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checkCompatibility="1" defaultThemeVersion="124226"/>
  <mc:AlternateContent xmlns:mc="http://schemas.openxmlformats.org/markup-compatibility/2006">
    <mc:Choice Requires="x15">
      <x15ac:absPath xmlns:x15ac="http://schemas.microsoft.com/office/spreadsheetml/2010/11/ac" url="C:\Users\114783\Box\【02_課所共有】08_01_産業労働政策課\R07年度\05_企画調査担当\26_企画調査\26_11_経営動向調査\26_11_050_四半期経営動向調査（４～６月期）\04_報告書\ホームページ\"/>
    </mc:Choice>
  </mc:AlternateContent>
  <xr:revisionPtr revIDLastSave="0" documentId="13_ncr:1_{283B17B2-698B-4074-B138-CDDB5435BE5E}" xr6:coauthVersionLast="47" xr6:coauthVersionMax="47" xr10:uidLastSave="{00000000-0000-0000-0000-000000000000}"/>
  <bookViews>
    <workbookView xWindow="20370" yWindow="-120" windowWidth="29040" windowHeight="15720" tabRatio="778" xr2:uid="{57F7FC67-61EC-4E7B-8115-4B6485017A2B}"/>
  </bookViews>
  <sheets>
    <sheet name="表紙" sheetId="87" r:id="rId1"/>
    <sheet name="回答数" sheetId="35" r:id="rId2"/>
    <sheet name="景気水準" sheetId="2" r:id="rId3"/>
    <sheet name="景気見通" sheetId="3" r:id="rId4"/>
    <sheet name="売上実績" sheetId="5" r:id="rId5"/>
    <sheet name="売上見通" sheetId="6" r:id="rId6"/>
    <sheet name="資金繰" sheetId="8" r:id="rId7"/>
    <sheet name="資金繰見通" sheetId="7" r:id="rId8"/>
    <sheet name="採算実績" sheetId="4" r:id="rId9"/>
    <sheet name="採算見通" sheetId="10" r:id="rId10"/>
    <sheet name="投資実績" sheetId="11" r:id="rId11"/>
    <sheet name="投資見通" sheetId="12" r:id="rId12"/>
    <sheet name="投資内容" sheetId="13" r:id="rId13"/>
    <sheet name="投資目的" sheetId="15" r:id="rId14"/>
    <sheet name="投資内容(予定)" sheetId="14" r:id="rId15"/>
    <sheet name="投資目的(予定) " sheetId="82" r:id="rId16"/>
    <sheet name="問６(1)現在の雇用者数の過不足感 〔単〕" sheetId="146" r:id="rId17"/>
    <sheet name="問6(2)正規社員の過不足感〔単〕" sheetId="147" r:id="rId18"/>
    <sheet name="問6(3)非正規社員の過不足感〔単〕" sheetId="148" r:id="rId19"/>
    <sheet name="問6(4)今後の雇用者数の見込み〔単〕" sheetId="152" r:id="rId20"/>
    <sheet name="問6(5)今後の従業員給与の見込み〔単〕" sheetId="165" r:id="rId21"/>
    <sheet name="問7(1)サーキュラーエコノミーの認知度と取組状況につい〔単〕" sheetId="166" r:id="rId22"/>
    <sheet name="問7(ア)サーキュラーエコノミーに取り組んだ又は関心を持【複】" sheetId="156" r:id="rId23"/>
    <sheet name="問7(2)サーキュラーエコノミーに取り組む上で県に期待す【複】" sheetId="157" r:id="rId24"/>
    <sheet name="問8(1)DXへの取組状況について〔単〕" sheetId="162" r:id="rId25"/>
    <sheet name="問8(ア-1)DXに取り組んでいる項目【複】" sheetId="163" r:id="rId26"/>
    <sheet name="問8(ア-２)DXに取り組んでいる項目のうち、成果が有る【複】" sheetId="168" r:id="rId27"/>
    <sheet name="問8(イ)DXにより期待する効果について【複】" sheetId="169" r:id="rId28"/>
    <sheet name="問8(2)DXに取り組む上での課題について【複】" sheetId="170" r:id="rId29"/>
    <sheet name="問8(3)DXに取り組む上で県に期待する支援について【複】" sheetId="171" r:id="rId30"/>
    <sheet name="従業員数～正社員" sheetId="38" r:id="rId31"/>
  </sheets>
  <definedNames>
    <definedName name="_xlnm._FilterDatabase" localSheetId="1" hidden="1">回答数!$A$5:$H$86</definedName>
    <definedName name="_xlnm._FilterDatabase" localSheetId="3" hidden="1">景気見通!$B$2:$J$2</definedName>
    <definedName name="_xlnm._FilterDatabase" localSheetId="9" hidden="1">採算見通!$A$2:$J$83</definedName>
    <definedName name="_xlnm._FilterDatabase" localSheetId="8" hidden="1">採算実績!$A$2:$J$83</definedName>
    <definedName name="_xlnm._FilterDatabase" localSheetId="6" hidden="1">資金繰!$A$2:$J$83</definedName>
    <definedName name="_xlnm._FilterDatabase" localSheetId="7" hidden="1">資金繰見通!$A$2:$J$83</definedName>
    <definedName name="_xlnm._FilterDatabase" localSheetId="30" hidden="1">'従業員数～正社員'!$A$2:$I$83</definedName>
    <definedName name="_xlnm._FilterDatabase" localSheetId="11" hidden="1">投資見通!$A$2:$H$83</definedName>
    <definedName name="_xlnm._FilterDatabase" localSheetId="10" hidden="1">投資実績!$A$2:$H$83</definedName>
    <definedName name="_xlnm._FilterDatabase" localSheetId="13" hidden="1">投資目的!$A$2:$N$83</definedName>
    <definedName name="_xlnm._FilterDatabase" localSheetId="5" hidden="1">売上見通!$A$2:$J$83</definedName>
    <definedName name="_xlnm._FilterDatabase" localSheetId="4" hidden="1">売上実績!$A$2:$J$83</definedName>
    <definedName name="_xlnm.Print_Area" localSheetId="1">回答数!$A$1:$H$87</definedName>
    <definedName name="_xlnm.Print_Area" localSheetId="3">景気見通!$A$1:$J$83</definedName>
    <definedName name="_xlnm.Print_Area" localSheetId="2">景気水準!$A$1:$J$83</definedName>
    <definedName name="_xlnm.Print_Area" localSheetId="9">採算見通!$A$1:$J$83</definedName>
    <definedName name="_xlnm.Print_Area" localSheetId="8">採算実績!$A$1:$J$83</definedName>
    <definedName name="_xlnm.Print_Area" localSheetId="6">資金繰!$A$1:$J$83</definedName>
    <definedName name="_xlnm.Print_Area" localSheetId="7">資金繰見通!$A$1:$J$83</definedName>
    <definedName name="_xlnm.Print_Area" localSheetId="30">'従業員数～正社員'!$A$1:$I$83</definedName>
    <definedName name="_xlnm.Print_Area" localSheetId="11">投資見通!$A$1:$H$83</definedName>
    <definedName name="_xlnm.Print_Area" localSheetId="10">投資実績!$A$1:$H$83</definedName>
    <definedName name="_xlnm.Print_Area" localSheetId="12">投資内容!$A$1:$L$85</definedName>
    <definedName name="_xlnm.Print_Area" localSheetId="14">'投資内容(予定)'!$A$1:$L$85</definedName>
    <definedName name="_xlnm.Print_Area" localSheetId="13">投資目的!$A$1:$N$84</definedName>
    <definedName name="_xlnm.Print_Area" localSheetId="15">'投資目的(予定) '!$B$1:$N$84</definedName>
    <definedName name="_xlnm.Print_Area" localSheetId="5">売上見通!$A$1:$J$83</definedName>
    <definedName name="_xlnm.Print_Area" localSheetId="4">売上実績!$A$1:$J$83</definedName>
    <definedName name="_xlnm.Print_Area" localSheetId="16">'問６(1)現在の雇用者数の過不足感 〔単〕'!$B$1:$I$84</definedName>
    <definedName name="_xlnm.Print_Area" localSheetId="17">'問6(2)正規社員の過不足感〔単〕'!$B$1:$I$84</definedName>
    <definedName name="_xlnm.Print_Area" localSheetId="18">'問6(3)非正規社員の過不足感〔単〕'!$B$1:$I$84</definedName>
    <definedName name="_xlnm.Print_Area" localSheetId="19">'問6(4)今後の雇用者数の見込み〔単〕'!$B$1:$I$84</definedName>
    <definedName name="_xlnm.Print_Area" localSheetId="20">'問6(5)今後の従業員給与の見込み〔単〕'!$B$1:$I$84</definedName>
    <definedName name="_xlnm.Print_Area" localSheetId="21">'問7(1)サーキュラーエコノミーの認知度と取組状況につい〔単〕'!$B$1:$K$84</definedName>
    <definedName name="_xlnm.Print_Area" localSheetId="23">'問7(2)サーキュラーエコノミーに取り組む上で県に期待す【複】'!$B$1:$P$84</definedName>
    <definedName name="_xlnm.Print_Area" localSheetId="22">'問7(ア)サーキュラーエコノミーに取り組んだ又は関心を持【複】'!$B$1:$T$84</definedName>
    <definedName name="_xlnm.Print_Area" localSheetId="24">'問8(1)DXへの取組状況について〔単〕'!$B$1:$J$84</definedName>
    <definedName name="_xlnm.Print_Area" localSheetId="25">'問8(ア-1)DXに取り組んでいる項目【複】'!$B$1:$T$84</definedName>
    <definedName name="_xlnm.Print_Area" localSheetId="26">'問8(ア-２)DXに取り組んでいる項目のうち、成果が有る【複】'!$B$1:$T$84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7" i="38" l="1"/>
  <c r="E90" i="38" l="1"/>
  <c r="E88" i="38"/>
  <c r="E92" i="38"/>
  <c r="D90" i="38" l="1"/>
  <c r="F90" i="38" s="1"/>
  <c r="D88" i="38"/>
  <c r="F88" i="38" l="1"/>
  <c r="D92" i="38"/>
  <c r="D91" i="38"/>
  <c r="E91" i="38" l="1"/>
  <c r="D89" i="38"/>
  <c r="D87" i="38" s="1"/>
  <c r="F92" i="38"/>
  <c r="E89" i="38" l="1"/>
  <c r="F91" i="38"/>
  <c r="F89" i="38" l="1"/>
  <c r="F87" i="38"/>
</calcChain>
</file>

<file path=xl/sharedStrings.xml><?xml version="1.0" encoding="utf-8"?>
<sst xmlns="http://schemas.openxmlformats.org/spreadsheetml/2006/main" count="3925" uniqueCount="279">
  <si>
    <t>職別工事業</t>
  </si>
  <si>
    <t>設備工事業</t>
  </si>
  <si>
    <t>家具・装備品</t>
  </si>
  <si>
    <t>パルプ・紙・紙加工品</t>
  </si>
  <si>
    <t>プラスチック製品</t>
  </si>
  <si>
    <t>金属製品</t>
  </si>
  <si>
    <t>一般機械器具</t>
    <rPh sb="0" eb="2">
      <t>イッパン</t>
    </rPh>
    <rPh sb="2" eb="4">
      <t>キカイ</t>
    </rPh>
    <rPh sb="4" eb="6">
      <t>キグ</t>
    </rPh>
    <phoneticPr fontId="2"/>
  </si>
  <si>
    <t>電気機械器具</t>
    <rPh sb="0" eb="2">
      <t>デンキ</t>
    </rPh>
    <rPh sb="2" eb="4">
      <t>キカイ</t>
    </rPh>
    <rPh sb="4" eb="6">
      <t>キグ</t>
    </rPh>
    <phoneticPr fontId="2"/>
  </si>
  <si>
    <t>輸送用機械器具</t>
    <rPh sb="0" eb="3">
      <t>ユソウヨウ</t>
    </rPh>
    <rPh sb="3" eb="5">
      <t>キカイ</t>
    </rPh>
    <rPh sb="5" eb="7">
      <t>キグ</t>
    </rPh>
    <phoneticPr fontId="2"/>
  </si>
  <si>
    <t>製造業</t>
    <rPh sb="0" eb="3">
      <t>セイゾウギョウ</t>
    </rPh>
    <phoneticPr fontId="2"/>
  </si>
  <si>
    <t>総合工事業</t>
  </si>
  <si>
    <t>飲食料品</t>
    <rPh sb="0" eb="4">
      <t>インショクリョウヒン</t>
    </rPh>
    <phoneticPr fontId="2"/>
  </si>
  <si>
    <t>その他</t>
    <rPh sb="2" eb="3">
      <t>タ</t>
    </rPh>
    <phoneticPr fontId="2"/>
  </si>
  <si>
    <t>機械器具</t>
    <rPh sb="0" eb="2">
      <t>キカイ</t>
    </rPh>
    <rPh sb="2" eb="4">
      <t>キグ</t>
    </rPh>
    <phoneticPr fontId="2"/>
  </si>
  <si>
    <t>専門サービス業</t>
  </si>
  <si>
    <t>（卸売業）</t>
  </si>
  <si>
    <t>（小売業）</t>
  </si>
  <si>
    <t>普通である</t>
    <rPh sb="0" eb="2">
      <t>フツウ</t>
    </rPh>
    <phoneticPr fontId="2"/>
  </si>
  <si>
    <t>不況である</t>
    <rPh sb="0" eb="2">
      <t>フキョウ</t>
    </rPh>
    <phoneticPr fontId="2"/>
  </si>
  <si>
    <t>回答数</t>
    <rPh sb="0" eb="3">
      <t>カイトウスウ</t>
    </rPh>
    <phoneticPr fontId="2"/>
  </si>
  <si>
    <t>構成比</t>
    <rPh sb="0" eb="3">
      <t>コウセイヒ</t>
    </rPh>
    <phoneticPr fontId="2"/>
  </si>
  <si>
    <t>　全        体</t>
    <rPh sb="1" eb="11">
      <t>ゼンタイ</t>
    </rPh>
    <phoneticPr fontId="2"/>
  </si>
  <si>
    <t>　製  造  業</t>
    <rPh sb="1" eb="8">
      <t>セイゾウギョウ</t>
    </rPh>
    <phoneticPr fontId="2"/>
  </si>
  <si>
    <t>　非製造業</t>
    <rPh sb="1" eb="5">
      <t>ヒセイゾウギョウ</t>
    </rPh>
    <phoneticPr fontId="2"/>
  </si>
  <si>
    <t>　建 設 業</t>
    <rPh sb="1" eb="6">
      <t>ケンセツギョウ</t>
    </rPh>
    <phoneticPr fontId="2"/>
  </si>
  <si>
    <t>　卸売・小売業</t>
    <rPh sb="1" eb="3">
      <t>オロシウリ</t>
    </rPh>
    <rPh sb="4" eb="7">
      <t>コウリギョウ</t>
    </rPh>
    <phoneticPr fontId="2"/>
  </si>
  <si>
    <t>　飲 食 店</t>
    <rPh sb="1" eb="6">
      <t>インショクテン</t>
    </rPh>
    <phoneticPr fontId="2"/>
  </si>
  <si>
    <t>　情報サービス業</t>
    <rPh sb="1" eb="3">
      <t>ジョウホウ</t>
    </rPh>
    <rPh sb="7" eb="8">
      <t>ギョウ</t>
    </rPh>
    <phoneticPr fontId="2"/>
  </si>
  <si>
    <t>　サービス業</t>
    <rPh sb="5" eb="6">
      <t>ギョウ</t>
    </rPh>
    <phoneticPr fontId="2"/>
  </si>
  <si>
    <t>変わらない</t>
    <rPh sb="0" eb="1">
      <t>カ</t>
    </rPh>
    <phoneticPr fontId="2"/>
  </si>
  <si>
    <t>減った</t>
    <rPh sb="0" eb="1">
      <t>ヘ</t>
    </rPh>
    <phoneticPr fontId="2"/>
  </si>
  <si>
    <t>悪くなった</t>
    <rPh sb="0" eb="1">
      <t>ワル</t>
    </rPh>
    <phoneticPr fontId="2"/>
  </si>
  <si>
    <t>悪くなる</t>
    <rPh sb="0" eb="1">
      <t>ワル</t>
    </rPh>
    <phoneticPr fontId="2"/>
  </si>
  <si>
    <t>実施しない</t>
    <rPh sb="0" eb="2">
      <t>ジッシ</t>
    </rPh>
    <phoneticPr fontId="2"/>
  </si>
  <si>
    <t>情報化機器</t>
    <rPh sb="0" eb="3">
      <t>ジョウホウカ</t>
    </rPh>
    <rPh sb="3" eb="5">
      <t>キキ</t>
    </rPh>
    <phoneticPr fontId="2"/>
  </si>
  <si>
    <t>車輌・運搬具</t>
    <rPh sb="0" eb="2">
      <t>シャリョウ</t>
    </rPh>
    <rPh sb="3" eb="5">
      <t>ウンパン</t>
    </rPh>
    <rPh sb="5" eb="6">
      <t>グ</t>
    </rPh>
    <phoneticPr fontId="2"/>
  </si>
  <si>
    <t>研究・開発</t>
    <rPh sb="0" eb="2">
      <t>ケンキュウ</t>
    </rPh>
    <rPh sb="3" eb="5">
      <t>カイハツ</t>
    </rPh>
    <phoneticPr fontId="2"/>
  </si>
  <si>
    <t>多角化</t>
    <rPh sb="0" eb="3">
      <t>タカクカ</t>
    </rPh>
    <phoneticPr fontId="2"/>
  </si>
  <si>
    <t>悪い方向に向かう</t>
    <rPh sb="0" eb="1">
      <t>ワル</t>
    </rPh>
    <rPh sb="2" eb="4">
      <t>ホウコウ</t>
    </rPh>
    <rPh sb="5" eb="6">
      <t>ム</t>
    </rPh>
    <phoneticPr fontId="2"/>
  </si>
  <si>
    <t>※　　複数回答のため、各項目の総和は「回答数」と一致しない。</t>
    <rPh sb="3" eb="5">
      <t>フクスウ</t>
    </rPh>
    <rPh sb="5" eb="7">
      <t>カイトウ</t>
    </rPh>
    <rPh sb="11" eb="14">
      <t>カクコウモク</t>
    </rPh>
    <rPh sb="15" eb="17">
      <t>ソウワ</t>
    </rPh>
    <rPh sb="19" eb="22">
      <t>カイトウスウ</t>
    </rPh>
    <rPh sb="24" eb="26">
      <t>イッチ</t>
    </rPh>
    <phoneticPr fontId="2"/>
  </si>
  <si>
    <t>送付数</t>
    <rPh sb="0" eb="2">
      <t>ソウフ</t>
    </rPh>
    <rPh sb="2" eb="3">
      <t>スウ</t>
    </rPh>
    <phoneticPr fontId="2"/>
  </si>
  <si>
    <t>回答率</t>
    <rPh sb="0" eb="3">
      <t>カイトウリツ</t>
    </rPh>
    <phoneticPr fontId="2"/>
  </si>
  <si>
    <t>回　答　数</t>
    <rPh sb="0" eb="5">
      <t>カイトウスウ</t>
    </rPh>
    <phoneticPr fontId="2"/>
  </si>
  <si>
    <t>※　　建設業の「生産・販売設備」には、建設機械を含む。</t>
    <rPh sb="3" eb="6">
      <t>ケンセツギョウ</t>
    </rPh>
    <rPh sb="8" eb="10">
      <t>セイサン</t>
    </rPh>
    <rPh sb="11" eb="13">
      <t>ハンバイ</t>
    </rPh>
    <rPh sb="13" eb="15">
      <t>セツビ</t>
    </rPh>
    <rPh sb="19" eb="21">
      <t>ケンセツ</t>
    </rPh>
    <rPh sb="21" eb="23">
      <t>キカイ</t>
    </rPh>
    <rPh sb="24" eb="25">
      <t>フク</t>
    </rPh>
    <phoneticPr fontId="2"/>
  </si>
  <si>
    <t>その他の事業サービス業</t>
    <rPh sb="2" eb="3">
      <t>タ</t>
    </rPh>
    <rPh sb="4" eb="6">
      <t>ジギョウ</t>
    </rPh>
    <rPh sb="10" eb="11">
      <t>ギョウ</t>
    </rPh>
    <phoneticPr fontId="2"/>
  </si>
  <si>
    <t>鉄鋼業・非鉄金属</t>
    <rPh sb="0" eb="3">
      <t>テッコウギョウ</t>
    </rPh>
    <rPh sb="4" eb="6">
      <t>ヒテツ</t>
    </rPh>
    <rPh sb="6" eb="8">
      <t>キンゾク</t>
    </rPh>
    <phoneticPr fontId="2"/>
  </si>
  <si>
    <t>　不動産業</t>
    <rPh sb="1" eb="4">
      <t>フドウサン</t>
    </rPh>
    <rPh sb="4" eb="5">
      <t>ギョウ</t>
    </rPh>
    <phoneticPr fontId="2"/>
  </si>
  <si>
    <t>合　計</t>
    <rPh sb="0" eb="1">
      <t>ゴウ</t>
    </rPh>
    <rPh sb="2" eb="3">
      <t>ケイ</t>
    </rPh>
    <phoneticPr fontId="2"/>
  </si>
  <si>
    <t>Ｄ　Ｉ</t>
    <phoneticPr fontId="2"/>
  </si>
  <si>
    <t>減　る</t>
    <rPh sb="0" eb="1">
      <t>ヘ</t>
    </rPh>
    <phoneticPr fontId="2"/>
  </si>
  <si>
    <t>どちらとも
いえない</t>
    <phoneticPr fontId="2"/>
  </si>
  <si>
    <t>生産・販売
能力の拡大</t>
    <rPh sb="0" eb="2">
      <t>セイサン</t>
    </rPh>
    <rPh sb="3" eb="5">
      <t>ハンバイ</t>
    </rPh>
    <rPh sb="6" eb="8">
      <t>ノウリョク</t>
    </rPh>
    <rPh sb="9" eb="11">
      <t>カクダイ</t>
    </rPh>
    <phoneticPr fontId="2"/>
  </si>
  <si>
    <t>生産・販売
設備※</t>
    <rPh sb="0" eb="2">
      <t>セイサン</t>
    </rPh>
    <rPh sb="3" eb="5">
      <t>ハンバイ</t>
    </rPh>
    <rPh sb="6" eb="8">
      <t>セツビ</t>
    </rPh>
    <phoneticPr fontId="2"/>
  </si>
  <si>
    <t>他社(他店)
との差別化</t>
    <rPh sb="0" eb="2">
      <t>タシャ</t>
    </rPh>
    <rPh sb="3" eb="5">
      <t>タテン</t>
    </rPh>
    <rPh sb="9" eb="12">
      <t>サベツカ</t>
    </rPh>
    <phoneticPr fontId="2"/>
  </si>
  <si>
    <t>環境保全
対策</t>
    <rPh sb="0" eb="2">
      <t>カンキョウ</t>
    </rPh>
    <rPh sb="2" eb="4">
      <t>ホゼン</t>
    </rPh>
    <rPh sb="5" eb="7">
      <t>タイサク</t>
    </rPh>
    <phoneticPr fontId="2"/>
  </si>
  <si>
    <t>合理化・
省力化</t>
    <rPh sb="0" eb="3">
      <t>ゴウリカ</t>
    </rPh>
    <rPh sb="5" eb="8">
      <t>ショウリョクカ</t>
    </rPh>
    <phoneticPr fontId="2"/>
  </si>
  <si>
    <t>卸</t>
    <rPh sb="0" eb="1">
      <t>オロシ</t>
    </rPh>
    <phoneticPr fontId="2"/>
  </si>
  <si>
    <t>売</t>
    <rPh sb="0" eb="1">
      <t>ウ</t>
    </rPh>
    <phoneticPr fontId="2"/>
  </si>
  <si>
    <t>小</t>
    <rPh sb="0" eb="1">
      <t>ショウ</t>
    </rPh>
    <phoneticPr fontId="2"/>
  </si>
  <si>
    <t>印刷業</t>
    <rPh sb="2" eb="3">
      <t>ギョウ</t>
    </rPh>
    <phoneticPr fontId="2"/>
  </si>
  <si>
    <t>１～５人</t>
    <rPh sb="3" eb="4">
      <t>ニン</t>
    </rPh>
    <phoneticPr fontId="2"/>
  </si>
  <si>
    <t>６～２０人</t>
    <rPh sb="4" eb="5">
      <t>ニン</t>
    </rPh>
    <phoneticPr fontId="2"/>
  </si>
  <si>
    <t>２１～５０人</t>
    <rPh sb="5" eb="6">
      <t>ニン</t>
    </rPh>
    <phoneticPr fontId="2"/>
  </si>
  <si>
    <t>５１人以上</t>
    <rPh sb="2" eb="5">
      <t>ニンイジョウ</t>
    </rPh>
    <phoneticPr fontId="2"/>
  </si>
  <si>
    <t>　運輸業</t>
    <rPh sb="1" eb="3">
      <t>ウンユ</t>
    </rPh>
    <rPh sb="3" eb="4">
      <t>ギョウ</t>
    </rPh>
    <phoneticPr fontId="2"/>
  </si>
  <si>
    <t>洗濯・理美容・浴場業</t>
    <rPh sb="4" eb="5">
      <t>ビ</t>
    </rPh>
    <rPh sb="7" eb="9">
      <t>ヨクジョウ</t>
    </rPh>
    <phoneticPr fontId="2"/>
  </si>
  <si>
    <t>その他の事業サービス業　</t>
    <rPh sb="2" eb="3">
      <t>タ</t>
    </rPh>
    <rPh sb="4" eb="6">
      <t>ジギョウ</t>
    </rPh>
    <rPh sb="10" eb="11">
      <t>ギョウ</t>
    </rPh>
    <phoneticPr fontId="2"/>
  </si>
  <si>
    <t>繊維工業</t>
    <rPh sb="0" eb="2">
      <t>センイ</t>
    </rPh>
    <rPh sb="2" eb="4">
      <t>コウギョウ</t>
    </rPh>
    <phoneticPr fontId="2"/>
  </si>
  <si>
    <t>その他生活関連・娯楽業</t>
    <rPh sb="2" eb="3">
      <t>タ</t>
    </rPh>
    <rPh sb="3" eb="5">
      <t>セイカツ</t>
    </rPh>
    <rPh sb="5" eb="7">
      <t>カンレン</t>
    </rPh>
    <rPh sb="8" eb="11">
      <t>ゴラクギョウ</t>
    </rPh>
    <phoneticPr fontId="2"/>
  </si>
  <si>
    <t>繊維・衣服等</t>
    <rPh sb="0" eb="2">
      <t>センイ</t>
    </rPh>
    <phoneticPr fontId="2"/>
  </si>
  <si>
    <t>建築材料、鉱物・金属材料等</t>
    <rPh sb="0" eb="2">
      <t>ケンチク</t>
    </rPh>
    <rPh sb="2" eb="4">
      <t>ザイリョウ</t>
    </rPh>
    <phoneticPr fontId="2"/>
  </si>
  <si>
    <t>織物・衣服・身の回り品</t>
    <phoneticPr fontId="2"/>
  </si>
  <si>
    <t>その他の生活関連・娯楽業</t>
    <rPh sb="2" eb="3">
      <t>タ</t>
    </rPh>
    <rPh sb="4" eb="6">
      <t>セイカツ</t>
    </rPh>
    <rPh sb="6" eb="8">
      <t>カンレン</t>
    </rPh>
    <rPh sb="9" eb="12">
      <t>ゴラクギョウ</t>
    </rPh>
    <phoneticPr fontId="2"/>
  </si>
  <si>
    <t>織物・衣服・身の回り品</t>
    <rPh sb="0" eb="2">
      <t>オリモノ</t>
    </rPh>
    <phoneticPr fontId="2"/>
  </si>
  <si>
    <t>建築材料、鉱物・金属材料等</t>
    <phoneticPr fontId="2"/>
  </si>
  <si>
    <t>【参考】　調査対象企業の従業員数～正社員</t>
    <rPh sb="1" eb="3">
      <t>サンコウ</t>
    </rPh>
    <rPh sb="5" eb="7">
      <t>チョウサ</t>
    </rPh>
    <rPh sb="7" eb="9">
      <t>タイショウ</t>
    </rPh>
    <rPh sb="9" eb="11">
      <t>キギョウ</t>
    </rPh>
    <rPh sb="12" eb="14">
      <t>ジュウギョウ</t>
    </rPh>
    <rPh sb="14" eb="16">
      <t>インスウ</t>
    </rPh>
    <rPh sb="17" eb="20">
      <t>セイシャイン</t>
    </rPh>
    <phoneticPr fontId="2"/>
  </si>
  <si>
    <t>好況である</t>
    <rPh sb="0" eb="2">
      <t>コウキョウ</t>
    </rPh>
    <phoneticPr fontId="2"/>
  </si>
  <si>
    <t>良い方向に向かう</t>
    <rPh sb="0" eb="1">
      <t>ヨ</t>
    </rPh>
    <rPh sb="2" eb="4">
      <t>ホウコウ</t>
    </rPh>
    <rPh sb="5" eb="6">
      <t>ム</t>
    </rPh>
    <phoneticPr fontId="2"/>
  </si>
  <si>
    <t>増えた</t>
    <rPh sb="0" eb="1">
      <t>フ</t>
    </rPh>
    <phoneticPr fontId="2"/>
  </si>
  <si>
    <t>増える</t>
    <rPh sb="0" eb="1">
      <t>フ</t>
    </rPh>
    <phoneticPr fontId="2"/>
  </si>
  <si>
    <t>良くなった</t>
    <rPh sb="0" eb="1">
      <t>ヨ</t>
    </rPh>
    <phoneticPr fontId="2"/>
  </si>
  <si>
    <t>良くなる</t>
    <rPh sb="0" eb="1">
      <t>ヨ</t>
    </rPh>
    <phoneticPr fontId="2"/>
  </si>
  <si>
    <t>実施した</t>
    <rPh sb="0" eb="2">
      <t>ジッシ</t>
    </rPh>
    <phoneticPr fontId="2"/>
  </si>
  <si>
    <t>実施する</t>
    <rPh sb="0" eb="2">
      <t>ジッシ</t>
    </rPh>
    <phoneticPr fontId="2"/>
  </si>
  <si>
    <t>土地</t>
    <rPh sb="0" eb="2">
      <t>トチ</t>
    </rPh>
    <phoneticPr fontId="2"/>
  </si>
  <si>
    <t>更新、維持　　・補修</t>
    <rPh sb="0" eb="2">
      <t>コウシン</t>
    </rPh>
    <rPh sb="3" eb="5">
      <t>イジ</t>
    </rPh>
    <rPh sb="8" eb="10">
      <t>ホシュウ</t>
    </rPh>
    <phoneticPr fontId="2"/>
  </si>
  <si>
    <t>Ⅰ　アンケート調査集計表</t>
    <rPh sb="7" eb="9">
      <t>チョウサ</t>
    </rPh>
    <rPh sb="9" eb="11">
      <t>シュウケイ</t>
    </rPh>
    <rPh sb="11" eb="12">
      <t>オモテ</t>
    </rPh>
    <phoneticPr fontId="2"/>
  </si>
  <si>
    <t>資料</t>
    <rPh sb="0" eb="2">
      <t>シリョウ</t>
    </rPh>
    <phoneticPr fontId="2"/>
  </si>
  <si>
    <t>化学工業</t>
    <rPh sb="0" eb="2">
      <t>カガク</t>
    </rPh>
    <rPh sb="2" eb="4">
      <t>コウギョウ</t>
    </rPh>
    <phoneticPr fontId="2"/>
  </si>
  <si>
    <t>化学工業</t>
    <rPh sb="0" eb="2">
      <t>カガク</t>
    </rPh>
    <rPh sb="2" eb="3">
      <t>コウ</t>
    </rPh>
    <rPh sb="3" eb="4">
      <t>ギョウ</t>
    </rPh>
    <phoneticPr fontId="2"/>
  </si>
  <si>
    <t>化学工業</t>
    <rPh sb="0" eb="4">
      <t>カガクコウギョウ</t>
    </rPh>
    <phoneticPr fontId="2"/>
  </si>
  <si>
    <t>食料品製造</t>
    <rPh sb="3" eb="5">
      <t>セイゾウ</t>
    </rPh>
    <phoneticPr fontId="2"/>
  </si>
  <si>
    <t>※　　各項目の構成比は、小数点第２位を四捨五入して表記しているため、総和が１００とならない場合がある。</t>
    <rPh sb="3" eb="5">
      <t>カクコウ</t>
    </rPh>
    <rPh sb="5" eb="6">
      <t>モク</t>
    </rPh>
    <rPh sb="7" eb="10">
      <t>コウセイヒ</t>
    </rPh>
    <rPh sb="12" eb="15">
      <t>ショウスウテン</t>
    </rPh>
    <rPh sb="15" eb="16">
      <t>ダイ</t>
    </rPh>
    <rPh sb="17" eb="18">
      <t>イ</t>
    </rPh>
    <rPh sb="19" eb="23">
      <t>シシャゴニュウ</t>
    </rPh>
    <rPh sb="25" eb="27">
      <t>ヒョウキ</t>
    </rPh>
    <rPh sb="34" eb="36">
      <t>ソウワ</t>
    </rPh>
    <rPh sb="45" eb="47">
      <t>バアイ</t>
    </rPh>
    <phoneticPr fontId="2"/>
  </si>
  <si>
    <t>建物(工場・店舗等を含む)</t>
    <phoneticPr fontId="2"/>
  </si>
  <si>
    <t>実施しなかった</t>
    <rPh sb="0" eb="2">
      <t>ジッシ</t>
    </rPh>
    <phoneticPr fontId="2"/>
  </si>
  <si>
    <t>問５－（１）貴社業界の景気水準</t>
    <rPh sb="0" eb="1">
      <t>トイ</t>
    </rPh>
    <rPh sb="6" eb="8">
      <t>キシャ</t>
    </rPh>
    <rPh sb="8" eb="10">
      <t>ギョウカイ</t>
    </rPh>
    <rPh sb="11" eb="13">
      <t>ケイキ</t>
    </rPh>
    <rPh sb="13" eb="15">
      <t>スイジュン</t>
    </rPh>
    <phoneticPr fontId="2"/>
  </si>
  <si>
    <t>問５－（２）貴社業界の景気見通し</t>
    <rPh sb="0" eb="1">
      <t>トイ</t>
    </rPh>
    <rPh sb="6" eb="8">
      <t>キシャ</t>
    </rPh>
    <rPh sb="8" eb="10">
      <t>ギョウカイ</t>
    </rPh>
    <rPh sb="11" eb="13">
      <t>ケイキ</t>
    </rPh>
    <rPh sb="13" eb="15">
      <t>ミトオ</t>
    </rPh>
    <phoneticPr fontId="2"/>
  </si>
  <si>
    <t>問１－（１）売上げ実績</t>
    <rPh sb="0" eb="1">
      <t>トイ</t>
    </rPh>
    <rPh sb="6" eb="8">
      <t>ウリア</t>
    </rPh>
    <rPh sb="9" eb="11">
      <t>ジッセキ</t>
    </rPh>
    <phoneticPr fontId="2"/>
  </si>
  <si>
    <t>問２－（１）売上げ見通し</t>
    <rPh sb="0" eb="1">
      <t>トイ</t>
    </rPh>
    <rPh sb="6" eb="8">
      <t>ウリア</t>
    </rPh>
    <rPh sb="9" eb="11">
      <t>ミトオ</t>
    </rPh>
    <phoneticPr fontId="2"/>
  </si>
  <si>
    <t>問１－（２）資金繰り実績</t>
    <rPh sb="0" eb="1">
      <t>トイ</t>
    </rPh>
    <rPh sb="6" eb="9">
      <t>シキング</t>
    </rPh>
    <rPh sb="10" eb="12">
      <t>ジッセキ</t>
    </rPh>
    <phoneticPr fontId="2"/>
  </si>
  <si>
    <t>問２－（２）資金繰り見通し</t>
    <rPh sb="0" eb="1">
      <t>トイ</t>
    </rPh>
    <rPh sb="6" eb="9">
      <t>シキング</t>
    </rPh>
    <rPh sb="10" eb="12">
      <t>ミトオ</t>
    </rPh>
    <phoneticPr fontId="2"/>
  </si>
  <si>
    <t>問１－（３）採算実績</t>
    <rPh sb="0" eb="1">
      <t>トイ</t>
    </rPh>
    <rPh sb="6" eb="8">
      <t>サイサン</t>
    </rPh>
    <rPh sb="8" eb="10">
      <t>ジッセキ</t>
    </rPh>
    <phoneticPr fontId="2"/>
  </si>
  <si>
    <t>問２－（３）採算見通し</t>
    <rPh sb="0" eb="1">
      <t>トイ</t>
    </rPh>
    <rPh sb="6" eb="8">
      <t>サイサン</t>
    </rPh>
    <rPh sb="8" eb="10">
      <t>ミトオ</t>
    </rPh>
    <phoneticPr fontId="2"/>
  </si>
  <si>
    <t>問３－（１）設備投資実績</t>
    <rPh sb="0" eb="1">
      <t>トイ</t>
    </rPh>
    <rPh sb="6" eb="8">
      <t>セツビ</t>
    </rPh>
    <rPh sb="8" eb="10">
      <t>トウシ</t>
    </rPh>
    <rPh sb="10" eb="12">
      <t>ジッセキ</t>
    </rPh>
    <phoneticPr fontId="2"/>
  </si>
  <si>
    <t>問４－（１）設備投資予定</t>
    <rPh sb="0" eb="1">
      <t>トイ</t>
    </rPh>
    <rPh sb="6" eb="8">
      <t>セツビ</t>
    </rPh>
    <rPh sb="8" eb="10">
      <t>トウシ</t>
    </rPh>
    <rPh sb="10" eb="12">
      <t>ヨテイ</t>
    </rPh>
    <phoneticPr fontId="2"/>
  </si>
  <si>
    <t>問３－（２）設備投資内容</t>
    <rPh sb="0" eb="1">
      <t>トイ</t>
    </rPh>
    <rPh sb="6" eb="8">
      <t>セツビ</t>
    </rPh>
    <rPh sb="8" eb="10">
      <t>トウシ</t>
    </rPh>
    <rPh sb="10" eb="12">
      <t>ナイヨウ</t>
    </rPh>
    <phoneticPr fontId="2"/>
  </si>
  <si>
    <t>問４－（３）設備投資目的【予定】</t>
    <rPh sb="0" eb="1">
      <t>トイ</t>
    </rPh>
    <rPh sb="6" eb="8">
      <t>セツビ</t>
    </rPh>
    <rPh sb="8" eb="10">
      <t>トウシ</t>
    </rPh>
    <rPh sb="10" eb="12">
      <t>モクテキ</t>
    </rPh>
    <phoneticPr fontId="2"/>
  </si>
  <si>
    <t>問４－（２）設備投資内容【予定】</t>
    <rPh sb="0" eb="1">
      <t>トイ</t>
    </rPh>
    <rPh sb="6" eb="8">
      <t>セツビ</t>
    </rPh>
    <rPh sb="8" eb="10">
      <t>トウシ</t>
    </rPh>
    <rPh sb="10" eb="12">
      <t>ナイヨウ</t>
    </rPh>
    <rPh sb="13" eb="15">
      <t>ヨテイ</t>
    </rPh>
    <phoneticPr fontId="2"/>
  </si>
  <si>
    <t>集計表の注意事項</t>
    <rPh sb="0" eb="3">
      <t>シュウケイヒョウ</t>
    </rPh>
    <rPh sb="4" eb="6">
      <t>チュウイ</t>
    </rPh>
    <rPh sb="6" eb="8">
      <t>ジコウ</t>
    </rPh>
    <phoneticPr fontId="2"/>
  </si>
  <si>
    <t>※　「その他の事業サービス業」とは、企業経営を対象として</t>
    <phoneticPr fontId="2"/>
  </si>
  <si>
    <t>　　サービスを行う他に分類されない事業所。</t>
    <phoneticPr fontId="2"/>
  </si>
  <si>
    <t>※　　各項目の構成比は、小数点第２位を四捨五入して表記しているため、</t>
    <rPh sb="3" eb="5">
      <t>カクコウ</t>
    </rPh>
    <rPh sb="5" eb="6">
      <t>モク</t>
    </rPh>
    <rPh sb="7" eb="10">
      <t>コウセイヒ</t>
    </rPh>
    <rPh sb="12" eb="15">
      <t>ショウスウテン</t>
    </rPh>
    <rPh sb="15" eb="16">
      <t>ダイ</t>
    </rPh>
    <rPh sb="17" eb="18">
      <t>イ</t>
    </rPh>
    <rPh sb="19" eb="23">
      <t>シシャゴニュウ</t>
    </rPh>
    <rPh sb="25" eb="27">
      <t>ヒョウキ</t>
    </rPh>
    <phoneticPr fontId="2"/>
  </si>
  <si>
    <t>　　総和が１００とならない場合がある。</t>
    <phoneticPr fontId="2"/>
  </si>
  <si>
    <t>※　　問３（１）にて１実施したと回答した企業</t>
    <rPh sb="3" eb="4">
      <t>トイ</t>
    </rPh>
    <rPh sb="11" eb="13">
      <t>ジッシ</t>
    </rPh>
    <rPh sb="16" eb="18">
      <t>カイトウ</t>
    </rPh>
    <rPh sb="20" eb="22">
      <t>キギョウ</t>
    </rPh>
    <phoneticPr fontId="2"/>
  </si>
  <si>
    <t>※　　問４（１）にて１実施すると回答した企業</t>
    <rPh sb="3" eb="4">
      <t>トイ</t>
    </rPh>
    <rPh sb="11" eb="13">
      <t>ジッシ</t>
    </rPh>
    <rPh sb="16" eb="18">
      <t>カイトウ</t>
    </rPh>
    <rPh sb="20" eb="22">
      <t>キギョウ</t>
    </rPh>
    <phoneticPr fontId="2"/>
  </si>
  <si>
    <t>　　Ⅰ　アンケート調査集計表</t>
    <rPh sb="9" eb="11">
      <t>チョウサ</t>
    </rPh>
    <rPh sb="11" eb="13">
      <t>シュウケイ</t>
    </rPh>
    <rPh sb="13" eb="14">
      <t>オモテ</t>
    </rPh>
    <phoneticPr fontId="2"/>
  </si>
  <si>
    <t>パルプ・紙・紙加工品</t>
    <phoneticPr fontId="2"/>
  </si>
  <si>
    <t>合　計</t>
  </si>
  <si>
    <t>　全        体</t>
  </si>
  <si>
    <t>回答数</t>
  </si>
  <si>
    <t>構成比</t>
  </si>
  <si>
    <t>　製  造  業</t>
  </si>
  <si>
    <t>食料品製造</t>
  </si>
  <si>
    <t>繊維工業</t>
  </si>
  <si>
    <t>印刷業</t>
  </si>
  <si>
    <t>化学工業</t>
  </si>
  <si>
    <t>鉄鋼業・非鉄金属</t>
  </si>
  <si>
    <t>電気機械器具</t>
  </si>
  <si>
    <t>輸送用機械器具</t>
  </si>
  <si>
    <t>一般機械器具</t>
  </si>
  <si>
    <t>　非製造業</t>
  </si>
  <si>
    <t>　建 設 業</t>
  </si>
  <si>
    <t>　卸売・小売業</t>
  </si>
  <si>
    <t>繊維・衣服等</t>
  </si>
  <si>
    <t>卸</t>
  </si>
  <si>
    <t>飲食料品</t>
  </si>
  <si>
    <t>売</t>
  </si>
  <si>
    <t>建築材料、鉱物・金属材料等</t>
  </si>
  <si>
    <t>機械器具</t>
  </si>
  <si>
    <t>その他</t>
  </si>
  <si>
    <t>織物・衣服・身の回り品</t>
  </si>
  <si>
    <t>小</t>
  </si>
  <si>
    <t>　飲 食 店</t>
  </si>
  <si>
    <t>　情報サービス業</t>
  </si>
  <si>
    <t>　運輸業</t>
  </si>
  <si>
    <t>　不動産業</t>
  </si>
  <si>
    <t>　サービス業</t>
  </si>
  <si>
    <t>洗濯・理美容・浴場業</t>
  </si>
  <si>
    <t>その他生活関連・娯楽業</t>
  </si>
  <si>
    <t>その他の事業サービス業</t>
  </si>
  <si>
    <t>ＤＩ</t>
    <phoneticPr fontId="2"/>
  </si>
  <si>
    <t>問３－（３）設備投資目的</t>
    <rPh sb="0" eb="1">
      <t>トイ</t>
    </rPh>
    <rPh sb="6" eb="8">
      <t>セツビ</t>
    </rPh>
    <rPh sb="8" eb="10">
      <t>トウシ</t>
    </rPh>
    <rPh sb="10" eb="12">
      <t>モクテキ</t>
    </rPh>
    <phoneticPr fontId="2"/>
  </si>
  <si>
    <t>10：その他</t>
    <phoneticPr fontId="2"/>
  </si>
  <si>
    <t>※　　複数回答のため、各項目の総和は「回答数」と一致しない。</t>
  </si>
  <si>
    <t>※　　問６（２）にて２～７の回答を選択した企業</t>
    <rPh sb="3" eb="4">
      <t>トイ</t>
    </rPh>
    <rPh sb="14" eb="16">
      <t>カイトウ</t>
    </rPh>
    <rPh sb="17" eb="19">
      <t>センタク</t>
    </rPh>
    <rPh sb="21" eb="23">
      <t>キギョウ</t>
    </rPh>
    <phoneticPr fontId="2"/>
  </si>
  <si>
    <t>※　　問７（１）にて１、２の回答を選択した企業</t>
    <rPh sb="14" eb="16">
      <t>カイトウ</t>
    </rPh>
    <rPh sb="17" eb="19">
      <t>センタク</t>
    </rPh>
    <phoneticPr fontId="2"/>
  </si>
  <si>
    <t>（課長想定作業用）</t>
    <rPh sb="1" eb="8">
      <t>カチョウソウテイサギョウヨウ</t>
    </rPh>
    <phoneticPr fontId="2"/>
  </si>
  <si>
    <t>回答企業</t>
    <rPh sb="0" eb="4">
      <t>カイトウキギョウ</t>
    </rPh>
    <phoneticPr fontId="2"/>
  </si>
  <si>
    <t>小規模</t>
    <rPh sb="0" eb="3">
      <t>ショウキボ</t>
    </rPh>
    <phoneticPr fontId="2"/>
  </si>
  <si>
    <t>割合</t>
    <rPh sb="0" eb="2">
      <t>ワリアイ</t>
    </rPh>
    <phoneticPr fontId="2"/>
  </si>
  <si>
    <t>全体</t>
    <rPh sb="0" eb="2">
      <t>ゼンタイ</t>
    </rPh>
    <phoneticPr fontId="2"/>
  </si>
  <si>
    <t>非製造業</t>
    <rPh sb="0" eb="4">
      <t>ヒセイゾウギョウ</t>
    </rPh>
    <phoneticPr fontId="2"/>
  </si>
  <si>
    <t>　建設業</t>
    <rPh sb="1" eb="4">
      <t>ケンセツギョウ</t>
    </rPh>
    <phoneticPr fontId="2"/>
  </si>
  <si>
    <t>　卸売・小売業</t>
    <rPh sb="1" eb="3">
      <t>オロシウ</t>
    </rPh>
    <rPh sb="4" eb="7">
      <t>コウリギョウ</t>
    </rPh>
    <phoneticPr fontId="2"/>
  </si>
  <si>
    <t>令和7年4－6月期</t>
    <rPh sb="0" eb="2">
      <t>レイワ</t>
    </rPh>
    <rPh sb="3" eb="4">
      <t>ネン</t>
    </rPh>
    <rPh sb="7" eb="8">
      <t>ガツ</t>
    </rPh>
    <rPh sb="8" eb="9">
      <t>キ</t>
    </rPh>
    <phoneticPr fontId="2"/>
  </si>
  <si>
    <t>問６－(１)現在の雇用者数の過不足感はいかがですか …【単一回答】</t>
    <phoneticPr fontId="2"/>
  </si>
  <si>
    <t>1：過剰</t>
    <phoneticPr fontId="2"/>
  </si>
  <si>
    <t>2：適正</t>
    <phoneticPr fontId="2"/>
  </si>
  <si>
    <t>3：不足</t>
  </si>
  <si>
    <t>3：不足</t>
    <phoneticPr fontId="2"/>
  </si>
  <si>
    <t>問６－（２）正規社員の過不足感はいかがですか…【単一回答】</t>
    <rPh sb="24" eb="28">
      <t>タンイツカイトウ</t>
    </rPh>
    <phoneticPr fontId="2"/>
  </si>
  <si>
    <t>1： 過剰</t>
  </si>
  <si>
    <t>1： 過剰</t>
    <phoneticPr fontId="2"/>
  </si>
  <si>
    <t>2: 適正</t>
  </si>
  <si>
    <t>2: 適正</t>
    <phoneticPr fontId="2"/>
  </si>
  <si>
    <t>1:増加見込み</t>
    <phoneticPr fontId="2"/>
  </si>
  <si>
    <t>2:ほぼ増減なし</t>
    <phoneticPr fontId="2"/>
  </si>
  <si>
    <t>3:減少見込み</t>
    <phoneticPr fontId="2"/>
  </si>
  <si>
    <t>問６－(４)今後の雇用者数の見込みはいかがですか…【単一回答】</t>
    <phoneticPr fontId="2"/>
  </si>
  <si>
    <t>問６－（３）非正規社員の過不足感はいかがですか…【単一回答】</t>
    <phoneticPr fontId="2"/>
  </si>
  <si>
    <t>問６－（５）今後の従業員給与の見込みはいかがですか…【単一回答】</t>
    <rPh sb="27" eb="29">
      <t>タンイツ</t>
    </rPh>
    <rPh sb="29" eb="31">
      <t>カイトウ</t>
    </rPh>
    <phoneticPr fontId="2"/>
  </si>
  <si>
    <t>１：増加見込み</t>
    <phoneticPr fontId="2"/>
  </si>
  <si>
    <t>問７－(１)　サーキュラーエコノミーの認知度と取組状況について…【単一回答】</t>
    <phoneticPr fontId="2"/>
  </si>
  <si>
    <t>1:取り組んでいる</t>
    <phoneticPr fontId="2"/>
  </si>
  <si>
    <t>2:関心はあるが取組に至っていない</t>
    <phoneticPr fontId="2"/>
  </si>
  <si>
    <t>3：聞いたことはあるが、関心はない</t>
    <phoneticPr fontId="2"/>
  </si>
  <si>
    <t>4:聞いたことがなく、関心がない</t>
    <phoneticPr fontId="2"/>
  </si>
  <si>
    <t>5:分からない</t>
    <phoneticPr fontId="2"/>
  </si>
  <si>
    <t>問７－(ア)サーキュラーエコノミーに取り組んだ又は関心を持ったきっかけについて…【複数回答可】</t>
    <phoneticPr fontId="2"/>
  </si>
  <si>
    <t>1：企業価値の向上のため</t>
    <phoneticPr fontId="2"/>
  </si>
  <si>
    <t>2：社会貢献活動の一環として</t>
    <phoneticPr fontId="2"/>
  </si>
  <si>
    <t>3：企業理念によるもの</t>
    <phoneticPr fontId="2"/>
  </si>
  <si>
    <t>4：消費者からの要望</t>
    <phoneticPr fontId="2"/>
  </si>
  <si>
    <t>5：取引先からの要望</t>
    <phoneticPr fontId="2"/>
  </si>
  <si>
    <t>6：環境配慮型製品・サービスへの需要増加</t>
    <phoneticPr fontId="2"/>
  </si>
  <si>
    <t>7：競合他社の動向</t>
    <phoneticPr fontId="2"/>
  </si>
  <si>
    <t>8：コスト削減や効率化</t>
    <phoneticPr fontId="2"/>
  </si>
  <si>
    <t>9：新規ビジネスチャンスの創出</t>
    <phoneticPr fontId="2"/>
  </si>
  <si>
    <t>10：環境規制への対応</t>
    <phoneticPr fontId="2"/>
  </si>
  <si>
    <t>11：従業員の環境意識向上のため</t>
    <phoneticPr fontId="2"/>
  </si>
  <si>
    <t>12：イベントやセミナーで啓発されたため</t>
    <phoneticPr fontId="2"/>
  </si>
  <si>
    <t>13：埼玉県の取組</t>
    <phoneticPr fontId="2"/>
  </si>
  <si>
    <t>14：その他</t>
  </si>
  <si>
    <t>14：その他</t>
    <phoneticPr fontId="2"/>
  </si>
  <si>
    <t>問７－(２)サーキュラーエコノミーに取り組む上で県に期待する支援…【複数回答可】</t>
    <rPh sb="34" eb="36">
      <t>フクスウ</t>
    </rPh>
    <rPh sb="36" eb="38">
      <t>カイトウ</t>
    </rPh>
    <rPh sb="38" eb="39">
      <t>カ</t>
    </rPh>
    <phoneticPr fontId="2"/>
  </si>
  <si>
    <t>1:先進事例の紹介</t>
    <phoneticPr fontId="2"/>
  </si>
  <si>
    <t>2:最新情報の提供やセミナーの開催</t>
    <phoneticPr fontId="2"/>
  </si>
  <si>
    <t>3：人材の育成に対する支援</t>
    <phoneticPr fontId="2"/>
  </si>
  <si>
    <t>4:専門的な技術に関する相談支援や専門家派遣</t>
    <phoneticPr fontId="2"/>
  </si>
  <si>
    <t>5:研究会などの会員組織の運営</t>
    <phoneticPr fontId="2"/>
  </si>
  <si>
    <t>6:関係企業、国、大学等とのマッチング、橋渡し等の調整的な支援</t>
    <phoneticPr fontId="2"/>
  </si>
  <si>
    <t>7:再資源化製品、再生エネルギー等の利用による優遇制度や認証制度等</t>
    <phoneticPr fontId="2"/>
  </si>
  <si>
    <t>8:施設整備や販路拡大等に係る資金繰りや助成等</t>
    <phoneticPr fontId="2"/>
  </si>
  <si>
    <t>9:環境や省エネ等に関連する法的手続きや許認可取得手続き等のアドバイス</t>
    <phoneticPr fontId="2"/>
  </si>
  <si>
    <t>10:その他</t>
    <phoneticPr fontId="2"/>
  </si>
  <si>
    <t>問８－(１)ＤＸへの取組状況について…【単一回答】</t>
    <phoneticPr fontId="2"/>
  </si>
  <si>
    <t>2:ある程度は取り組んでいる</t>
    <phoneticPr fontId="2"/>
  </si>
  <si>
    <t>3:関心はあるが取組に至っていない</t>
    <phoneticPr fontId="2"/>
  </si>
  <si>
    <t>4:取り組んでいない</t>
    <phoneticPr fontId="2"/>
  </si>
  <si>
    <t>8：その他</t>
    <phoneticPr fontId="2"/>
  </si>
  <si>
    <t>1：ペーパーレス化</t>
  </si>
  <si>
    <t>1：ペーパーレス化</t>
    <phoneticPr fontId="2"/>
  </si>
  <si>
    <t>2：顧客管理の一元化</t>
  </si>
  <si>
    <t>2：顧客管理の一元化</t>
    <phoneticPr fontId="2"/>
  </si>
  <si>
    <t>3：「受発注管理」「販売管理」「在庫管理」「会計」など基幹システムの構築・導入</t>
  </si>
  <si>
    <t>3：「受発注管理」「販売管理」「在庫管理」「会計」など基幹システムの構築・導入</t>
    <phoneticPr fontId="2"/>
  </si>
  <si>
    <t>4：古いシステムやデータベースの改修</t>
  </si>
  <si>
    <t>4：古いシステムやデータベースの改修</t>
    <phoneticPr fontId="2"/>
  </si>
  <si>
    <t>5：テレワーク、クラウドサービスなど業務効率化</t>
  </si>
  <si>
    <t>5：テレワーク、クラウドサービスなど業務効率化</t>
    <phoneticPr fontId="2"/>
  </si>
  <si>
    <t>6：WEB会議システム（ZOOMなど）の活用による情報共有・コミュニケーションの効率化</t>
  </si>
  <si>
    <t>6：WEB会議システム（ZOOMなど）の活用による情報共有・コミュニケーションの効率化</t>
    <phoneticPr fontId="2"/>
  </si>
  <si>
    <t>7：キャッシュレス決済による支払サービス向上</t>
  </si>
  <si>
    <t>7：キャッシュレス決済による支払サービス向上</t>
    <phoneticPr fontId="2"/>
  </si>
  <si>
    <t>8：予約システムによる利便性向上</t>
  </si>
  <si>
    <t>8：予約システムによる利便性向上</t>
    <phoneticPr fontId="2"/>
  </si>
  <si>
    <t>9：ｅコマース・オンライン商談など販路拡大</t>
  </si>
  <si>
    <t>9：ｅコマース・オンライン商談など販路拡大</t>
    <phoneticPr fontId="2"/>
  </si>
  <si>
    <t>10：ノーコード（ローコード）ツールを活用した業務改善</t>
  </si>
  <si>
    <t>10：ノーコード（ローコード）ツールを活用した業務改善</t>
    <phoneticPr fontId="2"/>
  </si>
  <si>
    <t>11：AI、IoT、RPAなど生産性向上</t>
  </si>
  <si>
    <t>11：AI、IoT、RPAなど生産性向上</t>
    <phoneticPr fontId="2"/>
  </si>
  <si>
    <t>12：マーケティングによる新規製品・サービスの創出</t>
  </si>
  <si>
    <t>12：マーケティングによる新規製品・サービスの創出</t>
    <phoneticPr fontId="2"/>
  </si>
  <si>
    <t>13：ホームページ・ＳＮＳなどを活用した情報発信</t>
  </si>
  <si>
    <t>13：ホームページ・ＳＮＳなどを活用した情報発信</t>
    <phoneticPr fontId="2"/>
  </si>
  <si>
    <t>問８－(ア-１)　今回の最低賃金引上げに伴う貴社における賃金引上げ状況…【複数回答可】</t>
    <rPh sb="37" eb="39">
      <t>フクスウ</t>
    </rPh>
    <rPh sb="41" eb="42">
      <t>カ</t>
    </rPh>
    <phoneticPr fontId="2"/>
  </si>
  <si>
    <t>問８－(ア-２)　ＤＸ（デジタル化を含む）に取り組んでいる項目のうち、成果があった項目…【複数回答可】</t>
    <rPh sb="45" eb="47">
      <t>フクスウ</t>
    </rPh>
    <rPh sb="47" eb="49">
      <t>カイトウ</t>
    </rPh>
    <rPh sb="49" eb="50">
      <t>カ</t>
    </rPh>
    <phoneticPr fontId="2"/>
  </si>
  <si>
    <t>※　　問８（１）にて１、２の回答を選択した企業</t>
    <rPh sb="14" eb="16">
      <t>カイトウ</t>
    </rPh>
    <rPh sb="17" eb="19">
      <t>センタク</t>
    </rPh>
    <phoneticPr fontId="2"/>
  </si>
  <si>
    <t>※　　問８（１）にて１、２、３の回答を選択した企業</t>
    <rPh sb="16" eb="18">
      <t>カイトウ</t>
    </rPh>
    <rPh sb="19" eb="21">
      <t>センタク</t>
    </rPh>
    <phoneticPr fontId="2"/>
  </si>
  <si>
    <t>問８－(イ)ＤＸにより期待する効果について…【複数回答可】</t>
    <rPh sb="23" eb="25">
      <t>フクスウ</t>
    </rPh>
    <rPh sb="27" eb="28">
      <t>カ</t>
    </rPh>
    <phoneticPr fontId="2"/>
  </si>
  <si>
    <t>1：業務の効率化による生産性向上</t>
    <phoneticPr fontId="2"/>
  </si>
  <si>
    <t>2：既存製品・サービスの高付加価値化</t>
    <phoneticPr fontId="2"/>
  </si>
  <si>
    <t>3：新規製品・サービスの創出</t>
    <phoneticPr fontId="2"/>
  </si>
  <si>
    <t>4：現在のビジネスモデルの根本的な変革</t>
    <phoneticPr fontId="2"/>
  </si>
  <si>
    <t>5：企業文化や組織マインドの根本的な変革</t>
    <phoneticPr fontId="2"/>
  </si>
  <si>
    <t>6：コストの削減</t>
    <phoneticPr fontId="2"/>
  </si>
  <si>
    <t>7：新規顧客の獲得</t>
    <phoneticPr fontId="2"/>
  </si>
  <si>
    <t>8：多様な働き方の実現</t>
    <phoneticPr fontId="2"/>
  </si>
  <si>
    <t>9：データに基づく意思決定</t>
    <phoneticPr fontId="2"/>
  </si>
  <si>
    <t>問８－（２）　ＤＸ（デジタル化を含む）に取り組む上での課題について…【複数回答可】</t>
    <rPh sb="35" eb="37">
      <t>フクスウ</t>
    </rPh>
    <rPh sb="37" eb="39">
      <t>カイトウ</t>
    </rPh>
    <rPh sb="39" eb="40">
      <t>カ</t>
    </rPh>
    <phoneticPr fontId="2"/>
  </si>
  <si>
    <t>1：何をどう進めていいか分からない</t>
    <phoneticPr fontId="2"/>
  </si>
  <si>
    <t>2：既存のシステムやデータ管理の使い勝手が悪い</t>
    <phoneticPr fontId="2"/>
  </si>
  <si>
    <t>3：相談できる窓口がない</t>
    <phoneticPr fontId="2"/>
  </si>
  <si>
    <t>4：ＤＸを担う人材がいない</t>
    <phoneticPr fontId="2"/>
  </si>
  <si>
    <t>5：資金の余裕がない</t>
    <phoneticPr fontId="2"/>
  </si>
  <si>
    <t>6：他社や研究機関など適切な連絡先が見つからない</t>
    <phoneticPr fontId="2"/>
  </si>
  <si>
    <t>7：特になし</t>
    <phoneticPr fontId="2"/>
  </si>
  <si>
    <t>問８－（３）ＤＸ（デジタル化を含む）に取り組む上で県に期待する支援について…【複数回答可】</t>
    <rPh sb="39" eb="41">
      <t>フクスウ</t>
    </rPh>
    <rPh sb="41" eb="43">
      <t>カイトウ</t>
    </rPh>
    <rPh sb="43" eb="44">
      <t>カ</t>
    </rPh>
    <phoneticPr fontId="2"/>
  </si>
  <si>
    <t>1：相談窓口の充実</t>
    <rPh sb="2" eb="4">
      <t>ソウダン</t>
    </rPh>
    <rPh sb="4" eb="6">
      <t>マドグチ</t>
    </rPh>
    <rPh sb="7" eb="9">
      <t>ジュウジツ</t>
    </rPh>
    <phoneticPr fontId="2"/>
  </si>
  <si>
    <t>2：セミナーの開催</t>
    <rPh sb="7" eb="9">
      <t>カイサイ</t>
    </rPh>
    <phoneticPr fontId="2"/>
  </si>
  <si>
    <t>3：先進事例の紹介</t>
    <rPh sb="2" eb="4">
      <t>センシン</t>
    </rPh>
    <rPh sb="4" eb="6">
      <t>ジレイ</t>
    </rPh>
    <rPh sb="7" eb="9">
      <t>ショウカイ</t>
    </rPh>
    <phoneticPr fontId="2"/>
  </si>
  <si>
    <t>4：専門家派遣</t>
    <rPh sb="2" eb="5">
      <t>センモンカ</t>
    </rPh>
    <rPh sb="5" eb="7">
      <t>ハケン</t>
    </rPh>
    <phoneticPr fontId="2"/>
  </si>
  <si>
    <t>5：人材の育成・供給</t>
    <rPh sb="2" eb="4">
      <t>ジンザイ</t>
    </rPh>
    <rPh sb="5" eb="7">
      <t>イクセイ</t>
    </rPh>
    <rPh sb="8" eb="10">
      <t>キョウキュウ</t>
    </rPh>
    <phoneticPr fontId="2"/>
  </si>
  <si>
    <t>6：関心のある企業や支援機関との連携の場の提供</t>
    <rPh sb="2" eb="4">
      <t>カンシン</t>
    </rPh>
    <rPh sb="7" eb="9">
      <t>キギョウ</t>
    </rPh>
    <rPh sb="10" eb="12">
      <t>シエン</t>
    </rPh>
    <rPh sb="12" eb="14">
      <t>キカン</t>
    </rPh>
    <rPh sb="16" eb="18">
      <t>レンケイ</t>
    </rPh>
    <rPh sb="19" eb="20">
      <t>バ</t>
    </rPh>
    <rPh sb="21" eb="23">
      <t>テイキョウ</t>
    </rPh>
    <phoneticPr fontId="2"/>
  </si>
  <si>
    <t>7：資金繰り・助成</t>
    <rPh sb="2" eb="4">
      <t>シキン</t>
    </rPh>
    <rPh sb="4" eb="5">
      <t>グ</t>
    </rPh>
    <rPh sb="7" eb="9">
      <t>ジョセイ</t>
    </rPh>
    <phoneticPr fontId="2"/>
  </si>
  <si>
    <t>8：特になし</t>
    <rPh sb="2" eb="3">
      <t>トク</t>
    </rPh>
    <phoneticPr fontId="2"/>
  </si>
  <si>
    <t>9：その他</t>
    <rPh sb="4" eb="5">
      <t>タ</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</si>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</sst>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quot;▲ &quot;0.0"/>
    <numFmt numFmtId="178"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8"/>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sz val="11"/>
      <name val="ＭＳ Ｐゴシック"/>
      <family val="3"/>
      <charset val="128"/>
    </font>
    <font>
      <b/>
      <sz val="14"/>
      <name val="HG丸ｺﾞｼｯｸM-PRO"/>
      <family val="3"/>
      <charset val="128"/>
    </font>
    <font>
      <b/>
      <sz val="14"/>
      <color theme="0"/>
      <name val="HG丸ｺﾞｼｯｸM-PRO"/>
      <family val="3"/>
      <charset val="128"/>
    </font>
    <font>
      <sz val="14"/>
      <color theme="0"/>
      <name val="HG丸ｺﾞｼｯｸM-PRO"/>
      <family val="3"/>
      <charset val="128"/>
    </font>
    <font>
      <b/>
      <sz val="18"/>
      <color theme="0"/>
      <name val="HG丸ｺﾞｼｯｸM-PRO"/>
      <family val="3"/>
      <charset val="128"/>
    </font>
    <font>
      <b/>
      <sz val="12"/>
      <name val="HG丸ｺﾞｼｯｸM-PRO"/>
      <family val="3"/>
      <charset val="128"/>
    </font>
    <font>
      <sz val="11"/>
      <color theme="1"/>
      <name val="ＭＳ Ｐゴシック"/>
      <family val="2"/>
      <scheme val="minor"/>
    </font>
  </fonts>
  <fills count="8">
    <fill>
      <patternFill patternType="none"/>
    </fill>
    <fill>
      <patternFill patternType="gray125"/>
    </fill>
    <fill>
      <patternFill patternType="solid">
        <fgColor indexed="43"/>
        <bgColor indexed="64"/>
      </patternFill>
    </fill>
    <fill>
      <patternFill patternType="solid">
        <fgColor indexed="31"/>
        <bgColor indexed="64"/>
      </patternFill>
    </fill>
    <fill>
      <patternFill patternType="solid">
        <fgColor indexed="35"/>
        <bgColor indexed="64"/>
      </patternFill>
    </fill>
    <fill>
      <patternFill patternType="solid">
        <fgColor rgb="FFFFFF99"/>
        <bgColor indexed="64"/>
      </patternFill>
    </fill>
    <fill>
      <patternFill patternType="solid">
        <fgColor rgb="FFCCCCFF"/>
        <bgColor indexed="64"/>
      </patternFill>
    </fill>
    <fill>
      <patternFill patternType="solid">
        <fgColor theme="1"/>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5">
    <xf numFmtId="0" fontId="0" fillId="0" borderId="0"/>
    <xf numFmtId="9" fontId="1" fillId="0" borderId="0" applyFont="0" applyFill="0" applyBorder="0" applyAlignment="0" applyProtection="0"/>
    <xf numFmtId="0" fontId="1" fillId="0" borderId="0"/>
    <xf numFmtId="0" fontId="17" fillId="0" borderId="0"/>
    <xf numFmtId="0" fontId="1" fillId="0" borderId="0"/>
  </cellStyleXfs>
  <cellXfs count="166">
    <xf numFmtId="0" fontId="0" fillId="0" borderId="0" xfId="0"/>
    <xf numFmtId="0" fontId="4" fillId="0" borderId="0" xfId="0" applyFont="1"/>
    <xf numFmtId="0" fontId="4" fillId="0" borderId="2" xfId="0" applyFont="1" applyBorder="1" applyAlignment="1">
      <alignment horizontal="center"/>
    </xf>
    <xf numFmtId="0" fontId="4" fillId="0" borderId="6" xfId="0" applyFont="1" applyBorder="1" applyAlignment="1">
      <alignment horizontal="right"/>
    </xf>
    <xf numFmtId="0" fontId="5" fillId="0" borderId="6" xfId="0" applyFont="1" applyBorder="1" applyAlignment="1">
      <alignment horizontal="center"/>
    </xf>
    <xf numFmtId="0" fontId="5" fillId="0" borderId="1" xfId="0" applyFont="1" applyBorder="1" applyAlignment="1">
      <alignment horizontal="center"/>
    </xf>
    <xf numFmtId="0" fontId="4" fillId="0" borderId="1" xfId="0" applyFont="1" applyBorder="1" applyAlignment="1">
      <alignment horizontal="right"/>
    </xf>
    <xf numFmtId="176" fontId="4" fillId="0" borderId="1" xfId="0" applyNumberFormat="1" applyFont="1" applyBorder="1" applyAlignment="1">
      <alignment horizontal="right"/>
    </xf>
    <xf numFmtId="177" fontId="4" fillId="0" borderId="1" xfId="0" applyNumberFormat="1" applyFont="1" applyBorder="1" applyAlignment="1">
      <alignment horizontal="right"/>
    </xf>
    <xf numFmtId="178" fontId="7" fillId="0" borderId="0" xfId="0" applyNumberFormat="1" applyFont="1"/>
    <xf numFmtId="0" fontId="10" fillId="0" borderId="0" xfId="0" applyFont="1"/>
    <xf numFmtId="0" fontId="1" fillId="0" borderId="0" xfId="0" applyFont="1"/>
    <xf numFmtId="0" fontId="11" fillId="0" borderId="0" xfId="0" applyFont="1"/>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2" borderId="9" xfId="0" applyFont="1" applyFill="1" applyBorder="1"/>
    <xf numFmtId="0" fontId="4" fillId="2" borderId="1" xfId="0" applyFont="1" applyFill="1" applyBorder="1"/>
    <xf numFmtId="0" fontId="4" fillId="2" borderId="0" xfId="0" applyFont="1" applyFill="1"/>
    <xf numFmtId="0" fontId="4" fillId="3" borderId="9" xfId="0" applyFont="1" applyFill="1" applyBorder="1"/>
    <xf numFmtId="0" fontId="4" fillId="3" borderId="1" xfId="0" applyFont="1" applyFill="1" applyBorder="1"/>
    <xf numFmtId="0" fontId="5" fillId="4" borderId="6" xfId="0" applyFont="1" applyFill="1" applyBorder="1" applyAlignment="1">
      <alignment horizontal="center"/>
    </xf>
    <xf numFmtId="0" fontId="6" fillId="4" borderId="6" xfId="0" applyFont="1" applyFill="1" applyBorder="1" applyAlignment="1">
      <alignment horizontal="right"/>
    </xf>
    <xf numFmtId="0" fontId="5" fillId="4" borderId="1" xfId="0" applyFont="1" applyFill="1" applyBorder="1" applyAlignment="1">
      <alignment horizontal="center"/>
    </xf>
    <xf numFmtId="0" fontId="6" fillId="4" borderId="1" xfId="0" applyFont="1" applyFill="1" applyBorder="1" applyAlignment="1">
      <alignment horizontal="right"/>
    </xf>
    <xf numFmtId="176" fontId="6" fillId="4" borderId="1" xfId="0" applyNumberFormat="1" applyFont="1" applyFill="1" applyBorder="1" applyAlignment="1">
      <alignment horizontal="right"/>
    </xf>
    <xf numFmtId="177" fontId="6" fillId="4" borderId="1" xfId="0" applyNumberFormat="1" applyFont="1" applyFill="1" applyBorder="1" applyAlignment="1">
      <alignment horizontal="right"/>
    </xf>
    <xf numFmtId="0" fontId="5" fillId="3" borderId="6" xfId="0" applyFont="1" applyFill="1" applyBorder="1" applyAlignment="1">
      <alignment horizontal="center"/>
    </xf>
    <xf numFmtId="0" fontId="6" fillId="3" borderId="6" xfId="0" applyFont="1" applyFill="1" applyBorder="1" applyAlignment="1">
      <alignment horizontal="right"/>
    </xf>
    <xf numFmtId="0" fontId="5" fillId="3" borderId="1" xfId="0" applyFont="1" applyFill="1" applyBorder="1" applyAlignment="1">
      <alignment horizontal="center"/>
    </xf>
    <xf numFmtId="0" fontId="6" fillId="3" borderId="1" xfId="0" applyFont="1" applyFill="1" applyBorder="1" applyAlignment="1">
      <alignment horizontal="right"/>
    </xf>
    <xf numFmtId="176" fontId="6" fillId="3" borderId="1" xfId="0" applyNumberFormat="1" applyFont="1" applyFill="1" applyBorder="1" applyAlignment="1">
      <alignment horizontal="right"/>
    </xf>
    <xf numFmtId="177" fontId="6" fillId="3" borderId="1" xfId="0" applyNumberFormat="1" applyFont="1" applyFill="1" applyBorder="1" applyAlignment="1">
      <alignment horizontal="right"/>
    </xf>
    <xf numFmtId="0" fontId="5" fillId="2" borderId="6" xfId="0" applyFont="1" applyFill="1" applyBorder="1" applyAlignment="1">
      <alignment horizontal="center"/>
    </xf>
    <xf numFmtId="0" fontId="6" fillId="2" borderId="6" xfId="0" applyFont="1" applyFill="1" applyBorder="1" applyAlignment="1">
      <alignment horizontal="right"/>
    </xf>
    <xf numFmtId="0" fontId="5" fillId="2" borderId="1" xfId="0" applyFont="1" applyFill="1" applyBorder="1" applyAlignment="1">
      <alignment horizontal="center"/>
    </xf>
    <xf numFmtId="0" fontId="6" fillId="2" borderId="1" xfId="0" applyFont="1" applyFill="1" applyBorder="1" applyAlignment="1">
      <alignment horizontal="right"/>
    </xf>
    <xf numFmtId="176" fontId="6" fillId="2" borderId="1" xfId="0" applyNumberFormat="1" applyFont="1" applyFill="1" applyBorder="1" applyAlignment="1">
      <alignment horizontal="right"/>
    </xf>
    <xf numFmtId="177" fontId="6" fillId="2" borderId="1" xfId="0" applyNumberFormat="1" applyFont="1" applyFill="1" applyBorder="1" applyAlignment="1">
      <alignment horizontal="right"/>
    </xf>
    <xf numFmtId="178" fontId="7" fillId="0" borderId="2" xfId="0" applyNumberFormat="1" applyFont="1" applyBorder="1" applyAlignment="1">
      <alignment horizontal="center" vertical="center"/>
    </xf>
    <xf numFmtId="0" fontId="3" fillId="0" borderId="2" xfId="0" applyFont="1" applyBorder="1" applyAlignment="1">
      <alignment horizontal="center" vertical="center"/>
    </xf>
    <xf numFmtId="0" fontId="0" fillId="0" borderId="2" xfId="0" applyBorder="1"/>
    <xf numFmtId="178" fontId="8" fillId="4" borderId="1" xfId="0" applyNumberFormat="1" applyFont="1" applyFill="1" applyBorder="1"/>
    <xf numFmtId="178" fontId="8" fillId="4" borderId="6" xfId="0" applyNumberFormat="1" applyFont="1" applyFill="1" applyBorder="1"/>
    <xf numFmtId="176" fontId="8" fillId="4" borderId="1" xfId="0" applyNumberFormat="1" applyFont="1" applyFill="1" applyBorder="1"/>
    <xf numFmtId="178" fontId="8" fillId="3" borderId="6" xfId="0" applyNumberFormat="1" applyFont="1" applyFill="1" applyBorder="1"/>
    <xf numFmtId="176" fontId="8" fillId="3" borderId="6" xfId="0" applyNumberFormat="1" applyFont="1" applyFill="1" applyBorder="1"/>
    <xf numFmtId="178" fontId="8" fillId="3" borderId="1" xfId="0" applyNumberFormat="1" applyFont="1" applyFill="1" applyBorder="1"/>
    <xf numFmtId="176" fontId="8" fillId="3" borderId="1" xfId="0" applyNumberFormat="1" applyFont="1" applyFill="1" applyBorder="1"/>
    <xf numFmtId="0" fontId="7" fillId="3" borderId="9" xfId="0" applyFont="1" applyFill="1" applyBorder="1"/>
    <xf numFmtId="178" fontId="7" fillId="0" borderId="6" xfId="0" applyNumberFormat="1" applyFont="1" applyBorder="1"/>
    <xf numFmtId="178" fontId="7" fillId="0" borderId="1" xfId="0" applyNumberFormat="1" applyFont="1" applyBorder="1"/>
    <xf numFmtId="176" fontId="7" fillId="0" borderId="1" xfId="0" applyNumberFormat="1" applyFont="1" applyBorder="1"/>
    <xf numFmtId="176" fontId="7" fillId="0" borderId="6" xfId="0" applyNumberFormat="1" applyFont="1" applyBorder="1"/>
    <xf numFmtId="0" fontId="7" fillId="3" borderId="1" xfId="0" applyFont="1" applyFill="1" applyBorder="1"/>
    <xf numFmtId="178" fontId="7" fillId="2" borderId="6" xfId="0" applyNumberFormat="1" applyFont="1" applyFill="1" applyBorder="1"/>
    <xf numFmtId="178" fontId="8" fillId="2" borderId="6" xfId="0" applyNumberFormat="1" applyFont="1" applyFill="1" applyBorder="1"/>
    <xf numFmtId="178" fontId="8" fillId="2" borderId="1" xfId="0" applyNumberFormat="1" applyFont="1" applyFill="1" applyBorder="1"/>
    <xf numFmtId="176" fontId="8" fillId="2" borderId="1" xfId="0" applyNumberFormat="1" applyFont="1" applyFill="1" applyBorder="1"/>
    <xf numFmtId="0" fontId="7" fillId="2" borderId="9" xfId="0" applyFont="1" applyFill="1" applyBorder="1"/>
    <xf numFmtId="0" fontId="7" fillId="2" borderId="1" xfId="0" applyFont="1" applyFill="1" applyBorder="1"/>
    <xf numFmtId="0" fontId="7" fillId="2" borderId="0" xfId="0" applyFont="1" applyFill="1"/>
    <xf numFmtId="0" fontId="3" fillId="0" borderId="2" xfId="0" applyFont="1" applyBorder="1" applyAlignment="1">
      <alignment horizontal="center" vertical="center" wrapText="1"/>
    </xf>
    <xf numFmtId="0" fontId="7" fillId="0" borderId="0" xfId="0" applyFont="1"/>
    <xf numFmtId="0" fontId="7" fillId="2" borderId="6" xfId="0" applyFont="1" applyFill="1" applyBorder="1"/>
    <xf numFmtId="0" fontId="4" fillId="0" borderId="10" xfId="0" applyFont="1" applyBorder="1"/>
    <xf numFmtId="0" fontId="6" fillId="5" borderId="1" xfId="0" applyFont="1" applyFill="1" applyBorder="1" applyAlignment="1">
      <alignment horizontal="right"/>
    </xf>
    <xf numFmtId="176" fontId="6" fillId="6" borderId="1" xfId="0" applyNumberFormat="1" applyFont="1" applyFill="1" applyBorder="1" applyAlignment="1">
      <alignment horizontal="right"/>
    </xf>
    <xf numFmtId="0" fontId="6" fillId="5" borderId="6" xfId="0" applyFont="1" applyFill="1" applyBorder="1" applyAlignment="1">
      <alignment horizontal="right"/>
    </xf>
    <xf numFmtId="0" fontId="5" fillId="5" borderId="6" xfId="0" applyFont="1" applyFill="1" applyBorder="1" applyAlignment="1">
      <alignment horizontal="center"/>
    </xf>
    <xf numFmtId="0" fontId="5" fillId="5" borderId="1" xfId="0" applyFont="1" applyFill="1" applyBorder="1" applyAlignment="1">
      <alignment horizontal="center"/>
    </xf>
    <xf numFmtId="0" fontId="12" fillId="0" borderId="0" xfId="0" applyFont="1"/>
    <xf numFmtId="0" fontId="7" fillId="0" borderId="6" xfId="0" applyFont="1" applyBorder="1" applyAlignment="1">
      <alignment vertical="center"/>
    </xf>
    <xf numFmtId="0" fontId="7" fillId="0" borderId="1" xfId="0" applyFont="1" applyBorder="1" applyAlignment="1">
      <alignment vertical="center"/>
    </xf>
    <xf numFmtId="0" fontId="4" fillId="0" borderId="10" xfId="0" applyFont="1" applyBorder="1" applyAlignment="1">
      <alignment wrapText="1"/>
    </xf>
    <xf numFmtId="0" fontId="4" fillId="0" borderId="0" xfId="0" applyFont="1" applyAlignment="1">
      <alignment wrapText="1"/>
    </xf>
    <xf numFmtId="0" fontId="5" fillId="0" borderId="2" xfId="0" applyFont="1" applyBorder="1" applyAlignment="1">
      <alignment horizontal="center" vertical="center" wrapText="1"/>
    </xf>
    <xf numFmtId="178" fontId="5" fillId="0" borderId="0" xfId="0" applyNumberFormat="1" applyFont="1"/>
    <xf numFmtId="0" fontId="4" fillId="0" borderId="0" xfId="0" applyFont="1" applyAlignment="1">
      <alignment horizontal="left" wrapText="1"/>
    </xf>
    <xf numFmtId="0" fontId="4" fillId="0" borderId="10" xfId="0" applyFont="1" applyBorder="1" applyAlignment="1">
      <alignment horizontal="left"/>
    </xf>
    <xf numFmtId="0" fontId="4" fillId="0" borderId="0" xfId="0" applyFont="1" applyAlignment="1">
      <alignment horizontal="left"/>
    </xf>
    <xf numFmtId="0" fontId="0" fillId="0" borderId="11" xfId="0" applyBorder="1"/>
    <xf numFmtId="0" fontId="10" fillId="0" borderId="11" xfId="0" applyFont="1" applyBorder="1"/>
    <xf numFmtId="0" fontId="13" fillId="7" borderId="0" xfId="0" applyFont="1" applyFill="1" applyAlignment="1">
      <alignment horizontal="center"/>
    </xf>
    <xf numFmtId="0" fontId="13" fillId="0" borderId="0" xfId="0" applyFont="1" applyAlignment="1">
      <alignment horizontal="center"/>
    </xf>
    <xf numFmtId="0" fontId="14" fillId="0" borderId="0" xfId="0" applyFont="1" applyAlignment="1">
      <alignment horizontal="center"/>
    </xf>
    <xf numFmtId="176" fontId="4" fillId="0" borderId="0" xfId="1" applyNumberFormat="1" applyFont="1"/>
    <xf numFmtId="176" fontId="4" fillId="0" borderId="9" xfId="1" applyNumberFormat="1" applyFont="1" applyBorder="1"/>
    <xf numFmtId="176" fontId="4" fillId="6" borderId="9" xfId="1" applyNumberFormat="1" applyFont="1" applyFill="1" applyBorder="1"/>
    <xf numFmtId="176" fontId="4" fillId="5" borderId="9" xfId="1" applyNumberFormat="1" applyFont="1" applyFill="1" applyBorder="1"/>
    <xf numFmtId="177" fontId="4" fillId="5" borderId="1" xfId="0" applyNumberFormat="1" applyFont="1" applyFill="1" applyBorder="1" applyAlignment="1">
      <alignment horizontal="right"/>
    </xf>
    <xf numFmtId="0" fontId="15" fillId="0" borderId="0" xfId="0" applyFont="1" applyAlignment="1">
      <alignment horizontal="center" vertical="center"/>
    </xf>
    <xf numFmtId="0" fontId="16" fillId="0" borderId="0" xfId="0" applyFont="1"/>
    <xf numFmtId="0" fontId="10" fillId="0" borderId="0" xfId="0" applyFont="1" applyAlignment="1">
      <alignment horizontal="left"/>
    </xf>
    <xf numFmtId="177" fontId="6" fillId="6" borderId="1" xfId="0" applyNumberFormat="1" applyFont="1" applyFill="1" applyBorder="1" applyAlignment="1">
      <alignment horizontal="right"/>
    </xf>
    <xf numFmtId="177" fontId="6" fillId="5" borderId="1" xfId="0" applyNumberFormat="1" applyFont="1" applyFill="1" applyBorder="1" applyAlignment="1">
      <alignment horizontal="right"/>
    </xf>
    <xf numFmtId="176" fontId="6" fillId="5" borderId="9" xfId="1" applyNumberFormat="1" applyFont="1" applyFill="1" applyBorder="1"/>
    <xf numFmtId="0" fontId="2" fillId="0" borderId="2" xfId="0" applyFont="1" applyBorder="1" applyAlignment="1">
      <alignment horizontal="center" vertical="center" wrapText="1"/>
    </xf>
    <xf numFmtId="0" fontId="3" fillId="0" borderId="6" xfId="0" applyFont="1" applyBorder="1" applyAlignment="1">
      <alignment horizontal="center" vertical="center"/>
    </xf>
    <xf numFmtId="0" fontId="4" fillId="0" borderId="15" xfId="0" applyFont="1" applyBorder="1"/>
    <xf numFmtId="0" fontId="4" fillId="0" borderId="13" xfId="0" applyFont="1" applyBorder="1"/>
    <xf numFmtId="0" fontId="4" fillId="0" borderId="6" xfId="0" applyFont="1" applyBorder="1"/>
    <xf numFmtId="20" fontId="2" fillId="0" borderId="2" xfId="0" applyNumberFormat="1" applyFont="1" applyBorder="1" applyAlignment="1">
      <alignment horizontal="center" vertical="center" wrapText="1"/>
    </xf>
    <xf numFmtId="20"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20" fontId="3" fillId="0" borderId="2" xfId="0" applyNumberFormat="1" applyFont="1" applyBorder="1" applyAlignment="1">
      <alignment horizontal="center" vertical="center" wrapText="1"/>
    </xf>
    <xf numFmtId="0" fontId="4" fillId="0" borderId="2" xfId="0" applyFont="1" applyBorder="1"/>
    <xf numFmtId="176" fontId="4" fillId="0" borderId="2" xfId="0" applyNumberFormat="1" applyFont="1" applyBorder="1"/>
    <xf numFmtId="0" fontId="0" fillId="0" borderId="4" xfId="0" applyBorder="1"/>
    <xf numFmtId="0" fontId="0" fillId="0" borderId="11" xfId="0" applyBorder="1"/>
    <xf numFmtId="0" fontId="15" fillId="7" borderId="0" xfId="0" applyFont="1" applyFill="1" applyAlignment="1">
      <alignment horizontal="center" vertical="center"/>
    </xf>
    <xf numFmtId="0" fontId="4" fillId="0" borderId="0" xfId="0" applyFont="1"/>
    <xf numFmtId="0" fontId="8" fillId="2" borderId="15" xfId="0" applyFont="1" applyFill="1" applyBorder="1" applyAlignment="1">
      <alignment vertical="center"/>
    </xf>
    <xf numFmtId="0" fontId="7" fillId="2" borderId="13" xfId="0" applyFont="1" applyFill="1" applyBorder="1" applyAlignment="1">
      <alignment vertical="center"/>
    </xf>
    <xf numFmtId="0" fontId="7" fillId="2" borderId="14" xfId="0" applyFont="1" applyFill="1" applyBorder="1" applyAlignment="1">
      <alignment vertical="center"/>
    </xf>
    <xf numFmtId="0" fontId="7" fillId="2" borderId="5" xfId="0" applyFont="1" applyFill="1" applyBorder="1" applyAlignment="1">
      <alignment vertical="center"/>
    </xf>
    <xf numFmtId="0" fontId="7" fillId="2" borderId="7" xfId="0" applyFont="1" applyFill="1" applyBorder="1" applyAlignment="1">
      <alignment vertical="center"/>
    </xf>
    <xf numFmtId="0" fontId="7" fillId="2" borderId="12" xfId="0" applyFont="1" applyFill="1" applyBorder="1" applyAlignment="1">
      <alignment vertical="center"/>
    </xf>
    <xf numFmtId="0" fontId="7" fillId="0" borderId="6" xfId="0" applyFont="1" applyBorder="1" applyAlignment="1">
      <alignment vertical="center"/>
    </xf>
    <xf numFmtId="0" fontId="7" fillId="0" borderId="1" xfId="0" applyFont="1" applyBorder="1" applyAlignment="1">
      <alignment vertical="center"/>
    </xf>
    <xf numFmtId="0" fontId="9" fillId="0" borderId="11" xfId="0" applyFont="1" applyBorder="1"/>
    <xf numFmtId="0" fontId="7" fillId="0" borderId="15"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5" xfId="0" applyFont="1" applyBorder="1" applyAlignment="1">
      <alignment vertical="center"/>
    </xf>
    <xf numFmtId="0" fontId="9" fillId="4" borderId="15" xfId="0" applyFont="1" applyFill="1" applyBorder="1" applyAlignment="1">
      <alignment vertical="center"/>
    </xf>
    <xf numFmtId="0" fontId="10" fillId="4" borderId="10" xfId="0" applyFont="1" applyFill="1" applyBorder="1" applyAlignment="1">
      <alignment vertical="center"/>
    </xf>
    <xf numFmtId="0" fontId="10" fillId="4" borderId="13" xfId="0" applyFont="1" applyFill="1" applyBorder="1" applyAlignment="1">
      <alignment vertical="center"/>
    </xf>
    <xf numFmtId="0" fontId="10" fillId="4" borderId="14" xfId="0" applyFont="1" applyFill="1" applyBorder="1" applyAlignment="1">
      <alignment vertical="center"/>
    </xf>
    <xf numFmtId="0" fontId="10" fillId="4" borderId="11" xfId="0" applyFont="1" applyFill="1" applyBorder="1" applyAlignment="1">
      <alignment vertical="center"/>
    </xf>
    <xf numFmtId="0" fontId="10" fillId="4" borderId="5" xfId="0" applyFont="1" applyFill="1" applyBorder="1" applyAlignment="1">
      <alignment vertical="center"/>
    </xf>
    <xf numFmtId="0" fontId="9" fillId="3" borderId="15" xfId="0" applyFont="1" applyFill="1" applyBorder="1" applyAlignment="1">
      <alignment vertical="center"/>
    </xf>
    <xf numFmtId="0" fontId="10" fillId="3" borderId="10" xfId="0" applyFont="1" applyFill="1" applyBorder="1" applyAlignment="1">
      <alignment vertical="center"/>
    </xf>
    <xf numFmtId="0" fontId="10" fillId="3" borderId="13" xfId="0" applyFont="1" applyFill="1" applyBorder="1" applyAlignment="1">
      <alignment vertical="center"/>
    </xf>
    <xf numFmtId="0" fontId="10" fillId="3" borderId="7" xfId="0" applyFont="1" applyFill="1" applyBorder="1" applyAlignment="1">
      <alignment vertical="center"/>
    </xf>
    <xf numFmtId="0" fontId="10" fillId="3" borderId="0" xfId="0" applyFont="1" applyFill="1" applyAlignment="1">
      <alignment vertical="center"/>
    </xf>
    <xf numFmtId="0" fontId="10" fillId="3" borderId="12" xfId="0" applyFont="1" applyFill="1" applyBorder="1" applyAlignment="1">
      <alignment vertical="center"/>
    </xf>
    <xf numFmtId="0" fontId="7" fillId="2" borderId="9" xfId="0" applyFont="1" applyFill="1" applyBorder="1" applyAlignment="1">
      <alignment horizontal="center" vertical="center"/>
    </xf>
    <xf numFmtId="0" fontId="7" fillId="0" borderId="8" xfId="0" applyFont="1" applyBorder="1"/>
    <xf numFmtId="0" fontId="7" fillId="0" borderId="4" xfId="0" applyFont="1" applyBorder="1"/>
    <xf numFmtId="0" fontId="7" fillId="0" borderId="3" xfId="0" applyFont="1" applyBorder="1"/>
    <xf numFmtId="0" fontId="9" fillId="3" borderId="10" xfId="0" applyFont="1" applyFill="1" applyBorder="1" applyAlignment="1">
      <alignment vertical="center"/>
    </xf>
    <xf numFmtId="0" fontId="9" fillId="3" borderId="13" xfId="0" applyFont="1" applyFill="1" applyBorder="1" applyAlignment="1">
      <alignment vertical="center"/>
    </xf>
    <xf numFmtId="0" fontId="9" fillId="3" borderId="7" xfId="0" applyFont="1" applyFill="1" applyBorder="1" applyAlignment="1">
      <alignment vertical="center"/>
    </xf>
    <xf numFmtId="0" fontId="9" fillId="3" borderId="0" xfId="0" applyFont="1" applyFill="1" applyAlignment="1">
      <alignment vertical="center"/>
    </xf>
    <xf numFmtId="0" fontId="9" fillId="3" borderId="12" xfId="0" applyFont="1" applyFill="1" applyBorder="1" applyAlignment="1">
      <alignment vertical="center"/>
    </xf>
    <xf numFmtId="0" fontId="8" fillId="2" borderId="13" xfId="0" applyFont="1" applyFill="1" applyBorder="1" applyAlignment="1">
      <alignment vertical="center"/>
    </xf>
    <xf numFmtId="0" fontId="8" fillId="2" borderId="7" xfId="0" applyFont="1" applyFill="1" applyBorder="1" applyAlignment="1">
      <alignment vertical="center"/>
    </xf>
    <xf numFmtId="0" fontId="8" fillId="2" borderId="12" xfId="0" applyFont="1" applyFill="1" applyBorder="1" applyAlignment="1">
      <alignment vertical="center"/>
    </xf>
    <xf numFmtId="0" fontId="10" fillId="0" borderId="11" xfId="0" applyFont="1" applyBorder="1"/>
    <xf numFmtId="0" fontId="9" fillId="4" borderId="10" xfId="0" applyFont="1" applyFill="1" applyBorder="1" applyAlignment="1">
      <alignment vertical="center"/>
    </xf>
    <xf numFmtId="0" fontId="9" fillId="4" borderId="13" xfId="0" applyFont="1" applyFill="1" applyBorder="1" applyAlignment="1">
      <alignment vertical="center"/>
    </xf>
    <xf numFmtId="0" fontId="9" fillId="4" borderId="14" xfId="0" applyFont="1" applyFill="1" applyBorder="1" applyAlignment="1">
      <alignment vertical="center"/>
    </xf>
    <xf numFmtId="0" fontId="9" fillId="4" borderId="11" xfId="0" applyFont="1" applyFill="1" applyBorder="1" applyAlignment="1">
      <alignment vertical="center"/>
    </xf>
    <xf numFmtId="0" fontId="9" fillId="4" borderId="5" xfId="0" applyFont="1" applyFill="1" applyBorder="1" applyAlignment="1">
      <alignment vertical="center"/>
    </xf>
    <xf numFmtId="0" fontId="7" fillId="0" borderId="6" xfId="0" applyFont="1" applyBorder="1" applyAlignment="1">
      <alignment horizontal="left" vertical="center"/>
    </xf>
    <xf numFmtId="0" fontId="7" fillId="0" borderId="1" xfId="0" applyFont="1" applyBorder="1" applyAlignment="1">
      <alignment horizontal="left" vertical="center"/>
    </xf>
    <xf numFmtId="0" fontId="8" fillId="2" borderId="14" xfId="0" applyFont="1" applyFill="1" applyBorder="1" applyAlignment="1">
      <alignment vertical="center"/>
    </xf>
    <xf numFmtId="0" fontId="8" fillId="2" borderId="5" xfId="0" applyFont="1" applyFill="1" applyBorder="1" applyAlignment="1">
      <alignment vertical="center"/>
    </xf>
    <xf numFmtId="0" fontId="4" fillId="0" borderId="8" xfId="0" applyFont="1" applyBorder="1"/>
    <xf numFmtId="0" fontId="0" fillId="0" borderId="3" xfId="0" applyBorder="1"/>
    <xf numFmtId="0" fontId="4" fillId="0" borderId="4" xfId="0" applyFont="1" applyBorder="1"/>
    <xf numFmtId="0" fontId="4" fillId="0" borderId="3" xfId="0" applyFont="1" applyBorder="1"/>
    <xf numFmtId="0" fontId="8" fillId="5" borderId="15" xfId="0" applyFont="1" applyFill="1" applyBorder="1" applyAlignment="1">
      <alignment vertical="center"/>
    </xf>
    <xf numFmtId="0" fontId="7" fillId="5" borderId="13" xfId="0" applyFont="1" applyFill="1" applyBorder="1" applyAlignment="1">
      <alignment vertical="center"/>
    </xf>
    <xf numFmtId="0" fontId="7" fillId="5" borderId="7" xfId="0" applyFont="1" applyFill="1" applyBorder="1" applyAlignment="1">
      <alignment vertical="center"/>
    </xf>
    <xf numFmtId="0" fontId="7" fillId="5" borderId="12" xfId="0" applyFont="1" applyFill="1" applyBorder="1" applyAlignment="1">
      <alignment vertical="center"/>
    </xf>
  </cellXfs>
  <cellStyles count="5">
    <cellStyle name="パーセント" xfId="1" builtinId="5"/>
    <cellStyle name="標準" xfId="0" builtinId="0"/>
    <cellStyle name="標準 2" xfId="2" xr:uid="{00000000-0005-0000-0000-000002000000}"/>
    <cellStyle name="標準 2 2" xfId="4" xr:uid="{00000000-0005-0000-0000-000003000000}"/>
    <cellStyle name="標準 3" xfId="3" xr:uid="{00000000-0005-0000-0000-000004000000}"/>
  </cellStyles>
  <dxfs count="0"/>
  <tableStyles count="0" defaultTableStyle="TableStyleMedium9" defaultPivotStyle="PivotStyleLight16"/>
  <colors>
    <mruColors>
      <color rgb="FFCCCCFF"/>
      <color rgb="FFFFCC99"/>
      <color rgb="FFFF99CC"/>
      <color rgb="FFFF66CC"/>
      <color rgb="FFFF33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F25"/>
  <sheetViews>
    <sheetView tabSelected="1" workbookViewId="0"/>
  </sheetViews>
  <sheetFormatPr defaultRowHeight="13.5" x14ac:dyDescent="0.15"/>
  <sheetData>
    <row r="6" spans="1:6" ht="17.25" customHeight="1" x14ac:dyDescent="0.15">
      <c r="D6" s="109" t="s">
        <v>87</v>
      </c>
      <c r="E6" s="109"/>
      <c r="F6" s="109"/>
    </row>
    <row r="7" spans="1:6" ht="17.25" customHeight="1" x14ac:dyDescent="0.15">
      <c r="D7" s="109"/>
      <c r="E7" s="109"/>
      <c r="F7" s="109"/>
    </row>
    <row r="8" spans="1:6" ht="17.25" customHeight="1" x14ac:dyDescent="0.15">
      <c r="D8" s="109"/>
      <c r="E8" s="109"/>
      <c r="F8" s="109"/>
    </row>
    <row r="9" spans="1:6" ht="17.25" customHeight="1" x14ac:dyDescent="0.15">
      <c r="D9" s="90"/>
      <c r="E9" s="90"/>
      <c r="F9" s="90"/>
    </row>
    <row r="10" spans="1:6" ht="17.25" customHeight="1" x14ac:dyDescent="0.15">
      <c r="D10" s="90"/>
      <c r="E10" s="90"/>
      <c r="F10" s="90"/>
    </row>
    <row r="12" spans="1:6" ht="17.25" x14ac:dyDescent="0.2">
      <c r="B12" s="70" t="s">
        <v>164</v>
      </c>
    </row>
    <row r="13" spans="1:6" s="10" customFormat="1" ht="27.75" customHeight="1" x14ac:dyDescent="0.2">
      <c r="A13" s="70" t="s">
        <v>115</v>
      </c>
      <c r="B13" s="70"/>
      <c r="C13" s="91"/>
    </row>
    <row r="14" spans="1:6" s="10" customFormat="1" ht="16.5" customHeight="1" x14ac:dyDescent="0.15"/>
    <row r="15" spans="1:6" s="10" customFormat="1" ht="16.5" customHeight="1" x14ac:dyDescent="0.15">
      <c r="B15" s="10" t="s">
        <v>108</v>
      </c>
    </row>
    <row r="16" spans="1:6" s="10" customFormat="1" ht="16.5" customHeight="1" x14ac:dyDescent="0.15">
      <c r="B16" s="10" t="s">
        <v>109</v>
      </c>
      <c r="C16" s="92"/>
    </row>
    <row r="17" spans="2:2" s="10" customFormat="1" ht="16.5" customHeight="1" x14ac:dyDescent="0.15">
      <c r="B17" s="10" t="s">
        <v>110</v>
      </c>
    </row>
    <row r="18" spans="2:2" s="10" customFormat="1" ht="16.5" customHeight="1" x14ac:dyDescent="0.15"/>
    <row r="19" spans="2:2" s="10" customFormat="1" ht="16.5" customHeight="1" x14ac:dyDescent="0.15">
      <c r="B19" s="10" t="s">
        <v>111</v>
      </c>
    </row>
    <row r="20" spans="2:2" s="10" customFormat="1" ht="16.5" customHeight="1" x14ac:dyDescent="0.15">
      <c r="B20" s="10" t="s">
        <v>112</v>
      </c>
    </row>
    <row r="21" spans="2:2" s="10" customFormat="1" ht="16.5" customHeight="1" x14ac:dyDescent="0.15"/>
    <row r="22" spans="2:2" s="10" customFormat="1" ht="16.5" customHeight="1" x14ac:dyDescent="0.15"/>
    <row r="23" spans="2:2" s="10" customFormat="1" ht="16.5" customHeight="1" x14ac:dyDescent="0.15"/>
    <row r="24" spans="2:2" s="10" customFormat="1" ht="16.5" customHeight="1" x14ac:dyDescent="0.15"/>
    <row r="25" spans="2:2" s="10" customFormat="1" ht="16.5" customHeight="1" x14ac:dyDescent="0.15"/>
  </sheetData>
  <mergeCells count="1">
    <mergeCell ref="D6:F8"/>
  </mergeCells>
  <phoneticPr fontId="2"/>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J84"/>
  <sheetViews>
    <sheetView topLeftCell="B1" workbookViewId="0">
      <selection activeCell="K1" sqref="K1:K1048576"/>
    </sheetView>
  </sheetViews>
  <sheetFormatPr defaultColWidth="9" defaultRowHeight="12" x14ac:dyDescent="0.15"/>
  <cols>
    <col min="1" max="1" width="9" style="1" hidden="1" customWidth="1"/>
    <col min="2" max="2" width="2.125" style="1" customWidth="1"/>
    <col min="3" max="3" width="2.125" style="62" customWidth="1"/>
    <col min="4" max="4" width="22.625" style="62" bestFit="1" customWidth="1"/>
    <col min="5" max="5" width="6.125" style="1" customWidth="1"/>
    <col min="6" max="16384" width="9" style="1"/>
  </cols>
  <sheetData>
    <row r="1" spans="1:10" ht="17.25" x14ac:dyDescent="0.2">
      <c r="A1" s="84"/>
      <c r="B1" s="10" t="s">
        <v>102</v>
      </c>
    </row>
    <row r="2" spans="1:10" ht="21" customHeight="1" x14ac:dyDescent="0.15">
      <c r="B2" s="158"/>
      <c r="C2" s="107"/>
      <c r="D2" s="159"/>
      <c r="E2" s="2"/>
      <c r="F2" s="39" t="s">
        <v>47</v>
      </c>
      <c r="G2" s="39" t="s">
        <v>81</v>
      </c>
      <c r="H2" s="39" t="s">
        <v>29</v>
      </c>
      <c r="I2" s="39" t="s">
        <v>32</v>
      </c>
      <c r="J2" s="39" t="s">
        <v>48</v>
      </c>
    </row>
    <row r="3" spans="1:10" ht="10.5" customHeight="1" x14ac:dyDescent="0.15">
      <c r="B3" s="124" t="s">
        <v>21</v>
      </c>
      <c r="C3" s="125"/>
      <c r="D3" s="126"/>
      <c r="E3" s="20" t="s">
        <v>19</v>
      </c>
      <c r="F3" s="21">
        <v>1262</v>
      </c>
      <c r="G3" s="21">
        <v>96</v>
      </c>
      <c r="H3" s="21">
        <v>786</v>
      </c>
      <c r="I3" s="21">
        <v>380</v>
      </c>
      <c r="J3" s="21"/>
    </row>
    <row r="4" spans="1:10" ht="10.5" customHeight="1" x14ac:dyDescent="0.15">
      <c r="B4" s="127"/>
      <c r="C4" s="128"/>
      <c r="D4" s="129"/>
      <c r="E4" s="22" t="s">
        <v>20</v>
      </c>
      <c r="F4" s="23"/>
      <c r="G4" s="24">
        <v>7.6069730586370843E-2</v>
      </c>
      <c r="H4" s="24">
        <v>0.6228209191759112</v>
      </c>
      <c r="I4" s="24">
        <v>0.3011093502377179</v>
      </c>
      <c r="J4" s="25">
        <v>-22.503961965134707</v>
      </c>
    </row>
    <row r="5" spans="1:10" ht="10.5" customHeight="1" x14ac:dyDescent="0.15">
      <c r="B5" s="130" t="s">
        <v>22</v>
      </c>
      <c r="C5" s="131"/>
      <c r="D5" s="132"/>
      <c r="E5" s="26" t="s">
        <v>19</v>
      </c>
      <c r="F5" s="27">
        <v>549</v>
      </c>
      <c r="G5" s="27">
        <v>48</v>
      </c>
      <c r="H5" s="27">
        <v>324</v>
      </c>
      <c r="I5" s="27">
        <v>177</v>
      </c>
      <c r="J5" s="27"/>
    </row>
    <row r="6" spans="1:10" ht="10.5" customHeight="1" x14ac:dyDescent="0.15">
      <c r="B6" s="133"/>
      <c r="C6" s="134"/>
      <c r="D6" s="135"/>
      <c r="E6" s="28" t="s">
        <v>20</v>
      </c>
      <c r="F6" s="29"/>
      <c r="G6" s="66">
        <v>8.7431693989071038E-2</v>
      </c>
      <c r="H6" s="66">
        <v>0.5901639344262295</v>
      </c>
      <c r="I6" s="66">
        <v>0.32240437158469948</v>
      </c>
      <c r="J6" s="31">
        <v>-23.497267759562845</v>
      </c>
    </row>
    <row r="7" spans="1:10" ht="10.5" customHeight="1" x14ac:dyDescent="0.15">
      <c r="B7" s="18"/>
      <c r="C7" s="120" t="s">
        <v>91</v>
      </c>
      <c r="D7" s="121"/>
      <c r="E7" s="4" t="s">
        <v>19</v>
      </c>
      <c r="F7" s="3">
        <v>44</v>
      </c>
      <c r="G7" s="3">
        <v>5</v>
      </c>
      <c r="H7" s="3">
        <v>20</v>
      </c>
      <c r="I7" s="3">
        <v>19</v>
      </c>
      <c r="J7" s="3"/>
    </row>
    <row r="8" spans="1:10" ht="10.5" customHeight="1" x14ac:dyDescent="0.15">
      <c r="B8" s="18"/>
      <c r="C8" s="122"/>
      <c r="D8" s="123"/>
      <c r="E8" s="5" t="s">
        <v>20</v>
      </c>
      <c r="F8" s="6"/>
      <c r="G8" s="7">
        <v>0.11363636363636363</v>
      </c>
      <c r="H8" s="7">
        <v>0.45454545454545453</v>
      </c>
      <c r="I8" s="7">
        <v>0.43181818181818182</v>
      </c>
      <c r="J8" s="8">
        <v>-31.818181818181817</v>
      </c>
    </row>
    <row r="9" spans="1:10" ht="10.5" customHeight="1" x14ac:dyDescent="0.15">
      <c r="B9" s="18"/>
      <c r="C9" s="120" t="s">
        <v>67</v>
      </c>
      <c r="D9" s="121"/>
      <c r="E9" s="4" t="s">
        <v>19</v>
      </c>
      <c r="F9" s="3">
        <v>33</v>
      </c>
      <c r="G9" s="3">
        <v>0</v>
      </c>
      <c r="H9" s="3">
        <v>19</v>
      </c>
      <c r="I9" s="3">
        <v>14</v>
      </c>
      <c r="J9" s="3"/>
    </row>
    <row r="10" spans="1:10" ht="10.5" customHeight="1" x14ac:dyDescent="0.15">
      <c r="B10" s="18"/>
      <c r="C10" s="122"/>
      <c r="D10" s="123"/>
      <c r="E10" s="5" t="s">
        <v>20</v>
      </c>
      <c r="F10" s="6"/>
      <c r="G10" s="7">
        <v>0</v>
      </c>
      <c r="H10" s="7">
        <v>0.5757575757575758</v>
      </c>
      <c r="I10" s="7">
        <v>0.42424242424242425</v>
      </c>
      <c r="J10" s="8">
        <v>-42.424242424242422</v>
      </c>
    </row>
    <row r="11" spans="1:10" ht="10.5" customHeight="1" x14ac:dyDescent="0.15">
      <c r="B11" s="18"/>
      <c r="C11" s="120" t="s">
        <v>2</v>
      </c>
      <c r="D11" s="121"/>
      <c r="E11" s="4" t="s">
        <v>19</v>
      </c>
      <c r="F11" s="3">
        <v>27</v>
      </c>
      <c r="G11" s="3">
        <v>3</v>
      </c>
      <c r="H11" s="3">
        <v>14</v>
      </c>
      <c r="I11" s="3">
        <v>10</v>
      </c>
      <c r="J11" s="3"/>
    </row>
    <row r="12" spans="1:10" ht="10.5" customHeight="1" x14ac:dyDescent="0.15">
      <c r="B12" s="18"/>
      <c r="C12" s="122"/>
      <c r="D12" s="123"/>
      <c r="E12" s="5" t="s">
        <v>20</v>
      </c>
      <c r="F12" s="6"/>
      <c r="G12" s="7">
        <v>0.1111111111111111</v>
      </c>
      <c r="H12" s="7">
        <v>0.51851851851851849</v>
      </c>
      <c r="I12" s="7">
        <v>0.37037037037037035</v>
      </c>
      <c r="J12" s="8">
        <v>-25.925925925925924</v>
      </c>
    </row>
    <row r="13" spans="1:10" ht="10.5" customHeight="1" x14ac:dyDescent="0.15">
      <c r="B13" s="18"/>
      <c r="C13" s="120" t="s">
        <v>3</v>
      </c>
      <c r="D13" s="121"/>
      <c r="E13" s="4" t="s">
        <v>19</v>
      </c>
      <c r="F13" s="3">
        <v>47</v>
      </c>
      <c r="G13" s="3">
        <v>1</v>
      </c>
      <c r="H13" s="3">
        <v>29</v>
      </c>
      <c r="I13" s="3">
        <v>17</v>
      </c>
      <c r="J13" s="3"/>
    </row>
    <row r="14" spans="1:10" ht="10.5" customHeight="1" x14ac:dyDescent="0.15">
      <c r="B14" s="18"/>
      <c r="C14" s="122"/>
      <c r="D14" s="123"/>
      <c r="E14" s="5" t="s">
        <v>20</v>
      </c>
      <c r="F14" s="6"/>
      <c r="G14" s="7">
        <v>2.1276595744680851E-2</v>
      </c>
      <c r="H14" s="7">
        <v>0.61702127659574468</v>
      </c>
      <c r="I14" s="7">
        <v>0.36170212765957449</v>
      </c>
      <c r="J14" s="8">
        <v>-34.042553191489368</v>
      </c>
    </row>
    <row r="15" spans="1:10" ht="10.5" customHeight="1" x14ac:dyDescent="0.15">
      <c r="B15" s="18"/>
      <c r="C15" s="120" t="s">
        <v>59</v>
      </c>
      <c r="D15" s="121"/>
      <c r="E15" s="4" t="s">
        <v>19</v>
      </c>
      <c r="F15" s="3">
        <v>38</v>
      </c>
      <c r="G15" s="3">
        <v>2</v>
      </c>
      <c r="H15" s="3">
        <v>24</v>
      </c>
      <c r="I15" s="3">
        <v>12</v>
      </c>
      <c r="J15" s="3"/>
    </row>
    <row r="16" spans="1:10" ht="10.5" customHeight="1" x14ac:dyDescent="0.15">
      <c r="B16" s="18"/>
      <c r="C16" s="122"/>
      <c r="D16" s="123"/>
      <c r="E16" s="5" t="s">
        <v>20</v>
      </c>
      <c r="F16" s="6"/>
      <c r="G16" s="7">
        <v>5.2631578947368418E-2</v>
      </c>
      <c r="H16" s="7">
        <v>0.63157894736842102</v>
      </c>
      <c r="I16" s="7">
        <v>0.31578947368421051</v>
      </c>
      <c r="J16" s="8">
        <v>-26.315789473684209</v>
      </c>
    </row>
    <row r="17" spans="2:10" ht="10.5" customHeight="1" x14ac:dyDescent="0.15">
      <c r="B17" s="18"/>
      <c r="C17" s="120" t="s">
        <v>90</v>
      </c>
      <c r="D17" s="121"/>
      <c r="E17" s="4" t="s">
        <v>19</v>
      </c>
      <c r="F17" s="3">
        <v>39</v>
      </c>
      <c r="G17" s="3">
        <v>3</v>
      </c>
      <c r="H17" s="3">
        <v>28</v>
      </c>
      <c r="I17" s="3">
        <v>8</v>
      </c>
      <c r="J17" s="3"/>
    </row>
    <row r="18" spans="2:10" ht="10.5" customHeight="1" x14ac:dyDescent="0.15">
      <c r="B18" s="18"/>
      <c r="C18" s="122"/>
      <c r="D18" s="123"/>
      <c r="E18" s="5" t="s">
        <v>20</v>
      </c>
      <c r="F18" s="6"/>
      <c r="G18" s="7">
        <v>7.6923076923076927E-2</v>
      </c>
      <c r="H18" s="7">
        <v>0.71794871794871795</v>
      </c>
      <c r="I18" s="7">
        <v>0.20512820512820512</v>
      </c>
      <c r="J18" s="8">
        <v>-12.820512820512819</v>
      </c>
    </row>
    <row r="19" spans="2:10" ht="10.5" customHeight="1" x14ac:dyDescent="0.15">
      <c r="B19" s="18"/>
      <c r="C19" s="120" t="s">
        <v>4</v>
      </c>
      <c r="D19" s="121"/>
      <c r="E19" s="4" t="s">
        <v>19</v>
      </c>
      <c r="F19" s="3">
        <v>44</v>
      </c>
      <c r="G19" s="3">
        <v>3</v>
      </c>
      <c r="H19" s="3">
        <v>24</v>
      </c>
      <c r="I19" s="3">
        <v>17</v>
      </c>
      <c r="J19" s="3"/>
    </row>
    <row r="20" spans="2:10" ht="10.5" customHeight="1" x14ac:dyDescent="0.15">
      <c r="B20" s="18"/>
      <c r="C20" s="122"/>
      <c r="D20" s="123"/>
      <c r="E20" s="5" t="s">
        <v>20</v>
      </c>
      <c r="F20" s="6"/>
      <c r="G20" s="7">
        <v>6.8181818181818177E-2</v>
      </c>
      <c r="H20" s="7">
        <v>0.54545454545454541</v>
      </c>
      <c r="I20" s="7">
        <v>0.38636363636363635</v>
      </c>
      <c r="J20" s="8">
        <v>-31.818181818181817</v>
      </c>
    </row>
    <row r="21" spans="2:10" ht="10.5" customHeight="1" x14ac:dyDescent="0.15">
      <c r="B21" s="18"/>
      <c r="C21" s="120" t="s">
        <v>45</v>
      </c>
      <c r="D21" s="121"/>
      <c r="E21" s="4" t="s">
        <v>19</v>
      </c>
      <c r="F21" s="3">
        <v>54</v>
      </c>
      <c r="G21" s="3">
        <v>2</v>
      </c>
      <c r="H21" s="3">
        <v>35</v>
      </c>
      <c r="I21" s="3">
        <v>17</v>
      </c>
      <c r="J21" s="3"/>
    </row>
    <row r="22" spans="2:10" ht="10.5" customHeight="1" x14ac:dyDescent="0.15">
      <c r="B22" s="18"/>
      <c r="C22" s="122"/>
      <c r="D22" s="123"/>
      <c r="E22" s="5" t="s">
        <v>20</v>
      </c>
      <c r="F22" s="6"/>
      <c r="G22" s="7">
        <v>3.7037037037037035E-2</v>
      </c>
      <c r="H22" s="7">
        <v>0.64814814814814814</v>
      </c>
      <c r="I22" s="7">
        <v>0.31481481481481483</v>
      </c>
      <c r="J22" s="8">
        <v>-27.777777777777779</v>
      </c>
    </row>
    <row r="23" spans="2:10" ht="10.5" customHeight="1" x14ac:dyDescent="0.15">
      <c r="B23" s="18"/>
      <c r="C23" s="120" t="s">
        <v>5</v>
      </c>
      <c r="D23" s="121"/>
      <c r="E23" s="4" t="s">
        <v>19</v>
      </c>
      <c r="F23" s="3">
        <v>71</v>
      </c>
      <c r="G23" s="3">
        <v>11</v>
      </c>
      <c r="H23" s="3">
        <v>43</v>
      </c>
      <c r="I23" s="3">
        <v>17</v>
      </c>
      <c r="J23" s="3"/>
    </row>
    <row r="24" spans="2:10" ht="10.5" customHeight="1" x14ac:dyDescent="0.15">
      <c r="B24" s="18"/>
      <c r="C24" s="122"/>
      <c r="D24" s="123"/>
      <c r="E24" s="5" t="s">
        <v>20</v>
      </c>
      <c r="F24" s="6"/>
      <c r="G24" s="7">
        <v>0.15492957746478872</v>
      </c>
      <c r="H24" s="7">
        <v>0.60563380281690138</v>
      </c>
      <c r="I24" s="7">
        <v>0.23943661971830985</v>
      </c>
      <c r="J24" s="8">
        <v>-8.4507042253521121</v>
      </c>
    </row>
    <row r="25" spans="2:10" ht="10.5" customHeight="1" x14ac:dyDescent="0.15">
      <c r="B25" s="18"/>
      <c r="C25" s="120" t="s">
        <v>7</v>
      </c>
      <c r="D25" s="121"/>
      <c r="E25" s="4" t="s">
        <v>19</v>
      </c>
      <c r="F25" s="3">
        <v>54</v>
      </c>
      <c r="G25" s="3">
        <v>6</v>
      </c>
      <c r="H25" s="3">
        <v>29</v>
      </c>
      <c r="I25" s="3">
        <v>19</v>
      </c>
      <c r="J25" s="3"/>
    </row>
    <row r="26" spans="2:10" ht="10.5" customHeight="1" x14ac:dyDescent="0.15">
      <c r="B26" s="18"/>
      <c r="C26" s="122"/>
      <c r="D26" s="123"/>
      <c r="E26" s="5" t="s">
        <v>20</v>
      </c>
      <c r="F26" s="6"/>
      <c r="G26" s="7">
        <v>0.1111111111111111</v>
      </c>
      <c r="H26" s="7">
        <v>0.53703703703703709</v>
      </c>
      <c r="I26" s="7">
        <v>0.35185185185185186</v>
      </c>
      <c r="J26" s="8">
        <v>-24.074074074074076</v>
      </c>
    </row>
    <row r="27" spans="2:10" ht="10.5" customHeight="1" x14ac:dyDescent="0.15">
      <c r="B27" s="18"/>
      <c r="C27" s="120" t="s">
        <v>8</v>
      </c>
      <c r="D27" s="121"/>
      <c r="E27" s="4" t="s">
        <v>19</v>
      </c>
      <c r="F27" s="3">
        <v>47</v>
      </c>
      <c r="G27" s="3">
        <v>6</v>
      </c>
      <c r="H27" s="3">
        <v>29</v>
      </c>
      <c r="I27" s="3">
        <v>12</v>
      </c>
      <c r="J27" s="3"/>
    </row>
    <row r="28" spans="2:10" ht="10.5" customHeight="1" x14ac:dyDescent="0.15">
      <c r="B28" s="18"/>
      <c r="C28" s="122"/>
      <c r="D28" s="123"/>
      <c r="E28" s="5" t="s">
        <v>20</v>
      </c>
      <c r="F28" s="6"/>
      <c r="G28" s="7">
        <v>0.1276595744680851</v>
      </c>
      <c r="H28" s="7">
        <v>0.61702127659574468</v>
      </c>
      <c r="I28" s="7">
        <v>0.25531914893617019</v>
      </c>
      <c r="J28" s="8">
        <v>-12.76595744680851</v>
      </c>
    </row>
    <row r="29" spans="2:10" ht="10.5" customHeight="1" x14ac:dyDescent="0.15">
      <c r="B29" s="18"/>
      <c r="C29" s="120" t="s">
        <v>6</v>
      </c>
      <c r="D29" s="121"/>
      <c r="E29" s="4" t="s">
        <v>19</v>
      </c>
      <c r="F29" s="3">
        <v>51</v>
      </c>
      <c r="G29" s="3">
        <v>6</v>
      </c>
      <c r="H29" s="3">
        <v>30</v>
      </c>
      <c r="I29" s="3">
        <v>15</v>
      </c>
      <c r="J29" s="3"/>
    </row>
    <row r="30" spans="2:10" ht="10.5" customHeight="1" x14ac:dyDescent="0.15">
      <c r="B30" s="18"/>
      <c r="C30" s="122"/>
      <c r="D30" s="123"/>
      <c r="E30" s="5" t="s">
        <v>20</v>
      </c>
      <c r="F30" s="6"/>
      <c r="G30" s="7">
        <v>0.11764705882352941</v>
      </c>
      <c r="H30" s="7">
        <v>0.58823529411764708</v>
      </c>
      <c r="I30" s="7">
        <v>0.29411764705882354</v>
      </c>
      <c r="J30" s="8">
        <v>-17.647058823529413</v>
      </c>
    </row>
    <row r="31" spans="2:10" ht="10.5" customHeight="1" x14ac:dyDescent="0.15">
      <c r="B31" s="130" t="s">
        <v>23</v>
      </c>
      <c r="C31" s="131"/>
      <c r="D31" s="132"/>
      <c r="E31" s="26" t="s">
        <v>19</v>
      </c>
      <c r="F31" s="27">
        <v>713</v>
      </c>
      <c r="G31" s="27">
        <v>48</v>
      </c>
      <c r="H31" s="27">
        <v>462</v>
      </c>
      <c r="I31" s="27">
        <v>203</v>
      </c>
      <c r="J31" s="27"/>
    </row>
    <row r="32" spans="2:10" ht="10.5" customHeight="1" x14ac:dyDescent="0.15">
      <c r="B32" s="133"/>
      <c r="C32" s="134"/>
      <c r="D32" s="135"/>
      <c r="E32" s="28" t="s">
        <v>20</v>
      </c>
      <c r="F32" s="29"/>
      <c r="G32" s="30">
        <v>6.7321178120617109E-2</v>
      </c>
      <c r="H32" s="30">
        <v>0.64796633941093973</v>
      </c>
      <c r="I32" s="30">
        <v>0.28471248246844322</v>
      </c>
      <c r="J32" s="31">
        <v>-21.739130434782609</v>
      </c>
    </row>
    <row r="33" spans="2:10" ht="10.5" customHeight="1" x14ac:dyDescent="0.15">
      <c r="B33" s="48"/>
      <c r="C33" s="111" t="s">
        <v>24</v>
      </c>
      <c r="D33" s="112"/>
      <c r="E33" s="32" t="s">
        <v>19</v>
      </c>
      <c r="F33" s="33">
        <v>141</v>
      </c>
      <c r="G33" s="33">
        <v>10</v>
      </c>
      <c r="H33" s="33">
        <v>90</v>
      </c>
      <c r="I33" s="33">
        <v>41</v>
      </c>
      <c r="J33" s="33"/>
    </row>
    <row r="34" spans="2:10" ht="10.5" customHeight="1" x14ac:dyDescent="0.15">
      <c r="B34" s="48"/>
      <c r="C34" s="115"/>
      <c r="D34" s="116"/>
      <c r="E34" s="34" t="s">
        <v>20</v>
      </c>
      <c r="F34" s="35"/>
      <c r="G34" s="36">
        <v>7.0921985815602842E-2</v>
      </c>
      <c r="H34" s="36">
        <v>0.63829787234042556</v>
      </c>
      <c r="I34" s="36">
        <v>0.29078014184397161</v>
      </c>
      <c r="J34" s="37">
        <v>-21.98581560283688</v>
      </c>
    </row>
    <row r="35" spans="2:10" ht="10.5" customHeight="1" x14ac:dyDescent="0.15">
      <c r="B35" s="48"/>
      <c r="C35" s="58"/>
      <c r="D35" s="117" t="s">
        <v>10</v>
      </c>
      <c r="E35" s="4" t="s">
        <v>19</v>
      </c>
      <c r="F35" s="3">
        <v>49</v>
      </c>
      <c r="G35" s="3">
        <v>3</v>
      </c>
      <c r="H35" s="3">
        <v>29</v>
      </c>
      <c r="I35" s="3">
        <v>17</v>
      </c>
      <c r="J35" s="3"/>
    </row>
    <row r="36" spans="2:10" ht="10.5" customHeight="1" x14ac:dyDescent="0.15">
      <c r="B36" s="48"/>
      <c r="C36" s="58"/>
      <c r="D36" s="118"/>
      <c r="E36" s="5" t="s">
        <v>20</v>
      </c>
      <c r="F36" s="6"/>
      <c r="G36" s="7">
        <v>6.1224489795918366E-2</v>
      </c>
      <c r="H36" s="7">
        <v>0.59183673469387754</v>
      </c>
      <c r="I36" s="7">
        <v>0.34693877551020408</v>
      </c>
      <c r="J36" s="8">
        <v>-28.571428571428569</v>
      </c>
    </row>
    <row r="37" spans="2:10" ht="10.5" customHeight="1" x14ac:dyDescent="0.15">
      <c r="B37" s="48"/>
      <c r="C37" s="58"/>
      <c r="D37" s="117" t="s">
        <v>0</v>
      </c>
      <c r="E37" s="4" t="s">
        <v>19</v>
      </c>
      <c r="F37" s="3">
        <v>50</v>
      </c>
      <c r="G37" s="3">
        <v>4</v>
      </c>
      <c r="H37" s="3">
        <v>30</v>
      </c>
      <c r="I37" s="3">
        <v>16</v>
      </c>
      <c r="J37" s="3"/>
    </row>
    <row r="38" spans="2:10" ht="10.5" customHeight="1" x14ac:dyDescent="0.15">
      <c r="B38" s="48"/>
      <c r="C38" s="58"/>
      <c r="D38" s="118"/>
      <c r="E38" s="5" t="s">
        <v>20</v>
      </c>
      <c r="F38" s="6"/>
      <c r="G38" s="7">
        <v>0.08</v>
      </c>
      <c r="H38" s="7">
        <v>0.6</v>
      </c>
      <c r="I38" s="7">
        <v>0.32</v>
      </c>
      <c r="J38" s="8">
        <v>-24</v>
      </c>
    </row>
    <row r="39" spans="2:10" ht="10.5" customHeight="1" x14ac:dyDescent="0.15">
      <c r="B39" s="48"/>
      <c r="C39" s="58"/>
      <c r="D39" s="117" t="s">
        <v>1</v>
      </c>
      <c r="E39" s="4" t="s">
        <v>19</v>
      </c>
      <c r="F39" s="3">
        <v>42</v>
      </c>
      <c r="G39" s="3">
        <v>3</v>
      </c>
      <c r="H39" s="3">
        <v>31</v>
      </c>
      <c r="I39" s="3">
        <v>8</v>
      </c>
      <c r="J39" s="3"/>
    </row>
    <row r="40" spans="2:10" ht="10.5" customHeight="1" x14ac:dyDescent="0.15">
      <c r="B40" s="48"/>
      <c r="C40" s="59"/>
      <c r="D40" s="118"/>
      <c r="E40" s="5" t="s">
        <v>20</v>
      </c>
      <c r="F40" s="6"/>
      <c r="G40" s="7">
        <v>7.1428571428571425E-2</v>
      </c>
      <c r="H40" s="7">
        <v>0.73809523809523814</v>
      </c>
      <c r="I40" s="7">
        <v>0.19047619047619047</v>
      </c>
      <c r="J40" s="8">
        <v>-11.904761904761903</v>
      </c>
    </row>
    <row r="41" spans="2:10" ht="10.5" customHeight="1" x14ac:dyDescent="0.15">
      <c r="B41" s="48"/>
      <c r="C41" s="111" t="s">
        <v>25</v>
      </c>
      <c r="D41" s="112"/>
      <c r="E41" s="32" t="s">
        <v>19</v>
      </c>
      <c r="F41" s="33">
        <v>248</v>
      </c>
      <c r="G41" s="33">
        <v>15</v>
      </c>
      <c r="H41" s="33">
        <v>149</v>
      </c>
      <c r="I41" s="33">
        <v>84</v>
      </c>
      <c r="J41" s="33"/>
    </row>
    <row r="42" spans="2:10" ht="10.5" customHeight="1" x14ac:dyDescent="0.15">
      <c r="B42" s="48"/>
      <c r="C42" s="115"/>
      <c r="D42" s="116"/>
      <c r="E42" s="34" t="s">
        <v>20</v>
      </c>
      <c r="F42" s="35"/>
      <c r="G42" s="36">
        <v>6.0483870967741937E-2</v>
      </c>
      <c r="H42" s="36">
        <v>0.60080645161290325</v>
      </c>
      <c r="I42" s="36">
        <v>0.33870967741935482</v>
      </c>
      <c r="J42" s="37">
        <v>-27.822580645161288</v>
      </c>
    </row>
    <row r="43" spans="2:10" ht="10.5" customHeight="1" x14ac:dyDescent="0.15">
      <c r="B43" s="48"/>
      <c r="C43" s="58"/>
      <c r="D43" s="117" t="s">
        <v>15</v>
      </c>
      <c r="E43" s="4" t="s">
        <v>19</v>
      </c>
      <c r="F43" s="3">
        <v>115</v>
      </c>
      <c r="G43" s="3">
        <v>8</v>
      </c>
      <c r="H43" s="3">
        <v>71</v>
      </c>
      <c r="I43" s="3">
        <v>36</v>
      </c>
      <c r="J43" s="3"/>
    </row>
    <row r="44" spans="2:10" ht="10.5" customHeight="1" x14ac:dyDescent="0.15">
      <c r="B44" s="48"/>
      <c r="C44" s="58"/>
      <c r="D44" s="118"/>
      <c r="E44" s="5" t="s">
        <v>20</v>
      </c>
      <c r="F44" s="6"/>
      <c r="G44" s="7">
        <v>6.9565217391304349E-2</v>
      </c>
      <c r="H44" s="7">
        <v>0.61739130434782608</v>
      </c>
      <c r="I44" s="7">
        <v>0.31304347826086959</v>
      </c>
      <c r="J44" s="8">
        <v>-24.347826086956527</v>
      </c>
    </row>
    <row r="45" spans="2:10" ht="10.5" customHeight="1" x14ac:dyDescent="0.15">
      <c r="B45" s="48"/>
      <c r="C45" s="58"/>
      <c r="D45" s="117" t="s">
        <v>69</v>
      </c>
      <c r="E45" s="4" t="s">
        <v>19</v>
      </c>
      <c r="F45" s="3">
        <v>17</v>
      </c>
      <c r="G45" s="3">
        <v>0</v>
      </c>
      <c r="H45" s="3">
        <v>8</v>
      </c>
      <c r="I45" s="3">
        <v>9</v>
      </c>
      <c r="J45" s="3"/>
    </row>
    <row r="46" spans="2:10" ht="10.5" customHeight="1" x14ac:dyDescent="0.15">
      <c r="B46" s="48"/>
      <c r="C46" s="58"/>
      <c r="D46" s="118"/>
      <c r="E46" s="5" t="s">
        <v>20</v>
      </c>
      <c r="F46" s="6"/>
      <c r="G46" s="7">
        <v>0</v>
      </c>
      <c r="H46" s="7">
        <v>0.47058823529411764</v>
      </c>
      <c r="I46" s="7">
        <v>0.52941176470588236</v>
      </c>
      <c r="J46" s="8">
        <v>-52.941176470588239</v>
      </c>
    </row>
    <row r="47" spans="2:10" ht="10.5" customHeight="1" x14ac:dyDescent="0.15">
      <c r="B47" s="48"/>
      <c r="C47" s="136" t="s">
        <v>56</v>
      </c>
      <c r="D47" s="117" t="s">
        <v>11</v>
      </c>
      <c r="E47" s="4" t="s">
        <v>19</v>
      </c>
      <c r="F47" s="3">
        <v>23</v>
      </c>
      <c r="G47" s="3">
        <v>4</v>
      </c>
      <c r="H47" s="3">
        <v>10</v>
      </c>
      <c r="I47" s="3">
        <v>9</v>
      </c>
      <c r="J47" s="3"/>
    </row>
    <row r="48" spans="2:10" ht="10.5" customHeight="1" x14ac:dyDescent="0.15">
      <c r="B48" s="48"/>
      <c r="C48" s="136"/>
      <c r="D48" s="118"/>
      <c r="E48" s="5" t="s">
        <v>20</v>
      </c>
      <c r="F48" s="6"/>
      <c r="G48" s="7">
        <v>0.17391304347826086</v>
      </c>
      <c r="H48" s="7">
        <v>0.43478260869565216</v>
      </c>
      <c r="I48" s="7">
        <v>0.39130434782608697</v>
      </c>
      <c r="J48" s="8">
        <v>-21.739130434782609</v>
      </c>
    </row>
    <row r="49" spans="2:10" ht="10.5" customHeight="1" x14ac:dyDescent="0.15">
      <c r="B49" s="48"/>
      <c r="C49" s="136" t="s">
        <v>57</v>
      </c>
      <c r="D49" s="117" t="s">
        <v>70</v>
      </c>
      <c r="E49" s="4" t="s">
        <v>19</v>
      </c>
      <c r="F49" s="3">
        <v>27</v>
      </c>
      <c r="G49" s="3">
        <v>1</v>
      </c>
      <c r="H49" s="3">
        <v>18</v>
      </c>
      <c r="I49" s="3">
        <v>8</v>
      </c>
      <c r="J49" s="3"/>
    </row>
    <row r="50" spans="2:10" ht="10.5" customHeight="1" x14ac:dyDescent="0.15">
      <c r="B50" s="48"/>
      <c r="C50" s="136"/>
      <c r="D50" s="118"/>
      <c r="E50" s="5" t="s">
        <v>20</v>
      </c>
      <c r="F50" s="6"/>
      <c r="G50" s="7">
        <v>3.7037037037037035E-2</v>
      </c>
      <c r="H50" s="7">
        <v>0.66666666666666663</v>
      </c>
      <c r="I50" s="7">
        <v>0.29629629629629628</v>
      </c>
      <c r="J50" s="8">
        <v>-25.925925925925924</v>
      </c>
    </row>
    <row r="51" spans="2:10" ht="10.5" customHeight="1" x14ac:dyDescent="0.15">
      <c r="B51" s="48"/>
      <c r="C51" s="58"/>
      <c r="D51" s="117" t="s">
        <v>13</v>
      </c>
      <c r="E51" s="4" t="s">
        <v>19</v>
      </c>
      <c r="F51" s="3">
        <v>25</v>
      </c>
      <c r="G51" s="3">
        <v>3</v>
      </c>
      <c r="H51" s="3">
        <v>18</v>
      </c>
      <c r="I51" s="3">
        <v>4</v>
      </c>
      <c r="J51" s="3"/>
    </row>
    <row r="52" spans="2:10" ht="10.5" customHeight="1" x14ac:dyDescent="0.15">
      <c r="B52" s="48"/>
      <c r="C52" s="58"/>
      <c r="D52" s="118"/>
      <c r="E52" s="5" t="s">
        <v>20</v>
      </c>
      <c r="F52" s="6"/>
      <c r="G52" s="7">
        <v>0.12</v>
      </c>
      <c r="H52" s="7">
        <v>0.72</v>
      </c>
      <c r="I52" s="7">
        <v>0.16</v>
      </c>
      <c r="J52" s="8">
        <v>-4.0000000000000009</v>
      </c>
    </row>
    <row r="53" spans="2:10" ht="10.5" customHeight="1" x14ac:dyDescent="0.15">
      <c r="B53" s="48"/>
      <c r="C53" s="58"/>
      <c r="D53" s="117" t="s">
        <v>12</v>
      </c>
      <c r="E53" s="4" t="s">
        <v>19</v>
      </c>
      <c r="F53" s="3">
        <v>23</v>
      </c>
      <c r="G53" s="3">
        <v>0</v>
      </c>
      <c r="H53" s="3">
        <v>17</v>
      </c>
      <c r="I53" s="3">
        <v>6</v>
      </c>
      <c r="J53" s="3"/>
    </row>
    <row r="54" spans="2:10" ht="10.5" customHeight="1" x14ac:dyDescent="0.15">
      <c r="B54" s="48"/>
      <c r="C54" s="58"/>
      <c r="D54" s="118"/>
      <c r="E54" s="5" t="s">
        <v>20</v>
      </c>
      <c r="F54" s="6"/>
      <c r="G54" s="7">
        <v>0</v>
      </c>
      <c r="H54" s="7">
        <v>0.73913043478260865</v>
      </c>
      <c r="I54" s="7">
        <v>0.2608695652173913</v>
      </c>
      <c r="J54" s="8">
        <v>-26.086956521739129</v>
      </c>
    </row>
    <row r="55" spans="2:10" ht="10.5" customHeight="1" x14ac:dyDescent="0.15">
      <c r="B55" s="48"/>
      <c r="C55" s="63"/>
      <c r="D55" s="117" t="s">
        <v>16</v>
      </c>
      <c r="E55" s="4" t="s">
        <v>19</v>
      </c>
      <c r="F55" s="3">
        <v>133</v>
      </c>
      <c r="G55" s="3">
        <v>7</v>
      </c>
      <c r="H55" s="3">
        <v>78</v>
      </c>
      <c r="I55" s="3">
        <v>48</v>
      </c>
      <c r="J55" s="3"/>
    </row>
    <row r="56" spans="2:10" ht="10.5" customHeight="1" x14ac:dyDescent="0.15">
      <c r="B56" s="48"/>
      <c r="C56" s="58"/>
      <c r="D56" s="118"/>
      <c r="E56" s="5" t="s">
        <v>20</v>
      </c>
      <c r="F56" s="6"/>
      <c r="G56" s="7">
        <v>5.2631578947368418E-2</v>
      </c>
      <c r="H56" s="7">
        <v>0.5864661654135338</v>
      </c>
      <c r="I56" s="7">
        <v>0.36090225563909772</v>
      </c>
      <c r="J56" s="8">
        <v>-30.82706766917293</v>
      </c>
    </row>
    <row r="57" spans="2:10" ht="10.5" customHeight="1" x14ac:dyDescent="0.15">
      <c r="B57" s="48"/>
      <c r="C57" s="58"/>
      <c r="D57" s="117" t="s">
        <v>73</v>
      </c>
      <c r="E57" s="4" t="s">
        <v>19</v>
      </c>
      <c r="F57" s="3">
        <v>32</v>
      </c>
      <c r="G57" s="3">
        <v>1</v>
      </c>
      <c r="H57" s="3">
        <v>21</v>
      </c>
      <c r="I57" s="3">
        <v>10</v>
      </c>
      <c r="J57" s="3"/>
    </row>
    <row r="58" spans="2:10" ht="10.5" customHeight="1" x14ac:dyDescent="0.15">
      <c r="B58" s="48"/>
      <c r="C58" s="58"/>
      <c r="D58" s="118"/>
      <c r="E58" s="5" t="s">
        <v>20</v>
      </c>
      <c r="F58" s="6"/>
      <c r="G58" s="7">
        <v>3.125E-2</v>
      </c>
      <c r="H58" s="7">
        <v>0.65625</v>
      </c>
      <c r="I58" s="7">
        <v>0.3125</v>
      </c>
      <c r="J58" s="8">
        <v>-28.125</v>
      </c>
    </row>
    <row r="59" spans="2:10" ht="10.5" customHeight="1" x14ac:dyDescent="0.15">
      <c r="B59" s="48"/>
      <c r="C59" s="136" t="s">
        <v>58</v>
      </c>
      <c r="D59" s="117" t="s">
        <v>11</v>
      </c>
      <c r="E59" s="4" t="s">
        <v>19</v>
      </c>
      <c r="F59" s="3">
        <v>31</v>
      </c>
      <c r="G59" s="3">
        <v>3</v>
      </c>
      <c r="H59" s="3">
        <v>13</v>
      </c>
      <c r="I59" s="3">
        <v>15</v>
      </c>
      <c r="J59" s="3"/>
    </row>
    <row r="60" spans="2:10" ht="10.5" customHeight="1" x14ac:dyDescent="0.15">
      <c r="B60" s="48"/>
      <c r="C60" s="136"/>
      <c r="D60" s="118"/>
      <c r="E60" s="5" t="s">
        <v>20</v>
      </c>
      <c r="F60" s="6"/>
      <c r="G60" s="7">
        <v>9.6774193548387094E-2</v>
      </c>
      <c r="H60" s="7">
        <v>0.41935483870967744</v>
      </c>
      <c r="I60" s="7">
        <v>0.4838709677419355</v>
      </c>
      <c r="J60" s="8">
        <v>-38.70967741935484</v>
      </c>
    </row>
    <row r="61" spans="2:10" ht="10.5" customHeight="1" x14ac:dyDescent="0.15">
      <c r="B61" s="48"/>
      <c r="C61" s="136" t="s">
        <v>57</v>
      </c>
      <c r="D61" s="117" t="s">
        <v>13</v>
      </c>
      <c r="E61" s="4" t="s">
        <v>19</v>
      </c>
      <c r="F61" s="3">
        <v>31</v>
      </c>
      <c r="G61" s="3">
        <v>2</v>
      </c>
      <c r="H61" s="3">
        <v>18</v>
      </c>
      <c r="I61" s="3">
        <v>11</v>
      </c>
      <c r="J61" s="3"/>
    </row>
    <row r="62" spans="2:10" ht="10.5" customHeight="1" x14ac:dyDescent="0.15">
      <c r="B62" s="48"/>
      <c r="C62" s="136"/>
      <c r="D62" s="118"/>
      <c r="E62" s="5" t="s">
        <v>20</v>
      </c>
      <c r="F62" s="6"/>
      <c r="G62" s="7">
        <v>6.4516129032258063E-2</v>
      </c>
      <c r="H62" s="7">
        <v>0.58064516129032262</v>
      </c>
      <c r="I62" s="7">
        <v>0.35483870967741937</v>
      </c>
      <c r="J62" s="8">
        <v>-29.032258064516132</v>
      </c>
    </row>
    <row r="63" spans="2:10" ht="10.5" customHeight="1" x14ac:dyDescent="0.15">
      <c r="B63" s="48"/>
      <c r="C63" s="58"/>
      <c r="D63" s="117" t="s">
        <v>12</v>
      </c>
      <c r="E63" s="4" t="s">
        <v>19</v>
      </c>
      <c r="F63" s="3">
        <v>39</v>
      </c>
      <c r="G63" s="3">
        <v>1</v>
      </c>
      <c r="H63" s="3">
        <v>26</v>
      </c>
      <c r="I63" s="3">
        <v>12</v>
      </c>
      <c r="J63" s="3"/>
    </row>
    <row r="64" spans="2:10" ht="10.5" customHeight="1" x14ac:dyDescent="0.15">
      <c r="B64" s="48"/>
      <c r="C64" s="58"/>
      <c r="D64" s="118"/>
      <c r="E64" s="5" t="s">
        <v>20</v>
      </c>
      <c r="F64" s="6"/>
      <c r="G64" s="7">
        <v>2.564102564102564E-2</v>
      </c>
      <c r="H64" s="7">
        <v>0.66666666666666663</v>
      </c>
      <c r="I64" s="7">
        <v>0.30769230769230771</v>
      </c>
      <c r="J64" s="8">
        <v>-28.205128205128204</v>
      </c>
    </row>
    <row r="65" spans="2:10" ht="10.5" customHeight="1" x14ac:dyDescent="0.15">
      <c r="B65" s="48"/>
      <c r="C65" s="111" t="s">
        <v>26</v>
      </c>
      <c r="D65" s="112"/>
      <c r="E65" s="32" t="s">
        <v>19</v>
      </c>
      <c r="F65" s="33">
        <v>39</v>
      </c>
      <c r="G65" s="33">
        <v>2</v>
      </c>
      <c r="H65" s="33">
        <v>23</v>
      </c>
      <c r="I65" s="33">
        <v>14</v>
      </c>
      <c r="J65" s="33"/>
    </row>
    <row r="66" spans="2:10" ht="10.5" customHeight="1" x14ac:dyDescent="0.15">
      <c r="B66" s="48"/>
      <c r="C66" s="113"/>
      <c r="D66" s="114"/>
      <c r="E66" s="34" t="s">
        <v>20</v>
      </c>
      <c r="F66" s="35"/>
      <c r="G66" s="36">
        <v>5.128205128205128E-2</v>
      </c>
      <c r="H66" s="36">
        <v>0.58974358974358976</v>
      </c>
      <c r="I66" s="36">
        <v>0.35897435897435898</v>
      </c>
      <c r="J66" s="37">
        <v>-30.76923076923077</v>
      </c>
    </row>
    <row r="67" spans="2:10" ht="10.5" customHeight="1" x14ac:dyDescent="0.15">
      <c r="B67" s="48"/>
      <c r="C67" s="111" t="s">
        <v>27</v>
      </c>
      <c r="D67" s="112"/>
      <c r="E67" s="32" t="s">
        <v>19</v>
      </c>
      <c r="F67" s="33">
        <v>50</v>
      </c>
      <c r="G67" s="33">
        <v>3</v>
      </c>
      <c r="H67" s="33">
        <v>38</v>
      </c>
      <c r="I67" s="33">
        <v>9</v>
      </c>
      <c r="J67" s="33"/>
    </row>
    <row r="68" spans="2:10" ht="10.5" customHeight="1" x14ac:dyDescent="0.15">
      <c r="B68" s="48"/>
      <c r="C68" s="113"/>
      <c r="D68" s="114"/>
      <c r="E68" s="34" t="s">
        <v>20</v>
      </c>
      <c r="F68" s="35"/>
      <c r="G68" s="36">
        <v>0.06</v>
      </c>
      <c r="H68" s="36">
        <v>0.76</v>
      </c>
      <c r="I68" s="36">
        <v>0.18</v>
      </c>
      <c r="J68" s="37">
        <v>-12</v>
      </c>
    </row>
    <row r="69" spans="2:10" ht="10.5" customHeight="1" x14ac:dyDescent="0.15">
      <c r="B69" s="48"/>
      <c r="C69" s="111" t="s">
        <v>64</v>
      </c>
      <c r="D69" s="112"/>
      <c r="E69" s="32" t="s">
        <v>19</v>
      </c>
      <c r="F69" s="33">
        <v>46</v>
      </c>
      <c r="G69" s="33">
        <v>3</v>
      </c>
      <c r="H69" s="33">
        <v>32</v>
      </c>
      <c r="I69" s="33">
        <v>11</v>
      </c>
      <c r="J69" s="33"/>
    </row>
    <row r="70" spans="2:10" ht="10.5" customHeight="1" x14ac:dyDescent="0.15">
      <c r="B70" s="48"/>
      <c r="C70" s="113"/>
      <c r="D70" s="114"/>
      <c r="E70" s="34" t="s">
        <v>20</v>
      </c>
      <c r="F70" s="35"/>
      <c r="G70" s="36">
        <v>6.5217391304347824E-2</v>
      </c>
      <c r="H70" s="36">
        <v>0.69565217391304346</v>
      </c>
      <c r="I70" s="36">
        <v>0.2391304347826087</v>
      </c>
      <c r="J70" s="37">
        <v>-17.391304347826086</v>
      </c>
    </row>
    <row r="71" spans="2:10" ht="10.5" customHeight="1" x14ac:dyDescent="0.15">
      <c r="B71" s="48"/>
      <c r="C71" s="111" t="s">
        <v>46</v>
      </c>
      <c r="D71" s="112"/>
      <c r="E71" s="32" t="s">
        <v>19</v>
      </c>
      <c r="F71" s="33">
        <v>43</v>
      </c>
      <c r="G71" s="33">
        <v>3</v>
      </c>
      <c r="H71" s="33">
        <v>34</v>
      </c>
      <c r="I71" s="33">
        <v>6</v>
      </c>
      <c r="J71" s="33"/>
    </row>
    <row r="72" spans="2:10" ht="10.5" customHeight="1" x14ac:dyDescent="0.15">
      <c r="B72" s="48"/>
      <c r="C72" s="113"/>
      <c r="D72" s="114"/>
      <c r="E72" s="34" t="s">
        <v>20</v>
      </c>
      <c r="F72" s="35"/>
      <c r="G72" s="36">
        <v>6.9767441860465115E-2</v>
      </c>
      <c r="H72" s="36">
        <v>0.79069767441860461</v>
      </c>
      <c r="I72" s="36">
        <v>0.13953488372093023</v>
      </c>
      <c r="J72" s="37">
        <v>-6.9767441860465116</v>
      </c>
    </row>
    <row r="73" spans="2:10" ht="10.5" customHeight="1" x14ac:dyDescent="0.15">
      <c r="B73" s="48"/>
      <c r="C73" s="111" t="s">
        <v>28</v>
      </c>
      <c r="D73" s="112"/>
      <c r="E73" s="32" t="s">
        <v>19</v>
      </c>
      <c r="F73" s="33">
        <v>146</v>
      </c>
      <c r="G73" s="33">
        <v>12</v>
      </c>
      <c r="H73" s="33">
        <v>96</v>
      </c>
      <c r="I73" s="33">
        <v>38</v>
      </c>
      <c r="J73" s="33"/>
    </row>
    <row r="74" spans="2:10" ht="10.5" customHeight="1" x14ac:dyDescent="0.15">
      <c r="B74" s="48"/>
      <c r="C74" s="115"/>
      <c r="D74" s="116"/>
      <c r="E74" s="34" t="s">
        <v>20</v>
      </c>
      <c r="F74" s="35"/>
      <c r="G74" s="36">
        <v>8.2191780821917804E-2</v>
      </c>
      <c r="H74" s="36">
        <v>0.65753424657534243</v>
      </c>
      <c r="I74" s="36">
        <v>0.26027397260273971</v>
      </c>
      <c r="J74" s="37">
        <v>-17.80821917808219</v>
      </c>
    </row>
    <row r="75" spans="2:10" ht="10.5" customHeight="1" x14ac:dyDescent="0.15">
      <c r="B75" s="48"/>
      <c r="C75" s="60"/>
      <c r="D75" s="117" t="s">
        <v>14</v>
      </c>
      <c r="E75" s="4" t="s">
        <v>19</v>
      </c>
      <c r="F75" s="3">
        <v>40</v>
      </c>
      <c r="G75" s="3">
        <v>4</v>
      </c>
      <c r="H75" s="3">
        <v>26</v>
      </c>
      <c r="I75" s="3">
        <v>10</v>
      </c>
      <c r="J75" s="3"/>
    </row>
    <row r="76" spans="2:10" ht="10.5" customHeight="1" x14ac:dyDescent="0.15">
      <c r="B76" s="48"/>
      <c r="C76" s="60"/>
      <c r="D76" s="118"/>
      <c r="E76" s="5" t="s">
        <v>20</v>
      </c>
      <c r="F76" s="6"/>
      <c r="G76" s="7">
        <v>0.1</v>
      </c>
      <c r="H76" s="7">
        <v>0.65</v>
      </c>
      <c r="I76" s="7">
        <v>0.25</v>
      </c>
      <c r="J76" s="8">
        <v>-15</v>
      </c>
    </row>
    <row r="77" spans="2:10" ht="10.5" customHeight="1" x14ac:dyDescent="0.15">
      <c r="B77" s="48"/>
      <c r="C77" s="60"/>
      <c r="D77" s="117" t="s">
        <v>65</v>
      </c>
      <c r="E77" s="4" t="s">
        <v>19</v>
      </c>
      <c r="F77" s="3">
        <v>35</v>
      </c>
      <c r="G77" s="3">
        <v>2</v>
      </c>
      <c r="H77" s="3">
        <v>19</v>
      </c>
      <c r="I77" s="3">
        <v>14</v>
      </c>
      <c r="J77" s="3"/>
    </row>
    <row r="78" spans="2:10" ht="10.5" customHeight="1" x14ac:dyDescent="0.15">
      <c r="B78" s="48"/>
      <c r="C78" s="60"/>
      <c r="D78" s="118"/>
      <c r="E78" s="5" t="s">
        <v>20</v>
      </c>
      <c r="F78" s="6"/>
      <c r="G78" s="7">
        <v>5.7142857142857141E-2</v>
      </c>
      <c r="H78" s="7">
        <v>0.54285714285714282</v>
      </c>
      <c r="I78" s="7">
        <v>0.4</v>
      </c>
      <c r="J78" s="8">
        <v>-34.285714285714285</v>
      </c>
    </row>
    <row r="79" spans="2:10" ht="10.5" customHeight="1" x14ac:dyDescent="0.15">
      <c r="B79" s="48"/>
      <c r="C79" s="60"/>
      <c r="D79" s="117" t="s">
        <v>68</v>
      </c>
      <c r="E79" s="4" t="s">
        <v>19</v>
      </c>
      <c r="F79" s="3">
        <v>37</v>
      </c>
      <c r="G79" s="3">
        <v>3</v>
      </c>
      <c r="H79" s="3">
        <v>25</v>
      </c>
      <c r="I79" s="3">
        <v>9</v>
      </c>
      <c r="J79" s="3"/>
    </row>
    <row r="80" spans="2:10" ht="10.5" customHeight="1" x14ac:dyDescent="0.15">
      <c r="B80" s="48"/>
      <c r="C80" s="60"/>
      <c r="D80" s="118"/>
      <c r="E80" s="5" t="s">
        <v>20</v>
      </c>
      <c r="F80" s="6"/>
      <c r="G80" s="7">
        <v>8.1081081081081086E-2</v>
      </c>
      <c r="H80" s="7">
        <v>0.67567567567567566</v>
      </c>
      <c r="I80" s="7">
        <v>0.24324324324324326</v>
      </c>
      <c r="J80" s="8">
        <v>-16.216216216216218</v>
      </c>
    </row>
    <row r="81" spans="2:10" ht="10.5" customHeight="1" x14ac:dyDescent="0.15">
      <c r="B81" s="48"/>
      <c r="C81" s="60"/>
      <c r="D81" s="117" t="s">
        <v>44</v>
      </c>
      <c r="E81" s="4" t="s">
        <v>19</v>
      </c>
      <c r="F81" s="3">
        <v>34</v>
      </c>
      <c r="G81" s="3">
        <v>3</v>
      </c>
      <c r="H81" s="3">
        <v>26</v>
      </c>
      <c r="I81" s="3">
        <v>5</v>
      </c>
      <c r="J81" s="3"/>
    </row>
    <row r="82" spans="2:10" ht="10.5" customHeight="1" x14ac:dyDescent="0.15">
      <c r="B82" s="53"/>
      <c r="C82" s="59"/>
      <c r="D82" s="118"/>
      <c r="E82" s="5" t="s">
        <v>20</v>
      </c>
      <c r="F82" s="6"/>
      <c r="G82" s="7">
        <v>8.8235294117647065E-2</v>
      </c>
      <c r="H82" s="7">
        <v>0.76470588235294112</v>
      </c>
      <c r="I82" s="7">
        <v>0.14705882352941177</v>
      </c>
      <c r="J82" s="8">
        <v>-5.8823529411764701</v>
      </c>
    </row>
    <row r="83" spans="2:10" ht="10.5" customHeight="1" x14ac:dyDescent="0.15">
      <c r="C83" s="64"/>
      <c r="D83" s="64"/>
      <c r="E83" s="64"/>
      <c r="F83" s="64"/>
      <c r="G83" s="64"/>
      <c r="H83" s="64"/>
      <c r="I83" s="64"/>
      <c r="J83" s="73"/>
    </row>
    <row r="84" spans="2:10" ht="10.5" customHeight="1" x14ac:dyDescent="0.15">
      <c r="B84" s="79"/>
      <c r="C84" s="1"/>
      <c r="D84" s="1"/>
      <c r="J84" s="74"/>
    </row>
  </sheetData>
  <autoFilter ref="A2:J83" xr:uid="{00000000-0009-0000-0000-00000A000000}">
    <filterColumn colId="1" showButton="0"/>
    <filterColumn colId="2" showButton="0"/>
  </autoFilter>
  <mergeCells count="45">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 ref="B2:D2"/>
    <mergeCell ref="C23:D24"/>
    <mergeCell ref="C25:D26"/>
    <mergeCell ref="C27:D28"/>
    <mergeCell ref="C29:D30"/>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D75:D76"/>
    <mergeCell ref="D77:D78"/>
    <mergeCell ref="D81:D82"/>
    <mergeCell ref="C65:D66"/>
    <mergeCell ref="C73:D74"/>
    <mergeCell ref="C71:D72"/>
    <mergeCell ref="C69:D70"/>
    <mergeCell ref="D79:D80"/>
    <mergeCell ref="C67:D68"/>
  </mergeCells>
  <phoneticPr fontId="2"/>
  <printOptions horizontalCentered="1"/>
  <pageMargins left="0.78740157480314965" right="0.78740157480314965" top="0.74803149606299213" bottom="0.39370078740157483" header="0.51181102362204722" footer="0.19685039370078741"/>
  <pageSetup paperSize="9" scale="95" firstPageNumber="20" orientation="portrait" useFirstPageNumber="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H82"/>
  <sheetViews>
    <sheetView topLeftCell="B1" workbookViewId="0">
      <selection activeCell="M20" sqref="M20"/>
    </sheetView>
  </sheetViews>
  <sheetFormatPr defaultColWidth="9" defaultRowHeight="12" x14ac:dyDescent="0.15"/>
  <cols>
    <col min="1" max="1" width="0" style="1" hidden="1" customWidth="1"/>
    <col min="2" max="2" width="2.125" style="1" customWidth="1"/>
    <col min="3" max="3" width="2.125" style="62" customWidth="1"/>
    <col min="4" max="4" width="22.625" style="62" bestFit="1" customWidth="1"/>
    <col min="5" max="5" width="6.125" style="1" customWidth="1"/>
    <col min="6" max="6" width="9" style="1"/>
    <col min="7" max="8" width="10.125" style="1" customWidth="1"/>
    <col min="9" max="16384" width="9" style="1"/>
  </cols>
  <sheetData>
    <row r="1" spans="1:8" ht="17.25" x14ac:dyDescent="0.2">
      <c r="A1" s="84"/>
      <c r="B1" s="10" t="s">
        <v>103</v>
      </c>
    </row>
    <row r="2" spans="1:8" ht="21" customHeight="1" x14ac:dyDescent="0.15">
      <c r="B2" s="158"/>
      <c r="C2" s="107"/>
      <c r="D2" s="159"/>
      <c r="E2" s="2"/>
      <c r="F2" s="39" t="s">
        <v>47</v>
      </c>
      <c r="G2" s="39" t="s">
        <v>82</v>
      </c>
      <c r="H2" s="13" t="s">
        <v>94</v>
      </c>
    </row>
    <row r="3" spans="1:8" ht="10.5" customHeight="1" x14ac:dyDescent="0.15">
      <c r="B3" s="124" t="s">
        <v>21</v>
      </c>
      <c r="C3" s="125"/>
      <c r="D3" s="126"/>
      <c r="E3" s="20" t="s">
        <v>19</v>
      </c>
      <c r="F3" s="21">
        <v>1280</v>
      </c>
      <c r="G3" s="21">
        <v>303</v>
      </c>
      <c r="H3" s="21">
        <v>977</v>
      </c>
    </row>
    <row r="4" spans="1:8" ht="10.5" customHeight="1" x14ac:dyDescent="0.15">
      <c r="B4" s="127"/>
      <c r="C4" s="128"/>
      <c r="D4" s="129"/>
      <c r="E4" s="22" t="s">
        <v>20</v>
      </c>
      <c r="F4" s="23"/>
      <c r="G4" s="24">
        <v>0.23671875000000001</v>
      </c>
      <c r="H4" s="24">
        <v>0.76328125000000002</v>
      </c>
    </row>
    <row r="5" spans="1:8" ht="10.5" customHeight="1" x14ac:dyDescent="0.15">
      <c r="B5" s="130" t="s">
        <v>22</v>
      </c>
      <c r="C5" s="131"/>
      <c r="D5" s="132"/>
      <c r="E5" s="26" t="s">
        <v>19</v>
      </c>
      <c r="F5" s="27">
        <v>554</v>
      </c>
      <c r="G5" s="27">
        <v>154</v>
      </c>
      <c r="H5" s="27">
        <v>400</v>
      </c>
    </row>
    <row r="6" spans="1:8" ht="10.5" customHeight="1" x14ac:dyDescent="0.15">
      <c r="B6" s="133"/>
      <c r="C6" s="134"/>
      <c r="D6" s="135"/>
      <c r="E6" s="28" t="s">
        <v>20</v>
      </c>
      <c r="F6" s="29"/>
      <c r="G6" s="66">
        <v>0.27797833935018051</v>
      </c>
      <c r="H6" s="66">
        <v>0.72202166064981954</v>
      </c>
    </row>
    <row r="7" spans="1:8" ht="10.5" customHeight="1" x14ac:dyDescent="0.15">
      <c r="B7" s="18"/>
      <c r="C7" s="120" t="s">
        <v>91</v>
      </c>
      <c r="D7" s="121"/>
      <c r="E7" s="4" t="s">
        <v>19</v>
      </c>
      <c r="F7" s="3">
        <v>44</v>
      </c>
      <c r="G7" s="3">
        <v>15</v>
      </c>
      <c r="H7" s="3">
        <v>29</v>
      </c>
    </row>
    <row r="8" spans="1:8" ht="10.5" customHeight="1" x14ac:dyDescent="0.15">
      <c r="B8" s="18"/>
      <c r="C8" s="122"/>
      <c r="D8" s="123"/>
      <c r="E8" s="5" t="s">
        <v>20</v>
      </c>
      <c r="F8" s="6"/>
      <c r="G8" s="7">
        <v>0.34090909090909088</v>
      </c>
      <c r="H8" s="7">
        <v>0.65909090909090906</v>
      </c>
    </row>
    <row r="9" spans="1:8" ht="10.5" customHeight="1" x14ac:dyDescent="0.15">
      <c r="B9" s="18"/>
      <c r="C9" s="120" t="s">
        <v>67</v>
      </c>
      <c r="D9" s="121"/>
      <c r="E9" s="4" t="s">
        <v>19</v>
      </c>
      <c r="F9" s="3">
        <v>33</v>
      </c>
      <c r="G9" s="3">
        <v>6</v>
      </c>
      <c r="H9" s="3">
        <v>27</v>
      </c>
    </row>
    <row r="10" spans="1:8" ht="10.5" customHeight="1" x14ac:dyDescent="0.15">
      <c r="B10" s="18"/>
      <c r="C10" s="122"/>
      <c r="D10" s="123"/>
      <c r="E10" s="5" t="s">
        <v>20</v>
      </c>
      <c r="F10" s="6"/>
      <c r="G10" s="7">
        <v>0.18181818181818182</v>
      </c>
      <c r="H10" s="7">
        <v>0.81818181818181823</v>
      </c>
    </row>
    <row r="11" spans="1:8" ht="10.5" customHeight="1" x14ac:dyDescent="0.15">
      <c r="B11" s="18"/>
      <c r="C11" s="120" t="s">
        <v>2</v>
      </c>
      <c r="D11" s="121"/>
      <c r="E11" s="4" t="s">
        <v>19</v>
      </c>
      <c r="F11" s="3">
        <v>30</v>
      </c>
      <c r="G11" s="3">
        <v>6</v>
      </c>
      <c r="H11" s="3">
        <v>24</v>
      </c>
    </row>
    <row r="12" spans="1:8" ht="10.5" customHeight="1" x14ac:dyDescent="0.15">
      <c r="B12" s="18"/>
      <c r="C12" s="122"/>
      <c r="D12" s="123"/>
      <c r="E12" s="5" t="s">
        <v>20</v>
      </c>
      <c r="F12" s="6"/>
      <c r="G12" s="7">
        <v>0.2</v>
      </c>
      <c r="H12" s="7">
        <v>0.8</v>
      </c>
    </row>
    <row r="13" spans="1:8" ht="10.5" customHeight="1" x14ac:dyDescent="0.15">
      <c r="B13" s="18"/>
      <c r="C13" s="120" t="s">
        <v>3</v>
      </c>
      <c r="D13" s="121"/>
      <c r="E13" s="4" t="s">
        <v>19</v>
      </c>
      <c r="F13" s="3">
        <v>48</v>
      </c>
      <c r="G13" s="3">
        <v>11</v>
      </c>
      <c r="H13" s="3">
        <v>37</v>
      </c>
    </row>
    <row r="14" spans="1:8" ht="10.5" customHeight="1" x14ac:dyDescent="0.15">
      <c r="B14" s="18"/>
      <c r="C14" s="122"/>
      <c r="D14" s="123"/>
      <c r="E14" s="5" t="s">
        <v>20</v>
      </c>
      <c r="F14" s="6"/>
      <c r="G14" s="7">
        <v>0.22916666666666666</v>
      </c>
      <c r="H14" s="7">
        <v>0.77083333333333337</v>
      </c>
    </row>
    <row r="15" spans="1:8" ht="10.5" customHeight="1" x14ac:dyDescent="0.15">
      <c r="B15" s="18"/>
      <c r="C15" s="120" t="s">
        <v>59</v>
      </c>
      <c r="D15" s="121"/>
      <c r="E15" s="4" t="s">
        <v>19</v>
      </c>
      <c r="F15" s="3">
        <v>38</v>
      </c>
      <c r="G15" s="3">
        <v>7</v>
      </c>
      <c r="H15" s="3">
        <v>31</v>
      </c>
    </row>
    <row r="16" spans="1:8" ht="10.5" customHeight="1" x14ac:dyDescent="0.15">
      <c r="B16" s="18"/>
      <c r="C16" s="122"/>
      <c r="D16" s="123"/>
      <c r="E16" s="5" t="s">
        <v>20</v>
      </c>
      <c r="F16" s="6"/>
      <c r="G16" s="7">
        <v>0.18421052631578946</v>
      </c>
      <c r="H16" s="7">
        <v>0.81578947368421051</v>
      </c>
    </row>
    <row r="17" spans="2:8" ht="10.5" customHeight="1" x14ac:dyDescent="0.15">
      <c r="B17" s="18"/>
      <c r="C17" s="120" t="s">
        <v>88</v>
      </c>
      <c r="D17" s="121"/>
      <c r="E17" s="4" t="s">
        <v>19</v>
      </c>
      <c r="F17" s="3">
        <v>39</v>
      </c>
      <c r="G17" s="3">
        <v>16</v>
      </c>
      <c r="H17" s="3">
        <v>23</v>
      </c>
    </row>
    <row r="18" spans="2:8" ht="10.5" customHeight="1" x14ac:dyDescent="0.15">
      <c r="B18" s="18"/>
      <c r="C18" s="122"/>
      <c r="D18" s="123"/>
      <c r="E18" s="5" t="s">
        <v>20</v>
      </c>
      <c r="F18" s="6"/>
      <c r="G18" s="7">
        <v>0.41025641025641024</v>
      </c>
      <c r="H18" s="7">
        <v>0.58974358974358976</v>
      </c>
    </row>
    <row r="19" spans="2:8" ht="10.5" customHeight="1" x14ac:dyDescent="0.15">
      <c r="B19" s="18"/>
      <c r="C19" s="120" t="s">
        <v>4</v>
      </c>
      <c r="D19" s="121"/>
      <c r="E19" s="4" t="s">
        <v>19</v>
      </c>
      <c r="F19" s="3">
        <v>44</v>
      </c>
      <c r="G19" s="3">
        <v>12</v>
      </c>
      <c r="H19" s="3">
        <v>32</v>
      </c>
    </row>
    <row r="20" spans="2:8" ht="10.5" customHeight="1" x14ac:dyDescent="0.15">
      <c r="B20" s="18"/>
      <c r="C20" s="122"/>
      <c r="D20" s="123"/>
      <c r="E20" s="5" t="s">
        <v>20</v>
      </c>
      <c r="F20" s="6"/>
      <c r="G20" s="7">
        <v>0.27272727272727271</v>
      </c>
      <c r="H20" s="7">
        <v>0.72727272727272729</v>
      </c>
    </row>
    <row r="21" spans="2:8" ht="10.5" customHeight="1" x14ac:dyDescent="0.15">
      <c r="B21" s="18"/>
      <c r="C21" s="120" t="s">
        <v>45</v>
      </c>
      <c r="D21" s="121"/>
      <c r="E21" s="4" t="s">
        <v>19</v>
      </c>
      <c r="F21" s="3">
        <v>54</v>
      </c>
      <c r="G21" s="3">
        <v>20</v>
      </c>
      <c r="H21" s="3">
        <v>34</v>
      </c>
    </row>
    <row r="22" spans="2:8" ht="10.5" customHeight="1" x14ac:dyDescent="0.15">
      <c r="B22" s="18"/>
      <c r="C22" s="122"/>
      <c r="D22" s="123"/>
      <c r="E22" s="5" t="s">
        <v>20</v>
      </c>
      <c r="F22" s="6"/>
      <c r="G22" s="7">
        <v>0.37037037037037035</v>
      </c>
      <c r="H22" s="7">
        <v>0.62962962962962965</v>
      </c>
    </row>
    <row r="23" spans="2:8" ht="10.5" customHeight="1" x14ac:dyDescent="0.15">
      <c r="B23" s="18"/>
      <c r="C23" s="120" t="s">
        <v>5</v>
      </c>
      <c r="D23" s="121"/>
      <c r="E23" s="4" t="s">
        <v>19</v>
      </c>
      <c r="F23" s="3">
        <v>71</v>
      </c>
      <c r="G23" s="3">
        <v>22</v>
      </c>
      <c r="H23" s="3">
        <v>49</v>
      </c>
    </row>
    <row r="24" spans="2:8" ht="10.5" customHeight="1" x14ac:dyDescent="0.15">
      <c r="B24" s="18"/>
      <c r="C24" s="122"/>
      <c r="D24" s="123"/>
      <c r="E24" s="5" t="s">
        <v>20</v>
      </c>
      <c r="F24" s="6"/>
      <c r="G24" s="7">
        <v>0.30985915492957744</v>
      </c>
      <c r="H24" s="7">
        <v>0.6901408450704225</v>
      </c>
    </row>
    <row r="25" spans="2:8" ht="10.5" customHeight="1" x14ac:dyDescent="0.15">
      <c r="B25" s="18"/>
      <c r="C25" s="120" t="s">
        <v>7</v>
      </c>
      <c r="D25" s="121"/>
      <c r="E25" s="4" t="s">
        <v>19</v>
      </c>
      <c r="F25" s="3">
        <v>54</v>
      </c>
      <c r="G25" s="3">
        <v>13</v>
      </c>
      <c r="H25" s="3">
        <v>41</v>
      </c>
    </row>
    <row r="26" spans="2:8" ht="10.5" customHeight="1" x14ac:dyDescent="0.15">
      <c r="B26" s="18"/>
      <c r="C26" s="122"/>
      <c r="D26" s="123"/>
      <c r="E26" s="5" t="s">
        <v>20</v>
      </c>
      <c r="F26" s="6"/>
      <c r="G26" s="7">
        <v>0.24074074074074073</v>
      </c>
      <c r="H26" s="7">
        <v>0.7592592592592593</v>
      </c>
    </row>
    <row r="27" spans="2:8" ht="10.5" customHeight="1" x14ac:dyDescent="0.15">
      <c r="B27" s="18"/>
      <c r="C27" s="120" t="s">
        <v>8</v>
      </c>
      <c r="D27" s="121"/>
      <c r="E27" s="4" t="s">
        <v>19</v>
      </c>
      <c r="F27" s="3">
        <v>48</v>
      </c>
      <c r="G27" s="3">
        <v>19</v>
      </c>
      <c r="H27" s="3">
        <v>29</v>
      </c>
    </row>
    <row r="28" spans="2:8" ht="10.5" customHeight="1" x14ac:dyDescent="0.15">
      <c r="B28" s="18"/>
      <c r="C28" s="122"/>
      <c r="D28" s="123"/>
      <c r="E28" s="5" t="s">
        <v>20</v>
      </c>
      <c r="F28" s="6"/>
      <c r="G28" s="7">
        <v>0.39583333333333331</v>
      </c>
      <c r="H28" s="7">
        <v>0.60416666666666663</v>
      </c>
    </row>
    <row r="29" spans="2:8" ht="10.5" customHeight="1" x14ac:dyDescent="0.15">
      <c r="B29" s="18"/>
      <c r="C29" s="120" t="s">
        <v>6</v>
      </c>
      <c r="D29" s="121"/>
      <c r="E29" s="4" t="s">
        <v>19</v>
      </c>
      <c r="F29" s="3">
        <v>51</v>
      </c>
      <c r="G29" s="3">
        <v>7</v>
      </c>
      <c r="H29" s="3">
        <v>44</v>
      </c>
    </row>
    <row r="30" spans="2:8" ht="10.5" customHeight="1" x14ac:dyDescent="0.15">
      <c r="B30" s="18"/>
      <c r="C30" s="122"/>
      <c r="D30" s="123"/>
      <c r="E30" s="5" t="s">
        <v>20</v>
      </c>
      <c r="F30" s="6"/>
      <c r="G30" s="7">
        <v>0.13725490196078433</v>
      </c>
      <c r="H30" s="7">
        <v>0.86274509803921573</v>
      </c>
    </row>
    <row r="31" spans="2:8" ht="10.5" customHeight="1" x14ac:dyDescent="0.15">
      <c r="B31" s="130" t="s">
        <v>23</v>
      </c>
      <c r="C31" s="131"/>
      <c r="D31" s="132"/>
      <c r="E31" s="26" t="s">
        <v>19</v>
      </c>
      <c r="F31" s="27">
        <v>726</v>
      </c>
      <c r="G31" s="27">
        <v>149</v>
      </c>
      <c r="H31" s="27">
        <v>577</v>
      </c>
    </row>
    <row r="32" spans="2:8" ht="10.5" customHeight="1" x14ac:dyDescent="0.15">
      <c r="B32" s="133"/>
      <c r="C32" s="134"/>
      <c r="D32" s="135"/>
      <c r="E32" s="28" t="s">
        <v>20</v>
      </c>
      <c r="F32" s="29"/>
      <c r="G32" s="30">
        <v>0.20523415977961432</v>
      </c>
      <c r="H32" s="30">
        <v>0.79476584022038566</v>
      </c>
    </row>
    <row r="33" spans="2:8" ht="10.5" customHeight="1" x14ac:dyDescent="0.15">
      <c r="B33" s="18"/>
      <c r="C33" s="111" t="s">
        <v>24</v>
      </c>
      <c r="D33" s="112"/>
      <c r="E33" s="32" t="s">
        <v>19</v>
      </c>
      <c r="F33" s="33">
        <v>147</v>
      </c>
      <c r="G33" s="33">
        <v>35</v>
      </c>
      <c r="H33" s="33">
        <v>112</v>
      </c>
    </row>
    <row r="34" spans="2:8" ht="10.5" customHeight="1" x14ac:dyDescent="0.15">
      <c r="B34" s="18"/>
      <c r="C34" s="115"/>
      <c r="D34" s="116"/>
      <c r="E34" s="34" t="s">
        <v>20</v>
      </c>
      <c r="F34" s="35"/>
      <c r="G34" s="36">
        <v>0.23809523809523808</v>
      </c>
      <c r="H34" s="36">
        <v>0.76190476190476186</v>
      </c>
    </row>
    <row r="35" spans="2:8" ht="10.5" customHeight="1" x14ac:dyDescent="0.15">
      <c r="B35" s="18"/>
      <c r="C35" s="58"/>
      <c r="D35" s="117" t="s">
        <v>10</v>
      </c>
      <c r="E35" s="4" t="s">
        <v>19</v>
      </c>
      <c r="F35" s="3">
        <v>48</v>
      </c>
      <c r="G35" s="3">
        <v>12</v>
      </c>
      <c r="H35" s="3">
        <v>36</v>
      </c>
    </row>
    <row r="36" spans="2:8" ht="10.5" customHeight="1" x14ac:dyDescent="0.15">
      <c r="B36" s="18"/>
      <c r="C36" s="58"/>
      <c r="D36" s="118"/>
      <c r="E36" s="5" t="s">
        <v>20</v>
      </c>
      <c r="F36" s="6"/>
      <c r="G36" s="7">
        <v>0.25</v>
      </c>
      <c r="H36" s="7">
        <v>0.75</v>
      </c>
    </row>
    <row r="37" spans="2:8" ht="10.5" customHeight="1" x14ac:dyDescent="0.15">
      <c r="B37" s="18"/>
      <c r="C37" s="58"/>
      <c r="D37" s="117" t="s">
        <v>0</v>
      </c>
      <c r="E37" s="4" t="s">
        <v>19</v>
      </c>
      <c r="F37" s="3">
        <v>52</v>
      </c>
      <c r="G37" s="3">
        <v>9</v>
      </c>
      <c r="H37" s="3">
        <v>43</v>
      </c>
    </row>
    <row r="38" spans="2:8" ht="10.5" customHeight="1" x14ac:dyDescent="0.15">
      <c r="B38" s="18"/>
      <c r="C38" s="58"/>
      <c r="D38" s="118"/>
      <c r="E38" s="5" t="s">
        <v>20</v>
      </c>
      <c r="F38" s="6"/>
      <c r="G38" s="7">
        <v>0.17307692307692307</v>
      </c>
      <c r="H38" s="7">
        <v>0.82692307692307687</v>
      </c>
    </row>
    <row r="39" spans="2:8" ht="10.5" customHeight="1" x14ac:dyDescent="0.15">
      <c r="B39" s="18"/>
      <c r="C39" s="58"/>
      <c r="D39" s="117" t="s">
        <v>1</v>
      </c>
      <c r="E39" s="4" t="s">
        <v>19</v>
      </c>
      <c r="F39" s="3">
        <v>47</v>
      </c>
      <c r="G39" s="3">
        <v>14</v>
      </c>
      <c r="H39" s="3">
        <v>33</v>
      </c>
    </row>
    <row r="40" spans="2:8" ht="10.5" customHeight="1" x14ac:dyDescent="0.15">
      <c r="B40" s="18"/>
      <c r="C40" s="59"/>
      <c r="D40" s="118"/>
      <c r="E40" s="5" t="s">
        <v>20</v>
      </c>
      <c r="F40" s="6"/>
      <c r="G40" s="7">
        <v>0.2978723404255319</v>
      </c>
      <c r="H40" s="7">
        <v>0.7021276595744681</v>
      </c>
    </row>
    <row r="41" spans="2:8" ht="10.5" customHeight="1" x14ac:dyDescent="0.15">
      <c r="B41" s="18"/>
      <c r="C41" s="111" t="s">
        <v>25</v>
      </c>
      <c r="D41" s="112"/>
      <c r="E41" s="32" t="s">
        <v>19</v>
      </c>
      <c r="F41" s="33">
        <v>253</v>
      </c>
      <c r="G41" s="33">
        <v>46</v>
      </c>
      <c r="H41" s="33">
        <v>207</v>
      </c>
    </row>
    <row r="42" spans="2:8" ht="10.5" customHeight="1" x14ac:dyDescent="0.15">
      <c r="B42" s="18"/>
      <c r="C42" s="115"/>
      <c r="D42" s="116"/>
      <c r="E42" s="34" t="s">
        <v>20</v>
      </c>
      <c r="F42" s="35"/>
      <c r="G42" s="36">
        <v>0.18181818181818182</v>
      </c>
      <c r="H42" s="36">
        <v>0.81818181818181823</v>
      </c>
    </row>
    <row r="43" spans="2:8" ht="10.5" customHeight="1" x14ac:dyDescent="0.15">
      <c r="B43" s="18"/>
      <c r="C43" s="58"/>
      <c r="D43" s="117" t="s">
        <v>15</v>
      </c>
      <c r="E43" s="4" t="s">
        <v>19</v>
      </c>
      <c r="F43" s="3">
        <v>119</v>
      </c>
      <c r="G43" s="3">
        <v>24</v>
      </c>
      <c r="H43" s="3">
        <v>95</v>
      </c>
    </row>
    <row r="44" spans="2:8" ht="10.5" customHeight="1" x14ac:dyDescent="0.15">
      <c r="B44" s="18"/>
      <c r="C44" s="58"/>
      <c r="D44" s="118"/>
      <c r="E44" s="5" t="s">
        <v>20</v>
      </c>
      <c r="F44" s="6"/>
      <c r="G44" s="7">
        <v>0.20168067226890757</v>
      </c>
      <c r="H44" s="7">
        <v>0.79831932773109249</v>
      </c>
    </row>
    <row r="45" spans="2:8" ht="10.5" customHeight="1" x14ac:dyDescent="0.15">
      <c r="B45" s="18"/>
      <c r="C45" s="58"/>
      <c r="D45" s="117" t="s">
        <v>69</v>
      </c>
      <c r="E45" s="4" t="s">
        <v>19</v>
      </c>
      <c r="F45" s="3">
        <v>18</v>
      </c>
      <c r="G45" s="3">
        <v>2</v>
      </c>
      <c r="H45" s="3">
        <v>16</v>
      </c>
    </row>
    <row r="46" spans="2:8" ht="10.5" customHeight="1" x14ac:dyDescent="0.15">
      <c r="B46" s="18"/>
      <c r="C46" s="58"/>
      <c r="D46" s="118"/>
      <c r="E46" s="5" t="s">
        <v>20</v>
      </c>
      <c r="F46" s="6"/>
      <c r="G46" s="7">
        <v>0.1111111111111111</v>
      </c>
      <c r="H46" s="7">
        <v>0.88888888888888884</v>
      </c>
    </row>
    <row r="47" spans="2:8" ht="10.5" customHeight="1" x14ac:dyDescent="0.15">
      <c r="B47" s="18"/>
      <c r="C47" s="136" t="s">
        <v>56</v>
      </c>
      <c r="D47" s="117" t="s">
        <v>11</v>
      </c>
      <c r="E47" s="4" t="s">
        <v>19</v>
      </c>
      <c r="F47" s="3">
        <v>23</v>
      </c>
      <c r="G47" s="3">
        <v>8</v>
      </c>
      <c r="H47" s="3">
        <v>15</v>
      </c>
    </row>
    <row r="48" spans="2:8" ht="10.5" customHeight="1" x14ac:dyDescent="0.15">
      <c r="B48" s="18"/>
      <c r="C48" s="136"/>
      <c r="D48" s="118"/>
      <c r="E48" s="5" t="s">
        <v>20</v>
      </c>
      <c r="F48" s="6"/>
      <c r="G48" s="7">
        <v>0.34782608695652173</v>
      </c>
      <c r="H48" s="7">
        <v>0.65217391304347827</v>
      </c>
    </row>
    <row r="49" spans="2:8" ht="10.5" customHeight="1" x14ac:dyDescent="0.15">
      <c r="B49" s="18"/>
      <c r="C49" s="136" t="s">
        <v>57</v>
      </c>
      <c r="D49" s="117" t="s">
        <v>74</v>
      </c>
      <c r="E49" s="4" t="s">
        <v>19</v>
      </c>
      <c r="F49" s="3">
        <v>28</v>
      </c>
      <c r="G49" s="3">
        <v>5</v>
      </c>
      <c r="H49" s="3">
        <v>23</v>
      </c>
    </row>
    <row r="50" spans="2:8" ht="10.5" customHeight="1" x14ac:dyDescent="0.15">
      <c r="B50" s="18"/>
      <c r="C50" s="136"/>
      <c r="D50" s="118"/>
      <c r="E50" s="5" t="s">
        <v>20</v>
      </c>
      <c r="F50" s="6"/>
      <c r="G50" s="7">
        <v>0.17857142857142858</v>
      </c>
      <c r="H50" s="7">
        <v>0.8214285714285714</v>
      </c>
    </row>
    <row r="51" spans="2:8" ht="10.5" customHeight="1" x14ac:dyDescent="0.15">
      <c r="B51" s="18"/>
      <c r="C51" s="58"/>
      <c r="D51" s="117" t="s">
        <v>13</v>
      </c>
      <c r="E51" s="4" t="s">
        <v>19</v>
      </c>
      <c r="F51" s="3">
        <v>26</v>
      </c>
      <c r="G51" s="3">
        <v>5</v>
      </c>
      <c r="H51" s="3">
        <v>21</v>
      </c>
    </row>
    <row r="52" spans="2:8" ht="10.5" customHeight="1" x14ac:dyDescent="0.15">
      <c r="B52" s="18"/>
      <c r="C52" s="58"/>
      <c r="D52" s="118"/>
      <c r="E52" s="5" t="s">
        <v>20</v>
      </c>
      <c r="F52" s="6"/>
      <c r="G52" s="7">
        <v>0.19230769230769232</v>
      </c>
      <c r="H52" s="7">
        <v>0.80769230769230771</v>
      </c>
    </row>
    <row r="53" spans="2:8" ht="10.5" customHeight="1" x14ac:dyDescent="0.15">
      <c r="B53" s="18"/>
      <c r="C53" s="58"/>
      <c r="D53" s="117" t="s">
        <v>12</v>
      </c>
      <c r="E53" s="4" t="s">
        <v>19</v>
      </c>
      <c r="F53" s="3">
        <v>24</v>
      </c>
      <c r="G53" s="3">
        <v>4</v>
      </c>
      <c r="H53" s="3">
        <v>20</v>
      </c>
    </row>
    <row r="54" spans="2:8" ht="10.5" customHeight="1" x14ac:dyDescent="0.15">
      <c r="B54" s="18"/>
      <c r="C54" s="58"/>
      <c r="D54" s="118"/>
      <c r="E54" s="5" t="s">
        <v>20</v>
      </c>
      <c r="F54" s="6"/>
      <c r="G54" s="7">
        <v>0.16666666666666666</v>
      </c>
      <c r="H54" s="7">
        <v>0.83333333333333337</v>
      </c>
    </row>
    <row r="55" spans="2:8" ht="10.5" customHeight="1" x14ac:dyDescent="0.15">
      <c r="B55" s="18"/>
      <c r="C55" s="63"/>
      <c r="D55" s="117" t="s">
        <v>16</v>
      </c>
      <c r="E55" s="4" t="s">
        <v>19</v>
      </c>
      <c r="F55" s="3">
        <v>134</v>
      </c>
      <c r="G55" s="3">
        <v>22</v>
      </c>
      <c r="H55" s="3">
        <v>112</v>
      </c>
    </row>
    <row r="56" spans="2:8" ht="10.5" customHeight="1" x14ac:dyDescent="0.15">
      <c r="B56" s="18"/>
      <c r="C56" s="58"/>
      <c r="D56" s="118"/>
      <c r="E56" s="5" t="s">
        <v>20</v>
      </c>
      <c r="F56" s="6"/>
      <c r="G56" s="7">
        <v>0.16417910447761194</v>
      </c>
      <c r="H56" s="7">
        <v>0.83582089552238803</v>
      </c>
    </row>
    <row r="57" spans="2:8" ht="10.5" customHeight="1" x14ac:dyDescent="0.15">
      <c r="B57" s="18"/>
      <c r="C57" s="58"/>
      <c r="D57" s="117" t="s">
        <v>73</v>
      </c>
      <c r="E57" s="4" t="s">
        <v>19</v>
      </c>
      <c r="F57" s="3">
        <v>32</v>
      </c>
      <c r="G57" s="3">
        <v>1</v>
      </c>
      <c r="H57" s="3">
        <v>31</v>
      </c>
    </row>
    <row r="58" spans="2:8" ht="10.5" customHeight="1" x14ac:dyDescent="0.15">
      <c r="B58" s="18"/>
      <c r="C58" s="58"/>
      <c r="D58" s="118"/>
      <c r="E58" s="5" t="s">
        <v>20</v>
      </c>
      <c r="F58" s="6"/>
      <c r="G58" s="7">
        <v>3.125E-2</v>
      </c>
      <c r="H58" s="7">
        <v>0.96875</v>
      </c>
    </row>
    <row r="59" spans="2:8" ht="10.5" customHeight="1" x14ac:dyDescent="0.15">
      <c r="B59" s="18"/>
      <c r="C59" s="136" t="s">
        <v>58</v>
      </c>
      <c r="D59" s="117" t="s">
        <v>11</v>
      </c>
      <c r="E59" s="4" t="s">
        <v>19</v>
      </c>
      <c r="F59" s="3">
        <v>32</v>
      </c>
      <c r="G59" s="3">
        <v>3</v>
      </c>
      <c r="H59" s="3">
        <v>29</v>
      </c>
    </row>
    <row r="60" spans="2:8" ht="10.5" customHeight="1" x14ac:dyDescent="0.15">
      <c r="B60" s="18"/>
      <c r="C60" s="136"/>
      <c r="D60" s="118"/>
      <c r="E60" s="5" t="s">
        <v>20</v>
      </c>
      <c r="F60" s="6"/>
      <c r="G60" s="7">
        <v>9.375E-2</v>
      </c>
      <c r="H60" s="7">
        <v>0.90625</v>
      </c>
    </row>
    <row r="61" spans="2:8" ht="10.5" customHeight="1" x14ac:dyDescent="0.15">
      <c r="B61" s="18"/>
      <c r="C61" s="136" t="s">
        <v>57</v>
      </c>
      <c r="D61" s="117" t="s">
        <v>13</v>
      </c>
      <c r="E61" s="4" t="s">
        <v>19</v>
      </c>
      <c r="F61" s="3">
        <v>31</v>
      </c>
      <c r="G61" s="3">
        <v>9</v>
      </c>
      <c r="H61" s="3">
        <v>22</v>
      </c>
    </row>
    <row r="62" spans="2:8" ht="10.5" customHeight="1" x14ac:dyDescent="0.15">
      <c r="B62" s="18"/>
      <c r="C62" s="136"/>
      <c r="D62" s="118"/>
      <c r="E62" s="5" t="s">
        <v>20</v>
      </c>
      <c r="F62" s="6"/>
      <c r="G62" s="7">
        <v>0.29032258064516131</v>
      </c>
      <c r="H62" s="7">
        <v>0.70967741935483875</v>
      </c>
    </row>
    <row r="63" spans="2:8" ht="10.5" customHeight="1" x14ac:dyDescent="0.15">
      <c r="B63" s="18"/>
      <c r="C63" s="58"/>
      <c r="D63" s="117" t="s">
        <v>12</v>
      </c>
      <c r="E63" s="4" t="s">
        <v>19</v>
      </c>
      <c r="F63" s="3">
        <v>39</v>
      </c>
      <c r="G63" s="3">
        <v>9</v>
      </c>
      <c r="H63" s="3">
        <v>30</v>
      </c>
    </row>
    <row r="64" spans="2:8" ht="10.5" customHeight="1" x14ac:dyDescent="0.15">
      <c r="B64" s="18"/>
      <c r="C64" s="58"/>
      <c r="D64" s="118"/>
      <c r="E64" s="5" t="s">
        <v>20</v>
      </c>
      <c r="F64" s="6"/>
      <c r="G64" s="7">
        <v>0.23076923076923078</v>
      </c>
      <c r="H64" s="7">
        <v>0.76923076923076927</v>
      </c>
    </row>
    <row r="65" spans="2:8" ht="10.5" customHeight="1" x14ac:dyDescent="0.15">
      <c r="B65" s="18"/>
      <c r="C65" s="111" t="s">
        <v>26</v>
      </c>
      <c r="D65" s="112"/>
      <c r="E65" s="32" t="s">
        <v>19</v>
      </c>
      <c r="F65" s="33">
        <v>40</v>
      </c>
      <c r="G65" s="33">
        <v>7</v>
      </c>
      <c r="H65" s="33">
        <v>33</v>
      </c>
    </row>
    <row r="66" spans="2:8" ht="10.5" customHeight="1" x14ac:dyDescent="0.15">
      <c r="B66" s="18"/>
      <c r="C66" s="113"/>
      <c r="D66" s="114"/>
      <c r="E66" s="34" t="s">
        <v>20</v>
      </c>
      <c r="F66" s="35"/>
      <c r="G66" s="36">
        <v>0.17499999999999999</v>
      </c>
      <c r="H66" s="36">
        <v>0.82499999999999996</v>
      </c>
    </row>
    <row r="67" spans="2:8" ht="10.5" customHeight="1" x14ac:dyDescent="0.15">
      <c r="B67" s="18"/>
      <c r="C67" s="111" t="s">
        <v>27</v>
      </c>
      <c r="D67" s="112"/>
      <c r="E67" s="32" t="s">
        <v>19</v>
      </c>
      <c r="F67" s="33">
        <v>50</v>
      </c>
      <c r="G67" s="33">
        <v>10</v>
      </c>
      <c r="H67" s="33">
        <v>40</v>
      </c>
    </row>
    <row r="68" spans="2:8" ht="10.5" customHeight="1" x14ac:dyDescent="0.15">
      <c r="B68" s="18"/>
      <c r="C68" s="113"/>
      <c r="D68" s="114"/>
      <c r="E68" s="34" t="s">
        <v>20</v>
      </c>
      <c r="F68" s="35"/>
      <c r="G68" s="36">
        <v>0.2</v>
      </c>
      <c r="H68" s="36">
        <v>0.8</v>
      </c>
    </row>
    <row r="69" spans="2:8" ht="10.5" customHeight="1" x14ac:dyDescent="0.15">
      <c r="B69" s="18"/>
      <c r="C69" s="111" t="s">
        <v>64</v>
      </c>
      <c r="D69" s="112"/>
      <c r="E69" s="32" t="s">
        <v>19</v>
      </c>
      <c r="F69" s="33">
        <v>46</v>
      </c>
      <c r="G69" s="33">
        <v>18</v>
      </c>
      <c r="H69" s="33">
        <v>28</v>
      </c>
    </row>
    <row r="70" spans="2:8" ht="10.5" customHeight="1" x14ac:dyDescent="0.15">
      <c r="B70" s="18"/>
      <c r="C70" s="113"/>
      <c r="D70" s="114"/>
      <c r="E70" s="34" t="s">
        <v>20</v>
      </c>
      <c r="F70" s="35"/>
      <c r="G70" s="36">
        <v>0.39130434782608697</v>
      </c>
      <c r="H70" s="36">
        <v>0.60869565217391308</v>
      </c>
    </row>
    <row r="71" spans="2:8" ht="10.5" customHeight="1" x14ac:dyDescent="0.15">
      <c r="B71" s="18"/>
      <c r="C71" s="111" t="s">
        <v>46</v>
      </c>
      <c r="D71" s="112"/>
      <c r="E71" s="32" t="s">
        <v>19</v>
      </c>
      <c r="F71" s="33">
        <v>43</v>
      </c>
      <c r="G71" s="33">
        <v>8</v>
      </c>
      <c r="H71" s="33">
        <v>35</v>
      </c>
    </row>
    <row r="72" spans="2:8" ht="10.5" customHeight="1" x14ac:dyDescent="0.15">
      <c r="B72" s="18"/>
      <c r="C72" s="113"/>
      <c r="D72" s="114"/>
      <c r="E72" s="34" t="s">
        <v>20</v>
      </c>
      <c r="F72" s="35"/>
      <c r="G72" s="36">
        <v>0.18604651162790697</v>
      </c>
      <c r="H72" s="36">
        <v>0.81395348837209303</v>
      </c>
    </row>
    <row r="73" spans="2:8" ht="10.5" customHeight="1" x14ac:dyDescent="0.15">
      <c r="B73" s="18"/>
      <c r="C73" s="111" t="s">
        <v>28</v>
      </c>
      <c r="D73" s="112"/>
      <c r="E73" s="32" t="s">
        <v>19</v>
      </c>
      <c r="F73" s="33">
        <v>147</v>
      </c>
      <c r="G73" s="33">
        <v>25</v>
      </c>
      <c r="H73" s="33">
        <v>122</v>
      </c>
    </row>
    <row r="74" spans="2:8" ht="10.5" customHeight="1" x14ac:dyDescent="0.15">
      <c r="B74" s="18"/>
      <c r="C74" s="115"/>
      <c r="D74" s="116"/>
      <c r="E74" s="34" t="s">
        <v>20</v>
      </c>
      <c r="F74" s="35"/>
      <c r="G74" s="36">
        <v>0.17006802721088435</v>
      </c>
      <c r="H74" s="36">
        <v>0.82993197278911568</v>
      </c>
    </row>
    <row r="75" spans="2:8" ht="10.5" customHeight="1" x14ac:dyDescent="0.15">
      <c r="B75" s="18"/>
      <c r="C75" s="60"/>
      <c r="D75" s="117" t="s">
        <v>14</v>
      </c>
      <c r="E75" s="4" t="s">
        <v>19</v>
      </c>
      <c r="F75" s="3">
        <v>42</v>
      </c>
      <c r="G75" s="3">
        <v>9</v>
      </c>
      <c r="H75" s="3">
        <v>33</v>
      </c>
    </row>
    <row r="76" spans="2:8" ht="10.5" customHeight="1" x14ac:dyDescent="0.15">
      <c r="B76" s="18"/>
      <c r="C76" s="60"/>
      <c r="D76" s="118"/>
      <c r="E76" s="5" t="s">
        <v>20</v>
      </c>
      <c r="F76" s="6"/>
      <c r="G76" s="7">
        <v>0.21428571428571427</v>
      </c>
      <c r="H76" s="7">
        <v>0.7857142857142857</v>
      </c>
    </row>
    <row r="77" spans="2:8" ht="10.5" customHeight="1" x14ac:dyDescent="0.15">
      <c r="B77" s="18"/>
      <c r="C77" s="60"/>
      <c r="D77" s="117" t="s">
        <v>65</v>
      </c>
      <c r="E77" s="4" t="s">
        <v>19</v>
      </c>
      <c r="F77" s="3">
        <v>35</v>
      </c>
      <c r="G77" s="3">
        <v>5</v>
      </c>
      <c r="H77" s="3">
        <v>30</v>
      </c>
    </row>
    <row r="78" spans="2:8" ht="10.5" customHeight="1" x14ac:dyDescent="0.15">
      <c r="B78" s="18"/>
      <c r="C78" s="60"/>
      <c r="D78" s="118"/>
      <c r="E78" s="5" t="s">
        <v>20</v>
      </c>
      <c r="F78" s="6"/>
      <c r="G78" s="7">
        <v>0.14285714285714285</v>
      </c>
      <c r="H78" s="7">
        <v>0.8571428571428571</v>
      </c>
    </row>
    <row r="79" spans="2:8" ht="10.5" customHeight="1" x14ac:dyDescent="0.15">
      <c r="B79" s="18"/>
      <c r="C79" s="60"/>
      <c r="D79" s="117" t="s">
        <v>68</v>
      </c>
      <c r="E79" s="4" t="s">
        <v>19</v>
      </c>
      <c r="F79" s="3">
        <v>37</v>
      </c>
      <c r="G79" s="3">
        <v>7</v>
      </c>
      <c r="H79" s="3">
        <v>30</v>
      </c>
    </row>
    <row r="80" spans="2:8" ht="10.5" customHeight="1" x14ac:dyDescent="0.15">
      <c r="B80" s="18"/>
      <c r="C80" s="60"/>
      <c r="D80" s="118"/>
      <c r="E80" s="5" t="s">
        <v>20</v>
      </c>
      <c r="F80" s="6"/>
      <c r="G80" s="7">
        <v>0.1891891891891892</v>
      </c>
      <c r="H80" s="7">
        <v>0.81081081081081086</v>
      </c>
    </row>
    <row r="81" spans="2:8" ht="10.5" customHeight="1" x14ac:dyDescent="0.15">
      <c r="B81" s="18"/>
      <c r="C81" s="60"/>
      <c r="D81" s="117" t="s">
        <v>44</v>
      </c>
      <c r="E81" s="4" t="s">
        <v>19</v>
      </c>
      <c r="F81" s="3">
        <v>33</v>
      </c>
      <c r="G81" s="3">
        <v>4</v>
      </c>
      <c r="H81" s="3">
        <v>29</v>
      </c>
    </row>
    <row r="82" spans="2:8" ht="10.5" customHeight="1" x14ac:dyDescent="0.15">
      <c r="B82" s="19"/>
      <c r="C82" s="59"/>
      <c r="D82" s="118"/>
      <c r="E82" s="5" t="s">
        <v>20</v>
      </c>
      <c r="F82" s="6"/>
      <c r="G82" s="7">
        <v>0.12121212121212122</v>
      </c>
      <c r="H82" s="7">
        <v>0.87878787878787878</v>
      </c>
    </row>
  </sheetData>
  <autoFilter ref="A2:H83" xr:uid="{00000000-0009-0000-0000-00000B000000}">
    <filterColumn colId="1" showButton="0"/>
    <filterColumn colId="2" showButton="0"/>
  </autoFilter>
  <mergeCells count="45">
    <mergeCell ref="C27:D28"/>
    <mergeCell ref="C17:D18"/>
    <mergeCell ref="B2:D2"/>
    <mergeCell ref="C21:D22"/>
    <mergeCell ref="C23:D24"/>
    <mergeCell ref="C25:D26"/>
    <mergeCell ref="B3:D4"/>
    <mergeCell ref="B5:D6"/>
    <mergeCell ref="C7:D8"/>
    <mergeCell ref="C9:D10"/>
    <mergeCell ref="C11:D12"/>
    <mergeCell ref="C13:D14"/>
    <mergeCell ref="C15:D16"/>
    <mergeCell ref="C19:D20"/>
    <mergeCell ref="D35:D36"/>
    <mergeCell ref="D37:D38"/>
    <mergeCell ref="C29:D30"/>
    <mergeCell ref="B31:D32"/>
    <mergeCell ref="D63:D64"/>
    <mergeCell ref="D39:D40"/>
    <mergeCell ref="C41:D42"/>
    <mergeCell ref="D51:D52"/>
    <mergeCell ref="C47:C48"/>
    <mergeCell ref="C49:C50"/>
    <mergeCell ref="D53:D54"/>
    <mergeCell ref="D43:D44"/>
    <mergeCell ref="D45:D46"/>
    <mergeCell ref="D47:D48"/>
    <mergeCell ref="D49:D50"/>
    <mergeCell ref="C33:D34"/>
    <mergeCell ref="C65:D66"/>
    <mergeCell ref="D55:D56"/>
    <mergeCell ref="D57:D58"/>
    <mergeCell ref="D59:D60"/>
    <mergeCell ref="D61:D62"/>
    <mergeCell ref="C59:C60"/>
    <mergeCell ref="C61:C62"/>
    <mergeCell ref="D75:D76"/>
    <mergeCell ref="D77:D78"/>
    <mergeCell ref="D81:D82"/>
    <mergeCell ref="C67:D68"/>
    <mergeCell ref="C69:D70"/>
    <mergeCell ref="C71:D72"/>
    <mergeCell ref="C73:D74"/>
    <mergeCell ref="D79:D80"/>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H82"/>
  <sheetViews>
    <sheetView topLeftCell="B1" workbookViewId="0">
      <selection activeCell="M18" sqref="M18"/>
    </sheetView>
  </sheetViews>
  <sheetFormatPr defaultColWidth="9" defaultRowHeight="12" x14ac:dyDescent="0.15"/>
  <cols>
    <col min="1" max="1" width="0" style="1" hidden="1" customWidth="1"/>
    <col min="2" max="2" width="2.125" style="1" customWidth="1"/>
    <col min="3" max="3" width="2.125" style="62" customWidth="1"/>
    <col min="4" max="4" width="22.625" style="62" bestFit="1" customWidth="1"/>
    <col min="5" max="5" width="6.125" style="1" customWidth="1"/>
    <col min="6" max="16384" width="9" style="1"/>
  </cols>
  <sheetData>
    <row r="1" spans="1:8" ht="17.25" x14ac:dyDescent="0.2">
      <c r="A1" s="84"/>
      <c r="B1" s="10" t="s">
        <v>104</v>
      </c>
    </row>
    <row r="2" spans="1:8" ht="21" customHeight="1" x14ac:dyDescent="0.15">
      <c r="B2" s="158"/>
      <c r="C2" s="107"/>
      <c r="D2" s="159"/>
      <c r="E2" s="2"/>
      <c r="F2" s="39" t="s">
        <v>47</v>
      </c>
      <c r="G2" s="39" t="s">
        <v>83</v>
      </c>
      <c r="H2" s="39" t="s">
        <v>33</v>
      </c>
    </row>
    <row r="3" spans="1:8" ht="10.5" customHeight="1" x14ac:dyDescent="0.15">
      <c r="B3" s="124" t="s">
        <v>21</v>
      </c>
      <c r="C3" s="125"/>
      <c r="D3" s="126"/>
      <c r="E3" s="20" t="s">
        <v>19</v>
      </c>
      <c r="F3" s="21">
        <v>1278</v>
      </c>
      <c r="G3" s="21">
        <v>279</v>
      </c>
      <c r="H3" s="21">
        <v>999</v>
      </c>
    </row>
    <row r="4" spans="1:8" ht="10.5" customHeight="1" x14ac:dyDescent="0.15">
      <c r="B4" s="127"/>
      <c r="C4" s="128"/>
      <c r="D4" s="129"/>
      <c r="E4" s="22" t="s">
        <v>20</v>
      </c>
      <c r="F4" s="23"/>
      <c r="G4" s="24">
        <v>0.21830985915492956</v>
      </c>
      <c r="H4" s="24">
        <v>0.78169014084507038</v>
      </c>
    </row>
    <row r="5" spans="1:8" ht="10.5" customHeight="1" x14ac:dyDescent="0.15">
      <c r="B5" s="130" t="s">
        <v>22</v>
      </c>
      <c r="C5" s="131"/>
      <c r="D5" s="132"/>
      <c r="E5" s="26" t="s">
        <v>19</v>
      </c>
      <c r="F5" s="27">
        <v>555</v>
      </c>
      <c r="G5" s="27">
        <v>164</v>
      </c>
      <c r="H5" s="27">
        <v>391</v>
      </c>
    </row>
    <row r="6" spans="1:8" ht="10.5" customHeight="1" x14ac:dyDescent="0.15">
      <c r="B6" s="133"/>
      <c r="C6" s="134"/>
      <c r="D6" s="135"/>
      <c r="E6" s="28" t="s">
        <v>20</v>
      </c>
      <c r="F6" s="29"/>
      <c r="G6" s="66">
        <v>0.29549549549549547</v>
      </c>
      <c r="H6" s="66">
        <v>0.70450450450450453</v>
      </c>
    </row>
    <row r="7" spans="1:8" ht="10.5" customHeight="1" x14ac:dyDescent="0.15">
      <c r="B7" s="18"/>
      <c r="C7" s="120" t="s">
        <v>91</v>
      </c>
      <c r="D7" s="121"/>
      <c r="E7" s="4" t="s">
        <v>19</v>
      </c>
      <c r="F7" s="3">
        <v>44</v>
      </c>
      <c r="G7" s="3">
        <v>14</v>
      </c>
      <c r="H7" s="3">
        <v>30</v>
      </c>
    </row>
    <row r="8" spans="1:8" ht="10.5" customHeight="1" x14ac:dyDescent="0.15">
      <c r="B8" s="18"/>
      <c r="C8" s="122"/>
      <c r="D8" s="123"/>
      <c r="E8" s="5" t="s">
        <v>20</v>
      </c>
      <c r="F8" s="6"/>
      <c r="G8" s="7">
        <v>0.31818181818181818</v>
      </c>
      <c r="H8" s="7">
        <v>0.68181818181818177</v>
      </c>
    </row>
    <row r="9" spans="1:8" ht="10.5" customHeight="1" x14ac:dyDescent="0.15">
      <c r="B9" s="18"/>
      <c r="C9" s="120" t="s">
        <v>67</v>
      </c>
      <c r="D9" s="121"/>
      <c r="E9" s="4" t="s">
        <v>19</v>
      </c>
      <c r="F9" s="3">
        <v>33</v>
      </c>
      <c r="G9" s="3">
        <v>7</v>
      </c>
      <c r="H9" s="3">
        <v>26</v>
      </c>
    </row>
    <row r="10" spans="1:8" ht="10.5" customHeight="1" x14ac:dyDescent="0.15">
      <c r="B10" s="18"/>
      <c r="C10" s="122"/>
      <c r="D10" s="123"/>
      <c r="E10" s="5" t="s">
        <v>20</v>
      </c>
      <c r="F10" s="6"/>
      <c r="G10" s="7">
        <v>0.21212121212121213</v>
      </c>
      <c r="H10" s="7">
        <v>0.78787878787878785</v>
      </c>
    </row>
    <row r="11" spans="1:8" ht="10.5" customHeight="1" x14ac:dyDescent="0.15">
      <c r="B11" s="18"/>
      <c r="C11" s="120" t="s">
        <v>2</v>
      </c>
      <c r="D11" s="121"/>
      <c r="E11" s="4" t="s">
        <v>19</v>
      </c>
      <c r="F11" s="3">
        <v>30</v>
      </c>
      <c r="G11" s="3">
        <v>4</v>
      </c>
      <c r="H11" s="3">
        <v>26</v>
      </c>
    </row>
    <row r="12" spans="1:8" ht="10.5" customHeight="1" x14ac:dyDescent="0.15">
      <c r="B12" s="18"/>
      <c r="C12" s="122"/>
      <c r="D12" s="123"/>
      <c r="E12" s="5" t="s">
        <v>20</v>
      </c>
      <c r="F12" s="6"/>
      <c r="G12" s="7">
        <v>0.13333333333333333</v>
      </c>
      <c r="H12" s="7">
        <v>0.8666666666666667</v>
      </c>
    </row>
    <row r="13" spans="1:8" ht="10.5" customHeight="1" x14ac:dyDescent="0.15">
      <c r="B13" s="18"/>
      <c r="C13" s="120" t="s">
        <v>3</v>
      </c>
      <c r="D13" s="121"/>
      <c r="E13" s="4" t="s">
        <v>19</v>
      </c>
      <c r="F13" s="3">
        <v>48</v>
      </c>
      <c r="G13" s="3">
        <v>9</v>
      </c>
      <c r="H13" s="3">
        <v>39</v>
      </c>
    </row>
    <row r="14" spans="1:8" ht="10.5" customHeight="1" x14ac:dyDescent="0.15">
      <c r="B14" s="18"/>
      <c r="C14" s="122"/>
      <c r="D14" s="123"/>
      <c r="E14" s="5" t="s">
        <v>20</v>
      </c>
      <c r="F14" s="6"/>
      <c r="G14" s="7">
        <v>0.1875</v>
      </c>
      <c r="H14" s="7">
        <v>0.8125</v>
      </c>
    </row>
    <row r="15" spans="1:8" ht="10.5" customHeight="1" x14ac:dyDescent="0.15">
      <c r="B15" s="18"/>
      <c r="C15" s="120" t="s">
        <v>59</v>
      </c>
      <c r="D15" s="121"/>
      <c r="E15" s="4" t="s">
        <v>19</v>
      </c>
      <c r="F15" s="3">
        <v>39</v>
      </c>
      <c r="G15" s="3">
        <v>7</v>
      </c>
      <c r="H15" s="3">
        <v>32</v>
      </c>
    </row>
    <row r="16" spans="1:8" ht="10.5" customHeight="1" x14ac:dyDescent="0.15">
      <c r="B16" s="18"/>
      <c r="C16" s="122"/>
      <c r="D16" s="123"/>
      <c r="E16" s="5" t="s">
        <v>20</v>
      </c>
      <c r="F16" s="6"/>
      <c r="G16" s="7">
        <v>0.17948717948717949</v>
      </c>
      <c r="H16" s="7">
        <v>0.82051282051282048</v>
      </c>
    </row>
    <row r="17" spans="2:8" ht="10.5" customHeight="1" x14ac:dyDescent="0.15">
      <c r="B17" s="18"/>
      <c r="C17" s="120" t="s">
        <v>90</v>
      </c>
      <c r="D17" s="121"/>
      <c r="E17" s="4" t="s">
        <v>19</v>
      </c>
      <c r="F17" s="3">
        <v>39</v>
      </c>
      <c r="G17" s="3">
        <v>25</v>
      </c>
      <c r="H17" s="3">
        <v>14</v>
      </c>
    </row>
    <row r="18" spans="2:8" ht="10.5" customHeight="1" x14ac:dyDescent="0.15">
      <c r="B18" s="18"/>
      <c r="C18" s="122"/>
      <c r="D18" s="123"/>
      <c r="E18" s="5" t="s">
        <v>20</v>
      </c>
      <c r="F18" s="6"/>
      <c r="G18" s="7">
        <v>0.64102564102564108</v>
      </c>
      <c r="H18" s="7">
        <v>0.35897435897435898</v>
      </c>
    </row>
    <row r="19" spans="2:8" ht="10.5" customHeight="1" x14ac:dyDescent="0.15">
      <c r="B19" s="18"/>
      <c r="C19" s="120" t="s">
        <v>4</v>
      </c>
      <c r="D19" s="121"/>
      <c r="E19" s="4" t="s">
        <v>19</v>
      </c>
      <c r="F19" s="3">
        <v>44</v>
      </c>
      <c r="G19" s="3">
        <v>12</v>
      </c>
      <c r="H19" s="3">
        <v>32</v>
      </c>
    </row>
    <row r="20" spans="2:8" ht="10.5" customHeight="1" x14ac:dyDescent="0.15">
      <c r="B20" s="18"/>
      <c r="C20" s="122"/>
      <c r="D20" s="123"/>
      <c r="E20" s="5" t="s">
        <v>20</v>
      </c>
      <c r="F20" s="6"/>
      <c r="G20" s="7">
        <v>0.27272727272727271</v>
      </c>
      <c r="H20" s="7">
        <v>0.72727272727272729</v>
      </c>
    </row>
    <row r="21" spans="2:8" ht="10.5" customHeight="1" x14ac:dyDescent="0.15">
      <c r="B21" s="18"/>
      <c r="C21" s="120" t="s">
        <v>45</v>
      </c>
      <c r="D21" s="121"/>
      <c r="E21" s="4" t="s">
        <v>19</v>
      </c>
      <c r="F21" s="3">
        <v>54</v>
      </c>
      <c r="G21" s="3">
        <v>21</v>
      </c>
      <c r="H21" s="3">
        <v>33</v>
      </c>
    </row>
    <row r="22" spans="2:8" ht="10.5" customHeight="1" x14ac:dyDescent="0.15">
      <c r="B22" s="18"/>
      <c r="C22" s="122"/>
      <c r="D22" s="123"/>
      <c r="E22" s="5" t="s">
        <v>20</v>
      </c>
      <c r="F22" s="6"/>
      <c r="G22" s="7">
        <v>0.3888888888888889</v>
      </c>
      <c r="H22" s="7">
        <v>0.61111111111111116</v>
      </c>
    </row>
    <row r="23" spans="2:8" ht="10.5" customHeight="1" x14ac:dyDescent="0.15">
      <c r="B23" s="18"/>
      <c r="C23" s="120" t="s">
        <v>5</v>
      </c>
      <c r="D23" s="121"/>
      <c r="E23" s="4" t="s">
        <v>19</v>
      </c>
      <c r="F23" s="3">
        <v>71</v>
      </c>
      <c r="G23" s="3">
        <v>18</v>
      </c>
      <c r="H23" s="3">
        <v>53</v>
      </c>
    </row>
    <row r="24" spans="2:8" ht="10.5" customHeight="1" x14ac:dyDescent="0.15">
      <c r="B24" s="18"/>
      <c r="C24" s="122"/>
      <c r="D24" s="123"/>
      <c r="E24" s="5" t="s">
        <v>20</v>
      </c>
      <c r="F24" s="6"/>
      <c r="G24" s="7">
        <v>0.25352112676056338</v>
      </c>
      <c r="H24" s="7">
        <v>0.74647887323943662</v>
      </c>
    </row>
    <row r="25" spans="2:8" ht="10.5" customHeight="1" x14ac:dyDescent="0.15">
      <c r="B25" s="18"/>
      <c r="C25" s="120" t="s">
        <v>7</v>
      </c>
      <c r="D25" s="121"/>
      <c r="E25" s="4" t="s">
        <v>19</v>
      </c>
      <c r="F25" s="3">
        <v>54</v>
      </c>
      <c r="G25" s="3">
        <v>15</v>
      </c>
      <c r="H25" s="3">
        <v>39</v>
      </c>
    </row>
    <row r="26" spans="2:8" ht="10.5" customHeight="1" x14ac:dyDescent="0.15">
      <c r="B26" s="18"/>
      <c r="C26" s="122"/>
      <c r="D26" s="123"/>
      <c r="E26" s="5" t="s">
        <v>20</v>
      </c>
      <c r="F26" s="6"/>
      <c r="G26" s="7">
        <v>0.27777777777777779</v>
      </c>
      <c r="H26" s="7">
        <v>0.72222222222222221</v>
      </c>
    </row>
    <row r="27" spans="2:8" ht="10.5" customHeight="1" x14ac:dyDescent="0.15">
      <c r="B27" s="18"/>
      <c r="C27" s="120" t="s">
        <v>8</v>
      </c>
      <c r="D27" s="121"/>
      <c r="E27" s="4" t="s">
        <v>19</v>
      </c>
      <c r="F27" s="3">
        <v>48</v>
      </c>
      <c r="G27" s="3">
        <v>20</v>
      </c>
      <c r="H27" s="3">
        <v>28</v>
      </c>
    </row>
    <row r="28" spans="2:8" ht="10.5" customHeight="1" x14ac:dyDescent="0.15">
      <c r="B28" s="18"/>
      <c r="C28" s="122"/>
      <c r="D28" s="123"/>
      <c r="E28" s="5" t="s">
        <v>20</v>
      </c>
      <c r="F28" s="6"/>
      <c r="G28" s="7">
        <v>0.41666666666666669</v>
      </c>
      <c r="H28" s="7">
        <v>0.58333333333333337</v>
      </c>
    </row>
    <row r="29" spans="2:8" ht="10.5" customHeight="1" x14ac:dyDescent="0.15">
      <c r="B29" s="18"/>
      <c r="C29" s="120" t="s">
        <v>6</v>
      </c>
      <c r="D29" s="121"/>
      <c r="E29" s="4" t="s">
        <v>19</v>
      </c>
      <c r="F29" s="3">
        <v>51</v>
      </c>
      <c r="G29" s="3">
        <v>12</v>
      </c>
      <c r="H29" s="3">
        <v>39</v>
      </c>
    </row>
    <row r="30" spans="2:8" ht="10.5" customHeight="1" x14ac:dyDescent="0.15">
      <c r="B30" s="18"/>
      <c r="C30" s="122"/>
      <c r="D30" s="123"/>
      <c r="E30" s="5" t="s">
        <v>20</v>
      </c>
      <c r="F30" s="6"/>
      <c r="G30" s="7">
        <v>0.23529411764705882</v>
      </c>
      <c r="H30" s="7">
        <v>0.76470588235294112</v>
      </c>
    </row>
    <row r="31" spans="2:8" ht="10.5" customHeight="1" x14ac:dyDescent="0.15">
      <c r="B31" s="130" t="s">
        <v>23</v>
      </c>
      <c r="C31" s="131"/>
      <c r="D31" s="132"/>
      <c r="E31" s="26" t="s">
        <v>19</v>
      </c>
      <c r="F31" s="27">
        <v>723</v>
      </c>
      <c r="G31" s="27">
        <v>115</v>
      </c>
      <c r="H31" s="27">
        <v>608</v>
      </c>
    </row>
    <row r="32" spans="2:8" ht="10.5" customHeight="1" x14ac:dyDescent="0.15">
      <c r="B32" s="133"/>
      <c r="C32" s="134"/>
      <c r="D32" s="135"/>
      <c r="E32" s="28" t="s">
        <v>20</v>
      </c>
      <c r="F32" s="29"/>
      <c r="G32" s="30">
        <v>0.1590594744121715</v>
      </c>
      <c r="H32" s="30">
        <v>0.8409405255878285</v>
      </c>
    </row>
    <row r="33" spans="2:8" ht="10.5" customHeight="1" x14ac:dyDescent="0.15">
      <c r="B33" s="18"/>
      <c r="C33" s="111" t="s">
        <v>24</v>
      </c>
      <c r="D33" s="112"/>
      <c r="E33" s="32" t="s">
        <v>19</v>
      </c>
      <c r="F33" s="33">
        <v>146</v>
      </c>
      <c r="G33" s="33">
        <v>18</v>
      </c>
      <c r="H33" s="33">
        <v>128</v>
      </c>
    </row>
    <row r="34" spans="2:8" ht="10.5" customHeight="1" x14ac:dyDescent="0.15">
      <c r="B34" s="18"/>
      <c r="C34" s="115"/>
      <c r="D34" s="116"/>
      <c r="E34" s="34" t="s">
        <v>20</v>
      </c>
      <c r="F34" s="35"/>
      <c r="G34" s="36">
        <v>0.12328767123287671</v>
      </c>
      <c r="H34" s="36">
        <v>0.87671232876712324</v>
      </c>
    </row>
    <row r="35" spans="2:8" ht="10.5" customHeight="1" x14ac:dyDescent="0.15">
      <c r="B35" s="18"/>
      <c r="C35" s="58"/>
      <c r="D35" s="117" t="s">
        <v>10</v>
      </c>
      <c r="E35" s="4" t="s">
        <v>19</v>
      </c>
      <c r="F35" s="3">
        <v>47</v>
      </c>
      <c r="G35" s="3">
        <v>7</v>
      </c>
      <c r="H35" s="3">
        <v>40</v>
      </c>
    </row>
    <row r="36" spans="2:8" ht="10.5" customHeight="1" x14ac:dyDescent="0.15">
      <c r="B36" s="18"/>
      <c r="C36" s="58"/>
      <c r="D36" s="118"/>
      <c r="E36" s="5" t="s">
        <v>20</v>
      </c>
      <c r="F36" s="6"/>
      <c r="G36" s="7">
        <v>0.14893617021276595</v>
      </c>
      <c r="H36" s="7">
        <v>0.85106382978723405</v>
      </c>
    </row>
    <row r="37" spans="2:8" ht="10.5" customHeight="1" x14ac:dyDescent="0.15">
      <c r="B37" s="18"/>
      <c r="C37" s="58"/>
      <c r="D37" s="117" t="s">
        <v>0</v>
      </c>
      <c r="E37" s="4" t="s">
        <v>19</v>
      </c>
      <c r="F37" s="3">
        <v>52</v>
      </c>
      <c r="G37" s="3">
        <v>7</v>
      </c>
      <c r="H37" s="3">
        <v>45</v>
      </c>
    </row>
    <row r="38" spans="2:8" ht="10.5" customHeight="1" x14ac:dyDescent="0.15">
      <c r="B38" s="18"/>
      <c r="C38" s="58"/>
      <c r="D38" s="118"/>
      <c r="E38" s="5" t="s">
        <v>20</v>
      </c>
      <c r="F38" s="6"/>
      <c r="G38" s="7">
        <v>0.13461538461538461</v>
      </c>
      <c r="H38" s="7">
        <v>0.86538461538461542</v>
      </c>
    </row>
    <row r="39" spans="2:8" ht="10.5" customHeight="1" x14ac:dyDescent="0.15">
      <c r="B39" s="18"/>
      <c r="C39" s="58"/>
      <c r="D39" s="117" t="s">
        <v>1</v>
      </c>
      <c r="E39" s="4" t="s">
        <v>19</v>
      </c>
      <c r="F39" s="3">
        <v>47</v>
      </c>
      <c r="G39" s="3">
        <v>4</v>
      </c>
      <c r="H39" s="3">
        <v>43</v>
      </c>
    </row>
    <row r="40" spans="2:8" ht="10.5" customHeight="1" x14ac:dyDescent="0.15">
      <c r="B40" s="18"/>
      <c r="C40" s="59"/>
      <c r="D40" s="118"/>
      <c r="E40" s="5" t="s">
        <v>20</v>
      </c>
      <c r="F40" s="6"/>
      <c r="G40" s="7">
        <v>8.5106382978723402E-2</v>
      </c>
      <c r="H40" s="7">
        <v>0.91489361702127658</v>
      </c>
    </row>
    <row r="41" spans="2:8" ht="10.5" customHeight="1" x14ac:dyDescent="0.15">
      <c r="B41" s="18"/>
      <c r="C41" s="111" t="s">
        <v>25</v>
      </c>
      <c r="D41" s="112"/>
      <c r="E41" s="32" t="s">
        <v>19</v>
      </c>
      <c r="F41" s="33">
        <v>250</v>
      </c>
      <c r="G41" s="33">
        <v>37</v>
      </c>
      <c r="H41" s="33">
        <v>213</v>
      </c>
    </row>
    <row r="42" spans="2:8" ht="10.5" customHeight="1" x14ac:dyDescent="0.15">
      <c r="B42" s="18"/>
      <c r="C42" s="115"/>
      <c r="D42" s="116"/>
      <c r="E42" s="34" t="s">
        <v>20</v>
      </c>
      <c r="F42" s="35"/>
      <c r="G42" s="36">
        <v>0.14799999999999999</v>
      </c>
      <c r="H42" s="36">
        <v>0.85199999999999998</v>
      </c>
    </row>
    <row r="43" spans="2:8" ht="10.5" customHeight="1" x14ac:dyDescent="0.15">
      <c r="B43" s="18"/>
      <c r="C43" s="58"/>
      <c r="D43" s="117" t="s">
        <v>15</v>
      </c>
      <c r="E43" s="4" t="s">
        <v>19</v>
      </c>
      <c r="F43" s="3">
        <v>115</v>
      </c>
      <c r="G43" s="3">
        <v>19</v>
      </c>
      <c r="H43" s="3">
        <v>96</v>
      </c>
    </row>
    <row r="44" spans="2:8" ht="10.5" customHeight="1" x14ac:dyDescent="0.15">
      <c r="B44" s="18"/>
      <c r="C44" s="58"/>
      <c r="D44" s="118"/>
      <c r="E44" s="5" t="s">
        <v>20</v>
      </c>
      <c r="F44" s="6"/>
      <c r="G44" s="7">
        <v>0.16521739130434782</v>
      </c>
      <c r="H44" s="7">
        <v>0.83478260869565213</v>
      </c>
    </row>
    <row r="45" spans="2:8" ht="10.5" customHeight="1" x14ac:dyDescent="0.15">
      <c r="B45" s="18"/>
      <c r="C45" s="58"/>
      <c r="D45" s="117" t="s">
        <v>69</v>
      </c>
      <c r="E45" s="4" t="s">
        <v>19</v>
      </c>
      <c r="F45" s="3">
        <v>17</v>
      </c>
      <c r="G45" s="3">
        <v>2</v>
      </c>
      <c r="H45" s="3">
        <v>15</v>
      </c>
    </row>
    <row r="46" spans="2:8" ht="10.5" customHeight="1" x14ac:dyDescent="0.15">
      <c r="B46" s="18"/>
      <c r="C46" s="58"/>
      <c r="D46" s="118"/>
      <c r="E46" s="5" t="s">
        <v>20</v>
      </c>
      <c r="F46" s="6"/>
      <c r="G46" s="7">
        <v>0.11764705882352941</v>
      </c>
      <c r="H46" s="7">
        <v>0.88235294117647056</v>
      </c>
    </row>
    <row r="47" spans="2:8" ht="10.5" customHeight="1" x14ac:dyDescent="0.15">
      <c r="B47" s="18"/>
      <c r="C47" s="136" t="s">
        <v>56</v>
      </c>
      <c r="D47" s="117" t="s">
        <v>11</v>
      </c>
      <c r="E47" s="4" t="s">
        <v>19</v>
      </c>
      <c r="F47" s="3">
        <v>20</v>
      </c>
      <c r="G47" s="3">
        <v>5</v>
      </c>
      <c r="H47" s="3">
        <v>15</v>
      </c>
    </row>
    <row r="48" spans="2:8" ht="10.5" customHeight="1" x14ac:dyDescent="0.15">
      <c r="B48" s="18"/>
      <c r="C48" s="136"/>
      <c r="D48" s="118"/>
      <c r="E48" s="5" t="s">
        <v>20</v>
      </c>
      <c r="F48" s="6"/>
      <c r="G48" s="7">
        <v>0.25</v>
      </c>
      <c r="H48" s="7">
        <v>0.75</v>
      </c>
    </row>
    <row r="49" spans="2:8" ht="10.5" customHeight="1" x14ac:dyDescent="0.15">
      <c r="B49" s="18"/>
      <c r="C49" s="136" t="s">
        <v>57</v>
      </c>
      <c r="D49" s="117" t="s">
        <v>70</v>
      </c>
      <c r="E49" s="4" t="s">
        <v>19</v>
      </c>
      <c r="F49" s="3">
        <v>28</v>
      </c>
      <c r="G49" s="3">
        <v>4</v>
      </c>
      <c r="H49" s="3">
        <v>24</v>
      </c>
    </row>
    <row r="50" spans="2:8" ht="10.5" customHeight="1" x14ac:dyDescent="0.15">
      <c r="B50" s="18"/>
      <c r="C50" s="136"/>
      <c r="D50" s="118"/>
      <c r="E50" s="5" t="s">
        <v>20</v>
      </c>
      <c r="F50" s="6"/>
      <c r="G50" s="7">
        <v>0.14285714285714285</v>
      </c>
      <c r="H50" s="7">
        <v>0.8571428571428571</v>
      </c>
    </row>
    <row r="51" spans="2:8" ht="10.5" customHeight="1" x14ac:dyDescent="0.15">
      <c r="B51" s="18"/>
      <c r="C51" s="58"/>
      <c r="D51" s="117" t="s">
        <v>13</v>
      </c>
      <c r="E51" s="4" t="s">
        <v>19</v>
      </c>
      <c r="F51" s="3">
        <v>26</v>
      </c>
      <c r="G51" s="3">
        <v>4</v>
      </c>
      <c r="H51" s="3">
        <v>22</v>
      </c>
    </row>
    <row r="52" spans="2:8" ht="10.5" customHeight="1" x14ac:dyDescent="0.15">
      <c r="B52" s="18"/>
      <c r="C52" s="58"/>
      <c r="D52" s="118"/>
      <c r="E52" s="5" t="s">
        <v>20</v>
      </c>
      <c r="F52" s="6"/>
      <c r="G52" s="7">
        <v>0.15384615384615385</v>
      </c>
      <c r="H52" s="7">
        <v>0.84615384615384615</v>
      </c>
    </row>
    <row r="53" spans="2:8" ht="10.5" customHeight="1" x14ac:dyDescent="0.15">
      <c r="B53" s="18"/>
      <c r="C53" s="58"/>
      <c r="D53" s="117" t="s">
        <v>12</v>
      </c>
      <c r="E53" s="4" t="s">
        <v>19</v>
      </c>
      <c r="F53" s="3">
        <v>24</v>
      </c>
      <c r="G53" s="3">
        <v>4</v>
      </c>
      <c r="H53" s="3">
        <v>20</v>
      </c>
    </row>
    <row r="54" spans="2:8" ht="10.5" customHeight="1" x14ac:dyDescent="0.15">
      <c r="B54" s="18"/>
      <c r="C54" s="58"/>
      <c r="D54" s="118"/>
      <c r="E54" s="5" t="s">
        <v>20</v>
      </c>
      <c r="F54" s="6"/>
      <c r="G54" s="7">
        <v>0.16666666666666666</v>
      </c>
      <c r="H54" s="7">
        <v>0.83333333333333337</v>
      </c>
    </row>
    <row r="55" spans="2:8" ht="10.5" customHeight="1" x14ac:dyDescent="0.15">
      <c r="B55" s="18"/>
      <c r="C55" s="63"/>
      <c r="D55" s="117" t="s">
        <v>16</v>
      </c>
      <c r="E55" s="4" t="s">
        <v>19</v>
      </c>
      <c r="F55" s="3">
        <v>135</v>
      </c>
      <c r="G55" s="3">
        <v>18</v>
      </c>
      <c r="H55" s="3">
        <v>117</v>
      </c>
    </row>
    <row r="56" spans="2:8" ht="10.5" customHeight="1" x14ac:dyDescent="0.15">
      <c r="B56" s="18"/>
      <c r="C56" s="58"/>
      <c r="D56" s="118"/>
      <c r="E56" s="5" t="s">
        <v>20</v>
      </c>
      <c r="F56" s="6"/>
      <c r="G56" s="7">
        <v>0.13333333333333333</v>
      </c>
      <c r="H56" s="7">
        <v>0.8666666666666667</v>
      </c>
    </row>
    <row r="57" spans="2:8" ht="10.5" customHeight="1" x14ac:dyDescent="0.15">
      <c r="B57" s="18"/>
      <c r="C57" s="58"/>
      <c r="D57" s="117" t="s">
        <v>73</v>
      </c>
      <c r="E57" s="4" t="s">
        <v>19</v>
      </c>
      <c r="F57" s="3">
        <v>32</v>
      </c>
      <c r="G57" s="3">
        <v>2</v>
      </c>
      <c r="H57" s="3">
        <v>30</v>
      </c>
    </row>
    <row r="58" spans="2:8" ht="10.5" customHeight="1" x14ac:dyDescent="0.15">
      <c r="B58" s="18"/>
      <c r="C58" s="58"/>
      <c r="D58" s="118"/>
      <c r="E58" s="5" t="s">
        <v>20</v>
      </c>
      <c r="F58" s="6"/>
      <c r="G58" s="7">
        <v>6.25E-2</v>
      </c>
      <c r="H58" s="7">
        <v>0.9375</v>
      </c>
    </row>
    <row r="59" spans="2:8" ht="10.5" customHeight="1" x14ac:dyDescent="0.15">
      <c r="B59" s="18"/>
      <c r="C59" s="136" t="s">
        <v>58</v>
      </c>
      <c r="D59" s="117" t="s">
        <v>11</v>
      </c>
      <c r="E59" s="4" t="s">
        <v>19</v>
      </c>
      <c r="F59" s="3">
        <v>33</v>
      </c>
      <c r="G59" s="3">
        <v>4</v>
      </c>
      <c r="H59" s="3">
        <v>29</v>
      </c>
    </row>
    <row r="60" spans="2:8" ht="10.5" customHeight="1" x14ac:dyDescent="0.15">
      <c r="B60" s="18"/>
      <c r="C60" s="136"/>
      <c r="D60" s="118"/>
      <c r="E60" s="5" t="s">
        <v>20</v>
      </c>
      <c r="F60" s="6"/>
      <c r="G60" s="7">
        <v>0.12121212121212122</v>
      </c>
      <c r="H60" s="7">
        <v>0.87878787878787878</v>
      </c>
    </row>
    <row r="61" spans="2:8" ht="10.5" customHeight="1" x14ac:dyDescent="0.15">
      <c r="B61" s="18"/>
      <c r="C61" s="136" t="s">
        <v>57</v>
      </c>
      <c r="D61" s="117" t="s">
        <v>13</v>
      </c>
      <c r="E61" s="4" t="s">
        <v>19</v>
      </c>
      <c r="F61" s="3">
        <v>32</v>
      </c>
      <c r="G61" s="3">
        <v>6</v>
      </c>
      <c r="H61" s="3">
        <v>26</v>
      </c>
    </row>
    <row r="62" spans="2:8" ht="10.5" customHeight="1" x14ac:dyDescent="0.15">
      <c r="B62" s="18"/>
      <c r="C62" s="136"/>
      <c r="D62" s="118"/>
      <c r="E62" s="5" t="s">
        <v>20</v>
      </c>
      <c r="F62" s="6"/>
      <c r="G62" s="7">
        <v>0.1875</v>
      </c>
      <c r="H62" s="7">
        <v>0.8125</v>
      </c>
    </row>
    <row r="63" spans="2:8" ht="10.5" customHeight="1" x14ac:dyDescent="0.15">
      <c r="B63" s="18"/>
      <c r="C63" s="58"/>
      <c r="D63" s="117" t="s">
        <v>12</v>
      </c>
      <c r="E63" s="4" t="s">
        <v>19</v>
      </c>
      <c r="F63" s="3">
        <v>38</v>
      </c>
      <c r="G63" s="3">
        <v>6</v>
      </c>
      <c r="H63" s="3">
        <v>32</v>
      </c>
    </row>
    <row r="64" spans="2:8" ht="10.5" customHeight="1" x14ac:dyDescent="0.15">
      <c r="B64" s="18"/>
      <c r="C64" s="58"/>
      <c r="D64" s="118"/>
      <c r="E64" s="5" t="s">
        <v>20</v>
      </c>
      <c r="F64" s="6"/>
      <c r="G64" s="7">
        <v>0.15789473684210525</v>
      </c>
      <c r="H64" s="7">
        <v>0.84210526315789469</v>
      </c>
    </row>
    <row r="65" spans="2:8" ht="10.5" customHeight="1" x14ac:dyDescent="0.15">
      <c r="B65" s="18"/>
      <c r="C65" s="111" t="s">
        <v>26</v>
      </c>
      <c r="D65" s="112"/>
      <c r="E65" s="32" t="s">
        <v>19</v>
      </c>
      <c r="F65" s="33">
        <v>40</v>
      </c>
      <c r="G65" s="33">
        <v>8</v>
      </c>
      <c r="H65" s="33">
        <v>32</v>
      </c>
    </row>
    <row r="66" spans="2:8" ht="10.5" customHeight="1" x14ac:dyDescent="0.15">
      <c r="B66" s="18"/>
      <c r="C66" s="113"/>
      <c r="D66" s="114"/>
      <c r="E66" s="34" t="s">
        <v>20</v>
      </c>
      <c r="F66" s="35"/>
      <c r="G66" s="36">
        <v>0.2</v>
      </c>
      <c r="H66" s="36">
        <v>0.8</v>
      </c>
    </row>
    <row r="67" spans="2:8" ht="10.5" customHeight="1" x14ac:dyDescent="0.15">
      <c r="B67" s="18"/>
      <c r="C67" s="111" t="s">
        <v>27</v>
      </c>
      <c r="D67" s="112"/>
      <c r="E67" s="32" t="s">
        <v>19</v>
      </c>
      <c r="F67" s="33">
        <v>50</v>
      </c>
      <c r="G67" s="33">
        <v>6</v>
      </c>
      <c r="H67" s="33">
        <v>44</v>
      </c>
    </row>
    <row r="68" spans="2:8" ht="10.5" customHeight="1" x14ac:dyDescent="0.15">
      <c r="B68" s="18"/>
      <c r="C68" s="113"/>
      <c r="D68" s="114"/>
      <c r="E68" s="34" t="s">
        <v>20</v>
      </c>
      <c r="F68" s="35"/>
      <c r="G68" s="36">
        <v>0.12</v>
      </c>
      <c r="H68" s="36">
        <v>0.88</v>
      </c>
    </row>
    <row r="69" spans="2:8" ht="10.5" customHeight="1" x14ac:dyDescent="0.15">
      <c r="B69" s="18"/>
      <c r="C69" s="111" t="s">
        <v>64</v>
      </c>
      <c r="D69" s="112"/>
      <c r="E69" s="32" t="s">
        <v>19</v>
      </c>
      <c r="F69" s="33">
        <v>46</v>
      </c>
      <c r="G69" s="33">
        <v>16</v>
      </c>
      <c r="H69" s="33">
        <v>30</v>
      </c>
    </row>
    <row r="70" spans="2:8" ht="10.5" customHeight="1" x14ac:dyDescent="0.15">
      <c r="B70" s="18"/>
      <c r="C70" s="113"/>
      <c r="D70" s="114"/>
      <c r="E70" s="34" t="s">
        <v>20</v>
      </c>
      <c r="F70" s="35"/>
      <c r="G70" s="36">
        <v>0.34782608695652173</v>
      </c>
      <c r="H70" s="36">
        <v>0.65217391304347827</v>
      </c>
    </row>
    <row r="71" spans="2:8" ht="10.5" customHeight="1" x14ac:dyDescent="0.15">
      <c r="B71" s="18"/>
      <c r="C71" s="111" t="s">
        <v>46</v>
      </c>
      <c r="D71" s="112"/>
      <c r="E71" s="32" t="s">
        <v>19</v>
      </c>
      <c r="F71" s="33">
        <v>43</v>
      </c>
      <c r="G71" s="33">
        <v>3</v>
      </c>
      <c r="H71" s="33">
        <v>40</v>
      </c>
    </row>
    <row r="72" spans="2:8" ht="10.5" customHeight="1" x14ac:dyDescent="0.15">
      <c r="B72" s="18"/>
      <c r="C72" s="113"/>
      <c r="D72" s="114"/>
      <c r="E72" s="34" t="s">
        <v>20</v>
      </c>
      <c r="F72" s="35"/>
      <c r="G72" s="36">
        <v>6.9767441860465115E-2</v>
      </c>
      <c r="H72" s="36">
        <v>0.93023255813953487</v>
      </c>
    </row>
    <row r="73" spans="2:8" ht="10.5" customHeight="1" x14ac:dyDescent="0.15">
      <c r="B73" s="18"/>
      <c r="C73" s="111" t="s">
        <v>28</v>
      </c>
      <c r="D73" s="112"/>
      <c r="E73" s="32" t="s">
        <v>19</v>
      </c>
      <c r="F73" s="33">
        <v>148</v>
      </c>
      <c r="G73" s="33">
        <v>27</v>
      </c>
      <c r="H73" s="33">
        <v>121</v>
      </c>
    </row>
    <row r="74" spans="2:8" ht="10.5" customHeight="1" x14ac:dyDescent="0.15">
      <c r="B74" s="18"/>
      <c r="C74" s="115"/>
      <c r="D74" s="116"/>
      <c r="E74" s="34" t="s">
        <v>20</v>
      </c>
      <c r="F74" s="35"/>
      <c r="G74" s="36">
        <v>0.18243243243243243</v>
      </c>
      <c r="H74" s="36">
        <v>0.81756756756756754</v>
      </c>
    </row>
    <row r="75" spans="2:8" ht="10.5" customHeight="1" x14ac:dyDescent="0.15">
      <c r="B75" s="18"/>
      <c r="C75" s="60"/>
      <c r="D75" s="117" t="s">
        <v>14</v>
      </c>
      <c r="E75" s="4" t="s">
        <v>19</v>
      </c>
      <c r="F75" s="3">
        <v>42</v>
      </c>
      <c r="G75" s="3">
        <v>8</v>
      </c>
      <c r="H75" s="3">
        <v>34</v>
      </c>
    </row>
    <row r="76" spans="2:8" ht="10.5" customHeight="1" x14ac:dyDescent="0.15">
      <c r="B76" s="18"/>
      <c r="C76" s="60"/>
      <c r="D76" s="118"/>
      <c r="E76" s="5" t="s">
        <v>20</v>
      </c>
      <c r="F76" s="6"/>
      <c r="G76" s="7">
        <v>0.19047619047619047</v>
      </c>
      <c r="H76" s="7">
        <v>0.80952380952380953</v>
      </c>
    </row>
    <row r="77" spans="2:8" ht="10.5" customHeight="1" x14ac:dyDescent="0.15">
      <c r="B77" s="18"/>
      <c r="C77" s="60"/>
      <c r="D77" s="117" t="s">
        <v>65</v>
      </c>
      <c r="E77" s="4" t="s">
        <v>19</v>
      </c>
      <c r="F77" s="3">
        <v>36</v>
      </c>
      <c r="G77" s="3">
        <v>5</v>
      </c>
      <c r="H77" s="3">
        <v>31</v>
      </c>
    </row>
    <row r="78" spans="2:8" ht="10.5" customHeight="1" x14ac:dyDescent="0.15">
      <c r="B78" s="18"/>
      <c r="C78" s="60"/>
      <c r="D78" s="118"/>
      <c r="E78" s="5" t="s">
        <v>20</v>
      </c>
      <c r="F78" s="6"/>
      <c r="G78" s="7">
        <v>0.1388888888888889</v>
      </c>
      <c r="H78" s="7">
        <v>0.86111111111111116</v>
      </c>
    </row>
    <row r="79" spans="2:8" ht="10.5" customHeight="1" x14ac:dyDescent="0.15">
      <c r="B79" s="18"/>
      <c r="C79" s="60"/>
      <c r="D79" s="117" t="s">
        <v>68</v>
      </c>
      <c r="E79" s="4" t="s">
        <v>19</v>
      </c>
      <c r="F79" s="3">
        <v>37</v>
      </c>
      <c r="G79" s="3">
        <v>10</v>
      </c>
      <c r="H79" s="3">
        <v>27</v>
      </c>
    </row>
    <row r="80" spans="2:8" ht="10.5" customHeight="1" x14ac:dyDescent="0.15">
      <c r="B80" s="18"/>
      <c r="C80" s="60"/>
      <c r="D80" s="118"/>
      <c r="E80" s="5" t="s">
        <v>20</v>
      </c>
      <c r="F80" s="6"/>
      <c r="G80" s="7">
        <v>0.27027027027027029</v>
      </c>
      <c r="H80" s="7">
        <v>0.72972972972972971</v>
      </c>
    </row>
    <row r="81" spans="2:8" ht="10.5" customHeight="1" x14ac:dyDescent="0.15">
      <c r="B81" s="18"/>
      <c r="C81" s="60"/>
      <c r="D81" s="117" t="s">
        <v>44</v>
      </c>
      <c r="E81" s="4" t="s">
        <v>19</v>
      </c>
      <c r="F81" s="3">
        <v>33</v>
      </c>
      <c r="G81" s="3">
        <v>4</v>
      </c>
      <c r="H81" s="3">
        <v>29</v>
      </c>
    </row>
    <row r="82" spans="2:8" ht="10.5" customHeight="1" x14ac:dyDescent="0.15">
      <c r="B82" s="19"/>
      <c r="C82" s="59"/>
      <c r="D82" s="118"/>
      <c r="E82" s="5" t="s">
        <v>20</v>
      </c>
      <c r="F82" s="6"/>
      <c r="G82" s="7">
        <v>0.12121212121212122</v>
      </c>
      <c r="H82" s="7">
        <v>0.87878787878787878</v>
      </c>
    </row>
  </sheetData>
  <mergeCells count="45">
    <mergeCell ref="C27:D28"/>
    <mergeCell ref="C17:D18"/>
    <mergeCell ref="B2:D2"/>
    <mergeCell ref="C21:D22"/>
    <mergeCell ref="C23:D24"/>
    <mergeCell ref="C25:D26"/>
    <mergeCell ref="B3:D4"/>
    <mergeCell ref="B5:D6"/>
    <mergeCell ref="C7:D8"/>
    <mergeCell ref="C9:D10"/>
    <mergeCell ref="C11:D12"/>
    <mergeCell ref="C13:D14"/>
    <mergeCell ref="C15:D16"/>
    <mergeCell ref="C19:D20"/>
    <mergeCell ref="D35:D36"/>
    <mergeCell ref="D37:D38"/>
    <mergeCell ref="C29:D30"/>
    <mergeCell ref="B31:D32"/>
    <mergeCell ref="D63:D64"/>
    <mergeCell ref="D39:D40"/>
    <mergeCell ref="C41:D42"/>
    <mergeCell ref="D51:D52"/>
    <mergeCell ref="C47:C48"/>
    <mergeCell ref="C49:C50"/>
    <mergeCell ref="D53:D54"/>
    <mergeCell ref="D43:D44"/>
    <mergeCell ref="D45:D46"/>
    <mergeCell ref="D47:D48"/>
    <mergeCell ref="D49:D50"/>
    <mergeCell ref="C33:D34"/>
    <mergeCell ref="C65:D66"/>
    <mergeCell ref="D55:D56"/>
    <mergeCell ref="D57:D58"/>
    <mergeCell ref="D59:D60"/>
    <mergeCell ref="D61:D62"/>
    <mergeCell ref="C59:C60"/>
    <mergeCell ref="C61:C62"/>
    <mergeCell ref="D75:D76"/>
    <mergeCell ref="D77:D78"/>
    <mergeCell ref="D81:D82"/>
    <mergeCell ref="C67:D68"/>
    <mergeCell ref="C69:D70"/>
    <mergeCell ref="C71:D72"/>
    <mergeCell ref="C73:D74"/>
    <mergeCell ref="D79:D80"/>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L85"/>
  <sheetViews>
    <sheetView topLeftCell="B1" zoomScale="80" zoomScaleNormal="80" workbookViewId="0">
      <selection activeCell="K25" sqref="K25"/>
    </sheetView>
  </sheetViews>
  <sheetFormatPr defaultColWidth="9" defaultRowHeight="12" x14ac:dyDescent="0.15"/>
  <cols>
    <col min="1" max="1" width="0" style="1" hidden="1" customWidth="1"/>
    <col min="2" max="2" width="2.125" style="1" customWidth="1"/>
    <col min="3" max="3" width="2.125" style="62" customWidth="1"/>
    <col min="4" max="4" width="22.625" style="62" bestFit="1" customWidth="1"/>
    <col min="5" max="5" width="6.125" style="1" customWidth="1"/>
    <col min="6" max="16384" width="9" style="1"/>
  </cols>
  <sheetData>
    <row r="1" spans="1:12" ht="17.25" x14ac:dyDescent="0.2">
      <c r="A1" s="84"/>
      <c r="B1" s="10" t="s">
        <v>105</v>
      </c>
    </row>
    <row r="2" spans="1:12" ht="27" customHeight="1" x14ac:dyDescent="0.15">
      <c r="B2" s="158"/>
      <c r="C2" s="107"/>
      <c r="D2" s="159"/>
      <c r="E2" s="2"/>
      <c r="F2" s="13" t="s">
        <v>47</v>
      </c>
      <c r="G2" s="13" t="s">
        <v>84</v>
      </c>
      <c r="H2" s="75" t="s">
        <v>93</v>
      </c>
      <c r="I2" s="14" t="s">
        <v>52</v>
      </c>
      <c r="J2" s="13" t="s">
        <v>34</v>
      </c>
      <c r="K2" s="13" t="s">
        <v>35</v>
      </c>
      <c r="L2" s="13" t="s">
        <v>12</v>
      </c>
    </row>
    <row r="3" spans="1:12" ht="10.5" customHeight="1" x14ac:dyDescent="0.15">
      <c r="B3" s="124" t="s">
        <v>21</v>
      </c>
      <c r="C3" s="125"/>
      <c r="D3" s="126"/>
      <c r="E3" s="20" t="s">
        <v>19</v>
      </c>
      <c r="F3" s="21">
        <v>292</v>
      </c>
      <c r="G3" s="21">
        <v>16</v>
      </c>
      <c r="H3" s="21">
        <v>62</v>
      </c>
      <c r="I3" s="21">
        <v>112</v>
      </c>
      <c r="J3" s="21">
        <v>70</v>
      </c>
      <c r="K3" s="21">
        <v>88</v>
      </c>
      <c r="L3" s="21">
        <v>24</v>
      </c>
    </row>
    <row r="4" spans="1:12" ht="10.5" customHeight="1" x14ac:dyDescent="0.15">
      <c r="B4" s="127"/>
      <c r="C4" s="128"/>
      <c r="D4" s="129"/>
      <c r="E4" s="22" t="s">
        <v>20</v>
      </c>
      <c r="F4" s="23"/>
      <c r="G4" s="24">
        <v>5.4794520547945202E-2</v>
      </c>
      <c r="H4" s="24">
        <v>0.21232876712328766</v>
      </c>
      <c r="I4" s="24">
        <v>0.38356164383561642</v>
      </c>
      <c r="J4" s="24">
        <v>0.23972602739726026</v>
      </c>
      <c r="K4" s="24">
        <v>0.30136986301369861</v>
      </c>
      <c r="L4" s="24">
        <v>8.2191780821917804E-2</v>
      </c>
    </row>
    <row r="5" spans="1:12" ht="10.5" customHeight="1" x14ac:dyDescent="0.15">
      <c r="B5" s="130" t="s">
        <v>22</v>
      </c>
      <c r="C5" s="131"/>
      <c r="D5" s="132"/>
      <c r="E5" s="26" t="s">
        <v>19</v>
      </c>
      <c r="F5" s="27">
        <v>150</v>
      </c>
      <c r="G5" s="27">
        <v>5</v>
      </c>
      <c r="H5" s="27">
        <v>28</v>
      </c>
      <c r="I5" s="27">
        <v>84</v>
      </c>
      <c r="J5" s="27">
        <v>32</v>
      </c>
      <c r="K5" s="27">
        <v>28</v>
      </c>
      <c r="L5" s="27">
        <v>13</v>
      </c>
    </row>
    <row r="6" spans="1:12" ht="10.5" customHeight="1" x14ac:dyDescent="0.15">
      <c r="B6" s="133"/>
      <c r="C6" s="134"/>
      <c r="D6" s="135"/>
      <c r="E6" s="28" t="s">
        <v>20</v>
      </c>
      <c r="F6" s="29"/>
      <c r="G6" s="66">
        <v>3.3333333333333333E-2</v>
      </c>
      <c r="H6" s="66">
        <v>0.18666666666666668</v>
      </c>
      <c r="I6" s="66">
        <v>0.56000000000000005</v>
      </c>
      <c r="J6" s="66">
        <v>0.21333333333333335</v>
      </c>
      <c r="K6" s="66">
        <v>0.18666666666666668</v>
      </c>
      <c r="L6" s="66">
        <v>8.666666666666667E-2</v>
      </c>
    </row>
    <row r="7" spans="1:12" ht="10.5" customHeight="1" x14ac:dyDescent="0.15">
      <c r="B7" s="18"/>
      <c r="C7" s="120" t="s">
        <v>91</v>
      </c>
      <c r="D7" s="121"/>
      <c r="E7" s="4" t="s">
        <v>19</v>
      </c>
      <c r="F7" s="3">
        <v>14</v>
      </c>
      <c r="G7" s="3">
        <v>0</v>
      </c>
      <c r="H7" s="3">
        <v>3</v>
      </c>
      <c r="I7" s="3">
        <v>10</v>
      </c>
      <c r="J7" s="3">
        <v>3</v>
      </c>
      <c r="K7" s="3">
        <v>1</v>
      </c>
      <c r="L7" s="3">
        <v>1</v>
      </c>
    </row>
    <row r="8" spans="1:12" ht="10.5" customHeight="1" x14ac:dyDescent="0.15">
      <c r="B8" s="18"/>
      <c r="C8" s="122"/>
      <c r="D8" s="123"/>
      <c r="E8" s="5" t="s">
        <v>20</v>
      </c>
      <c r="F8" s="6"/>
      <c r="G8" s="7">
        <v>0</v>
      </c>
      <c r="H8" s="7">
        <v>0.21428571428571427</v>
      </c>
      <c r="I8" s="7">
        <v>0.7142857142857143</v>
      </c>
      <c r="J8" s="7">
        <v>0.21428571428571427</v>
      </c>
      <c r="K8" s="7">
        <v>7.1428571428571425E-2</v>
      </c>
      <c r="L8" s="7">
        <v>7.1428571428571425E-2</v>
      </c>
    </row>
    <row r="9" spans="1:12" ht="10.5" customHeight="1" x14ac:dyDescent="0.15">
      <c r="B9" s="18"/>
      <c r="C9" s="120" t="s">
        <v>67</v>
      </c>
      <c r="D9" s="121"/>
      <c r="E9" s="4" t="s">
        <v>19</v>
      </c>
      <c r="F9" s="3">
        <v>6</v>
      </c>
      <c r="G9" s="3">
        <v>0</v>
      </c>
      <c r="H9" s="3">
        <v>0</v>
      </c>
      <c r="I9" s="3">
        <v>3</v>
      </c>
      <c r="J9" s="3">
        <v>1</v>
      </c>
      <c r="K9" s="3">
        <v>1</v>
      </c>
      <c r="L9" s="3">
        <v>1</v>
      </c>
    </row>
    <row r="10" spans="1:12" ht="10.5" customHeight="1" x14ac:dyDescent="0.15">
      <c r="B10" s="18"/>
      <c r="C10" s="122"/>
      <c r="D10" s="123"/>
      <c r="E10" s="5" t="s">
        <v>20</v>
      </c>
      <c r="F10" s="6"/>
      <c r="G10" s="7">
        <v>0</v>
      </c>
      <c r="H10" s="7">
        <v>0</v>
      </c>
      <c r="I10" s="7">
        <v>0.5</v>
      </c>
      <c r="J10" s="7">
        <v>0.16666666666666666</v>
      </c>
      <c r="K10" s="7">
        <v>0.16666666666666666</v>
      </c>
      <c r="L10" s="7">
        <v>0.16666666666666666</v>
      </c>
    </row>
    <row r="11" spans="1:12" ht="10.5" customHeight="1" x14ac:dyDescent="0.15">
      <c r="B11" s="18"/>
      <c r="C11" s="120" t="s">
        <v>2</v>
      </c>
      <c r="D11" s="121"/>
      <c r="E11" s="4" t="s">
        <v>19</v>
      </c>
      <c r="F11" s="3">
        <v>6</v>
      </c>
      <c r="G11" s="3">
        <v>0</v>
      </c>
      <c r="H11" s="3">
        <v>2</v>
      </c>
      <c r="I11" s="3">
        <v>0</v>
      </c>
      <c r="J11" s="3">
        <v>1</v>
      </c>
      <c r="K11" s="3">
        <v>2</v>
      </c>
      <c r="L11" s="3">
        <v>1</v>
      </c>
    </row>
    <row r="12" spans="1:12" ht="10.5" customHeight="1" x14ac:dyDescent="0.15">
      <c r="B12" s="18"/>
      <c r="C12" s="122"/>
      <c r="D12" s="123"/>
      <c r="E12" s="5" t="s">
        <v>20</v>
      </c>
      <c r="F12" s="6"/>
      <c r="G12" s="7">
        <v>0</v>
      </c>
      <c r="H12" s="7">
        <v>0.33333333333333331</v>
      </c>
      <c r="I12" s="7">
        <v>0</v>
      </c>
      <c r="J12" s="7">
        <v>0.16666666666666666</v>
      </c>
      <c r="K12" s="7">
        <v>0.33333333333333331</v>
      </c>
      <c r="L12" s="7">
        <v>0.16666666666666666</v>
      </c>
    </row>
    <row r="13" spans="1:12" ht="10.5" customHeight="1" x14ac:dyDescent="0.15">
      <c r="B13" s="18"/>
      <c r="C13" s="120" t="s">
        <v>3</v>
      </c>
      <c r="D13" s="121"/>
      <c r="E13" s="4" t="s">
        <v>19</v>
      </c>
      <c r="F13" s="3">
        <v>11</v>
      </c>
      <c r="G13" s="3">
        <v>1</v>
      </c>
      <c r="H13" s="3">
        <v>2</v>
      </c>
      <c r="I13" s="3">
        <v>4</v>
      </c>
      <c r="J13" s="3">
        <v>4</v>
      </c>
      <c r="K13" s="3">
        <v>2</v>
      </c>
      <c r="L13" s="3">
        <v>0</v>
      </c>
    </row>
    <row r="14" spans="1:12" ht="10.5" customHeight="1" x14ac:dyDescent="0.15">
      <c r="B14" s="18"/>
      <c r="C14" s="122"/>
      <c r="D14" s="123"/>
      <c r="E14" s="5" t="s">
        <v>20</v>
      </c>
      <c r="F14" s="6"/>
      <c r="G14" s="7">
        <v>9.0909090909090912E-2</v>
      </c>
      <c r="H14" s="7">
        <v>0.18181818181818182</v>
      </c>
      <c r="I14" s="7">
        <v>0.36363636363636365</v>
      </c>
      <c r="J14" s="7">
        <v>0.36363636363636365</v>
      </c>
      <c r="K14" s="7">
        <v>0.18181818181818182</v>
      </c>
      <c r="L14" s="7">
        <v>0</v>
      </c>
    </row>
    <row r="15" spans="1:12" ht="10.5" customHeight="1" x14ac:dyDescent="0.15">
      <c r="B15" s="18"/>
      <c r="C15" s="120" t="s">
        <v>59</v>
      </c>
      <c r="D15" s="121"/>
      <c r="E15" s="4" t="s">
        <v>19</v>
      </c>
      <c r="F15" s="3">
        <v>7</v>
      </c>
      <c r="G15" s="3">
        <v>0</v>
      </c>
      <c r="H15" s="3">
        <v>0</v>
      </c>
      <c r="I15" s="3">
        <v>3</v>
      </c>
      <c r="J15" s="3">
        <v>1</v>
      </c>
      <c r="K15" s="3">
        <v>3</v>
      </c>
      <c r="L15" s="3">
        <v>1</v>
      </c>
    </row>
    <row r="16" spans="1:12" ht="10.5" customHeight="1" x14ac:dyDescent="0.15">
      <c r="B16" s="18"/>
      <c r="C16" s="122"/>
      <c r="D16" s="123"/>
      <c r="E16" s="5" t="s">
        <v>20</v>
      </c>
      <c r="F16" s="6"/>
      <c r="G16" s="7">
        <v>0</v>
      </c>
      <c r="H16" s="7">
        <v>0</v>
      </c>
      <c r="I16" s="7">
        <v>0.42857142857142855</v>
      </c>
      <c r="J16" s="7">
        <v>0.14285714285714285</v>
      </c>
      <c r="K16" s="7">
        <v>0.42857142857142855</v>
      </c>
      <c r="L16" s="7">
        <v>0.14285714285714285</v>
      </c>
    </row>
    <row r="17" spans="2:12" ht="10.5" customHeight="1" x14ac:dyDescent="0.15">
      <c r="B17" s="18"/>
      <c r="C17" s="120" t="s">
        <v>90</v>
      </c>
      <c r="D17" s="121"/>
      <c r="E17" s="4" t="s">
        <v>19</v>
      </c>
      <c r="F17" s="3">
        <v>16</v>
      </c>
      <c r="G17" s="3">
        <v>0</v>
      </c>
      <c r="H17" s="3">
        <v>5</v>
      </c>
      <c r="I17" s="3">
        <v>10</v>
      </c>
      <c r="J17" s="3">
        <v>2</v>
      </c>
      <c r="K17" s="3">
        <v>1</v>
      </c>
      <c r="L17" s="3">
        <v>2</v>
      </c>
    </row>
    <row r="18" spans="2:12" ht="10.5" customHeight="1" x14ac:dyDescent="0.15">
      <c r="B18" s="18"/>
      <c r="C18" s="122"/>
      <c r="D18" s="123"/>
      <c r="E18" s="5" t="s">
        <v>20</v>
      </c>
      <c r="F18" s="6"/>
      <c r="G18" s="7">
        <v>0</v>
      </c>
      <c r="H18" s="7">
        <v>0.3125</v>
      </c>
      <c r="I18" s="7">
        <v>0.625</v>
      </c>
      <c r="J18" s="7">
        <v>0.125</v>
      </c>
      <c r="K18" s="7">
        <v>6.25E-2</v>
      </c>
      <c r="L18" s="7">
        <v>0.125</v>
      </c>
    </row>
    <row r="19" spans="2:12" ht="10.5" customHeight="1" x14ac:dyDescent="0.15">
      <c r="B19" s="18"/>
      <c r="C19" s="120" t="s">
        <v>4</v>
      </c>
      <c r="D19" s="121"/>
      <c r="E19" s="4" t="s">
        <v>19</v>
      </c>
      <c r="F19" s="3">
        <v>11</v>
      </c>
      <c r="G19" s="3">
        <v>1</v>
      </c>
      <c r="H19" s="3">
        <v>0</v>
      </c>
      <c r="I19" s="3">
        <v>6</v>
      </c>
      <c r="J19" s="3">
        <v>3</v>
      </c>
      <c r="K19" s="3">
        <v>1</v>
      </c>
      <c r="L19" s="3">
        <v>2</v>
      </c>
    </row>
    <row r="20" spans="2:12" ht="10.5" customHeight="1" x14ac:dyDescent="0.15">
      <c r="B20" s="18"/>
      <c r="C20" s="122"/>
      <c r="D20" s="123"/>
      <c r="E20" s="5" t="s">
        <v>20</v>
      </c>
      <c r="F20" s="6"/>
      <c r="G20" s="7">
        <v>9.0909090909090912E-2</v>
      </c>
      <c r="H20" s="7">
        <v>0</v>
      </c>
      <c r="I20" s="7">
        <v>0.54545454545454541</v>
      </c>
      <c r="J20" s="7">
        <v>0.27272727272727271</v>
      </c>
      <c r="K20" s="7">
        <v>9.0909090909090912E-2</v>
      </c>
      <c r="L20" s="7">
        <v>0.18181818181818182</v>
      </c>
    </row>
    <row r="21" spans="2:12" ht="10.5" customHeight="1" x14ac:dyDescent="0.15">
      <c r="B21" s="18"/>
      <c r="C21" s="120" t="s">
        <v>45</v>
      </c>
      <c r="D21" s="121"/>
      <c r="E21" s="4" t="s">
        <v>19</v>
      </c>
      <c r="F21" s="3">
        <v>20</v>
      </c>
      <c r="G21" s="3">
        <v>1</v>
      </c>
      <c r="H21" s="3">
        <v>8</v>
      </c>
      <c r="I21" s="3">
        <v>12</v>
      </c>
      <c r="J21" s="3">
        <v>3</v>
      </c>
      <c r="K21" s="3">
        <v>6</v>
      </c>
      <c r="L21" s="3">
        <v>0</v>
      </c>
    </row>
    <row r="22" spans="2:12" ht="10.5" customHeight="1" x14ac:dyDescent="0.15">
      <c r="B22" s="18"/>
      <c r="C22" s="122"/>
      <c r="D22" s="123"/>
      <c r="E22" s="5" t="s">
        <v>20</v>
      </c>
      <c r="F22" s="6"/>
      <c r="G22" s="7">
        <v>0.05</v>
      </c>
      <c r="H22" s="7">
        <v>0.4</v>
      </c>
      <c r="I22" s="7">
        <v>0.6</v>
      </c>
      <c r="J22" s="7">
        <v>0.15</v>
      </c>
      <c r="K22" s="7">
        <v>0.3</v>
      </c>
      <c r="L22" s="7">
        <v>0</v>
      </c>
    </row>
    <row r="23" spans="2:12" ht="10.5" customHeight="1" x14ac:dyDescent="0.15">
      <c r="B23" s="18"/>
      <c r="C23" s="120" t="s">
        <v>5</v>
      </c>
      <c r="D23" s="121"/>
      <c r="E23" s="4" t="s">
        <v>19</v>
      </c>
      <c r="F23" s="3">
        <v>21</v>
      </c>
      <c r="G23" s="3">
        <v>0</v>
      </c>
      <c r="H23" s="3">
        <v>1</v>
      </c>
      <c r="I23" s="3">
        <v>14</v>
      </c>
      <c r="J23" s="3">
        <v>2</v>
      </c>
      <c r="K23" s="3">
        <v>3</v>
      </c>
      <c r="L23" s="3">
        <v>3</v>
      </c>
    </row>
    <row r="24" spans="2:12" ht="10.5" customHeight="1" x14ac:dyDescent="0.15">
      <c r="B24" s="18"/>
      <c r="C24" s="122"/>
      <c r="D24" s="123"/>
      <c r="E24" s="5" t="s">
        <v>20</v>
      </c>
      <c r="F24" s="6"/>
      <c r="G24" s="7">
        <v>0</v>
      </c>
      <c r="H24" s="7">
        <v>4.7619047619047616E-2</v>
      </c>
      <c r="I24" s="7">
        <v>0.66666666666666663</v>
      </c>
      <c r="J24" s="7">
        <v>9.5238095238095233E-2</v>
      </c>
      <c r="K24" s="7">
        <v>0.14285714285714285</v>
      </c>
      <c r="L24" s="7">
        <v>0.14285714285714285</v>
      </c>
    </row>
    <row r="25" spans="2:12" ht="10.5" customHeight="1" x14ac:dyDescent="0.15">
      <c r="B25" s="18"/>
      <c r="C25" s="120" t="s">
        <v>7</v>
      </c>
      <c r="D25" s="121"/>
      <c r="E25" s="4" t="s">
        <v>19</v>
      </c>
      <c r="F25" s="3">
        <v>12</v>
      </c>
      <c r="G25" s="3">
        <v>2</v>
      </c>
      <c r="H25" s="3">
        <v>2</v>
      </c>
      <c r="I25" s="3">
        <v>5</v>
      </c>
      <c r="J25" s="3">
        <v>4</v>
      </c>
      <c r="K25" s="3">
        <v>5</v>
      </c>
      <c r="L25" s="3">
        <v>1</v>
      </c>
    </row>
    <row r="26" spans="2:12" ht="10.5" customHeight="1" x14ac:dyDescent="0.15">
      <c r="B26" s="18"/>
      <c r="C26" s="122"/>
      <c r="D26" s="123"/>
      <c r="E26" s="5" t="s">
        <v>20</v>
      </c>
      <c r="F26" s="6"/>
      <c r="G26" s="7">
        <v>0.16666666666666666</v>
      </c>
      <c r="H26" s="7">
        <v>0.16666666666666666</v>
      </c>
      <c r="I26" s="7">
        <v>0.41666666666666669</v>
      </c>
      <c r="J26" s="7">
        <v>0.33333333333333331</v>
      </c>
      <c r="K26" s="7">
        <v>0.41666666666666669</v>
      </c>
      <c r="L26" s="7">
        <v>8.3333333333333329E-2</v>
      </c>
    </row>
    <row r="27" spans="2:12" ht="10.5" customHeight="1" x14ac:dyDescent="0.15">
      <c r="B27" s="18"/>
      <c r="C27" s="120" t="s">
        <v>8</v>
      </c>
      <c r="D27" s="121"/>
      <c r="E27" s="4" t="s">
        <v>19</v>
      </c>
      <c r="F27" s="3">
        <v>19</v>
      </c>
      <c r="G27" s="3">
        <v>0</v>
      </c>
      <c r="H27" s="3">
        <v>3</v>
      </c>
      <c r="I27" s="3">
        <v>12</v>
      </c>
      <c r="J27" s="3">
        <v>5</v>
      </c>
      <c r="K27" s="3">
        <v>3</v>
      </c>
      <c r="L27" s="3">
        <v>1</v>
      </c>
    </row>
    <row r="28" spans="2:12" ht="10.5" customHeight="1" x14ac:dyDescent="0.15">
      <c r="B28" s="18"/>
      <c r="C28" s="122"/>
      <c r="D28" s="123"/>
      <c r="E28" s="5" t="s">
        <v>20</v>
      </c>
      <c r="F28" s="6"/>
      <c r="G28" s="7">
        <v>0</v>
      </c>
      <c r="H28" s="7">
        <v>0.15789473684210525</v>
      </c>
      <c r="I28" s="7">
        <v>0.63157894736842102</v>
      </c>
      <c r="J28" s="7">
        <v>0.26315789473684209</v>
      </c>
      <c r="K28" s="7">
        <v>0.15789473684210525</v>
      </c>
      <c r="L28" s="7">
        <v>5.2631578947368418E-2</v>
      </c>
    </row>
    <row r="29" spans="2:12" ht="10.5" customHeight="1" x14ac:dyDescent="0.15">
      <c r="B29" s="18"/>
      <c r="C29" s="120" t="s">
        <v>6</v>
      </c>
      <c r="D29" s="121"/>
      <c r="E29" s="4" t="s">
        <v>19</v>
      </c>
      <c r="F29" s="3">
        <v>7</v>
      </c>
      <c r="G29" s="3">
        <v>0</v>
      </c>
      <c r="H29" s="3">
        <v>2</v>
      </c>
      <c r="I29" s="3">
        <v>5</v>
      </c>
      <c r="J29" s="3">
        <v>3</v>
      </c>
      <c r="K29" s="3">
        <v>0</v>
      </c>
      <c r="L29" s="3">
        <v>0</v>
      </c>
    </row>
    <row r="30" spans="2:12" ht="10.5" customHeight="1" x14ac:dyDescent="0.15">
      <c r="B30" s="18"/>
      <c r="C30" s="122"/>
      <c r="D30" s="123"/>
      <c r="E30" s="5" t="s">
        <v>20</v>
      </c>
      <c r="F30" s="6"/>
      <c r="G30" s="7">
        <v>0</v>
      </c>
      <c r="H30" s="7">
        <v>0.2857142857142857</v>
      </c>
      <c r="I30" s="7">
        <v>0.7142857142857143</v>
      </c>
      <c r="J30" s="7">
        <v>0.42857142857142855</v>
      </c>
      <c r="K30" s="7">
        <v>0</v>
      </c>
      <c r="L30" s="7">
        <v>0</v>
      </c>
    </row>
    <row r="31" spans="2:12" ht="10.5" customHeight="1" x14ac:dyDescent="0.15">
      <c r="B31" s="130" t="s">
        <v>23</v>
      </c>
      <c r="C31" s="131"/>
      <c r="D31" s="132"/>
      <c r="E31" s="26" t="s">
        <v>19</v>
      </c>
      <c r="F31" s="27">
        <v>142</v>
      </c>
      <c r="G31" s="27">
        <v>11</v>
      </c>
      <c r="H31" s="27">
        <v>34</v>
      </c>
      <c r="I31" s="27">
        <v>28</v>
      </c>
      <c r="J31" s="27">
        <v>38</v>
      </c>
      <c r="K31" s="27">
        <v>60</v>
      </c>
      <c r="L31" s="27">
        <v>11</v>
      </c>
    </row>
    <row r="32" spans="2:12" ht="10.5" customHeight="1" x14ac:dyDescent="0.15">
      <c r="B32" s="133"/>
      <c r="C32" s="134"/>
      <c r="D32" s="135"/>
      <c r="E32" s="28" t="s">
        <v>20</v>
      </c>
      <c r="F32" s="29"/>
      <c r="G32" s="30">
        <v>7.746478873239436E-2</v>
      </c>
      <c r="H32" s="30">
        <v>0.23943661971830985</v>
      </c>
      <c r="I32" s="30">
        <v>0.19718309859154928</v>
      </c>
      <c r="J32" s="30">
        <v>0.26760563380281688</v>
      </c>
      <c r="K32" s="30">
        <v>0.42253521126760563</v>
      </c>
      <c r="L32" s="30">
        <v>7.746478873239436E-2</v>
      </c>
    </row>
    <row r="33" spans="2:12" ht="10.5" customHeight="1" x14ac:dyDescent="0.15">
      <c r="B33" s="18"/>
      <c r="C33" s="111" t="s">
        <v>24</v>
      </c>
      <c r="D33" s="112"/>
      <c r="E33" s="32" t="s">
        <v>19</v>
      </c>
      <c r="F33" s="33">
        <v>34</v>
      </c>
      <c r="G33" s="33">
        <v>2</v>
      </c>
      <c r="H33" s="33">
        <v>4</v>
      </c>
      <c r="I33" s="33">
        <v>7</v>
      </c>
      <c r="J33" s="33">
        <v>9</v>
      </c>
      <c r="K33" s="33">
        <v>21</v>
      </c>
      <c r="L33" s="33">
        <v>3</v>
      </c>
    </row>
    <row r="34" spans="2:12" ht="10.5" customHeight="1" x14ac:dyDescent="0.15">
      <c r="B34" s="18"/>
      <c r="C34" s="115"/>
      <c r="D34" s="116"/>
      <c r="E34" s="34" t="s">
        <v>20</v>
      </c>
      <c r="F34" s="35"/>
      <c r="G34" s="36">
        <v>5.8823529411764705E-2</v>
      </c>
      <c r="H34" s="36">
        <v>0.11764705882352941</v>
      </c>
      <c r="I34" s="36">
        <v>0.20588235294117646</v>
      </c>
      <c r="J34" s="36">
        <v>0.26470588235294118</v>
      </c>
      <c r="K34" s="36">
        <v>0.61764705882352944</v>
      </c>
      <c r="L34" s="36">
        <v>8.8235294117647065E-2</v>
      </c>
    </row>
    <row r="35" spans="2:12" ht="10.5" customHeight="1" x14ac:dyDescent="0.15">
      <c r="B35" s="18"/>
      <c r="C35" s="58"/>
      <c r="D35" s="117" t="s">
        <v>10</v>
      </c>
      <c r="E35" s="4" t="s">
        <v>19</v>
      </c>
      <c r="F35" s="3">
        <v>11</v>
      </c>
      <c r="G35" s="3">
        <v>0</v>
      </c>
      <c r="H35" s="3">
        <v>2</v>
      </c>
      <c r="I35" s="3">
        <v>2</v>
      </c>
      <c r="J35" s="3">
        <v>4</v>
      </c>
      <c r="K35" s="3">
        <v>5</v>
      </c>
      <c r="L35" s="3">
        <v>1</v>
      </c>
    </row>
    <row r="36" spans="2:12" ht="10.5" customHeight="1" x14ac:dyDescent="0.15">
      <c r="B36" s="18"/>
      <c r="C36" s="58"/>
      <c r="D36" s="118"/>
      <c r="E36" s="5" t="s">
        <v>20</v>
      </c>
      <c r="F36" s="6"/>
      <c r="G36" s="7">
        <v>0</v>
      </c>
      <c r="H36" s="7">
        <v>0.18181818181818182</v>
      </c>
      <c r="I36" s="7">
        <v>0.18181818181818182</v>
      </c>
      <c r="J36" s="7">
        <v>0.36363636363636365</v>
      </c>
      <c r="K36" s="7">
        <v>0.45454545454545453</v>
      </c>
      <c r="L36" s="7">
        <v>9.0909090909090912E-2</v>
      </c>
    </row>
    <row r="37" spans="2:12" ht="10.5" customHeight="1" x14ac:dyDescent="0.15">
      <c r="B37" s="18"/>
      <c r="C37" s="58"/>
      <c r="D37" s="117" t="s">
        <v>0</v>
      </c>
      <c r="E37" s="4" t="s">
        <v>19</v>
      </c>
      <c r="F37" s="3">
        <v>9</v>
      </c>
      <c r="G37" s="3">
        <v>2</v>
      </c>
      <c r="H37" s="3">
        <v>1</v>
      </c>
      <c r="I37" s="3">
        <v>2</v>
      </c>
      <c r="J37" s="3">
        <v>1</v>
      </c>
      <c r="K37" s="3">
        <v>6</v>
      </c>
      <c r="L37" s="3">
        <v>0</v>
      </c>
    </row>
    <row r="38" spans="2:12" ht="10.5" customHeight="1" x14ac:dyDescent="0.15">
      <c r="B38" s="18"/>
      <c r="C38" s="58"/>
      <c r="D38" s="118"/>
      <c r="E38" s="5" t="s">
        <v>20</v>
      </c>
      <c r="F38" s="6"/>
      <c r="G38" s="7">
        <v>0.22222222222222221</v>
      </c>
      <c r="H38" s="7">
        <v>0.1111111111111111</v>
      </c>
      <c r="I38" s="7">
        <v>0.22222222222222221</v>
      </c>
      <c r="J38" s="7">
        <v>0.1111111111111111</v>
      </c>
      <c r="K38" s="7">
        <v>0.66666666666666663</v>
      </c>
      <c r="L38" s="7">
        <v>0</v>
      </c>
    </row>
    <row r="39" spans="2:12" ht="10.5" customHeight="1" x14ac:dyDescent="0.15">
      <c r="B39" s="18"/>
      <c r="C39" s="58"/>
      <c r="D39" s="117" t="s">
        <v>1</v>
      </c>
      <c r="E39" s="4" t="s">
        <v>19</v>
      </c>
      <c r="F39" s="3">
        <v>14</v>
      </c>
      <c r="G39" s="3">
        <v>0</v>
      </c>
      <c r="H39" s="3">
        <v>1</v>
      </c>
      <c r="I39" s="3">
        <v>3</v>
      </c>
      <c r="J39" s="3">
        <v>4</v>
      </c>
      <c r="K39" s="3">
        <v>10</v>
      </c>
      <c r="L39" s="3">
        <v>2</v>
      </c>
    </row>
    <row r="40" spans="2:12" ht="10.5" customHeight="1" x14ac:dyDescent="0.15">
      <c r="B40" s="18"/>
      <c r="C40" s="59"/>
      <c r="D40" s="118"/>
      <c r="E40" s="5" t="s">
        <v>20</v>
      </c>
      <c r="F40" s="6"/>
      <c r="G40" s="7">
        <v>0</v>
      </c>
      <c r="H40" s="7">
        <v>7.1428571428571425E-2</v>
      </c>
      <c r="I40" s="7">
        <v>0.21428571428571427</v>
      </c>
      <c r="J40" s="7">
        <v>0.2857142857142857</v>
      </c>
      <c r="K40" s="7">
        <v>0.7142857142857143</v>
      </c>
      <c r="L40" s="7">
        <v>0.14285714285714285</v>
      </c>
    </row>
    <row r="41" spans="2:12" ht="10.5" customHeight="1" x14ac:dyDescent="0.15">
      <c r="B41" s="18"/>
      <c r="C41" s="111" t="s">
        <v>25</v>
      </c>
      <c r="D41" s="112"/>
      <c r="E41" s="32" t="s">
        <v>19</v>
      </c>
      <c r="F41" s="33">
        <v>43</v>
      </c>
      <c r="G41" s="33">
        <v>4</v>
      </c>
      <c r="H41" s="33">
        <v>15</v>
      </c>
      <c r="I41" s="33">
        <v>10</v>
      </c>
      <c r="J41" s="33">
        <v>10</v>
      </c>
      <c r="K41" s="33">
        <v>13</v>
      </c>
      <c r="L41" s="33">
        <v>4</v>
      </c>
    </row>
    <row r="42" spans="2:12" ht="10.5" customHeight="1" x14ac:dyDescent="0.15">
      <c r="B42" s="18"/>
      <c r="C42" s="115"/>
      <c r="D42" s="116"/>
      <c r="E42" s="34" t="s">
        <v>20</v>
      </c>
      <c r="F42" s="35"/>
      <c r="G42" s="36">
        <v>9.3023255813953487E-2</v>
      </c>
      <c r="H42" s="36">
        <v>0.34883720930232559</v>
      </c>
      <c r="I42" s="36">
        <v>0.23255813953488372</v>
      </c>
      <c r="J42" s="36">
        <v>0.23255813953488372</v>
      </c>
      <c r="K42" s="36">
        <v>0.30232558139534882</v>
      </c>
      <c r="L42" s="36">
        <v>9.3023255813953487E-2</v>
      </c>
    </row>
    <row r="43" spans="2:12" ht="10.5" customHeight="1" x14ac:dyDescent="0.15">
      <c r="B43" s="18"/>
      <c r="C43" s="58"/>
      <c r="D43" s="117" t="s">
        <v>15</v>
      </c>
      <c r="E43" s="4" t="s">
        <v>19</v>
      </c>
      <c r="F43" s="3">
        <v>22</v>
      </c>
      <c r="G43" s="3">
        <v>1</v>
      </c>
      <c r="H43" s="3">
        <v>8</v>
      </c>
      <c r="I43" s="3">
        <v>5</v>
      </c>
      <c r="J43" s="3">
        <v>8</v>
      </c>
      <c r="K43" s="3">
        <v>8</v>
      </c>
      <c r="L43" s="3">
        <v>1</v>
      </c>
    </row>
    <row r="44" spans="2:12" ht="10.5" customHeight="1" x14ac:dyDescent="0.15">
      <c r="B44" s="18"/>
      <c r="C44" s="58"/>
      <c r="D44" s="118"/>
      <c r="E44" s="5" t="s">
        <v>20</v>
      </c>
      <c r="F44" s="6"/>
      <c r="G44" s="7">
        <v>4.5454545454545456E-2</v>
      </c>
      <c r="H44" s="7">
        <v>0.36363636363636365</v>
      </c>
      <c r="I44" s="7">
        <v>0.22727272727272727</v>
      </c>
      <c r="J44" s="7">
        <v>0.36363636363636365</v>
      </c>
      <c r="K44" s="7">
        <v>0.36363636363636365</v>
      </c>
      <c r="L44" s="7">
        <v>4.5454545454545456E-2</v>
      </c>
    </row>
    <row r="45" spans="2:12" ht="10.5" customHeight="1" x14ac:dyDescent="0.15">
      <c r="B45" s="18"/>
      <c r="C45" s="58"/>
      <c r="D45" s="117" t="s">
        <v>69</v>
      </c>
      <c r="E45" s="4" t="s">
        <v>19</v>
      </c>
      <c r="F45" s="3">
        <v>1</v>
      </c>
      <c r="G45" s="3">
        <v>0</v>
      </c>
      <c r="H45" s="3">
        <v>0</v>
      </c>
      <c r="I45" s="3">
        <v>0</v>
      </c>
      <c r="J45" s="3">
        <v>1</v>
      </c>
      <c r="K45" s="3">
        <v>0</v>
      </c>
      <c r="L45" s="3">
        <v>0</v>
      </c>
    </row>
    <row r="46" spans="2:12" ht="10.5" customHeight="1" x14ac:dyDescent="0.15">
      <c r="B46" s="18"/>
      <c r="C46" s="58"/>
      <c r="D46" s="118"/>
      <c r="E46" s="5" t="s">
        <v>20</v>
      </c>
      <c r="F46" s="6"/>
      <c r="G46" s="7">
        <v>0</v>
      </c>
      <c r="H46" s="7">
        <v>0</v>
      </c>
      <c r="I46" s="7">
        <v>0</v>
      </c>
      <c r="J46" s="7">
        <v>1</v>
      </c>
      <c r="K46" s="7">
        <v>0</v>
      </c>
      <c r="L46" s="7">
        <v>0</v>
      </c>
    </row>
    <row r="47" spans="2:12" ht="10.5" customHeight="1" x14ac:dyDescent="0.15">
      <c r="B47" s="18"/>
      <c r="C47" s="136" t="s">
        <v>56</v>
      </c>
      <c r="D47" s="117" t="s">
        <v>11</v>
      </c>
      <c r="E47" s="4" t="s">
        <v>19</v>
      </c>
      <c r="F47" s="3">
        <v>8</v>
      </c>
      <c r="G47" s="3">
        <v>0</v>
      </c>
      <c r="H47" s="3">
        <v>2</v>
      </c>
      <c r="I47" s="3">
        <v>5</v>
      </c>
      <c r="J47" s="3">
        <v>1</v>
      </c>
      <c r="K47" s="3">
        <v>3</v>
      </c>
      <c r="L47" s="3">
        <v>0</v>
      </c>
    </row>
    <row r="48" spans="2:12" ht="10.5" customHeight="1" x14ac:dyDescent="0.15">
      <c r="B48" s="18"/>
      <c r="C48" s="136"/>
      <c r="D48" s="118"/>
      <c r="E48" s="5" t="s">
        <v>20</v>
      </c>
      <c r="F48" s="6"/>
      <c r="G48" s="7">
        <v>0</v>
      </c>
      <c r="H48" s="7">
        <v>0.25</v>
      </c>
      <c r="I48" s="7">
        <v>0.625</v>
      </c>
      <c r="J48" s="7">
        <v>0.125</v>
      </c>
      <c r="K48" s="7">
        <v>0.375</v>
      </c>
      <c r="L48" s="7">
        <v>0</v>
      </c>
    </row>
    <row r="49" spans="2:12" ht="10.5" customHeight="1" x14ac:dyDescent="0.15">
      <c r="B49" s="18"/>
      <c r="C49" s="136" t="s">
        <v>57</v>
      </c>
      <c r="D49" s="117" t="s">
        <v>70</v>
      </c>
      <c r="E49" s="4" t="s">
        <v>19</v>
      </c>
      <c r="F49" s="3">
        <v>5</v>
      </c>
      <c r="G49" s="3">
        <v>1</v>
      </c>
      <c r="H49" s="3">
        <v>4</v>
      </c>
      <c r="I49" s="3">
        <v>0</v>
      </c>
      <c r="J49" s="3">
        <v>1</v>
      </c>
      <c r="K49" s="3">
        <v>1</v>
      </c>
      <c r="L49" s="3">
        <v>0</v>
      </c>
    </row>
    <row r="50" spans="2:12" ht="10.5" customHeight="1" x14ac:dyDescent="0.15">
      <c r="B50" s="18"/>
      <c r="C50" s="136"/>
      <c r="D50" s="118"/>
      <c r="E50" s="5" t="s">
        <v>20</v>
      </c>
      <c r="F50" s="6"/>
      <c r="G50" s="7">
        <v>0.2</v>
      </c>
      <c r="H50" s="7">
        <v>0.8</v>
      </c>
      <c r="I50" s="7">
        <v>0</v>
      </c>
      <c r="J50" s="7">
        <v>0.2</v>
      </c>
      <c r="K50" s="7">
        <v>0.2</v>
      </c>
      <c r="L50" s="7">
        <v>0</v>
      </c>
    </row>
    <row r="51" spans="2:12" ht="10.5" customHeight="1" x14ac:dyDescent="0.15">
      <c r="B51" s="18"/>
      <c r="C51" s="58"/>
      <c r="D51" s="117" t="s">
        <v>13</v>
      </c>
      <c r="E51" s="4" t="s">
        <v>19</v>
      </c>
      <c r="F51" s="3">
        <v>5</v>
      </c>
      <c r="G51" s="3">
        <v>0</v>
      </c>
      <c r="H51" s="3">
        <v>1</v>
      </c>
      <c r="I51" s="3">
        <v>0</v>
      </c>
      <c r="J51" s="3">
        <v>3</v>
      </c>
      <c r="K51" s="3">
        <v>3</v>
      </c>
      <c r="L51" s="3">
        <v>1</v>
      </c>
    </row>
    <row r="52" spans="2:12" ht="10.5" customHeight="1" x14ac:dyDescent="0.15">
      <c r="B52" s="18"/>
      <c r="C52" s="58"/>
      <c r="D52" s="118"/>
      <c r="E52" s="5" t="s">
        <v>20</v>
      </c>
      <c r="F52" s="6"/>
      <c r="G52" s="7">
        <v>0</v>
      </c>
      <c r="H52" s="7">
        <v>0.2</v>
      </c>
      <c r="I52" s="7">
        <v>0</v>
      </c>
      <c r="J52" s="7">
        <v>0.6</v>
      </c>
      <c r="K52" s="7">
        <v>0.6</v>
      </c>
      <c r="L52" s="7">
        <v>0.2</v>
      </c>
    </row>
    <row r="53" spans="2:12" ht="10.5" customHeight="1" x14ac:dyDescent="0.15">
      <c r="B53" s="18"/>
      <c r="C53" s="58"/>
      <c r="D53" s="117" t="s">
        <v>12</v>
      </c>
      <c r="E53" s="4" t="s">
        <v>19</v>
      </c>
      <c r="F53" s="3">
        <v>3</v>
      </c>
      <c r="G53" s="3">
        <v>0</v>
      </c>
      <c r="H53" s="3">
        <v>1</v>
      </c>
      <c r="I53" s="3">
        <v>0</v>
      </c>
      <c r="J53" s="3">
        <v>2</v>
      </c>
      <c r="K53" s="3">
        <v>1</v>
      </c>
      <c r="L53" s="3">
        <v>0</v>
      </c>
    </row>
    <row r="54" spans="2:12" ht="10.5" customHeight="1" x14ac:dyDescent="0.15">
      <c r="B54" s="18"/>
      <c r="C54" s="58"/>
      <c r="D54" s="118"/>
      <c r="E54" s="5" t="s">
        <v>20</v>
      </c>
      <c r="F54" s="6"/>
      <c r="G54" s="7">
        <v>0</v>
      </c>
      <c r="H54" s="7">
        <v>0.33333333333333331</v>
      </c>
      <c r="I54" s="7">
        <v>0</v>
      </c>
      <c r="J54" s="7">
        <v>0.66666666666666663</v>
      </c>
      <c r="K54" s="7">
        <v>0.33333333333333331</v>
      </c>
      <c r="L54" s="7">
        <v>0</v>
      </c>
    </row>
    <row r="55" spans="2:12" ht="10.5" customHeight="1" x14ac:dyDescent="0.15">
      <c r="B55" s="18"/>
      <c r="C55" s="63"/>
      <c r="D55" s="117" t="s">
        <v>16</v>
      </c>
      <c r="E55" s="4" t="s">
        <v>19</v>
      </c>
      <c r="F55" s="3">
        <v>21</v>
      </c>
      <c r="G55" s="3">
        <v>3</v>
      </c>
      <c r="H55" s="3">
        <v>7</v>
      </c>
      <c r="I55" s="3">
        <v>5</v>
      </c>
      <c r="J55" s="3">
        <v>2</v>
      </c>
      <c r="K55" s="3">
        <v>5</v>
      </c>
      <c r="L55" s="3">
        <v>3</v>
      </c>
    </row>
    <row r="56" spans="2:12" ht="10.5" customHeight="1" x14ac:dyDescent="0.15">
      <c r="B56" s="18"/>
      <c r="C56" s="58"/>
      <c r="D56" s="118"/>
      <c r="E56" s="5" t="s">
        <v>20</v>
      </c>
      <c r="F56" s="6"/>
      <c r="G56" s="7">
        <v>0.14285714285714285</v>
      </c>
      <c r="H56" s="7">
        <v>0.33333333333333331</v>
      </c>
      <c r="I56" s="7">
        <v>0.23809523809523808</v>
      </c>
      <c r="J56" s="7">
        <v>9.5238095238095233E-2</v>
      </c>
      <c r="K56" s="7">
        <v>0.23809523809523808</v>
      </c>
      <c r="L56" s="7">
        <v>0.14285714285714285</v>
      </c>
    </row>
    <row r="57" spans="2:12" ht="10.5" customHeight="1" x14ac:dyDescent="0.15">
      <c r="B57" s="18"/>
      <c r="C57" s="58"/>
      <c r="D57" s="117" t="s">
        <v>71</v>
      </c>
      <c r="E57" s="4" t="s">
        <v>19</v>
      </c>
      <c r="F57" s="3">
        <v>1</v>
      </c>
      <c r="G57" s="3">
        <v>0</v>
      </c>
      <c r="H57" s="3">
        <v>1</v>
      </c>
      <c r="I57" s="3">
        <v>0</v>
      </c>
      <c r="J57" s="3">
        <v>0</v>
      </c>
      <c r="K57" s="3">
        <v>0</v>
      </c>
      <c r="L57" s="3">
        <v>0</v>
      </c>
    </row>
    <row r="58" spans="2:12" ht="10.5" customHeight="1" x14ac:dyDescent="0.15">
      <c r="B58" s="18"/>
      <c r="C58" s="58"/>
      <c r="D58" s="118"/>
      <c r="E58" s="5" t="s">
        <v>20</v>
      </c>
      <c r="F58" s="6"/>
      <c r="G58" s="7">
        <v>0</v>
      </c>
      <c r="H58" s="7">
        <v>1</v>
      </c>
      <c r="I58" s="7">
        <v>0</v>
      </c>
      <c r="J58" s="7">
        <v>0</v>
      </c>
      <c r="K58" s="7">
        <v>0</v>
      </c>
      <c r="L58" s="7">
        <v>0</v>
      </c>
    </row>
    <row r="59" spans="2:12" ht="10.5" customHeight="1" x14ac:dyDescent="0.15">
      <c r="B59" s="18"/>
      <c r="C59" s="136" t="s">
        <v>58</v>
      </c>
      <c r="D59" s="117" t="s">
        <v>11</v>
      </c>
      <c r="E59" s="4" t="s">
        <v>19</v>
      </c>
      <c r="F59" s="3">
        <v>2</v>
      </c>
      <c r="G59" s="3">
        <v>0</v>
      </c>
      <c r="H59" s="3">
        <v>0</v>
      </c>
      <c r="I59" s="3">
        <v>1</v>
      </c>
      <c r="J59" s="3">
        <v>0</v>
      </c>
      <c r="K59" s="3">
        <v>1</v>
      </c>
      <c r="L59" s="3">
        <v>0</v>
      </c>
    </row>
    <row r="60" spans="2:12" ht="10.5" customHeight="1" x14ac:dyDescent="0.15">
      <c r="B60" s="18"/>
      <c r="C60" s="136"/>
      <c r="D60" s="118"/>
      <c r="E60" s="5" t="s">
        <v>20</v>
      </c>
      <c r="F60" s="6"/>
      <c r="G60" s="7">
        <v>0</v>
      </c>
      <c r="H60" s="7">
        <v>0</v>
      </c>
      <c r="I60" s="7">
        <v>0.5</v>
      </c>
      <c r="J60" s="7">
        <v>0</v>
      </c>
      <c r="K60" s="7">
        <v>0.5</v>
      </c>
      <c r="L60" s="7">
        <v>0</v>
      </c>
    </row>
    <row r="61" spans="2:12" ht="10.5" customHeight="1" x14ac:dyDescent="0.15">
      <c r="B61" s="18"/>
      <c r="C61" s="136" t="s">
        <v>57</v>
      </c>
      <c r="D61" s="117" t="s">
        <v>13</v>
      </c>
      <c r="E61" s="4" t="s">
        <v>19</v>
      </c>
      <c r="F61" s="3">
        <v>9</v>
      </c>
      <c r="G61" s="3">
        <v>2</v>
      </c>
      <c r="H61" s="3">
        <v>6</v>
      </c>
      <c r="I61" s="3">
        <v>0</v>
      </c>
      <c r="J61" s="3">
        <v>0</v>
      </c>
      <c r="K61" s="3">
        <v>2</v>
      </c>
      <c r="L61" s="3">
        <v>2</v>
      </c>
    </row>
    <row r="62" spans="2:12" ht="10.5" customHeight="1" x14ac:dyDescent="0.15">
      <c r="B62" s="18"/>
      <c r="C62" s="136"/>
      <c r="D62" s="118"/>
      <c r="E62" s="5" t="s">
        <v>20</v>
      </c>
      <c r="F62" s="6"/>
      <c r="G62" s="7">
        <v>0.22222222222222221</v>
      </c>
      <c r="H62" s="7">
        <v>0.66666666666666663</v>
      </c>
      <c r="I62" s="7">
        <v>0</v>
      </c>
      <c r="J62" s="7">
        <v>0</v>
      </c>
      <c r="K62" s="7">
        <v>0.22222222222222221</v>
      </c>
      <c r="L62" s="7">
        <v>0.22222222222222221</v>
      </c>
    </row>
    <row r="63" spans="2:12" ht="10.5" customHeight="1" x14ac:dyDescent="0.15">
      <c r="B63" s="18"/>
      <c r="C63" s="58"/>
      <c r="D63" s="117" t="s">
        <v>12</v>
      </c>
      <c r="E63" s="4" t="s">
        <v>19</v>
      </c>
      <c r="F63" s="3">
        <v>9</v>
      </c>
      <c r="G63" s="3">
        <v>1</v>
      </c>
      <c r="H63" s="3">
        <v>0</v>
      </c>
      <c r="I63" s="3">
        <v>4</v>
      </c>
      <c r="J63" s="3">
        <v>2</v>
      </c>
      <c r="K63" s="3">
        <v>2</v>
      </c>
      <c r="L63" s="3">
        <v>1</v>
      </c>
    </row>
    <row r="64" spans="2:12" ht="10.5" customHeight="1" x14ac:dyDescent="0.15">
      <c r="B64" s="18"/>
      <c r="C64" s="58"/>
      <c r="D64" s="118"/>
      <c r="E64" s="5" t="s">
        <v>20</v>
      </c>
      <c r="F64" s="6"/>
      <c r="G64" s="7">
        <v>0.1111111111111111</v>
      </c>
      <c r="H64" s="7">
        <v>0</v>
      </c>
      <c r="I64" s="7">
        <v>0.44444444444444442</v>
      </c>
      <c r="J64" s="7">
        <v>0.22222222222222221</v>
      </c>
      <c r="K64" s="7">
        <v>0.22222222222222221</v>
      </c>
      <c r="L64" s="7">
        <v>0.1111111111111111</v>
      </c>
    </row>
    <row r="65" spans="2:12" ht="10.5" customHeight="1" x14ac:dyDescent="0.15">
      <c r="B65" s="18"/>
      <c r="C65" s="111" t="s">
        <v>26</v>
      </c>
      <c r="D65" s="112"/>
      <c r="E65" s="32" t="s">
        <v>19</v>
      </c>
      <c r="F65" s="33">
        <v>7</v>
      </c>
      <c r="G65" s="33">
        <v>0</v>
      </c>
      <c r="H65" s="33">
        <v>3</v>
      </c>
      <c r="I65" s="33">
        <v>2</v>
      </c>
      <c r="J65" s="33">
        <v>0</v>
      </c>
      <c r="K65" s="33">
        <v>0</v>
      </c>
      <c r="L65" s="33">
        <v>2</v>
      </c>
    </row>
    <row r="66" spans="2:12" ht="10.5" customHeight="1" x14ac:dyDescent="0.15">
      <c r="B66" s="18"/>
      <c r="C66" s="113"/>
      <c r="D66" s="114"/>
      <c r="E66" s="34" t="s">
        <v>20</v>
      </c>
      <c r="F66" s="35"/>
      <c r="G66" s="36">
        <v>0</v>
      </c>
      <c r="H66" s="36">
        <v>0.42857142857142855</v>
      </c>
      <c r="I66" s="36">
        <v>0.2857142857142857</v>
      </c>
      <c r="J66" s="36">
        <v>0</v>
      </c>
      <c r="K66" s="36">
        <v>0</v>
      </c>
      <c r="L66" s="36">
        <v>0.2857142857142857</v>
      </c>
    </row>
    <row r="67" spans="2:12" ht="10.5" customHeight="1" x14ac:dyDescent="0.15">
      <c r="B67" s="18"/>
      <c r="C67" s="111" t="s">
        <v>27</v>
      </c>
      <c r="D67" s="112"/>
      <c r="E67" s="32" t="s">
        <v>19</v>
      </c>
      <c r="F67" s="33">
        <v>9</v>
      </c>
      <c r="G67" s="33">
        <v>0</v>
      </c>
      <c r="H67" s="33">
        <v>1</v>
      </c>
      <c r="I67" s="33">
        <v>0</v>
      </c>
      <c r="J67" s="33">
        <v>7</v>
      </c>
      <c r="K67" s="33">
        <v>1</v>
      </c>
      <c r="L67" s="33">
        <v>0</v>
      </c>
    </row>
    <row r="68" spans="2:12" ht="10.5" customHeight="1" x14ac:dyDescent="0.15">
      <c r="B68" s="18"/>
      <c r="C68" s="113"/>
      <c r="D68" s="114"/>
      <c r="E68" s="34" t="s">
        <v>20</v>
      </c>
      <c r="F68" s="35"/>
      <c r="G68" s="36">
        <v>0</v>
      </c>
      <c r="H68" s="36">
        <v>0.1111111111111111</v>
      </c>
      <c r="I68" s="36">
        <v>0</v>
      </c>
      <c r="J68" s="36">
        <v>0.77777777777777779</v>
      </c>
      <c r="K68" s="36">
        <v>0.1111111111111111</v>
      </c>
      <c r="L68" s="36">
        <v>0</v>
      </c>
    </row>
    <row r="69" spans="2:12" ht="10.5" customHeight="1" x14ac:dyDescent="0.15">
      <c r="B69" s="18"/>
      <c r="C69" s="111" t="s">
        <v>64</v>
      </c>
      <c r="D69" s="112"/>
      <c r="E69" s="32" t="s">
        <v>19</v>
      </c>
      <c r="F69" s="33">
        <v>17</v>
      </c>
      <c r="G69" s="33">
        <v>1</v>
      </c>
      <c r="H69" s="33">
        <v>0</v>
      </c>
      <c r="I69" s="33">
        <v>2</v>
      </c>
      <c r="J69" s="33">
        <v>2</v>
      </c>
      <c r="K69" s="33">
        <v>17</v>
      </c>
      <c r="L69" s="33">
        <v>1</v>
      </c>
    </row>
    <row r="70" spans="2:12" ht="10.5" customHeight="1" x14ac:dyDescent="0.15">
      <c r="B70" s="18"/>
      <c r="C70" s="113"/>
      <c r="D70" s="114"/>
      <c r="E70" s="34" t="s">
        <v>20</v>
      </c>
      <c r="F70" s="35"/>
      <c r="G70" s="36">
        <v>5.8823529411764705E-2</v>
      </c>
      <c r="H70" s="36">
        <v>0</v>
      </c>
      <c r="I70" s="36">
        <v>0.11764705882352941</v>
      </c>
      <c r="J70" s="36">
        <v>0.11764705882352941</v>
      </c>
      <c r="K70" s="36">
        <v>1</v>
      </c>
      <c r="L70" s="36">
        <v>5.8823529411764705E-2</v>
      </c>
    </row>
    <row r="71" spans="2:12" ht="10.5" customHeight="1" x14ac:dyDescent="0.15">
      <c r="B71" s="18"/>
      <c r="C71" s="111" t="s">
        <v>46</v>
      </c>
      <c r="D71" s="112"/>
      <c r="E71" s="32" t="s">
        <v>19</v>
      </c>
      <c r="F71" s="33">
        <v>8</v>
      </c>
      <c r="G71" s="33">
        <v>3</v>
      </c>
      <c r="H71" s="33">
        <v>5</v>
      </c>
      <c r="I71" s="33">
        <v>1</v>
      </c>
      <c r="J71" s="33">
        <v>2</v>
      </c>
      <c r="K71" s="33">
        <v>1</v>
      </c>
      <c r="L71" s="33">
        <v>0</v>
      </c>
    </row>
    <row r="72" spans="2:12" ht="10.5" customHeight="1" x14ac:dyDescent="0.15">
      <c r="B72" s="18"/>
      <c r="C72" s="113"/>
      <c r="D72" s="114"/>
      <c r="E72" s="34" t="s">
        <v>20</v>
      </c>
      <c r="F72" s="35"/>
      <c r="G72" s="36">
        <v>0.375</v>
      </c>
      <c r="H72" s="36">
        <v>0.625</v>
      </c>
      <c r="I72" s="36">
        <v>0.125</v>
      </c>
      <c r="J72" s="36">
        <v>0.25</v>
      </c>
      <c r="K72" s="36">
        <v>0.125</v>
      </c>
      <c r="L72" s="36">
        <v>0</v>
      </c>
    </row>
    <row r="73" spans="2:12" ht="10.5" customHeight="1" x14ac:dyDescent="0.15">
      <c r="B73" s="18"/>
      <c r="C73" s="111" t="s">
        <v>28</v>
      </c>
      <c r="D73" s="112"/>
      <c r="E73" s="32" t="s">
        <v>19</v>
      </c>
      <c r="F73" s="33">
        <v>24</v>
      </c>
      <c r="G73" s="33">
        <v>1</v>
      </c>
      <c r="H73" s="33">
        <v>6</v>
      </c>
      <c r="I73" s="33">
        <v>6</v>
      </c>
      <c r="J73" s="33">
        <v>8</v>
      </c>
      <c r="K73" s="33">
        <v>7</v>
      </c>
      <c r="L73" s="33">
        <v>1</v>
      </c>
    </row>
    <row r="74" spans="2:12" ht="10.5" customHeight="1" x14ac:dyDescent="0.15">
      <c r="B74" s="18"/>
      <c r="C74" s="115"/>
      <c r="D74" s="116"/>
      <c r="E74" s="34" t="s">
        <v>20</v>
      </c>
      <c r="F74" s="35"/>
      <c r="G74" s="36">
        <v>4.1666666666666664E-2</v>
      </c>
      <c r="H74" s="36">
        <v>0.25</v>
      </c>
      <c r="I74" s="36">
        <v>0.25</v>
      </c>
      <c r="J74" s="36">
        <v>0.33333333333333331</v>
      </c>
      <c r="K74" s="36">
        <v>0.29166666666666669</v>
      </c>
      <c r="L74" s="36">
        <v>4.1666666666666664E-2</v>
      </c>
    </row>
    <row r="75" spans="2:12" ht="10.5" customHeight="1" x14ac:dyDescent="0.15">
      <c r="B75" s="18"/>
      <c r="C75" s="60"/>
      <c r="D75" s="117" t="s">
        <v>14</v>
      </c>
      <c r="E75" s="4" t="s">
        <v>19</v>
      </c>
      <c r="F75" s="3">
        <v>9</v>
      </c>
      <c r="G75" s="3">
        <v>1</v>
      </c>
      <c r="H75" s="3">
        <v>2</v>
      </c>
      <c r="I75" s="3">
        <v>1</v>
      </c>
      <c r="J75" s="3">
        <v>5</v>
      </c>
      <c r="K75" s="3">
        <v>3</v>
      </c>
      <c r="L75" s="3">
        <v>0</v>
      </c>
    </row>
    <row r="76" spans="2:12" ht="10.5" customHeight="1" x14ac:dyDescent="0.15">
      <c r="B76" s="18"/>
      <c r="C76" s="60"/>
      <c r="D76" s="118"/>
      <c r="E76" s="5" t="s">
        <v>20</v>
      </c>
      <c r="F76" s="6"/>
      <c r="G76" s="7">
        <v>0.1111111111111111</v>
      </c>
      <c r="H76" s="7">
        <v>0.22222222222222221</v>
      </c>
      <c r="I76" s="7">
        <v>0.1111111111111111</v>
      </c>
      <c r="J76" s="7">
        <v>0.55555555555555558</v>
      </c>
      <c r="K76" s="7">
        <v>0.33333333333333331</v>
      </c>
      <c r="L76" s="7">
        <v>0</v>
      </c>
    </row>
    <row r="77" spans="2:12" ht="10.5" customHeight="1" x14ac:dyDescent="0.15">
      <c r="B77" s="18"/>
      <c r="C77" s="60"/>
      <c r="D77" s="117" t="s">
        <v>65</v>
      </c>
      <c r="E77" s="4" t="s">
        <v>19</v>
      </c>
      <c r="F77" s="3">
        <v>5</v>
      </c>
      <c r="G77" s="3">
        <v>0</v>
      </c>
      <c r="H77" s="3">
        <v>2</v>
      </c>
      <c r="I77" s="3">
        <v>2</v>
      </c>
      <c r="J77" s="3">
        <v>1</v>
      </c>
      <c r="K77" s="3">
        <v>1</v>
      </c>
      <c r="L77" s="3">
        <v>0</v>
      </c>
    </row>
    <row r="78" spans="2:12" ht="10.5" customHeight="1" x14ac:dyDescent="0.15">
      <c r="B78" s="18"/>
      <c r="C78" s="60"/>
      <c r="D78" s="118"/>
      <c r="E78" s="5" t="s">
        <v>20</v>
      </c>
      <c r="F78" s="6"/>
      <c r="G78" s="7">
        <v>0</v>
      </c>
      <c r="H78" s="7">
        <v>0.4</v>
      </c>
      <c r="I78" s="7">
        <v>0.4</v>
      </c>
      <c r="J78" s="7">
        <v>0.2</v>
      </c>
      <c r="K78" s="7">
        <v>0.2</v>
      </c>
      <c r="L78" s="7">
        <v>0</v>
      </c>
    </row>
    <row r="79" spans="2:12" ht="10.5" customHeight="1" x14ac:dyDescent="0.15">
      <c r="B79" s="18"/>
      <c r="C79" s="60"/>
      <c r="D79" s="117" t="s">
        <v>68</v>
      </c>
      <c r="E79" s="4" t="s">
        <v>19</v>
      </c>
      <c r="F79" s="3">
        <v>6</v>
      </c>
      <c r="G79" s="3">
        <v>0</v>
      </c>
      <c r="H79" s="3">
        <v>1</v>
      </c>
      <c r="I79" s="3">
        <v>2</v>
      </c>
      <c r="J79" s="3">
        <v>2</v>
      </c>
      <c r="K79" s="3">
        <v>2</v>
      </c>
      <c r="L79" s="3">
        <v>0</v>
      </c>
    </row>
    <row r="80" spans="2:12" ht="10.5" customHeight="1" x14ac:dyDescent="0.15">
      <c r="B80" s="18"/>
      <c r="C80" s="60"/>
      <c r="D80" s="118"/>
      <c r="E80" s="5" t="s">
        <v>20</v>
      </c>
      <c r="F80" s="6"/>
      <c r="G80" s="7">
        <v>0</v>
      </c>
      <c r="H80" s="7">
        <v>0.16666666666666666</v>
      </c>
      <c r="I80" s="7">
        <v>0.33333333333333331</v>
      </c>
      <c r="J80" s="7">
        <v>0.33333333333333331</v>
      </c>
      <c r="K80" s="7">
        <v>0.33333333333333331</v>
      </c>
      <c r="L80" s="7">
        <v>0</v>
      </c>
    </row>
    <row r="81" spans="2:12" ht="10.5" customHeight="1" x14ac:dyDescent="0.15">
      <c r="B81" s="18"/>
      <c r="C81" s="60"/>
      <c r="D81" s="117" t="s">
        <v>44</v>
      </c>
      <c r="E81" s="4" t="s">
        <v>19</v>
      </c>
      <c r="F81" s="3">
        <v>4</v>
      </c>
      <c r="G81" s="3">
        <v>0</v>
      </c>
      <c r="H81" s="3">
        <v>1</v>
      </c>
      <c r="I81" s="3">
        <v>1</v>
      </c>
      <c r="J81" s="3">
        <v>0</v>
      </c>
      <c r="K81" s="3">
        <v>1</v>
      </c>
      <c r="L81" s="3">
        <v>1</v>
      </c>
    </row>
    <row r="82" spans="2:12" ht="10.5" customHeight="1" x14ac:dyDescent="0.15">
      <c r="B82" s="19"/>
      <c r="C82" s="59"/>
      <c r="D82" s="118"/>
      <c r="E82" s="5" t="s">
        <v>20</v>
      </c>
      <c r="F82" s="6"/>
      <c r="G82" s="7">
        <v>0</v>
      </c>
      <c r="H82" s="7">
        <v>0.25</v>
      </c>
      <c r="I82" s="7">
        <v>0.25</v>
      </c>
      <c r="J82" s="7">
        <v>0</v>
      </c>
      <c r="K82" s="7">
        <v>0.25</v>
      </c>
      <c r="L82" s="7">
        <v>0.25</v>
      </c>
    </row>
    <row r="83" spans="2:12" ht="10.5" customHeight="1" x14ac:dyDescent="0.15">
      <c r="B83" s="1" t="s">
        <v>113</v>
      </c>
    </row>
    <row r="84" spans="2:12" ht="10.5" customHeight="1" x14ac:dyDescent="0.15">
      <c r="B84" s="1" t="s">
        <v>39</v>
      </c>
    </row>
    <row r="85" spans="2:12" x14ac:dyDescent="0.15">
      <c r="B85" s="1" t="s">
        <v>43</v>
      </c>
    </row>
  </sheetData>
  <mergeCells count="45">
    <mergeCell ref="C27:D28"/>
    <mergeCell ref="C17:D18"/>
    <mergeCell ref="B2:D2"/>
    <mergeCell ref="C21:D22"/>
    <mergeCell ref="C23:D24"/>
    <mergeCell ref="C25:D26"/>
    <mergeCell ref="B3:D4"/>
    <mergeCell ref="B5:D6"/>
    <mergeCell ref="C7:D8"/>
    <mergeCell ref="C9:D10"/>
    <mergeCell ref="C11:D12"/>
    <mergeCell ref="C13:D14"/>
    <mergeCell ref="C15:D16"/>
    <mergeCell ref="C19:D20"/>
    <mergeCell ref="D35:D36"/>
    <mergeCell ref="D37:D38"/>
    <mergeCell ref="C29:D30"/>
    <mergeCell ref="B31:D32"/>
    <mergeCell ref="D63:D64"/>
    <mergeCell ref="D39:D40"/>
    <mergeCell ref="C41:D42"/>
    <mergeCell ref="D51:D52"/>
    <mergeCell ref="C47:C48"/>
    <mergeCell ref="C49:C50"/>
    <mergeCell ref="D53:D54"/>
    <mergeCell ref="D43:D44"/>
    <mergeCell ref="D45:D46"/>
    <mergeCell ref="D47:D48"/>
    <mergeCell ref="D49:D50"/>
    <mergeCell ref="C33:D34"/>
    <mergeCell ref="C65:D66"/>
    <mergeCell ref="D55:D56"/>
    <mergeCell ref="D57:D58"/>
    <mergeCell ref="D59:D60"/>
    <mergeCell ref="D61:D62"/>
    <mergeCell ref="C59:C60"/>
    <mergeCell ref="C61:C62"/>
    <mergeCell ref="D75:D76"/>
    <mergeCell ref="D77:D78"/>
    <mergeCell ref="D81:D82"/>
    <mergeCell ref="C67:D68"/>
    <mergeCell ref="C69:D70"/>
    <mergeCell ref="C71:D72"/>
    <mergeCell ref="C73:D74"/>
    <mergeCell ref="D79:D80"/>
  </mergeCells>
  <phoneticPr fontId="2"/>
  <printOptions horizontalCentered="1"/>
  <pageMargins left="0.78740157480314965" right="0.78740157480314965" top="0.74803149606299213" bottom="0.39370078740157483" header="0.51181102362204722" footer="0.19685039370078741"/>
  <pageSetup paperSize="9" scale="89" firstPageNumber="20" orientation="portrait" useFirstPageNumber="1"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1:N84"/>
  <sheetViews>
    <sheetView topLeftCell="B1" zoomScale="90" zoomScaleNormal="90" workbookViewId="0">
      <selection activeCell="J17" sqref="J17"/>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14" width="7.875" style="1" customWidth="1"/>
    <col min="15" max="16384" width="9" style="1"/>
  </cols>
  <sheetData>
    <row r="1" spans="1:14" ht="17.25" x14ac:dyDescent="0.2">
      <c r="A1" s="84"/>
      <c r="B1" s="10" t="s">
        <v>151</v>
      </c>
    </row>
    <row r="2" spans="1:14" ht="28.5" customHeight="1" x14ac:dyDescent="0.15">
      <c r="B2" s="158"/>
      <c r="C2" s="107"/>
      <c r="D2" s="159"/>
      <c r="E2" s="2"/>
      <c r="F2" s="13" t="s">
        <v>47</v>
      </c>
      <c r="G2" s="14" t="s">
        <v>85</v>
      </c>
      <c r="H2" s="14" t="s">
        <v>51</v>
      </c>
      <c r="I2" s="14" t="s">
        <v>55</v>
      </c>
      <c r="J2" s="14" t="s">
        <v>36</v>
      </c>
      <c r="K2" s="14" t="s">
        <v>54</v>
      </c>
      <c r="L2" s="14" t="s">
        <v>53</v>
      </c>
      <c r="M2" s="14" t="s">
        <v>37</v>
      </c>
      <c r="N2" s="14" t="s">
        <v>12</v>
      </c>
    </row>
    <row r="3" spans="1:14" ht="10.5" customHeight="1" x14ac:dyDescent="0.15">
      <c r="B3" s="124" t="s">
        <v>21</v>
      </c>
      <c r="C3" s="125"/>
      <c r="D3" s="126"/>
      <c r="E3" s="20" t="s">
        <v>19</v>
      </c>
      <c r="F3" s="21">
        <v>279</v>
      </c>
      <c r="G3" s="21">
        <v>205</v>
      </c>
      <c r="H3" s="21">
        <v>72</v>
      </c>
      <c r="I3" s="21">
        <v>55</v>
      </c>
      <c r="J3" s="21">
        <v>12</v>
      </c>
      <c r="K3" s="21">
        <v>13</v>
      </c>
      <c r="L3" s="21">
        <v>11</v>
      </c>
      <c r="M3" s="21">
        <v>9</v>
      </c>
      <c r="N3" s="21">
        <v>9</v>
      </c>
    </row>
    <row r="4" spans="1:14" ht="10.5" customHeight="1" x14ac:dyDescent="0.15">
      <c r="B4" s="127"/>
      <c r="C4" s="128"/>
      <c r="D4" s="129"/>
      <c r="E4" s="22" t="s">
        <v>20</v>
      </c>
      <c r="F4" s="23"/>
      <c r="G4" s="24">
        <v>0.73476702508960579</v>
      </c>
      <c r="H4" s="24">
        <v>0.25806451612903225</v>
      </c>
      <c r="I4" s="24">
        <v>0.1971326164874552</v>
      </c>
      <c r="J4" s="24">
        <v>4.3010752688172046E-2</v>
      </c>
      <c r="K4" s="24">
        <v>4.6594982078853049E-2</v>
      </c>
      <c r="L4" s="24">
        <v>3.9426523297491037E-2</v>
      </c>
      <c r="M4" s="24">
        <v>3.2258064516129031E-2</v>
      </c>
      <c r="N4" s="24">
        <v>3.2258064516129031E-2</v>
      </c>
    </row>
    <row r="5" spans="1:14" ht="10.5" customHeight="1" x14ac:dyDescent="0.15">
      <c r="B5" s="130" t="s">
        <v>22</v>
      </c>
      <c r="C5" s="131"/>
      <c r="D5" s="132"/>
      <c r="E5" s="26" t="s">
        <v>19</v>
      </c>
      <c r="F5" s="27">
        <v>144</v>
      </c>
      <c r="G5" s="27">
        <v>107</v>
      </c>
      <c r="H5" s="27">
        <v>39</v>
      </c>
      <c r="I5" s="27">
        <v>31</v>
      </c>
      <c r="J5" s="27">
        <v>10</v>
      </c>
      <c r="K5" s="27">
        <v>11</v>
      </c>
      <c r="L5" s="27">
        <v>3</v>
      </c>
      <c r="M5" s="27">
        <v>3</v>
      </c>
      <c r="N5" s="27">
        <v>4</v>
      </c>
    </row>
    <row r="6" spans="1:14" ht="10.5" customHeight="1" x14ac:dyDescent="0.15">
      <c r="B6" s="133"/>
      <c r="C6" s="134"/>
      <c r="D6" s="135"/>
      <c r="E6" s="28" t="s">
        <v>20</v>
      </c>
      <c r="F6" s="29"/>
      <c r="G6" s="66">
        <v>0.74305555555555558</v>
      </c>
      <c r="H6" s="66">
        <v>0.27083333333333331</v>
      </c>
      <c r="I6" s="66">
        <v>0.21527777777777779</v>
      </c>
      <c r="J6" s="66">
        <v>6.9444444444444448E-2</v>
      </c>
      <c r="K6" s="66">
        <v>7.6388888888888895E-2</v>
      </c>
      <c r="L6" s="66">
        <v>2.0833333333333332E-2</v>
      </c>
      <c r="M6" s="66">
        <v>2.0833333333333332E-2</v>
      </c>
      <c r="N6" s="66">
        <v>2.7777777777777776E-2</v>
      </c>
    </row>
    <row r="7" spans="1:14" ht="10.5" customHeight="1" x14ac:dyDescent="0.15">
      <c r="B7" s="18"/>
      <c r="C7" s="120" t="s">
        <v>91</v>
      </c>
      <c r="D7" s="121"/>
      <c r="E7" s="4" t="s">
        <v>19</v>
      </c>
      <c r="F7" s="3">
        <v>15</v>
      </c>
      <c r="G7" s="3">
        <v>10</v>
      </c>
      <c r="H7" s="3">
        <v>5</v>
      </c>
      <c r="I7" s="3">
        <v>7</v>
      </c>
      <c r="J7" s="3">
        <v>1</v>
      </c>
      <c r="K7" s="3">
        <v>1</v>
      </c>
      <c r="L7" s="3">
        <v>1</v>
      </c>
      <c r="M7" s="3">
        <v>0</v>
      </c>
      <c r="N7" s="3">
        <v>0</v>
      </c>
    </row>
    <row r="8" spans="1:14" ht="10.5" customHeight="1" x14ac:dyDescent="0.15">
      <c r="B8" s="18"/>
      <c r="C8" s="122"/>
      <c r="D8" s="123"/>
      <c r="E8" s="5" t="s">
        <v>20</v>
      </c>
      <c r="F8" s="6"/>
      <c r="G8" s="7">
        <v>0.66666666666666663</v>
      </c>
      <c r="H8" s="7">
        <v>0.33333333333333331</v>
      </c>
      <c r="I8" s="7">
        <v>0.46666666666666667</v>
      </c>
      <c r="J8" s="7">
        <v>6.6666666666666666E-2</v>
      </c>
      <c r="K8" s="7">
        <v>6.6666666666666666E-2</v>
      </c>
      <c r="L8" s="7">
        <v>6.6666666666666666E-2</v>
      </c>
      <c r="M8" s="7">
        <v>0</v>
      </c>
      <c r="N8" s="7">
        <v>0</v>
      </c>
    </row>
    <row r="9" spans="1:14" ht="10.5" customHeight="1" x14ac:dyDescent="0.15">
      <c r="B9" s="18"/>
      <c r="C9" s="120" t="s">
        <v>67</v>
      </c>
      <c r="D9" s="121"/>
      <c r="E9" s="4" t="s">
        <v>19</v>
      </c>
      <c r="F9" s="3">
        <v>6</v>
      </c>
      <c r="G9" s="3">
        <v>4</v>
      </c>
      <c r="H9" s="3">
        <v>0</v>
      </c>
      <c r="I9" s="3">
        <v>1</v>
      </c>
      <c r="J9" s="3">
        <v>1</v>
      </c>
      <c r="K9" s="3">
        <v>1</v>
      </c>
      <c r="L9" s="3">
        <v>0</v>
      </c>
      <c r="M9" s="3">
        <v>0</v>
      </c>
      <c r="N9" s="3">
        <v>0</v>
      </c>
    </row>
    <row r="10" spans="1:14" ht="10.5" customHeight="1" x14ac:dyDescent="0.15">
      <c r="B10" s="18"/>
      <c r="C10" s="122"/>
      <c r="D10" s="123"/>
      <c r="E10" s="5" t="s">
        <v>20</v>
      </c>
      <c r="F10" s="6"/>
      <c r="G10" s="7">
        <v>0.66666666666666663</v>
      </c>
      <c r="H10" s="7">
        <v>0</v>
      </c>
      <c r="I10" s="7">
        <v>0.16666666666666666</v>
      </c>
      <c r="J10" s="7">
        <v>0.16666666666666666</v>
      </c>
      <c r="K10" s="7">
        <v>0.16666666666666666</v>
      </c>
      <c r="L10" s="7">
        <v>0</v>
      </c>
      <c r="M10" s="7">
        <v>0</v>
      </c>
      <c r="N10" s="7">
        <v>0</v>
      </c>
    </row>
    <row r="11" spans="1:14" ht="10.5" customHeight="1" x14ac:dyDescent="0.15">
      <c r="B11" s="18"/>
      <c r="C11" s="120" t="s">
        <v>2</v>
      </c>
      <c r="D11" s="121"/>
      <c r="E11" s="4" t="s">
        <v>19</v>
      </c>
      <c r="F11" s="3">
        <v>5</v>
      </c>
      <c r="G11" s="3">
        <v>3</v>
      </c>
      <c r="H11" s="3">
        <v>1</v>
      </c>
      <c r="I11" s="3">
        <v>0</v>
      </c>
      <c r="J11" s="3">
        <v>0</v>
      </c>
      <c r="K11" s="3">
        <v>1</v>
      </c>
      <c r="L11" s="3">
        <v>0</v>
      </c>
      <c r="M11" s="3">
        <v>0</v>
      </c>
      <c r="N11" s="3">
        <v>1</v>
      </c>
    </row>
    <row r="12" spans="1:14" ht="10.5" customHeight="1" x14ac:dyDescent="0.15">
      <c r="B12" s="18"/>
      <c r="C12" s="122"/>
      <c r="D12" s="123"/>
      <c r="E12" s="5" t="s">
        <v>20</v>
      </c>
      <c r="F12" s="6"/>
      <c r="G12" s="7">
        <v>0.6</v>
      </c>
      <c r="H12" s="7">
        <v>0.2</v>
      </c>
      <c r="I12" s="7">
        <v>0</v>
      </c>
      <c r="J12" s="7">
        <v>0</v>
      </c>
      <c r="K12" s="7">
        <v>0.2</v>
      </c>
      <c r="L12" s="7">
        <v>0</v>
      </c>
      <c r="M12" s="7">
        <v>0</v>
      </c>
      <c r="N12" s="7">
        <v>0.2</v>
      </c>
    </row>
    <row r="13" spans="1:14" ht="10.5" customHeight="1" x14ac:dyDescent="0.15">
      <c r="B13" s="18"/>
      <c r="C13" s="120" t="s">
        <v>3</v>
      </c>
      <c r="D13" s="121"/>
      <c r="E13" s="4" t="s">
        <v>19</v>
      </c>
      <c r="F13" s="3">
        <v>9</v>
      </c>
      <c r="G13" s="3">
        <v>8</v>
      </c>
      <c r="H13" s="3">
        <v>4</v>
      </c>
      <c r="I13" s="3">
        <v>1</v>
      </c>
      <c r="J13" s="3">
        <v>0</v>
      </c>
      <c r="K13" s="3">
        <v>0</v>
      </c>
      <c r="L13" s="3">
        <v>0</v>
      </c>
      <c r="M13" s="3">
        <v>0</v>
      </c>
      <c r="N13" s="3">
        <v>0</v>
      </c>
    </row>
    <row r="14" spans="1:14" ht="10.5" customHeight="1" x14ac:dyDescent="0.15">
      <c r="B14" s="18"/>
      <c r="C14" s="122"/>
      <c r="D14" s="123"/>
      <c r="E14" s="5" t="s">
        <v>20</v>
      </c>
      <c r="F14" s="6"/>
      <c r="G14" s="7">
        <v>0.88888888888888884</v>
      </c>
      <c r="H14" s="7">
        <v>0.44444444444444442</v>
      </c>
      <c r="I14" s="7">
        <v>0.1111111111111111</v>
      </c>
      <c r="J14" s="7">
        <v>0</v>
      </c>
      <c r="K14" s="7">
        <v>0</v>
      </c>
      <c r="L14" s="7">
        <v>0</v>
      </c>
      <c r="M14" s="7">
        <v>0</v>
      </c>
      <c r="N14" s="7">
        <v>0</v>
      </c>
    </row>
    <row r="15" spans="1:14" ht="10.5" customHeight="1" x14ac:dyDescent="0.15">
      <c r="B15" s="18"/>
      <c r="C15" s="120" t="s">
        <v>59</v>
      </c>
      <c r="D15" s="121"/>
      <c r="E15" s="4" t="s">
        <v>19</v>
      </c>
      <c r="F15" s="3">
        <v>7</v>
      </c>
      <c r="G15" s="3">
        <v>4</v>
      </c>
      <c r="H15" s="3">
        <v>2</v>
      </c>
      <c r="I15" s="3">
        <v>1</v>
      </c>
      <c r="J15" s="3">
        <v>1</v>
      </c>
      <c r="K15" s="3">
        <v>1</v>
      </c>
      <c r="L15" s="3">
        <v>0</v>
      </c>
      <c r="M15" s="3">
        <v>1</v>
      </c>
      <c r="N15" s="3">
        <v>0</v>
      </c>
    </row>
    <row r="16" spans="1:14" ht="10.5" customHeight="1" x14ac:dyDescent="0.15">
      <c r="B16" s="18"/>
      <c r="C16" s="122"/>
      <c r="D16" s="123"/>
      <c r="E16" s="5" t="s">
        <v>20</v>
      </c>
      <c r="F16" s="6"/>
      <c r="G16" s="7">
        <v>0.5714285714285714</v>
      </c>
      <c r="H16" s="7">
        <v>0.2857142857142857</v>
      </c>
      <c r="I16" s="7">
        <v>0.14285714285714285</v>
      </c>
      <c r="J16" s="7">
        <v>0.14285714285714285</v>
      </c>
      <c r="K16" s="7">
        <v>0.14285714285714285</v>
      </c>
      <c r="L16" s="7">
        <v>0</v>
      </c>
      <c r="M16" s="7">
        <v>0.14285714285714285</v>
      </c>
      <c r="N16" s="7">
        <v>0</v>
      </c>
    </row>
    <row r="17" spans="2:14" ht="10.5" customHeight="1" x14ac:dyDescent="0.15">
      <c r="B17" s="18"/>
      <c r="C17" s="120" t="s">
        <v>90</v>
      </c>
      <c r="D17" s="121"/>
      <c r="E17" s="4" t="s">
        <v>19</v>
      </c>
      <c r="F17" s="3">
        <v>16</v>
      </c>
      <c r="G17" s="3">
        <v>9</v>
      </c>
      <c r="H17" s="3">
        <v>4</v>
      </c>
      <c r="I17" s="3">
        <v>1</v>
      </c>
      <c r="J17" s="3">
        <v>0</v>
      </c>
      <c r="K17" s="3">
        <v>1</v>
      </c>
      <c r="L17" s="3">
        <v>0</v>
      </c>
      <c r="M17" s="3">
        <v>1</v>
      </c>
      <c r="N17" s="3">
        <v>1</v>
      </c>
    </row>
    <row r="18" spans="2:14" ht="10.5" customHeight="1" x14ac:dyDescent="0.15">
      <c r="B18" s="18"/>
      <c r="C18" s="122"/>
      <c r="D18" s="123"/>
      <c r="E18" s="5" t="s">
        <v>20</v>
      </c>
      <c r="F18" s="6"/>
      <c r="G18" s="7">
        <v>0.5625</v>
      </c>
      <c r="H18" s="7">
        <v>0.25</v>
      </c>
      <c r="I18" s="7">
        <v>6.25E-2</v>
      </c>
      <c r="J18" s="7">
        <v>0</v>
      </c>
      <c r="K18" s="7">
        <v>6.25E-2</v>
      </c>
      <c r="L18" s="7">
        <v>0</v>
      </c>
      <c r="M18" s="7">
        <v>6.25E-2</v>
      </c>
      <c r="N18" s="7">
        <v>6.25E-2</v>
      </c>
    </row>
    <row r="19" spans="2:14" ht="10.5" customHeight="1" x14ac:dyDescent="0.15">
      <c r="B19" s="18"/>
      <c r="C19" s="120" t="s">
        <v>4</v>
      </c>
      <c r="D19" s="121"/>
      <c r="E19" s="4" t="s">
        <v>19</v>
      </c>
      <c r="F19" s="3">
        <v>10</v>
      </c>
      <c r="G19" s="3">
        <v>8</v>
      </c>
      <c r="H19" s="3">
        <v>4</v>
      </c>
      <c r="I19" s="3">
        <v>4</v>
      </c>
      <c r="J19" s="3">
        <v>1</v>
      </c>
      <c r="K19" s="3">
        <v>1</v>
      </c>
      <c r="L19" s="3">
        <v>0</v>
      </c>
      <c r="M19" s="3">
        <v>0</v>
      </c>
      <c r="N19" s="3">
        <v>0</v>
      </c>
    </row>
    <row r="20" spans="2:14" ht="10.5" customHeight="1" x14ac:dyDescent="0.15">
      <c r="B20" s="18"/>
      <c r="C20" s="122"/>
      <c r="D20" s="123"/>
      <c r="E20" s="5" t="s">
        <v>20</v>
      </c>
      <c r="F20" s="6"/>
      <c r="G20" s="7">
        <v>0.8</v>
      </c>
      <c r="H20" s="7">
        <v>0.4</v>
      </c>
      <c r="I20" s="7">
        <v>0.4</v>
      </c>
      <c r="J20" s="7">
        <v>0.1</v>
      </c>
      <c r="K20" s="7">
        <v>0.1</v>
      </c>
      <c r="L20" s="7">
        <v>0</v>
      </c>
      <c r="M20" s="7">
        <v>0</v>
      </c>
      <c r="N20" s="7">
        <v>0</v>
      </c>
    </row>
    <row r="21" spans="2:14" ht="10.5" customHeight="1" x14ac:dyDescent="0.15">
      <c r="B21" s="18"/>
      <c r="C21" s="120" t="s">
        <v>45</v>
      </c>
      <c r="D21" s="121"/>
      <c r="E21" s="4" t="s">
        <v>19</v>
      </c>
      <c r="F21" s="3">
        <v>20</v>
      </c>
      <c r="G21" s="3">
        <v>18</v>
      </c>
      <c r="H21" s="3">
        <v>5</v>
      </c>
      <c r="I21" s="3">
        <v>4</v>
      </c>
      <c r="J21" s="3">
        <v>0</v>
      </c>
      <c r="K21" s="3">
        <v>1</v>
      </c>
      <c r="L21" s="3">
        <v>0</v>
      </c>
      <c r="M21" s="3">
        <v>0</v>
      </c>
      <c r="N21" s="3">
        <v>1</v>
      </c>
    </row>
    <row r="22" spans="2:14" ht="10.5" customHeight="1" x14ac:dyDescent="0.15">
      <c r="B22" s="18"/>
      <c r="C22" s="122"/>
      <c r="D22" s="123"/>
      <c r="E22" s="5" t="s">
        <v>20</v>
      </c>
      <c r="F22" s="6"/>
      <c r="G22" s="7">
        <v>0.9</v>
      </c>
      <c r="H22" s="7">
        <v>0.25</v>
      </c>
      <c r="I22" s="7">
        <v>0.2</v>
      </c>
      <c r="J22" s="7">
        <v>0</v>
      </c>
      <c r="K22" s="7">
        <v>0.05</v>
      </c>
      <c r="L22" s="7">
        <v>0</v>
      </c>
      <c r="M22" s="7">
        <v>0</v>
      </c>
      <c r="N22" s="7">
        <v>0.05</v>
      </c>
    </row>
    <row r="23" spans="2:14" ht="10.5" customHeight="1" x14ac:dyDescent="0.15">
      <c r="B23" s="18"/>
      <c r="C23" s="120" t="s">
        <v>5</v>
      </c>
      <c r="D23" s="121"/>
      <c r="E23" s="4" t="s">
        <v>19</v>
      </c>
      <c r="F23" s="3">
        <v>19</v>
      </c>
      <c r="G23" s="3">
        <v>14</v>
      </c>
      <c r="H23" s="3">
        <v>5</v>
      </c>
      <c r="I23" s="3">
        <v>4</v>
      </c>
      <c r="J23" s="3">
        <v>0</v>
      </c>
      <c r="K23" s="3">
        <v>3</v>
      </c>
      <c r="L23" s="3">
        <v>0</v>
      </c>
      <c r="M23" s="3">
        <v>0</v>
      </c>
      <c r="N23" s="3">
        <v>0</v>
      </c>
    </row>
    <row r="24" spans="2:14" ht="10.5" customHeight="1" x14ac:dyDescent="0.15">
      <c r="B24" s="18"/>
      <c r="C24" s="122"/>
      <c r="D24" s="123"/>
      <c r="E24" s="5" t="s">
        <v>20</v>
      </c>
      <c r="F24" s="6"/>
      <c r="G24" s="7">
        <v>0.73684210526315785</v>
      </c>
      <c r="H24" s="7">
        <v>0.26315789473684209</v>
      </c>
      <c r="I24" s="7">
        <v>0.21052631578947367</v>
      </c>
      <c r="J24" s="7">
        <v>0</v>
      </c>
      <c r="K24" s="7">
        <v>0.15789473684210525</v>
      </c>
      <c r="L24" s="7">
        <v>0</v>
      </c>
      <c r="M24" s="7">
        <v>0</v>
      </c>
      <c r="N24" s="7">
        <v>0</v>
      </c>
    </row>
    <row r="25" spans="2:14" ht="10.5" customHeight="1" x14ac:dyDescent="0.15">
      <c r="B25" s="18"/>
      <c r="C25" s="120" t="s">
        <v>7</v>
      </c>
      <c r="D25" s="121"/>
      <c r="E25" s="4" t="s">
        <v>19</v>
      </c>
      <c r="F25" s="3">
        <v>11</v>
      </c>
      <c r="G25" s="3">
        <v>9</v>
      </c>
      <c r="H25" s="3">
        <v>5</v>
      </c>
      <c r="I25" s="3">
        <v>2</v>
      </c>
      <c r="J25" s="3">
        <v>2</v>
      </c>
      <c r="K25" s="3">
        <v>1</v>
      </c>
      <c r="L25" s="3">
        <v>0</v>
      </c>
      <c r="M25" s="3">
        <v>0</v>
      </c>
      <c r="N25" s="3">
        <v>0</v>
      </c>
    </row>
    <row r="26" spans="2:14" ht="10.5" customHeight="1" x14ac:dyDescent="0.15">
      <c r="B26" s="18"/>
      <c r="C26" s="122"/>
      <c r="D26" s="123"/>
      <c r="E26" s="5" t="s">
        <v>20</v>
      </c>
      <c r="F26" s="6"/>
      <c r="G26" s="7">
        <v>0.81818181818181823</v>
      </c>
      <c r="H26" s="7">
        <v>0.45454545454545453</v>
      </c>
      <c r="I26" s="7">
        <v>0.18181818181818182</v>
      </c>
      <c r="J26" s="7">
        <v>0.18181818181818182</v>
      </c>
      <c r="K26" s="7">
        <v>9.0909090909090912E-2</v>
      </c>
      <c r="L26" s="7">
        <v>0</v>
      </c>
      <c r="M26" s="7">
        <v>0</v>
      </c>
      <c r="N26" s="7">
        <v>0</v>
      </c>
    </row>
    <row r="27" spans="2:14" ht="10.5" customHeight="1" x14ac:dyDescent="0.15">
      <c r="B27" s="18"/>
      <c r="C27" s="120" t="s">
        <v>8</v>
      </c>
      <c r="D27" s="121"/>
      <c r="E27" s="4" t="s">
        <v>19</v>
      </c>
      <c r="F27" s="3">
        <v>19</v>
      </c>
      <c r="G27" s="3">
        <v>13</v>
      </c>
      <c r="H27" s="3">
        <v>2</v>
      </c>
      <c r="I27" s="3">
        <v>6</v>
      </c>
      <c r="J27" s="3">
        <v>3</v>
      </c>
      <c r="K27" s="3">
        <v>0</v>
      </c>
      <c r="L27" s="3">
        <v>2</v>
      </c>
      <c r="M27" s="3">
        <v>1</v>
      </c>
      <c r="N27" s="3">
        <v>1</v>
      </c>
    </row>
    <row r="28" spans="2:14" ht="10.5" customHeight="1" x14ac:dyDescent="0.15">
      <c r="B28" s="18"/>
      <c r="C28" s="122"/>
      <c r="D28" s="123"/>
      <c r="E28" s="5" t="s">
        <v>20</v>
      </c>
      <c r="F28" s="6"/>
      <c r="G28" s="7">
        <v>0.68421052631578949</v>
      </c>
      <c r="H28" s="7">
        <v>0.10526315789473684</v>
      </c>
      <c r="I28" s="7">
        <v>0.31578947368421051</v>
      </c>
      <c r="J28" s="7">
        <v>0.15789473684210525</v>
      </c>
      <c r="K28" s="7">
        <v>0</v>
      </c>
      <c r="L28" s="7">
        <v>0.10526315789473684</v>
      </c>
      <c r="M28" s="7">
        <v>5.2631578947368418E-2</v>
      </c>
      <c r="N28" s="7">
        <v>5.2631578947368418E-2</v>
      </c>
    </row>
    <row r="29" spans="2:14" ht="10.5" customHeight="1" x14ac:dyDescent="0.15">
      <c r="B29" s="18"/>
      <c r="C29" s="120" t="s">
        <v>6</v>
      </c>
      <c r="D29" s="121"/>
      <c r="E29" s="4" t="s">
        <v>19</v>
      </c>
      <c r="F29" s="3">
        <v>7</v>
      </c>
      <c r="G29" s="3">
        <v>7</v>
      </c>
      <c r="H29" s="3">
        <v>2</v>
      </c>
      <c r="I29" s="3">
        <v>0</v>
      </c>
      <c r="J29" s="3">
        <v>1</v>
      </c>
      <c r="K29" s="3">
        <v>0</v>
      </c>
      <c r="L29" s="3">
        <v>0</v>
      </c>
      <c r="M29" s="3">
        <v>0</v>
      </c>
      <c r="N29" s="3">
        <v>0</v>
      </c>
    </row>
    <row r="30" spans="2:14" ht="10.5" customHeight="1" x14ac:dyDescent="0.15">
      <c r="B30" s="18"/>
      <c r="C30" s="122"/>
      <c r="D30" s="123"/>
      <c r="E30" s="5" t="s">
        <v>20</v>
      </c>
      <c r="F30" s="6"/>
      <c r="G30" s="7">
        <v>1</v>
      </c>
      <c r="H30" s="7">
        <v>0.2857142857142857</v>
      </c>
      <c r="I30" s="7">
        <v>0</v>
      </c>
      <c r="J30" s="7">
        <v>0.14285714285714285</v>
      </c>
      <c r="K30" s="7">
        <v>0</v>
      </c>
      <c r="L30" s="7">
        <v>0</v>
      </c>
      <c r="M30" s="7">
        <v>0</v>
      </c>
      <c r="N30" s="7">
        <v>0</v>
      </c>
    </row>
    <row r="31" spans="2:14" ht="10.5" customHeight="1" x14ac:dyDescent="0.15">
      <c r="B31" s="130" t="s">
        <v>23</v>
      </c>
      <c r="C31" s="131"/>
      <c r="D31" s="132"/>
      <c r="E31" s="26" t="s">
        <v>19</v>
      </c>
      <c r="F31" s="27">
        <v>135</v>
      </c>
      <c r="G31" s="27">
        <v>98</v>
      </c>
      <c r="H31" s="27">
        <v>33</v>
      </c>
      <c r="I31" s="27">
        <v>24</v>
      </c>
      <c r="J31" s="27">
        <v>2</v>
      </c>
      <c r="K31" s="27">
        <v>2</v>
      </c>
      <c r="L31" s="27">
        <v>8</v>
      </c>
      <c r="M31" s="27">
        <v>6</v>
      </c>
      <c r="N31" s="27">
        <v>5</v>
      </c>
    </row>
    <row r="32" spans="2:14" ht="10.5" customHeight="1" x14ac:dyDescent="0.15">
      <c r="B32" s="133"/>
      <c r="C32" s="134"/>
      <c r="D32" s="135"/>
      <c r="E32" s="28" t="s">
        <v>20</v>
      </c>
      <c r="F32" s="29"/>
      <c r="G32" s="30">
        <v>0.72592592592592597</v>
      </c>
      <c r="H32" s="30">
        <v>0.24444444444444444</v>
      </c>
      <c r="I32" s="30">
        <v>0.17777777777777778</v>
      </c>
      <c r="J32" s="30">
        <v>1.4814814814814815E-2</v>
      </c>
      <c r="K32" s="30">
        <v>1.4814814814814815E-2</v>
      </c>
      <c r="L32" s="30">
        <v>5.9259259259259262E-2</v>
      </c>
      <c r="M32" s="30">
        <v>4.4444444444444446E-2</v>
      </c>
      <c r="N32" s="30">
        <v>3.7037037037037035E-2</v>
      </c>
    </row>
    <row r="33" spans="2:14" ht="10.5" customHeight="1" x14ac:dyDescent="0.15">
      <c r="B33" s="18"/>
      <c r="C33" s="111" t="s">
        <v>24</v>
      </c>
      <c r="D33" s="112"/>
      <c r="E33" s="32" t="s">
        <v>19</v>
      </c>
      <c r="F33" s="33">
        <v>33</v>
      </c>
      <c r="G33" s="33">
        <v>25</v>
      </c>
      <c r="H33" s="33">
        <v>8</v>
      </c>
      <c r="I33" s="33">
        <v>4</v>
      </c>
      <c r="J33" s="33">
        <v>0</v>
      </c>
      <c r="K33" s="33">
        <v>0</v>
      </c>
      <c r="L33" s="33">
        <v>2</v>
      </c>
      <c r="M33" s="33">
        <v>1</v>
      </c>
      <c r="N33" s="33">
        <v>2</v>
      </c>
    </row>
    <row r="34" spans="2:14" ht="10.5" customHeight="1" x14ac:dyDescent="0.15">
      <c r="B34" s="18"/>
      <c r="C34" s="115"/>
      <c r="D34" s="116"/>
      <c r="E34" s="34" t="s">
        <v>20</v>
      </c>
      <c r="F34" s="35"/>
      <c r="G34" s="36">
        <v>0.75757575757575757</v>
      </c>
      <c r="H34" s="36">
        <v>0.24242424242424243</v>
      </c>
      <c r="I34" s="36">
        <v>0.12121212121212122</v>
      </c>
      <c r="J34" s="36">
        <v>0</v>
      </c>
      <c r="K34" s="36">
        <v>0</v>
      </c>
      <c r="L34" s="36">
        <v>6.0606060606060608E-2</v>
      </c>
      <c r="M34" s="36">
        <v>3.0303030303030304E-2</v>
      </c>
      <c r="N34" s="36">
        <v>6.0606060606060608E-2</v>
      </c>
    </row>
    <row r="35" spans="2:14" ht="10.5" customHeight="1" x14ac:dyDescent="0.15">
      <c r="B35" s="18"/>
      <c r="C35" s="58"/>
      <c r="D35" s="117" t="s">
        <v>10</v>
      </c>
      <c r="E35" s="4" t="s">
        <v>19</v>
      </c>
      <c r="F35" s="3">
        <v>12</v>
      </c>
      <c r="G35" s="3">
        <v>9</v>
      </c>
      <c r="H35" s="3">
        <v>2</v>
      </c>
      <c r="I35" s="3">
        <v>2</v>
      </c>
      <c r="J35" s="3">
        <v>0</v>
      </c>
      <c r="K35" s="3">
        <v>0</v>
      </c>
      <c r="L35" s="3">
        <v>1</v>
      </c>
      <c r="M35" s="3">
        <v>0</v>
      </c>
      <c r="N35" s="3">
        <v>1</v>
      </c>
    </row>
    <row r="36" spans="2:14" ht="10.5" customHeight="1" x14ac:dyDescent="0.15">
      <c r="B36" s="18"/>
      <c r="C36" s="58"/>
      <c r="D36" s="118"/>
      <c r="E36" s="5" t="s">
        <v>20</v>
      </c>
      <c r="F36" s="6"/>
      <c r="G36" s="7">
        <v>0.75</v>
      </c>
      <c r="H36" s="7">
        <v>0.16666666666666666</v>
      </c>
      <c r="I36" s="7">
        <v>0.16666666666666666</v>
      </c>
      <c r="J36" s="7">
        <v>0</v>
      </c>
      <c r="K36" s="7">
        <v>0</v>
      </c>
      <c r="L36" s="7">
        <v>8.3333333333333329E-2</v>
      </c>
      <c r="M36" s="7">
        <v>0</v>
      </c>
      <c r="N36" s="7">
        <v>8.3333333333333329E-2</v>
      </c>
    </row>
    <row r="37" spans="2:14" ht="10.5" customHeight="1" x14ac:dyDescent="0.15">
      <c r="B37" s="18"/>
      <c r="C37" s="58"/>
      <c r="D37" s="117" t="s">
        <v>0</v>
      </c>
      <c r="E37" s="4" t="s">
        <v>19</v>
      </c>
      <c r="F37" s="3">
        <v>8</v>
      </c>
      <c r="G37" s="3">
        <v>6</v>
      </c>
      <c r="H37" s="3">
        <v>2</v>
      </c>
      <c r="I37" s="3">
        <v>1</v>
      </c>
      <c r="J37" s="3">
        <v>0</v>
      </c>
      <c r="K37" s="3">
        <v>0</v>
      </c>
      <c r="L37" s="3">
        <v>0</v>
      </c>
      <c r="M37" s="3">
        <v>0</v>
      </c>
      <c r="N37" s="3">
        <v>0</v>
      </c>
    </row>
    <row r="38" spans="2:14" ht="10.5" customHeight="1" x14ac:dyDescent="0.15">
      <c r="B38" s="18"/>
      <c r="C38" s="58"/>
      <c r="D38" s="118"/>
      <c r="E38" s="5" t="s">
        <v>20</v>
      </c>
      <c r="F38" s="6"/>
      <c r="G38" s="7">
        <v>0.75</v>
      </c>
      <c r="H38" s="7">
        <v>0.25</v>
      </c>
      <c r="I38" s="7">
        <v>0.125</v>
      </c>
      <c r="J38" s="7">
        <v>0</v>
      </c>
      <c r="K38" s="7">
        <v>0</v>
      </c>
      <c r="L38" s="7">
        <v>0</v>
      </c>
      <c r="M38" s="7">
        <v>0</v>
      </c>
      <c r="N38" s="7">
        <v>0</v>
      </c>
    </row>
    <row r="39" spans="2:14" ht="10.5" customHeight="1" x14ac:dyDescent="0.15">
      <c r="B39" s="18"/>
      <c r="C39" s="58"/>
      <c r="D39" s="117" t="s">
        <v>1</v>
      </c>
      <c r="E39" s="4" t="s">
        <v>19</v>
      </c>
      <c r="F39" s="3">
        <v>13</v>
      </c>
      <c r="G39" s="3">
        <v>10</v>
      </c>
      <c r="H39" s="3">
        <v>4</v>
      </c>
      <c r="I39" s="3">
        <v>1</v>
      </c>
      <c r="J39" s="3">
        <v>0</v>
      </c>
      <c r="K39" s="3">
        <v>0</v>
      </c>
      <c r="L39" s="3">
        <v>1</v>
      </c>
      <c r="M39" s="3">
        <v>1</v>
      </c>
      <c r="N39" s="3">
        <v>1</v>
      </c>
    </row>
    <row r="40" spans="2:14" ht="10.5" customHeight="1" x14ac:dyDescent="0.15">
      <c r="B40" s="18"/>
      <c r="C40" s="59"/>
      <c r="D40" s="118"/>
      <c r="E40" s="5" t="s">
        <v>20</v>
      </c>
      <c r="F40" s="6"/>
      <c r="G40" s="7">
        <v>0.76923076923076927</v>
      </c>
      <c r="H40" s="7">
        <v>0.30769230769230771</v>
      </c>
      <c r="I40" s="7">
        <v>7.6923076923076927E-2</v>
      </c>
      <c r="J40" s="7">
        <v>0</v>
      </c>
      <c r="K40" s="7">
        <v>0</v>
      </c>
      <c r="L40" s="7">
        <v>7.6923076923076927E-2</v>
      </c>
      <c r="M40" s="7">
        <v>7.6923076923076927E-2</v>
      </c>
      <c r="N40" s="7">
        <v>7.6923076923076927E-2</v>
      </c>
    </row>
    <row r="41" spans="2:14" ht="10.5" customHeight="1" x14ac:dyDescent="0.15">
      <c r="B41" s="18"/>
      <c r="C41" s="111" t="s">
        <v>25</v>
      </c>
      <c r="D41" s="112"/>
      <c r="E41" s="32" t="s">
        <v>19</v>
      </c>
      <c r="F41" s="33">
        <v>39</v>
      </c>
      <c r="G41" s="33">
        <v>27</v>
      </c>
      <c r="H41" s="33">
        <v>9</v>
      </c>
      <c r="I41" s="33">
        <v>13</v>
      </c>
      <c r="J41" s="33">
        <v>0</v>
      </c>
      <c r="K41" s="33">
        <v>1</v>
      </c>
      <c r="L41" s="33">
        <v>3</v>
      </c>
      <c r="M41" s="33">
        <v>3</v>
      </c>
      <c r="N41" s="33">
        <v>2</v>
      </c>
    </row>
    <row r="42" spans="2:14" ht="10.5" customHeight="1" x14ac:dyDescent="0.15">
      <c r="B42" s="18"/>
      <c r="C42" s="115"/>
      <c r="D42" s="116"/>
      <c r="E42" s="34" t="s">
        <v>20</v>
      </c>
      <c r="F42" s="35"/>
      <c r="G42" s="36">
        <v>0.69230769230769229</v>
      </c>
      <c r="H42" s="36">
        <v>0.23076923076923078</v>
      </c>
      <c r="I42" s="36">
        <v>0.33333333333333331</v>
      </c>
      <c r="J42" s="36">
        <v>0</v>
      </c>
      <c r="K42" s="36">
        <v>2.564102564102564E-2</v>
      </c>
      <c r="L42" s="36">
        <v>7.6923076923076927E-2</v>
      </c>
      <c r="M42" s="36">
        <v>7.6923076923076927E-2</v>
      </c>
      <c r="N42" s="36">
        <v>5.128205128205128E-2</v>
      </c>
    </row>
    <row r="43" spans="2:14" ht="10.5" customHeight="1" x14ac:dyDescent="0.15">
      <c r="B43" s="18"/>
      <c r="C43" s="58"/>
      <c r="D43" s="117" t="s">
        <v>15</v>
      </c>
      <c r="E43" s="4" t="s">
        <v>19</v>
      </c>
      <c r="F43" s="3">
        <v>22</v>
      </c>
      <c r="G43" s="3">
        <v>14</v>
      </c>
      <c r="H43" s="3">
        <v>7</v>
      </c>
      <c r="I43" s="3">
        <v>10</v>
      </c>
      <c r="J43" s="3">
        <v>0</v>
      </c>
      <c r="K43" s="3">
        <v>1</v>
      </c>
      <c r="L43" s="3">
        <v>2</v>
      </c>
      <c r="M43" s="3">
        <v>2</v>
      </c>
      <c r="N43" s="3">
        <v>1</v>
      </c>
    </row>
    <row r="44" spans="2:14" ht="10.5" customHeight="1" x14ac:dyDescent="0.15">
      <c r="B44" s="18"/>
      <c r="C44" s="58"/>
      <c r="D44" s="118"/>
      <c r="E44" s="5" t="s">
        <v>20</v>
      </c>
      <c r="F44" s="6"/>
      <c r="G44" s="7">
        <v>0.63636363636363635</v>
      </c>
      <c r="H44" s="7">
        <v>0.31818181818181818</v>
      </c>
      <c r="I44" s="7">
        <v>0.45454545454545453</v>
      </c>
      <c r="J44" s="7">
        <v>0</v>
      </c>
      <c r="K44" s="7">
        <v>4.5454545454545456E-2</v>
      </c>
      <c r="L44" s="7">
        <v>9.0909090909090912E-2</v>
      </c>
      <c r="M44" s="7">
        <v>9.0909090909090912E-2</v>
      </c>
      <c r="N44" s="7">
        <v>4.5454545454545456E-2</v>
      </c>
    </row>
    <row r="45" spans="2:14" ht="10.5" customHeight="1" x14ac:dyDescent="0.15">
      <c r="B45" s="18"/>
      <c r="C45" s="58"/>
      <c r="D45" s="117" t="s">
        <v>73</v>
      </c>
      <c r="E45" s="4" t="s">
        <v>19</v>
      </c>
      <c r="F45" s="3">
        <v>2</v>
      </c>
      <c r="G45" s="3">
        <v>1</v>
      </c>
      <c r="H45" s="3">
        <v>1</v>
      </c>
      <c r="I45" s="3">
        <v>2</v>
      </c>
      <c r="J45" s="3">
        <v>0</v>
      </c>
      <c r="K45" s="3">
        <v>0</v>
      </c>
      <c r="L45" s="3">
        <v>0</v>
      </c>
      <c r="M45" s="3">
        <v>0</v>
      </c>
      <c r="N45" s="3">
        <v>0</v>
      </c>
    </row>
    <row r="46" spans="2:14" ht="10.5" customHeight="1" x14ac:dyDescent="0.15">
      <c r="B46" s="18"/>
      <c r="C46" s="58"/>
      <c r="D46" s="118"/>
      <c r="E46" s="5" t="s">
        <v>20</v>
      </c>
      <c r="F46" s="6"/>
      <c r="G46" s="7">
        <v>0.5</v>
      </c>
      <c r="H46" s="7">
        <v>0.5</v>
      </c>
      <c r="I46" s="7">
        <v>1</v>
      </c>
      <c r="J46" s="7">
        <v>0</v>
      </c>
      <c r="K46" s="7">
        <v>0</v>
      </c>
      <c r="L46" s="7">
        <v>0</v>
      </c>
      <c r="M46" s="7">
        <v>0</v>
      </c>
      <c r="N46" s="7">
        <v>0</v>
      </c>
    </row>
    <row r="47" spans="2:14" ht="10.5" customHeight="1" x14ac:dyDescent="0.15">
      <c r="B47" s="18"/>
      <c r="C47" s="136" t="s">
        <v>56</v>
      </c>
      <c r="D47" s="117" t="s">
        <v>11</v>
      </c>
      <c r="E47" s="4" t="s">
        <v>19</v>
      </c>
      <c r="F47" s="3">
        <v>8</v>
      </c>
      <c r="G47" s="3">
        <v>4</v>
      </c>
      <c r="H47" s="3">
        <v>2</v>
      </c>
      <c r="I47" s="3">
        <v>4</v>
      </c>
      <c r="J47" s="3">
        <v>0</v>
      </c>
      <c r="K47" s="3">
        <v>0</v>
      </c>
      <c r="L47" s="3">
        <v>1</v>
      </c>
      <c r="M47" s="3">
        <v>0</v>
      </c>
      <c r="N47" s="3">
        <v>0</v>
      </c>
    </row>
    <row r="48" spans="2:14" ht="10.5" customHeight="1" x14ac:dyDescent="0.15">
      <c r="B48" s="18"/>
      <c r="C48" s="136"/>
      <c r="D48" s="118"/>
      <c r="E48" s="5" t="s">
        <v>20</v>
      </c>
      <c r="F48" s="6"/>
      <c r="G48" s="7">
        <v>0.5</v>
      </c>
      <c r="H48" s="7">
        <v>0.25</v>
      </c>
      <c r="I48" s="7">
        <v>0.5</v>
      </c>
      <c r="J48" s="7">
        <v>0</v>
      </c>
      <c r="K48" s="7">
        <v>0</v>
      </c>
      <c r="L48" s="7">
        <v>0.125</v>
      </c>
      <c r="M48" s="7">
        <v>0</v>
      </c>
      <c r="N48" s="7">
        <v>0</v>
      </c>
    </row>
    <row r="49" spans="2:14" ht="10.5" customHeight="1" x14ac:dyDescent="0.15">
      <c r="B49" s="18"/>
      <c r="C49" s="136" t="s">
        <v>57</v>
      </c>
      <c r="D49" s="117" t="s">
        <v>70</v>
      </c>
      <c r="E49" s="4" t="s">
        <v>19</v>
      </c>
      <c r="F49" s="3">
        <v>4</v>
      </c>
      <c r="G49" s="3">
        <v>3</v>
      </c>
      <c r="H49" s="3">
        <v>2</v>
      </c>
      <c r="I49" s="3">
        <v>0</v>
      </c>
      <c r="J49" s="3">
        <v>0</v>
      </c>
      <c r="K49" s="3">
        <v>0</v>
      </c>
      <c r="L49" s="3">
        <v>0</v>
      </c>
      <c r="M49" s="3">
        <v>1</v>
      </c>
      <c r="N49" s="3">
        <v>0</v>
      </c>
    </row>
    <row r="50" spans="2:14" ht="10.5" customHeight="1" x14ac:dyDescent="0.15">
      <c r="B50" s="18"/>
      <c r="C50" s="136"/>
      <c r="D50" s="118"/>
      <c r="E50" s="5" t="s">
        <v>20</v>
      </c>
      <c r="F50" s="6"/>
      <c r="G50" s="7">
        <v>0.75</v>
      </c>
      <c r="H50" s="7">
        <v>0.5</v>
      </c>
      <c r="I50" s="7">
        <v>0</v>
      </c>
      <c r="J50" s="7">
        <v>0</v>
      </c>
      <c r="K50" s="7">
        <v>0</v>
      </c>
      <c r="L50" s="7">
        <v>0</v>
      </c>
      <c r="M50" s="7">
        <v>0.25</v>
      </c>
      <c r="N50" s="7">
        <v>0</v>
      </c>
    </row>
    <row r="51" spans="2:14" ht="10.5" customHeight="1" x14ac:dyDescent="0.15">
      <c r="B51" s="18"/>
      <c r="C51" s="58"/>
      <c r="D51" s="117" t="s">
        <v>13</v>
      </c>
      <c r="E51" s="4" t="s">
        <v>19</v>
      </c>
      <c r="F51" s="3">
        <v>4</v>
      </c>
      <c r="G51" s="3">
        <v>4</v>
      </c>
      <c r="H51" s="3">
        <v>0</v>
      </c>
      <c r="I51" s="3">
        <v>4</v>
      </c>
      <c r="J51" s="3">
        <v>0</v>
      </c>
      <c r="K51" s="3">
        <v>1</v>
      </c>
      <c r="L51" s="3">
        <v>0</v>
      </c>
      <c r="M51" s="3">
        <v>0</v>
      </c>
      <c r="N51" s="3">
        <v>1</v>
      </c>
    </row>
    <row r="52" spans="2:14" ht="10.5" customHeight="1" x14ac:dyDescent="0.15">
      <c r="B52" s="18"/>
      <c r="C52" s="58"/>
      <c r="D52" s="118"/>
      <c r="E52" s="5" t="s">
        <v>20</v>
      </c>
      <c r="F52" s="6"/>
      <c r="G52" s="7">
        <v>1</v>
      </c>
      <c r="H52" s="7">
        <v>0</v>
      </c>
      <c r="I52" s="7">
        <v>1</v>
      </c>
      <c r="J52" s="7">
        <v>0</v>
      </c>
      <c r="K52" s="7">
        <v>0.25</v>
      </c>
      <c r="L52" s="7">
        <v>0</v>
      </c>
      <c r="M52" s="7">
        <v>0</v>
      </c>
      <c r="N52" s="7">
        <v>0.25</v>
      </c>
    </row>
    <row r="53" spans="2:14" ht="10.5" customHeight="1" x14ac:dyDescent="0.15">
      <c r="B53" s="18"/>
      <c r="C53" s="58"/>
      <c r="D53" s="117" t="s">
        <v>12</v>
      </c>
      <c r="E53" s="4" t="s">
        <v>19</v>
      </c>
      <c r="F53" s="3">
        <v>4</v>
      </c>
      <c r="G53" s="3">
        <v>2</v>
      </c>
      <c r="H53" s="3">
        <v>2</v>
      </c>
      <c r="I53" s="3">
        <v>0</v>
      </c>
      <c r="J53" s="3">
        <v>0</v>
      </c>
      <c r="K53" s="3">
        <v>0</v>
      </c>
      <c r="L53" s="3">
        <v>1</v>
      </c>
      <c r="M53" s="3">
        <v>1</v>
      </c>
      <c r="N53" s="3">
        <v>0</v>
      </c>
    </row>
    <row r="54" spans="2:14" ht="10.5" customHeight="1" x14ac:dyDescent="0.15">
      <c r="B54" s="18"/>
      <c r="C54" s="58"/>
      <c r="D54" s="118"/>
      <c r="E54" s="5" t="s">
        <v>20</v>
      </c>
      <c r="F54" s="6"/>
      <c r="G54" s="7">
        <v>0.5</v>
      </c>
      <c r="H54" s="7">
        <v>0.5</v>
      </c>
      <c r="I54" s="7">
        <v>0</v>
      </c>
      <c r="J54" s="7">
        <v>0</v>
      </c>
      <c r="K54" s="7">
        <v>0</v>
      </c>
      <c r="L54" s="7">
        <v>0.25</v>
      </c>
      <c r="M54" s="7">
        <v>0.25</v>
      </c>
      <c r="N54" s="7">
        <v>0</v>
      </c>
    </row>
    <row r="55" spans="2:14" ht="10.5" customHeight="1" x14ac:dyDescent="0.15">
      <c r="B55" s="18"/>
      <c r="C55" s="63"/>
      <c r="D55" s="117" t="s">
        <v>16</v>
      </c>
      <c r="E55" s="4" t="s">
        <v>19</v>
      </c>
      <c r="F55" s="3">
        <v>17</v>
      </c>
      <c r="G55" s="3">
        <v>13</v>
      </c>
      <c r="H55" s="3">
        <v>2</v>
      </c>
      <c r="I55" s="3">
        <v>3</v>
      </c>
      <c r="J55" s="3">
        <v>0</v>
      </c>
      <c r="K55" s="3">
        <v>0</v>
      </c>
      <c r="L55" s="3">
        <v>1</v>
      </c>
      <c r="M55" s="3">
        <v>1</v>
      </c>
      <c r="N55" s="3">
        <v>1</v>
      </c>
    </row>
    <row r="56" spans="2:14" ht="10.5" customHeight="1" x14ac:dyDescent="0.15">
      <c r="B56" s="18"/>
      <c r="C56" s="58"/>
      <c r="D56" s="118"/>
      <c r="E56" s="5" t="s">
        <v>20</v>
      </c>
      <c r="F56" s="6"/>
      <c r="G56" s="7">
        <v>0.76470588235294112</v>
      </c>
      <c r="H56" s="7">
        <v>0.11764705882352941</v>
      </c>
      <c r="I56" s="7">
        <v>0.17647058823529413</v>
      </c>
      <c r="J56" s="7">
        <v>0</v>
      </c>
      <c r="K56" s="7">
        <v>0</v>
      </c>
      <c r="L56" s="7">
        <v>5.8823529411764705E-2</v>
      </c>
      <c r="M56" s="7">
        <v>5.8823529411764705E-2</v>
      </c>
      <c r="N56" s="7">
        <v>5.8823529411764705E-2</v>
      </c>
    </row>
    <row r="57" spans="2:14" ht="10.5" customHeight="1" x14ac:dyDescent="0.15">
      <c r="B57" s="18"/>
      <c r="C57" s="58"/>
      <c r="D57" s="117" t="s">
        <v>73</v>
      </c>
      <c r="E57" s="4" t="s">
        <v>19</v>
      </c>
      <c r="F57" s="3">
        <v>0</v>
      </c>
      <c r="G57" s="3">
        <v>0</v>
      </c>
      <c r="H57" s="3">
        <v>0</v>
      </c>
      <c r="I57" s="3">
        <v>0</v>
      </c>
      <c r="J57" s="3">
        <v>0</v>
      </c>
      <c r="K57" s="3">
        <v>0</v>
      </c>
      <c r="L57" s="3">
        <v>0</v>
      </c>
      <c r="M57" s="3">
        <v>0</v>
      </c>
      <c r="N57" s="3">
        <v>0</v>
      </c>
    </row>
    <row r="58" spans="2:14" ht="10.5" customHeight="1" x14ac:dyDescent="0.15">
      <c r="B58" s="18"/>
      <c r="C58" s="58"/>
      <c r="D58" s="118"/>
      <c r="E58" s="5" t="s">
        <v>20</v>
      </c>
      <c r="F58" s="6"/>
      <c r="G58" s="7" t="s">
        <v>278</v>
      </c>
      <c r="H58" s="7" t="s">
        <v>278</v>
      </c>
      <c r="I58" s="7" t="s">
        <v>278</v>
      </c>
      <c r="J58" s="7" t="s">
        <v>278</v>
      </c>
      <c r="K58" s="7" t="s">
        <v>278</v>
      </c>
      <c r="L58" s="7" t="s">
        <v>278</v>
      </c>
      <c r="M58" s="7" t="s">
        <v>278</v>
      </c>
      <c r="N58" s="7" t="s">
        <v>278</v>
      </c>
    </row>
    <row r="59" spans="2:14" ht="10.5" customHeight="1" x14ac:dyDescent="0.15">
      <c r="B59" s="18"/>
      <c r="C59" s="136" t="s">
        <v>58</v>
      </c>
      <c r="D59" s="117" t="s">
        <v>11</v>
      </c>
      <c r="E59" s="4" t="s">
        <v>19</v>
      </c>
      <c r="F59" s="3">
        <v>3</v>
      </c>
      <c r="G59" s="3">
        <v>1</v>
      </c>
      <c r="H59" s="3">
        <v>1</v>
      </c>
      <c r="I59" s="3">
        <v>0</v>
      </c>
      <c r="J59" s="3">
        <v>0</v>
      </c>
      <c r="K59" s="3">
        <v>0</v>
      </c>
      <c r="L59" s="3">
        <v>0</v>
      </c>
      <c r="M59" s="3">
        <v>0</v>
      </c>
      <c r="N59" s="3">
        <v>1</v>
      </c>
    </row>
    <row r="60" spans="2:14" ht="10.5" customHeight="1" x14ac:dyDescent="0.15">
      <c r="B60" s="18"/>
      <c r="C60" s="136"/>
      <c r="D60" s="118"/>
      <c r="E60" s="5" t="s">
        <v>20</v>
      </c>
      <c r="F60" s="6"/>
      <c r="G60" s="7">
        <v>0.33333333333333331</v>
      </c>
      <c r="H60" s="7">
        <v>0.33333333333333331</v>
      </c>
      <c r="I60" s="7">
        <v>0</v>
      </c>
      <c r="J60" s="7">
        <v>0</v>
      </c>
      <c r="K60" s="7">
        <v>0</v>
      </c>
      <c r="L60" s="7">
        <v>0</v>
      </c>
      <c r="M60" s="7">
        <v>0</v>
      </c>
      <c r="N60" s="7">
        <v>0.33333333333333331</v>
      </c>
    </row>
    <row r="61" spans="2:14" ht="10.5" customHeight="1" x14ac:dyDescent="0.15">
      <c r="B61" s="18"/>
      <c r="C61" s="136" t="s">
        <v>57</v>
      </c>
      <c r="D61" s="117" t="s">
        <v>13</v>
      </c>
      <c r="E61" s="4" t="s">
        <v>19</v>
      </c>
      <c r="F61" s="3">
        <v>8</v>
      </c>
      <c r="G61" s="3">
        <v>6</v>
      </c>
      <c r="H61" s="3">
        <v>1</v>
      </c>
      <c r="I61" s="3">
        <v>3</v>
      </c>
      <c r="J61" s="3">
        <v>0</v>
      </c>
      <c r="K61" s="3">
        <v>0</v>
      </c>
      <c r="L61" s="3">
        <v>1</v>
      </c>
      <c r="M61" s="3">
        <v>0</v>
      </c>
      <c r="N61" s="3">
        <v>0</v>
      </c>
    </row>
    <row r="62" spans="2:14" ht="10.5" customHeight="1" x14ac:dyDescent="0.15">
      <c r="B62" s="18"/>
      <c r="C62" s="136"/>
      <c r="D62" s="118"/>
      <c r="E62" s="5" t="s">
        <v>20</v>
      </c>
      <c r="F62" s="6"/>
      <c r="G62" s="7">
        <v>0.75</v>
      </c>
      <c r="H62" s="7">
        <v>0.125</v>
      </c>
      <c r="I62" s="7">
        <v>0.375</v>
      </c>
      <c r="J62" s="7">
        <v>0</v>
      </c>
      <c r="K62" s="7">
        <v>0</v>
      </c>
      <c r="L62" s="7">
        <v>0.125</v>
      </c>
      <c r="M62" s="7">
        <v>0</v>
      </c>
      <c r="N62" s="7">
        <v>0</v>
      </c>
    </row>
    <row r="63" spans="2:14" ht="10.5" customHeight="1" x14ac:dyDescent="0.15">
      <c r="B63" s="18"/>
      <c r="C63" s="58"/>
      <c r="D63" s="117" t="s">
        <v>12</v>
      </c>
      <c r="E63" s="4" t="s">
        <v>19</v>
      </c>
      <c r="F63" s="3">
        <v>6</v>
      </c>
      <c r="G63" s="3">
        <v>6</v>
      </c>
      <c r="H63" s="3">
        <v>0</v>
      </c>
      <c r="I63" s="3">
        <v>0</v>
      </c>
      <c r="J63" s="3">
        <v>0</v>
      </c>
      <c r="K63" s="3">
        <v>0</v>
      </c>
      <c r="L63" s="3">
        <v>0</v>
      </c>
      <c r="M63" s="3">
        <v>1</v>
      </c>
      <c r="N63" s="3">
        <v>0</v>
      </c>
    </row>
    <row r="64" spans="2:14" ht="10.5" customHeight="1" x14ac:dyDescent="0.15">
      <c r="B64" s="18"/>
      <c r="C64" s="58"/>
      <c r="D64" s="118"/>
      <c r="E64" s="5" t="s">
        <v>20</v>
      </c>
      <c r="F64" s="6"/>
      <c r="G64" s="7">
        <v>1</v>
      </c>
      <c r="H64" s="7">
        <v>0</v>
      </c>
      <c r="I64" s="7">
        <v>0</v>
      </c>
      <c r="J64" s="7">
        <v>0</v>
      </c>
      <c r="K64" s="7">
        <v>0</v>
      </c>
      <c r="L64" s="7">
        <v>0</v>
      </c>
      <c r="M64" s="7">
        <v>0.16666666666666666</v>
      </c>
      <c r="N64" s="7">
        <v>0</v>
      </c>
    </row>
    <row r="65" spans="2:14" ht="10.5" customHeight="1" x14ac:dyDescent="0.15">
      <c r="B65" s="18"/>
      <c r="C65" s="111" t="s">
        <v>26</v>
      </c>
      <c r="D65" s="112"/>
      <c r="E65" s="32" t="s">
        <v>19</v>
      </c>
      <c r="F65" s="33">
        <v>6</v>
      </c>
      <c r="G65" s="33">
        <v>5</v>
      </c>
      <c r="H65" s="33">
        <v>1</v>
      </c>
      <c r="I65" s="33">
        <v>0</v>
      </c>
      <c r="J65" s="33">
        <v>0</v>
      </c>
      <c r="K65" s="33">
        <v>0</v>
      </c>
      <c r="L65" s="33">
        <v>0</v>
      </c>
      <c r="M65" s="33">
        <v>0</v>
      </c>
      <c r="N65" s="33">
        <v>0</v>
      </c>
    </row>
    <row r="66" spans="2:14" ht="10.5" customHeight="1" x14ac:dyDescent="0.15">
      <c r="B66" s="18"/>
      <c r="C66" s="113"/>
      <c r="D66" s="114"/>
      <c r="E66" s="34" t="s">
        <v>20</v>
      </c>
      <c r="F66" s="35"/>
      <c r="G66" s="36">
        <v>0.83333333333333337</v>
      </c>
      <c r="H66" s="36">
        <v>0.16666666666666666</v>
      </c>
      <c r="I66" s="36">
        <v>0</v>
      </c>
      <c r="J66" s="36">
        <v>0</v>
      </c>
      <c r="K66" s="36">
        <v>0</v>
      </c>
      <c r="L66" s="36">
        <v>0</v>
      </c>
      <c r="M66" s="36">
        <v>0</v>
      </c>
      <c r="N66" s="36">
        <v>0</v>
      </c>
    </row>
    <row r="67" spans="2:14" ht="10.5" customHeight="1" x14ac:dyDescent="0.15">
      <c r="B67" s="18"/>
      <c r="C67" s="111" t="s">
        <v>27</v>
      </c>
      <c r="D67" s="112"/>
      <c r="E67" s="32" t="s">
        <v>19</v>
      </c>
      <c r="F67" s="33">
        <v>10</v>
      </c>
      <c r="G67" s="33">
        <v>7</v>
      </c>
      <c r="H67" s="33">
        <v>2</v>
      </c>
      <c r="I67" s="33">
        <v>0</v>
      </c>
      <c r="J67" s="33">
        <v>2</v>
      </c>
      <c r="K67" s="33">
        <v>0</v>
      </c>
      <c r="L67" s="33">
        <v>1</v>
      </c>
      <c r="M67" s="33">
        <v>1</v>
      </c>
      <c r="N67" s="33">
        <v>0</v>
      </c>
    </row>
    <row r="68" spans="2:14" ht="10.5" customHeight="1" x14ac:dyDescent="0.15">
      <c r="B68" s="18"/>
      <c r="C68" s="113"/>
      <c r="D68" s="114"/>
      <c r="E68" s="34" t="s">
        <v>20</v>
      </c>
      <c r="F68" s="35"/>
      <c r="G68" s="36">
        <v>0.7</v>
      </c>
      <c r="H68" s="36">
        <v>0.2</v>
      </c>
      <c r="I68" s="36">
        <v>0</v>
      </c>
      <c r="J68" s="36">
        <v>0.2</v>
      </c>
      <c r="K68" s="36">
        <v>0</v>
      </c>
      <c r="L68" s="36">
        <v>0.1</v>
      </c>
      <c r="M68" s="36">
        <v>0.1</v>
      </c>
      <c r="N68" s="36">
        <v>0</v>
      </c>
    </row>
    <row r="69" spans="2:14" ht="10.5" customHeight="1" x14ac:dyDescent="0.15">
      <c r="B69" s="18"/>
      <c r="C69" s="111" t="s">
        <v>64</v>
      </c>
      <c r="D69" s="112"/>
      <c r="E69" s="32" t="s">
        <v>19</v>
      </c>
      <c r="F69" s="33">
        <v>15</v>
      </c>
      <c r="G69" s="33">
        <v>12</v>
      </c>
      <c r="H69" s="33">
        <v>6</v>
      </c>
      <c r="I69" s="33">
        <v>2</v>
      </c>
      <c r="J69" s="33">
        <v>0</v>
      </c>
      <c r="K69" s="33">
        <v>1</v>
      </c>
      <c r="L69" s="33">
        <v>1</v>
      </c>
      <c r="M69" s="33">
        <v>0</v>
      </c>
      <c r="N69" s="33">
        <v>0</v>
      </c>
    </row>
    <row r="70" spans="2:14" ht="10.5" customHeight="1" x14ac:dyDescent="0.15">
      <c r="B70" s="18"/>
      <c r="C70" s="113"/>
      <c r="D70" s="114"/>
      <c r="E70" s="34" t="s">
        <v>20</v>
      </c>
      <c r="F70" s="35"/>
      <c r="G70" s="36">
        <v>0.8</v>
      </c>
      <c r="H70" s="36">
        <v>0.4</v>
      </c>
      <c r="I70" s="36">
        <v>0.13333333333333333</v>
      </c>
      <c r="J70" s="36">
        <v>0</v>
      </c>
      <c r="K70" s="36">
        <v>6.6666666666666666E-2</v>
      </c>
      <c r="L70" s="36">
        <v>6.6666666666666666E-2</v>
      </c>
      <c r="M70" s="36">
        <v>0</v>
      </c>
      <c r="N70" s="36">
        <v>0</v>
      </c>
    </row>
    <row r="71" spans="2:14" ht="10.5" customHeight="1" x14ac:dyDescent="0.15">
      <c r="B71" s="18"/>
      <c r="C71" s="111" t="s">
        <v>46</v>
      </c>
      <c r="D71" s="112"/>
      <c r="E71" s="32" t="s">
        <v>19</v>
      </c>
      <c r="F71" s="33">
        <v>7</v>
      </c>
      <c r="G71" s="33">
        <v>3</v>
      </c>
      <c r="H71" s="33">
        <v>3</v>
      </c>
      <c r="I71" s="33">
        <v>0</v>
      </c>
      <c r="J71" s="33">
        <v>0</v>
      </c>
      <c r="K71" s="33">
        <v>0</v>
      </c>
      <c r="L71" s="33">
        <v>1</v>
      </c>
      <c r="M71" s="33">
        <v>0</v>
      </c>
      <c r="N71" s="33">
        <v>1</v>
      </c>
    </row>
    <row r="72" spans="2:14" ht="10.5" customHeight="1" x14ac:dyDescent="0.15">
      <c r="B72" s="18"/>
      <c r="C72" s="113"/>
      <c r="D72" s="114"/>
      <c r="E72" s="34" t="s">
        <v>20</v>
      </c>
      <c r="F72" s="35"/>
      <c r="G72" s="36">
        <v>0.42857142857142855</v>
      </c>
      <c r="H72" s="36">
        <v>0.42857142857142855</v>
      </c>
      <c r="I72" s="36">
        <v>0</v>
      </c>
      <c r="J72" s="36">
        <v>0</v>
      </c>
      <c r="K72" s="36">
        <v>0</v>
      </c>
      <c r="L72" s="36">
        <v>0.14285714285714285</v>
      </c>
      <c r="M72" s="36">
        <v>0</v>
      </c>
      <c r="N72" s="36">
        <v>0.14285714285714285</v>
      </c>
    </row>
    <row r="73" spans="2:14" ht="10.5" customHeight="1" x14ac:dyDescent="0.15">
      <c r="B73" s="18"/>
      <c r="C73" s="111" t="s">
        <v>28</v>
      </c>
      <c r="D73" s="112"/>
      <c r="E73" s="32" t="s">
        <v>19</v>
      </c>
      <c r="F73" s="33">
        <v>25</v>
      </c>
      <c r="G73" s="33">
        <v>19</v>
      </c>
      <c r="H73" s="33">
        <v>4</v>
      </c>
      <c r="I73" s="33">
        <v>5</v>
      </c>
      <c r="J73" s="33">
        <v>0</v>
      </c>
      <c r="K73" s="33">
        <v>0</v>
      </c>
      <c r="L73" s="33">
        <v>0</v>
      </c>
      <c r="M73" s="33">
        <v>1</v>
      </c>
      <c r="N73" s="33">
        <v>0</v>
      </c>
    </row>
    <row r="74" spans="2:14" ht="10.5" customHeight="1" x14ac:dyDescent="0.15">
      <c r="B74" s="18"/>
      <c r="C74" s="115"/>
      <c r="D74" s="116"/>
      <c r="E74" s="34" t="s">
        <v>20</v>
      </c>
      <c r="F74" s="35"/>
      <c r="G74" s="36">
        <v>0.76</v>
      </c>
      <c r="H74" s="36">
        <v>0.16</v>
      </c>
      <c r="I74" s="36">
        <v>0.2</v>
      </c>
      <c r="J74" s="36">
        <v>0</v>
      </c>
      <c r="K74" s="36">
        <v>0</v>
      </c>
      <c r="L74" s="36">
        <v>0</v>
      </c>
      <c r="M74" s="36">
        <v>0.04</v>
      </c>
      <c r="N74" s="36">
        <v>0</v>
      </c>
    </row>
    <row r="75" spans="2:14" ht="10.5" customHeight="1" x14ac:dyDescent="0.15">
      <c r="B75" s="18"/>
      <c r="C75" s="60"/>
      <c r="D75" s="117" t="s">
        <v>14</v>
      </c>
      <c r="E75" s="4" t="s">
        <v>19</v>
      </c>
      <c r="F75" s="3">
        <v>9</v>
      </c>
      <c r="G75" s="3">
        <v>6</v>
      </c>
      <c r="H75" s="3">
        <v>4</v>
      </c>
      <c r="I75" s="3">
        <v>2</v>
      </c>
      <c r="J75" s="3">
        <v>0</v>
      </c>
      <c r="K75" s="3">
        <v>0</v>
      </c>
      <c r="L75" s="3">
        <v>0</v>
      </c>
      <c r="M75" s="3">
        <v>0</v>
      </c>
      <c r="N75" s="3">
        <v>0</v>
      </c>
    </row>
    <row r="76" spans="2:14" ht="10.5" customHeight="1" x14ac:dyDescent="0.15">
      <c r="B76" s="18"/>
      <c r="C76" s="60"/>
      <c r="D76" s="118"/>
      <c r="E76" s="5" t="s">
        <v>20</v>
      </c>
      <c r="F76" s="6"/>
      <c r="G76" s="7">
        <v>0.66666666666666663</v>
      </c>
      <c r="H76" s="7">
        <v>0.44444444444444442</v>
      </c>
      <c r="I76" s="7">
        <v>0.22222222222222221</v>
      </c>
      <c r="J76" s="7">
        <v>0</v>
      </c>
      <c r="K76" s="7">
        <v>0</v>
      </c>
      <c r="L76" s="7">
        <v>0</v>
      </c>
      <c r="M76" s="7">
        <v>0</v>
      </c>
      <c r="N76" s="7">
        <v>0</v>
      </c>
    </row>
    <row r="77" spans="2:14" ht="10.5" customHeight="1" x14ac:dyDescent="0.15">
      <c r="B77" s="18"/>
      <c r="C77" s="60"/>
      <c r="D77" s="117" t="s">
        <v>65</v>
      </c>
      <c r="E77" s="4" t="s">
        <v>19</v>
      </c>
      <c r="F77" s="3">
        <v>5</v>
      </c>
      <c r="G77" s="3">
        <v>4</v>
      </c>
      <c r="H77" s="3">
        <v>0</v>
      </c>
      <c r="I77" s="3">
        <v>2</v>
      </c>
      <c r="J77" s="3">
        <v>0</v>
      </c>
      <c r="K77" s="3">
        <v>0</v>
      </c>
      <c r="L77" s="3">
        <v>0</v>
      </c>
      <c r="M77" s="3">
        <v>0</v>
      </c>
      <c r="N77" s="3">
        <v>0</v>
      </c>
    </row>
    <row r="78" spans="2:14" ht="10.5" customHeight="1" x14ac:dyDescent="0.15">
      <c r="B78" s="18"/>
      <c r="C78" s="60"/>
      <c r="D78" s="118"/>
      <c r="E78" s="5" t="s">
        <v>20</v>
      </c>
      <c r="F78" s="6"/>
      <c r="G78" s="7">
        <v>0.8</v>
      </c>
      <c r="H78" s="7">
        <v>0</v>
      </c>
      <c r="I78" s="7">
        <v>0.4</v>
      </c>
      <c r="J78" s="7">
        <v>0</v>
      </c>
      <c r="K78" s="7">
        <v>0</v>
      </c>
      <c r="L78" s="7">
        <v>0</v>
      </c>
      <c r="M78" s="7">
        <v>0</v>
      </c>
      <c r="N78" s="7">
        <v>0</v>
      </c>
    </row>
    <row r="79" spans="2:14" ht="10.5" customHeight="1" x14ac:dyDescent="0.15">
      <c r="B79" s="18"/>
      <c r="C79" s="60"/>
      <c r="D79" s="117" t="s">
        <v>68</v>
      </c>
      <c r="E79" s="4" t="s">
        <v>19</v>
      </c>
      <c r="F79" s="3">
        <v>7</v>
      </c>
      <c r="G79" s="3">
        <v>7</v>
      </c>
      <c r="H79" s="3">
        <v>0</v>
      </c>
      <c r="I79" s="3">
        <v>0</v>
      </c>
      <c r="J79" s="3">
        <v>0</v>
      </c>
      <c r="K79" s="3">
        <v>0</v>
      </c>
      <c r="L79" s="3">
        <v>0</v>
      </c>
      <c r="M79" s="3">
        <v>0</v>
      </c>
      <c r="N79" s="3">
        <v>0</v>
      </c>
    </row>
    <row r="80" spans="2:14" ht="10.5" customHeight="1" x14ac:dyDescent="0.15">
      <c r="B80" s="18"/>
      <c r="C80" s="60"/>
      <c r="D80" s="118"/>
      <c r="E80" s="5" t="s">
        <v>20</v>
      </c>
      <c r="F80" s="6"/>
      <c r="G80" s="7">
        <v>1</v>
      </c>
      <c r="H80" s="7">
        <v>0</v>
      </c>
      <c r="I80" s="7">
        <v>0</v>
      </c>
      <c r="J80" s="7">
        <v>0</v>
      </c>
      <c r="K80" s="7">
        <v>0</v>
      </c>
      <c r="L80" s="7">
        <v>0</v>
      </c>
      <c r="M80" s="7">
        <v>0</v>
      </c>
      <c r="N80" s="7">
        <v>0</v>
      </c>
    </row>
    <row r="81" spans="2:14" ht="10.5" customHeight="1" x14ac:dyDescent="0.15">
      <c r="B81" s="18"/>
      <c r="C81" s="60"/>
      <c r="D81" s="117" t="s">
        <v>44</v>
      </c>
      <c r="E81" s="4" t="s">
        <v>19</v>
      </c>
      <c r="F81" s="3">
        <v>4</v>
      </c>
      <c r="G81" s="3">
        <v>2</v>
      </c>
      <c r="H81" s="3">
        <v>0</v>
      </c>
      <c r="I81" s="3">
        <v>1</v>
      </c>
      <c r="J81" s="3">
        <v>0</v>
      </c>
      <c r="K81" s="3">
        <v>0</v>
      </c>
      <c r="L81" s="3">
        <v>0</v>
      </c>
      <c r="M81" s="3">
        <v>1</v>
      </c>
      <c r="N81" s="3">
        <v>0</v>
      </c>
    </row>
    <row r="82" spans="2:14" ht="10.5" customHeight="1" x14ac:dyDescent="0.15">
      <c r="B82" s="19"/>
      <c r="C82" s="59"/>
      <c r="D82" s="118"/>
      <c r="E82" s="5" t="s">
        <v>20</v>
      </c>
      <c r="F82" s="6"/>
      <c r="G82" s="7">
        <v>0.5</v>
      </c>
      <c r="H82" s="7">
        <v>0</v>
      </c>
      <c r="I82" s="7">
        <v>0.25</v>
      </c>
      <c r="J82" s="7">
        <v>0</v>
      </c>
      <c r="K82" s="7">
        <v>0</v>
      </c>
      <c r="L82" s="7">
        <v>0</v>
      </c>
      <c r="M82" s="7">
        <v>0.25</v>
      </c>
      <c r="N82" s="7">
        <v>0</v>
      </c>
    </row>
    <row r="83" spans="2:14" ht="10.5" customHeight="1" x14ac:dyDescent="0.15">
      <c r="B83" s="1" t="s">
        <v>113</v>
      </c>
    </row>
    <row r="84" spans="2:14" x14ac:dyDescent="0.15">
      <c r="B84" s="1" t="s">
        <v>39</v>
      </c>
    </row>
  </sheetData>
  <autoFilter ref="A2:N83" xr:uid="{00000000-0009-0000-0000-00000E000000}">
    <filterColumn colId="1" showButton="0"/>
    <filterColumn colId="2" showButton="0"/>
  </autoFilter>
  <mergeCells count="45">
    <mergeCell ref="C27:D28"/>
    <mergeCell ref="C17:D18"/>
    <mergeCell ref="B2:D2"/>
    <mergeCell ref="C21:D22"/>
    <mergeCell ref="C23:D24"/>
    <mergeCell ref="C25:D26"/>
    <mergeCell ref="B3:D4"/>
    <mergeCell ref="B5:D6"/>
    <mergeCell ref="C7:D8"/>
    <mergeCell ref="C9:D10"/>
    <mergeCell ref="C11:D12"/>
    <mergeCell ref="C13:D14"/>
    <mergeCell ref="C15:D16"/>
    <mergeCell ref="C19:D20"/>
    <mergeCell ref="D35:D36"/>
    <mergeCell ref="D37:D38"/>
    <mergeCell ref="C29:D30"/>
    <mergeCell ref="B31:D32"/>
    <mergeCell ref="D63:D64"/>
    <mergeCell ref="D39:D40"/>
    <mergeCell ref="C41:D42"/>
    <mergeCell ref="D51:D52"/>
    <mergeCell ref="C47:C48"/>
    <mergeCell ref="C49:C50"/>
    <mergeCell ref="D53:D54"/>
    <mergeCell ref="D43:D44"/>
    <mergeCell ref="D45:D46"/>
    <mergeCell ref="D47:D48"/>
    <mergeCell ref="D49:D50"/>
    <mergeCell ref="C33:D34"/>
    <mergeCell ref="C65:D66"/>
    <mergeCell ref="D55:D56"/>
    <mergeCell ref="D57:D58"/>
    <mergeCell ref="D59:D60"/>
    <mergeCell ref="D61:D62"/>
    <mergeCell ref="C59:C60"/>
    <mergeCell ref="C61:C62"/>
    <mergeCell ref="D75:D76"/>
    <mergeCell ref="D77:D78"/>
    <mergeCell ref="D81:D82"/>
    <mergeCell ref="C67:D68"/>
    <mergeCell ref="C69:D70"/>
    <mergeCell ref="C71:D72"/>
    <mergeCell ref="C73:D74"/>
    <mergeCell ref="D79:D80"/>
  </mergeCells>
  <phoneticPr fontId="2"/>
  <printOptions horizontalCentered="1"/>
  <pageMargins left="0.78740157480314965" right="0.78740157480314965" top="0.74803149606299213" bottom="0.39370078740157483" header="0.51181102362204722" footer="0.19685039370078741"/>
  <pageSetup paperSize="9" scale="85" firstPageNumber="20" orientation="portrait" useFirstPageNumber="1"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L86"/>
  <sheetViews>
    <sheetView topLeftCell="B1" workbookViewId="0">
      <selection activeCell="I24" sqref="I24"/>
    </sheetView>
  </sheetViews>
  <sheetFormatPr defaultColWidth="9" defaultRowHeight="12" x14ac:dyDescent="0.15"/>
  <cols>
    <col min="1" max="1" width="0" style="1" hidden="1" customWidth="1"/>
    <col min="2" max="2" width="2.125" style="1" customWidth="1"/>
    <col min="3" max="3" width="2.125" style="62" customWidth="1"/>
    <col min="4" max="4" width="22.625" style="62" bestFit="1" customWidth="1"/>
    <col min="5" max="5" width="6.125" style="1" customWidth="1"/>
    <col min="6" max="16384" width="9" style="1"/>
  </cols>
  <sheetData>
    <row r="1" spans="1:12" ht="17.25" x14ac:dyDescent="0.2">
      <c r="A1" s="84"/>
      <c r="B1" s="10" t="s">
        <v>107</v>
      </c>
    </row>
    <row r="2" spans="1:12" ht="33.950000000000003" customHeight="1" x14ac:dyDescent="0.15">
      <c r="B2" s="158"/>
      <c r="C2" s="107"/>
      <c r="D2" s="159"/>
      <c r="E2" s="2"/>
      <c r="F2" s="13" t="s">
        <v>47</v>
      </c>
      <c r="G2" s="13" t="s">
        <v>84</v>
      </c>
      <c r="H2" s="75" t="s">
        <v>93</v>
      </c>
      <c r="I2" s="14" t="s">
        <v>52</v>
      </c>
      <c r="J2" s="13" t="s">
        <v>34</v>
      </c>
      <c r="K2" s="13" t="s">
        <v>35</v>
      </c>
      <c r="L2" s="13" t="s">
        <v>12</v>
      </c>
    </row>
    <row r="3" spans="1:12" ht="10.5" customHeight="1" x14ac:dyDescent="0.15">
      <c r="B3" s="124" t="s">
        <v>21</v>
      </c>
      <c r="C3" s="125"/>
      <c r="D3" s="126"/>
      <c r="E3" s="20" t="s">
        <v>19</v>
      </c>
      <c r="F3" s="21">
        <v>260</v>
      </c>
      <c r="G3" s="21">
        <v>13</v>
      </c>
      <c r="H3" s="21">
        <v>40</v>
      </c>
      <c r="I3" s="21">
        <v>119</v>
      </c>
      <c r="J3" s="21">
        <v>54</v>
      </c>
      <c r="K3" s="21">
        <v>65</v>
      </c>
      <c r="L3" s="21">
        <v>22</v>
      </c>
    </row>
    <row r="4" spans="1:12" ht="10.5" customHeight="1" x14ac:dyDescent="0.15">
      <c r="B4" s="127"/>
      <c r="C4" s="128"/>
      <c r="D4" s="129"/>
      <c r="E4" s="22" t="s">
        <v>20</v>
      </c>
      <c r="F4" s="23"/>
      <c r="G4" s="24">
        <v>0.05</v>
      </c>
      <c r="H4" s="24">
        <v>0.15384615384615385</v>
      </c>
      <c r="I4" s="24">
        <v>0.45769230769230768</v>
      </c>
      <c r="J4" s="24">
        <v>0.2076923076923077</v>
      </c>
      <c r="K4" s="24">
        <v>0.25</v>
      </c>
      <c r="L4" s="24">
        <v>8.461538461538462E-2</v>
      </c>
    </row>
    <row r="5" spans="1:12" ht="10.5" customHeight="1" x14ac:dyDescent="0.15">
      <c r="B5" s="130" t="s">
        <v>22</v>
      </c>
      <c r="C5" s="131"/>
      <c r="D5" s="132"/>
      <c r="E5" s="26" t="s">
        <v>19</v>
      </c>
      <c r="F5" s="27">
        <v>154</v>
      </c>
      <c r="G5" s="27">
        <v>3</v>
      </c>
      <c r="H5" s="27">
        <v>20</v>
      </c>
      <c r="I5" s="27">
        <v>95</v>
      </c>
      <c r="J5" s="27">
        <v>26</v>
      </c>
      <c r="K5" s="27">
        <v>22</v>
      </c>
      <c r="L5" s="27">
        <v>15</v>
      </c>
    </row>
    <row r="6" spans="1:12" ht="10.5" customHeight="1" x14ac:dyDescent="0.15">
      <c r="B6" s="133"/>
      <c r="C6" s="134"/>
      <c r="D6" s="135"/>
      <c r="E6" s="28" t="s">
        <v>20</v>
      </c>
      <c r="F6" s="29"/>
      <c r="G6" s="66">
        <v>1.948051948051948E-2</v>
      </c>
      <c r="H6" s="66">
        <v>0.12987012987012986</v>
      </c>
      <c r="I6" s="66">
        <v>0.61688311688311692</v>
      </c>
      <c r="J6" s="66">
        <v>0.16883116883116883</v>
      </c>
      <c r="K6" s="66">
        <v>0.14285714285714285</v>
      </c>
      <c r="L6" s="66">
        <v>9.7402597402597407E-2</v>
      </c>
    </row>
    <row r="7" spans="1:12" ht="10.5" customHeight="1" x14ac:dyDescent="0.15">
      <c r="B7" s="18"/>
      <c r="C7" s="120" t="s">
        <v>91</v>
      </c>
      <c r="D7" s="121"/>
      <c r="E7" s="4" t="s">
        <v>19</v>
      </c>
      <c r="F7" s="3">
        <v>12</v>
      </c>
      <c r="G7" s="3">
        <v>0</v>
      </c>
      <c r="H7" s="3">
        <v>2</v>
      </c>
      <c r="I7" s="3">
        <v>8</v>
      </c>
      <c r="J7" s="3">
        <v>3</v>
      </c>
      <c r="K7" s="3">
        <v>1</v>
      </c>
      <c r="L7" s="3">
        <v>1</v>
      </c>
    </row>
    <row r="8" spans="1:12" ht="10.5" customHeight="1" x14ac:dyDescent="0.15">
      <c r="B8" s="18"/>
      <c r="C8" s="122"/>
      <c r="D8" s="123"/>
      <c r="E8" s="5" t="s">
        <v>20</v>
      </c>
      <c r="F8" s="6"/>
      <c r="G8" s="7">
        <v>0</v>
      </c>
      <c r="H8" s="7">
        <v>0.16666666666666666</v>
      </c>
      <c r="I8" s="7">
        <v>0.66666666666666663</v>
      </c>
      <c r="J8" s="7">
        <v>0.25</v>
      </c>
      <c r="K8" s="7">
        <v>8.3333333333333329E-2</v>
      </c>
      <c r="L8" s="7">
        <v>8.3333333333333329E-2</v>
      </c>
    </row>
    <row r="9" spans="1:12" ht="10.5" customHeight="1" x14ac:dyDescent="0.15">
      <c r="B9" s="18"/>
      <c r="C9" s="120" t="s">
        <v>67</v>
      </c>
      <c r="D9" s="121"/>
      <c r="E9" s="4" t="s">
        <v>19</v>
      </c>
      <c r="F9" s="3">
        <v>6</v>
      </c>
      <c r="G9" s="3">
        <v>0</v>
      </c>
      <c r="H9" s="3">
        <v>1</v>
      </c>
      <c r="I9" s="3">
        <v>3</v>
      </c>
      <c r="J9" s="3">
        <v>0</v>
      </c>
      <c r="K9" s="3">
        <v>1</v>
      </c>
      <c r="L9" s="3">
        <v>1</v>
      </c>
    </row>
    <row r="10" spans="1:12" ht="10.5" customHeight="1" x14ac:dyDescent="0.15">
      <c r="B10" s="18"/>
      <c r="C10" s="122"/>
      <c r="D10" s="123"/>
      <c r="E10" s="5" t="s">
        <v>20</v>
      </c>
      <c r="F10" s="6"/>
      <c r="G10" s="7">
        <v>0</v>
      </c>
      <c r="H10" s="7">
        <v>0.16666666666666666</v>
      </c>
      <c r="I10" s="7">
        <v>0.5</v>
      </c>
      <c r="J10" s="7">
        <v>0</v>
      </c>
      <c r="K10" s="7">
        <v>0.16666666666666666</v>
      </c>
      <c r="L10" s="7">
        <v>0.16666666666666666</v>
      </c>
    </row>
    <row r="11" spans="1:12" ht="10.5" customHeight="1" x14ac:dyDescent="0.15">
      <c r="B11" s="18"/>
      <c r="C11" s="120" t="s">
        <v>2</v>
      </c>
      <c r="D11" s="121"/>
      <c r="E11" s="4" t="s">
        <v>19</v>
      </c>
      <c r="F11" s="3">
        <v>4</v>
      </c>
      <c r="G11" s="3">
        <v>0</v>
      </c>
      <c r="H11" s="3">
        <v>1</v>
      </c>
      <c r="I11" s="3">
        <v>1</v>
      </c>
      <c r="J11" s="3">
        <v>0</v>
      </c>
      <c r="K11" s="3">
        <v>2</v>
      </c>
      <c r="L11" s="3">
        <v>0</v>
      </c>
    </row>
    <row r="12" spans="1:12" ht="10.5" customHeight="1" x14ac:dyDescent="0.15">
      <c r="B12" s="18"/>
      <c r="C12" s="122"/>
      <c r="D12" s="123"/>
      <c r="E12" s="5" t="s">
        <v>20</v>
      </c>
      <c r="F12" s="6"/>
      <c r="G12" s="7">
        <v>0</v>
      </c>
      <c r="H12" s="7">
        <v>0.25</v>
      </c>
      <c r="I12" s="7">
        <v>0.25</v>
      </c>
      <c r="J12" s="7">
        <v>0</v>
      </c>
      <c r="K12" s="7">
        <v>0.5</v>
      </c>
      <c r="L12" s="7">
        <v>0</v>
      </c>
    </row>
    <row r="13" spans="1:12" ht="10.5" customHeight="1" x14ac:dyDescent="0.15">
      <c r="B13" s="18"/>
      <c r="C13" s="120" t="s">
        <v>3</v>
      </c>
      <c r="D13" s="121"/>
      <c r="E13" s="4" t="s">
        <v>19</v>
      </c>
      <c r="F13" s="3">
        <v>8</v>
      </c>
      <c r="G13" s="3">
        <v>0</v>
      </c>
      <c r="H13" s="3">
        <v>1</v>
      </c>
      <c r="I13" s="3">
        <v>5</v>
      </c>
      <c r="J13" s="3">
        <v>3</v>
      </c>
      <c r="K13" s="3">
        <v>2</v>
      </c>
      <c r="L13" s="3">
        <v>0</v>
      </c>
    </row>
    <row r="14" spans="1:12" ht="10.5" customHeight="1" x14ac:dyDescent="0.15">
      <c r="B14" s="18"/>
      <c r="C14" s="122"/>
      <c r="D14" s="123"/>
      <c r="E14" s="5" t="s">
        <v>20</v>
      </c>
      <c r="F14" s="6"/>
      <c r="G14" s="7">
        <v>0</v>
      </c>
      <c r="H14" s="7">
        <v>0.125</v>
      </c>
      <c r="I14" s="7">
        <v>0.625</v>
      </c>
      <c r="J14" s="7">
        <v>0.375</v>
      </c>
      <c r="K14" s="7">
        <v>0.25</v>
      </c>
      <c r="L14" s="7">
        <v>0</v>
      </c>
    </row>
    <row r="15" spans="1:12" ht="10.5" customHeight="1" x14ac:dyDescent="0.15">
      <c r="B15" s="18"/>
      <c r="C15" s="120" t="s">
        <v>59</v>
      </c>
      <c r="D15" s="121"/>
      <c r="E15" s="4" t="s">
        <v>19</v>
      </c>
      <c r="F15" s="3">
        <v>7</v>
      </c>
      <c r="G15" s="3">
        <v>0</v>
      </c>
      <c r="H15" s="3">
        <v>0</v>
      </c>
      <c r="I15" s="3">
        <v>3</v>
      </c>
      <c r="J15" s="3">
        <v>0</v>
      </c>
      <c r="K15" s="3">
        <v>2</v>
      </c>
      <c r="L15" s="3">
        <v>2</v>
      </c>
    </row>
    <row r="16" spans="1:12" ht="10.5" customHeight="1" x14ac:dyDescent="0.15">
      <c r="B16" s="18"/>
      <c r="C16" s="122"/>
      <c r="D16" s="123"/>
      <c r="E16" s="5" t="s">
        <v>20</v>
      </c>
      <c r="F16" s="6"/>
      <c r="G16" s="7">
        <v>0</v>
      </c>
      <c r="H16" s="7">
        <v>0</v>
      </c>
      <c r="I16" s="7">
        <v>0.42857142857142855</v>
      </c>
      <c r="J16" s="7">
        <v>0</v>
      </c>
      <c r="K16" s="7">
        <v>0.2857142857142857</v>
      </c>
      <c r="L16" s="7">
        <v>0.2857142857142857</v>
      </c>
    </row>
    <row r="17" spans="2:12" ht="10.5" customHeight="1" x14ac:dyDescent="0.15">
      <c r="B17" s="18"/>
      <c r="C17" s="120" t="s">
        <v>90</v>
      </c>
      <c r="D17" s="121"/>
      <c r="E17" s="4" t="s">
        <v>19</v>
      </c>
      <c r="F17" s="3">
        <v>25</v>
      </c>
      <c r="G17" s="3">
        <v>1</v>
      </c>
      <c r="H17" s="3">
        <v>4</v>
      </c>
      <c r="I17" s="3">
        <v>15</v>
      </c>
      <c r="J17" s="3">
        <v>3</v>
      </c>
      <c r="K17" s="3">
        <v>4</v>
      </c>
      <c r="L17" s="3">
        <v>3</v>
      </c>
    </row>
    <row r="18" spans="2:12" ht="10.5" customHeight="1" x14ac:dyDescent="0.15">
      <c r="B18" s="18"/>
      <c r="C18" s="122"/>
      <c r="D18" s="123"/>
      <c r="E18" s="5" t="s">
        <v>20</v>
      </c>
      <c r="F18" s="6"/>
      <c r="G18" s="7">
        <v>0.04</v>
      </c>
      <c r="H18" s="7">
        <v>0.16</v>
      </c>
      <c r="I18" s="7">
        <v>0.6</v>
      </c>
      <c r="J18" s="7">
        <v>0.12</v>
      </c>
      <c r="K18" s="7">
        <v>0.16</v>
      </c>
      <c r="L18" s="7">
        <v>0.12</v>
      </c>
    </row>
    <row r="19" spans="2:12" ht="10.5" customHeight="1" x14ac:dyDescent="0.15">
      <c r="B19" s="18"/>
      <c r="C19" s="120" t="s">
        <v>4</v>
      </c>
      <c r="D19" s="121"/>
      <c r="E19" s="4" t="s">
        <v>19</v>
      </c>
      <c r="F19" s="3">
        <v>11</v>
      </c>
      <c r="G19" s="3">
        <v>1</v>
      </c>
      <c r="H19" s="3">
        <v>2</v>
      </c>
      <c r="I19" s="3">
        <v>6</v>
      </c>
      <c r="J19" s="3">
        <v>1</v>
      </c>
      <c r="K19" s="3">
        <v>0</v>
      </c>
      <c r="L19" s="3">
        <v>1</v>
      </c>
    </row>
    <row r="20" spans="2:12" ht="10.5" customHeight="1" x14ac:dyDescent="0.15">
      <c r="B20" s="18"/>
      <c r="C20" s="122"/>
      <c r="D20" s="123"/>
      <c r="E20" s="5" t="s">
        <v>20</v>
      </c>
      <c r="F20" s="6"/>
      <c r="G20" s="7">
        <v>9.0909090909090912E-2</v>
      </c>
      <c r="H20" s="7">
        <v>0.18181818181818182</v>
      </c>
      <c r="I20" s="7">
        <v>0.54545454545454541</v>
      </c>
      <c r="J20" s="7">
        <v>9.0909090909090912E-2</v>
      </c>
      <c r="K20" s="7">
        <v>0</v>
      </c>
      <c r="L20" s="7">
        <v>9.0909090909090912E-2</v>
      </c>
    </row>
    <row r="21" spans="2:12" ht="10.5" customHeight="1" x14ac:dyDescent="0.15">
      <c r="B21" s="18"/>
      <c r="C21" s="120" t="s">
        <v>45</v>
      </c>
      <c r="D21" s="121"/>
      <c r="E21" s="4" t="s">
        <v>19</v>
      </c>
      <c r="F21" s="3">
        <v>20</v>
      </c>
      <c r="G21" s="3">
        <v>0</v>
      </c>
      <c r="H21" s="3">
        <v>4</v>
      </c>
      <c r="I21" s="3">
        <v>16</v>
      </c>
      <c r="J21" s="3">
        <v>2</v>
      </c>
      <c r="K21" s="3">
        <v>3</v>
      </c>
      <c r="L21" s="3">
        <v>1</v>
      </c>
    </row>
    <row r="22" spans="2:12" ht="10.5" customHeight="1" x14ac:dyDescent="0.15">
      <c r="B22" s="18"/>
      <c r="C22" s="122"/>
      <c r="D22" s="123"/>
      <c r="E22" s="5" t="s">
        <v>20</v>
      </c>
      <c r="F22" s="6"/>
      <c r="G22" s="7">
        <v>0</v>
      </c>
      <c r="H22" s="7">
        <v>0.2</v>
      </c>
      <c r="I22" s="7">
        <v>0.8</v>
      </c>
      <c r="J22" s="7">
        <v>0.1</v>
      </c>
      <c r="K22" s="7">
        <v>0.15</v>
      </c>
      <c r="L22" s="7">
        <v>0.05</v>
      </c>
    </row>
    <row r="23" spans="2:12" ht="10.5" customHeight="1" x14ac:dyDescent="0.15">
      <c r="B23" s="18"/>
      <c r="C23" s="120" t="s">
        <v>5</v>
      </c>
      <c r="D23" s="121"/>
      <c r="E23" s="4" t="s">
        <v>19</v>
      </c>
      <c r="F23" s="3">
        <v>18</v>
      </c>
      <c r="G23" s="3">
        <v>0</v>
      </c>
      <c r="H23" s="3">
        <v>1</v>
      </c>
      <c r="I23" s="3">
        <v>14</v>
      </c>
      <c r="J23" s="3">
        <v>2</v>
      </c>
      <c r="K23" s="3">
        <v>0</v>
      </c>
      <c r="L23" s="3">
        <v>2</v>
      </c>
    </row>
    <row r="24" spans="2:12" ht="10.5" customHeight="1" x14ac:dyDescent="0.15">
      <c r="B24" s="18"/>
      <c r="C24" s="122"/>
      <c r="D24" s="123"/>
      <c r="E24" s="5" t="s">
        <v>20</v>
      </c>
      <c r="F24" s="6"/>
      <c r="G24" s="7">
        <v>0</v>
      </c>
      <c r="H24" s="7">
        <v>5.5555555555555552E-2</v>
      </c>
      <c r="I24" s="7">
        <v>0.77777777777777779</v>
      </c>
      <c r="J24" s="7">
        <v>0.1111111111111111</v>
      </c>
      <c r="K24" s="7">
        <v>0</v>
      </c>
      <c r="L24" s="7">
        <v>0.1111111111111111</v>
      </c>
    </row>
    <row r="25" spans="2:12" ht="10.5" customHeight="1" x14ac:dyDescent="0.15">
      <c r="B25" s="18"/>
      <c r="C25" s="120" t="s">
        <v>7</v>
      </c>
      <c r="D25" s="121"/>
      <c r="E25" s="4" t="s">
        <v>19</v>
      </c>
      <c r="F25" s="3">
        <v>12</v>
      </c>
      <c r="G25" s="3">
        <v>1</v>
      </c>
      <c r="H25" s="3">
        <v>2</v>
      </c>
      <c r="I25" s="3">
        <v>7</v>
      </c>
      <c r="J25" s="3">
        <v>2</v>
      </c>
      <c r="K25" s="3">
        <v>2</v>
      </c>
      <c r="L25" s="3">
        <v>2</v>
      </c>
    </row>
    <row r="26" spans="2:12" ht="10.5" customHeight="1" x14ac:dyDescent="0.15">
      <c r="B26" s="18"/>
      <c r="C26" s="122"/>
      <c r="D26" s="123"/>
      <c r="E26" s="5" t="s">
        <v>20</v>
      </c>
      <c r="F26" s="6"/>
      <c r="G26" s="7">
        <v>8.3333333333333329E-2</v>
      </c>
      <c r="H26" s="7">
        <v>0.16666666666666666</v>
      </c>
      <c r="I26" s="7">
        <v>0.58333333333333337</v>
      </c>
      <c r="J26" s="7">
        <v>0.16666666666666666</v>
      </c>
      <c r="K26" s="7">
        <v>0.16666666666666666</v>
      </c>
      <c r="L26" s="7">
        <v>0.16666666666666666</v>
      </c>
    </row>
    <row r="27" spans="2:12" ht="10.5" customHeight="1" x14ac:dyDescent="0.15">
      <c r="B27" s="18"/>
      <c r="C27" s="120" t="s">
        <v>8</v>
      </c>
      <c r="D27" s="121"/>
      <c r="E27" s="4" t="s">
        <v>19</v>
      </c>
      <c r="F27" s="3">
        <v>20</v>
      </c>
      <c r="G27" s="3">
        <v>0</v>
      </c>
      <c r="H27" s="3">
        <v>1</v>
      </c>
      <c r="I27" s="3">
        <v>12</v>
      </c>
      <c r="J27" s="3">
        <v>8</v>
      </c>
      <c r="K27" s="3">
        <v>2</v>
      </c>
      <c r="L27" s="3">
        <v>1</v>
      </c>
    </row>
    <row r="28" spans="2:12" ht="10.5" customHeight="1" x14ac:dyDescent="0.15">
      <c r="B28" s="18"/>
      <c r="C28" s="122"/>
      <c r="D28" s="123"/>
      <c r="E28" s="5" t="s">
        <v>20</v>
      </c>
      <c r="F28" s="6"/>
      <c r="G28" s="7">
        <v>0</v>
      </c>
      <c r="H28" s="7">
        <v>0.05</v>
      </c>
      <c r="I28" s="7">
        <v>0.6</v>
      </c>
      <c r="J28" s="7">
        <v>0.4</v>
      </c>
      <c r="K28" s="7">
        <v>0.1</v>
      </c>
      <c r="L28" s="7">
        <v>0.05</v>
      </c>
    </row>
    <row r="29" spans="2:12" ht="10.5" customHeight="1" x14ac:dyDescent="0.15">
      <c r="B29" s="18"/>
      <c r="C29" s="120" t="s">
        <v>6</v>
      </c>
      <c r="D29" s="121"/>
      <c r="E29" s="4" t="s">
        <v>19</v>
      </c>
      <c r="F29" s="3">
        <v>11</v>
      </c>
      <c r="G29" s="3">
        <v>0</v>
      </c>
      <c r="H29" s="3">
        <v>1</v>
      </c>
      <c r="I29" s="3">
        <v>5</v>
      </c>
      <c r="J29" s="3">
        <v>2</v>
      </c>
      <c r="K29" s="3">
        <v>3</v>
      </c>
      <c r="L29" s="3">
        <v>1</v>
      </c>
    </row>
    <row r="30" spans="2:12" ht="10.5" customHeight="1" x14ac:dyDescent="0.15">
      <c r="B30" s="18"/>
      <c r="C30" s="122"/>
      <c r="D30" s="123"/>
      <c r="E30" s="5" t="s">
        <v>20</v>
      </c>
      <c r="F30" s="6"/>
      <c r="G30" s="7">
        <v>0</v>
      </c>
      <c r="H30" s="7">
        <v>9.0909090909090912E-2</v>
      </c>
      <c r="I30" s="7">
        <v>0.45454545454545453</v>
      </c>
      <c r="J30" s="7">
        <v>0.18181818181818182</v>
      </c>
      <c r="K30" s="7">
        <v>0.27272727272727271</v>
      </c>
      <c r="L30" s="7">
        <v>9.0909090909090912E-2</v>
      </c>
    </row>
    <row r="31" spans="2:12" ht="10.5" customHeight="1" x14ac:dyDescent="0.15">
      <c r="B31" s="130" t="s">
        <v>23</v>
      </c>
      <c r="C31" s="131"/>
      <c r="D31" s="132"/>
      <c r="E31" s="26" t="s">
        <v>19</v>
      </c>
      <c r="F31" s="27">
        <v>106</v>
      </c>
      <c r="G31" s="27">
        <v>10</v>
      </c>
      <c r="H31" s="27">
        <v>20</v>
      </c>
      <c r="I31" s="27">
        <v>24</v>
      </c>
      <c r="J31" s="27">
        <v>28</v>
      </c>
      <c r="K31" s="27">
        <v>43</v>
      </c>
      <c r="L31" s="27">
        <v>7</v>
      </c>
    </row>
    <row r="32" spans="2:12" ht="10.5" customHeight="1" x14ac:dyDescent="0.15">
      <c r="B32" s="133"/>
      <c r="C32" s="134"/>
      <c r="D32" s="135"/>
      <c r="E32" s="28" t="s">
        <v>20</v>
      </c>
      <c r="F32" s="29"/>
      <c r="G32" s="30">
        <v>9.4339622641509441E-2</v>
      </c>
      <c r="H32" s="30">
        <v>0.18867924528301888</v>
      </c>
      <c r="I32" s="30">
        <v>0.22641509433962265</v>
      </c>
      <c r="J32" s="30">
        <v>0.26415094339622641</v>
      </c>
      <c r="K32" s="30">
        <v>0.40566037735849059</v>
      </c>
      <c r="L32" s="30">
        <v>6.6037735849056603E-2</v>
      </c>
    </row>
    <row r="33" spans="2:12" ht="10.5" customHeight="1" x14ac:dyDescent="0.15">
      <c r="B33" s="18"/>
      <c r="C33" s="111" t="s">
        <v>24</v>
      </c>
      <c r="D33" s="112"/>
      <c r="E33" s="32" t="s">
        <v>19</v>
      </c>
      <c r="F33" s="33">
        <v>18</v>
      </c>
      <c r="G33" s="33">
        <v>3</v>
      </c>
      <c r="H33" s="33">
        <v>1</v>
      </c>
      <c r="I33" s="33">
        <v>4</v>
      </c>
      <c r="J33" s="33">
        <v>4</v>
      </c>
      <c r="K33" s="33">
        <v>8</v>
      </c>
      <c r="L33" s="33">
        <v>0</v>
      </c>
    </row>
    <row r="34" spans="2:12" ht="10.5" customHeight="1" x14ac:dyDescent="0.15">
      <c r="B34" s="18"/>
      <c r="C34" s="115"/>
      <c r="D34" s="116"/>
      <c r="E34" s="34" t="s">
        <v>20</v>
      </c>
      <c r="F34" s="35"/>
      <c r="G34" s="36">
        <v>0.16666666666666666</v>
      </c>
      <c r="H34" s="36">
        <v>5.5555555555555552E-2</v>
      </c>
      <c r="I34" s="36">
        <v>0.22222222222222221</v>
      </c>
      <c r="J34" s="36">
        <v>0.22222222222222221</v>
      </c>
      <c r="K34" s="36">
        <v>0.44444444444444442</v>
      </c>
      <c r="L34" s="36">
        <v>0</v>
      </c>
    </row>
    <row r="35" spans="2:12" ht="10.5" customHeight="1" x14ac:dyDescent="0.15">
      <c r="B35" s="18"/>
      <c r="C35" s="58"/>
      <c r="D35" s="117" t="s">
        <v>10</v>
      </c>
      <c r="E35" s="4" t="s">
        <v>19</v>
      </c>
      <c r="F35" s="3">
        <v>7</v>
      </c>
      <c r="G35" s="3">
        <v>1</v>
      </c>
      <c r="H35" s="3">
        <v>1</v>
      </c>
      <c r="I35" s="3">
        <v>1</v>
      </c>
      <c r="J35" s="3">
        <v>1</v>
      </c>
      <c r="K35" s="3">
        <v>4</v>
      </c>
      <c r="L35" s="3">
        <v>0</v>
      </c>
    </row>
    <row r="36" spans="2:12" ht="10.5" customHeight="1" x14ac:dyDescent="0.15">
      <c r="B36" s="18"/>
      <c r="C36" s="58"/>
      <c r="D36" s="118"/>
      <c r="E36" s="5" t="s">
        <v>20</v>
      </c>
      <c r="F36" s="6"/>
      <c r="G36" s="7">
        <v>0.14285714285714285</v>
      </c>
      <c r="H36" s="7">
        <v>0.14285714285714285</v>
      </c>
      <c r="I36" s="7">
        <v>0.14285714285714285</v>
      </c>
      <c r="J36" s="7">
        <v>0.14285714285714285</v>
      </c>
      <c r="K36" s="7">
        <v>0.5714285714285714</v>
      </c>
      <c r="L36" s="7">
        <v>0</v>
      </c>
    </row>
    <row r="37" spans="2:12" ht="10.5" customHeight="1" x14ac:dyDescent="0.15">
      <c r="B37" s="18"/>
      <c r="C37" s="58"/>
      <c r="D37" s="117" t="s">
        <v>0</v>
      </c>
      <c r="E37" s="4" t="s">
        <v>19</v>
      </c>
      <c r="F37" s="3">
        <v>7</v>
      </c>
      <c r="G37" s="3">
        <v>1</v>
      </c>
      <c r="H37" s="3">
        <v>0</v>
      </c>
      <c r="I37" s="3">
        <v>3</v>
      </c>
      <c r="J37" s="3">
        <v>1</v>
      </c>
      <c r="K37" s="3">
        <v>3</v>
      </c>
      <c r="L37" s="3">
        <v>0</v>
      </c>
    </row>
    <row r="38" spans="2:12" ht="10.5" customHeight="1" x14ac:dyDescent="0.15">
      <c r="B38" s="18"/>
      <c r="C38" s="58"/>
      <c r="D38" s="118"/>
      <c r="E38" s="5" t="s">
        <v>20</v>
      </c>
      <c r="F38" s="6"/>
      <c r="G38" s="7">
        <v>0.14285714285714285</v>
      </c>
      <c r="H38" s="7">
        <v>0</v>
      </c>
      <c r="I38" s="7">
        <v>0.42857142857142855</v>
      </c>
      <c r="J38" s="7">
        <v>0.14285714285714285</v>
      </c>
      <c r="K38" s="7">
        <v>0.42857142857142855</v>
      </c>
      <c r="L38" s="7">
        <v>0</v>
      </c>
    </row>
    <row r="39" spans="2:12" ht="10.5" customHeight="1" x14ac:dyDescent="0.15">
      <c r="B39" s="18"/>
      <c r="C39" s="58"/>
      <c r="D39" s="117" t="s">
        <v>1</v>
      </c>
      <c r="E39" s="4" t="s">
        <v>19</v>
      </c>
      <c r="F39" s="3">
        <v>4</v>
      </c>
      <c r="G39" s="3">
        <v>1</v>
      </c>
      <c r="H39" s="3">
        <v>0</v>
      </c>
      <c r="I39" s="3">
        <v>0</v>
      </c>
      <c r="J39" s="3">
        <v>2</v>
      </c>
      <c r="K39" s="3">
        <v>1</v>
      </c>
      <c r="L39" s="3">
        <v>0</v>
      </c>
    </row>
    <row r="40" spans="2:12" ht="10.5" customHeight="1" x14ac:dyDescent="0.15">
      <c r="B40" s="18"/>
      <c r="C40" s="59"/>
      <c r="D40" s="118"/>
      <c r="E40" s="5" t="s">
        <v>20</v>
      </c>
      <c r="F40" s="6"/>
      <c r="G40" s="7">
        <v>0.25</v>
      </c>
      <c r="H40" s="7">
        <v>0</v>
      </c>
      <c r="I40" s="7">
        <v>0</v>
      </c>
      <c r="J40" s="7">
        <v>0.5</v>
      </c>
      <c r="K40" s="7">
        <v>0.25</v>
      </c>
      <c r="L40" s="7">
        <v>0</v>
      </c>
    </row>
    <row r="41" spans="2:12" ht="10.5" customHeight="1" x14ac:dyDescent="0.15">
      <c r="B41" s="18"/>
      <c r="C41" s="111" t="s">
        <v>25</v>
      </c>
      <c r="D41" s="112"/>
      <c r="E41" s="32" t="s">
        <v>19</v>
      </c>
      <c r="F41" s="33">
        <v>34</v>
      </c>
      <c r="G41" s="33">
        <v>3</v>
      </c>
      <c r="H41" s="33">
        <v>11</v>
      </c>
      <c r="I41" s="33">
        <v>12</v>
      </c>
      <c r="J41" s="33">
        <v>11</v>
      </c>
      <c r="K41" s="33">
        <v>8</v>
      </c>
      <c r="L41" s="33">
        <v>1</v>
      </c>
    </row>
    <row r="42" spans="2:12" ht="10.5" customHeight="1" x14ac:dyDescent="0.15">
      <c r="B42" s="18"/>
      <c r="C42" s="115"/>
      <c r="D42" s="116"/>
      <c r="E42" s="34" t="s">
        <v>20</v>
      </c>
      <c r="F42" s="35"/>
      <c r="G42" s="36">
        <v>8.8235294117647065E-2</v>
      </c>
      <c r="H42" s="36">
        <v>0.3235294117647059</v>
      </c>
      <c r="I42" s="36">
        <v>0.35294117647058826</v>
      </c>
      <c r="J42" s="36">
        <v>0.3235294117647059</v>
      </c>
      <c r="K42" s="36">
        <v>0.23529411764705882</v>
      </c>
      <c r="L42" s="36">
        <v>2.9411764705882353E-2</v>
      </c>
    </row>
    <row r="43" spans="2:12" ht="10.5" customHeight="1" x14ac:dyDescent="0.15">
      <c r="B43" s="18"/>
      <c r="C43" s="58"/>
      <c r="D43" s="117" t="s">
        <v>15</v>
      </c>
      <c r="E43" s="4" t="s">
        <v>19</v>
      </c>
      <c r="F43" s="3">
        <v>18</v>
      </c>
      <c r="G43" s="3">
        <v>2</v>
      </c>
      <c r="H43" s="3">
        <v>4</v>
      </c>
      <c r="I43" s="3">
        <v>5</v>
      </c>
      <c r="J43" s="3">
        <v>8</v>
      </c>
      <c r="K43" s="3">
        <v>4</v>
      </c>
      <c r="L43" s="3">
        <v>1</v>
      </c>
    </row>
    <row r="44" spans="2:12" ht="10.5" customHeight="1" x14ac:dyDescent="0.15">
      <c r="B44" s="18"/>
      <c r="C44" s="58"/>
      <c r="D44" s="118"/>
      <c r="E44" s="5" t="s">
        <v>20</v>
      </c>
      <c r="F44" s="6"/>
      <c r="G44" s="7">
        <v>0.1111111111111111</v>
      </c>
      <c r="H44" s="7">
        <v>0.22222222222222221</v>
      </c>
      <c r="I44" s="7">
        <v>0.27777777777777779</v>
      </c>
      <c r="J44" s="7">
        <v>0.44444444444444442</v>
      </c>
      <c r="K44" s="7">
        <v>0.22222222222222221</v>
      </c>
      <c r="L44" s="7">
        <v>5.5555555555555552E-2</v>
      </c>
    </row>
    <row r="45" spans="2:12" ht="10.5" customHeight="1" x14ac:dyDescent="0.15">
      <c r="B45" s="18"/>
      <c r="C45" s="58"/>
      <c r="D45" s="117" t="s">
        <v>69</v>
      </c>
      <c r="E45" s="4" t="s">
        <v>19</v>
      </c>
      <c r="F45" s="3">
        <v>1</v>
      </c>
      <c r="G45" s="3">
        <v>0</v>
      </c>
      <c r="H45" s="3">
        <v>0</v>
      </c>
      <c r="I45" s="3">
        <v>0</v>
      </c>
      <c r="J45" s="3">
        <v>1</v>
      </c>
      <c r="K45" s="3">
        <v>0</v>
      </c>
      <c r="L45" s="3">
        <v>0</v>
      </c>
    </row>
    <row r="46" spans="2:12" ht="10.5" customHeight="1" x14ac:dyDescent="0.15">
      <c r="B46" s="18"/>
      <c r="C46" s="58"/>
      <c r="D46" s="118"/>
      <c r="E46" s="5" t="s">
        <v>20</v>
      </c>
      <c r="F46" s="6"/>
      <c r="G46" s="7">
        <v>0</v>
      </c>
      <c r="H46" s="7">
        <v>0</v>
      </c>
      <c r="I46" s="7">
        <v>0</v>
      </c>
      <c r="J46" s="7">
        <v>1</v>
      </c>
      <c r="K46" s="7">
        <v>0</v>
      </c>
      <c r="L46" s="7">
        <v>0</v>
      </c>
    </row>
    <row r="47" spans="2:12" ht="10.5" customHeight="1" x14ac:dyDescent="0.15">
      <c r="B47" s="18"/>
      <c r="C47" s="136" t="s">
        <v>56</v>
      </c>
      <c r="D47" s="117" t="s">
        <v>11</v>
      </c>
      <c r="E47" s="4" t="s">
        <v>19</v>
      </c>
      <c r="F47" s="3">
        <v>5</v>
      </c>
      <c r="G47" s="3">
        <v>1</v>
      </c>
      <c r="H47" s="3">
        <v>1</v>
      </c>
      <c r="I47" s="3">
        <v>4</v>
      </c>
      <c r="J47" s="3">
        <v>1</v>
      </c>
      <c r="K47" s="3">
        <v>0</v>
      </c>
      <c r="L47" s="3">
        <v>0</v>
      </c>
    </row>
    <row r="48" spans="2:12" ht="10.5" customHeight="1" x14ac:dyDescent="0.15">
      <c r="B48" s="18"/>
      <c r="C48" s="136"/>
      <c r="D48" s="118"/>
      <c r="E48" s="5" t="s">
        <v>20</v>
      </c>
      <c r="F48" s="6"/>
      <c r="G48" s="7">
        <v>0.2</v>
      </c>
      <c r="H48" s="7">
        <v>0.2</v>
      </c>
      <c r="I48" s="7">
        <v>0.8</v>
      </c>
      <c r="J48" s="7">
        <v>0.2</v>
      </c>
      <c r="K48" s="7">
        <v>0</v>
      </c>
      <c r="L48" s="7">
        <v>0</v>
      </c>
    </row>
    <row r="49" spans="2:12" ht="10.5" customHeight="1" x14ac:dyDescent="0.15">
      <c r="B49" s="18"/>
      <c r="C49" s="136" t="s">
        <v>57</v>
      </c>
      <c r="D49" s="117" t="s">
        <v>74</v>
      </c>
      <c r="E49" s="4" t="s">
        <v>19</v>
      </c>
      <c r="F49" s="3">
        <v>4</v>
      </c>
      <c r="G49" s="3">
        <v>1</v>
      </c>
      <c r="H49" s="3">
        <v>3</v>
      </c>
      <c r="I49" s="3">
        <v>0</v>
      </c>
      <c r="J49" s="3">
        <v>1</v>
      </c>
      <c r="K49" s="3">
        <v>2</v>
      </c>
      <c r="L49" s="3">
        <v>0</v>
      </c>
    </row>
    <row r="50" spans="2:12" ht="10.5" customHeight="1" x14ac:dyDescent="0.15">
      <c r="B50" s="18"/>
      <c r="C50" s="136"/>
      <c r="D50" s="118"/>
      <c r="E50" s="5" t="s">
        <v>20</v>
      </c>
      <c r="F50" s="6"/>
      <c r="G50" s="7">
        <v>0.25</v>
      </c>
      <c r="H50" s="7">
        <v>0.75</v>
      </c>
      <c r="I50" s="7">
        <v>0</v>
      </c>
      <c r="J50" s="7">
        <v>0.25</v>
      </c>
      <c r="K50" s="7">
        <v>0.5</v>
      </c>
      <c r="L50" s="7">
        <v>0</v>
      </c>
    </row>
    <row r="51" spans="2:12" ht="10.5" customHeight="1" x14ac:dyDescent="0.15">
      <c r="B51" s="18"/>
      <c r="C51" s="58"/>
      <c r="D51" s="117" t="s">
        <v>13</v>
      </c>
      <c r="E51" s="4" t="s">
        <v>19</v>
      </c>
      <c r="F51" s="3">
        <v>4</v>
      </c>
      <c r="G51" s="3">
        <v>0</v>
      </c>
      <c r="H51" s="3">
        <v>0</v>
      </c>
      <c r="I51" s="3">
        <v>0</v>
      </c>
      <c r="J51" s="3">
        <v>4</v>
      </c>
      <c r="K51" s="3">
        <v>1</v>
      </c>
      <c r="L51" s="3">
        <v>0</v>
      </c>
    </row>
    <row r="52" spans="2:12" ht="10.5" customHeight="1" x14ac:dyDescent="0.15">
      <c r="B52" s="18"/>
      <c r="C52" s="58"/>
      <c r="D52" s="118"/>
      <c r="E52" s="5" t="s">
        <v>20</v>
      </c>
      <c r="F52" s="6"/>
      <c r="G52" s="7">
        <v>0</v>
      </c>
      <c r="H52" s="7">
        <v>0</v>
      </c>
      <c r="I52" s="7">
        <v>0</v>
      </c>
      <c r="J52" s="7">
        <v>1</v>
      </c>
      <c r="K52" s="7">
        <v>0.25</v>
      </c>
      <c r="L52" s="7">
        <v>0</v>
      </c>
    </row>
    <row r="53" spans="2:12" ht="10.5" customHeight="1" x14ac:dyDescent="0.15">
      <c r="B53" s="18"/>
      <c r="C53" s="58"/>
      <c r="D53" s="117" t="s">
        <v>12</v>
      </c>
      <c r="E53" s="4" t="s">
        <v>19</v>
      </c>
      <c r="F53" s="3">
        <v>4</v>
      </c>
      <c r="G53" s="3">
        <v>0</v>
      </c>
      <c r="H53" s="3">
        <v>0</v>
      </c>
      <c r="I53" s="3">
        <v>1</v>
      </c>
      <c r="J53" s="3">
        <v>1</v>
      </c>
      <c r="K53" s="3">
        <v>1</v>
      </c>
      <c r="L53" s="3">
        <v>1</v>
      </c>
    </row>
    <row r="54" spans="2:12" ht="10.5" customHeight="1" x14ac:dyDescent="0.15">
      <c r="B54" s="18"/>
      <c r="C54" s="58"/>
      <c r="D54" s="118"/>
      <c r="E54" s="5" t="s">
        <v>20</v>
      </c>
      <c r="F54" s="6"/>
      <c r="G54" s="7">
        <v>0</v>
      </c>
      <c r="H54" s="7">
        <v>0</v>
      </c>
      <c r="I54" s="7">
        <v>0.25</v>
      </c>
      <c r="J54" s="7">
        <v>0.25</v>
      </c>
      <c r="K54" s="7">
        <v>0.25</v>
      </c>
      <c r="L54" s="7">
        <v>0.25</v>
      </c>
    </row>
    <row r="55" spans="2:12" ht="10.5" customHeight="1" x14ac:dyDescent="0.15">
      <c r="B55" s="18"/>
      <c r="C55" s="63"/>
      <c r="D55" s="117" t="s">
        <v>16</v>
      </c>
      <c r="E55" s="4" t="s">
        <v>19</v>
      </c>
      <c r="F55" s="3">
        <v>16</v>
      </c>
      <c r="G55" s="3">
        <v>1</v>
      </c>
      <c r="H55" s="3">
        <v>7</v>
      </c>
      <c r="I55" s="3">
        <v>7</v>
      </c>
      <c r="J55" s="3">
        <v>3</v>
      </c>
      <c r="K55" s="3">
        <v>4</v>
      </c>
      <c r="L55" s="3">
        <v>0</v>
      </c>
    </row>
    <row r="56" spans="2:12" ht="10.5" customHeight="1" x14ac:dyDescent="0.15">
      <c r="B56" s="18"/>
      <c r="C56" s="58"/>
      <c r="D56" s="118"/>
      <c r="E56" s="5" t="s">
        <v>20</v>
      </c>
      <c r="F56" s="6"/>
      <c r="G56" s="7">
        <v>6.25E-2</v>
      </c>
      <c r="H56" s="7">
        <v>0.4375</v>
      </c>
      <c r="I56" s="7">
        <v>0.4375</v>
      </c>
      <c r="J56" s="7">
        <v>0.1875</v>
      </c>
      <c r="K56" s="7">
        <v>0.25</v>
      </c>
      <c r="L56" s="7">
        <v>0</v>
      </c>
    </row>
    <row r="57" spans="2:12" ht="10.5" customHeight="1" x14ac:dyDescent="0.15">
      <c r="B57" s="18"/>
      <c r="C57" s="58"/>
      <c r="D57" s="117" t="s">
        <v>73</v>
      </c>
      <c r="E57" s="4" t="s">
        <v>19</v>
      </c>
      <c r="F57" s="3">
        <v>2</v>
      </c>
      <c r="G57" s="3">
        <v>0</v>
      </c>
      <c r="H57" s="3">
        <v>2</v>
      </c>
      <c r="I57" s="3">
        <v>0</v>
      </c>
      <c r="J57" s="3">
        <v>1</v>
      </c>
      <c r="K57" s="3">
        <v>0</v>
      </c>
      <c r="L57" s="3">
        <v>0</v>
      </c>
    </row>
    <row r="58" spans="2:12" ht="10.5" customHeight="1" x14ac:dyDescent="0.15">
      <c r="B58" s="18"/>
      <c r="C58" s="58"/>
      <c r="D58" s="118"/>
      <c r="E58" s="5" t="s">
        <v>20</v>
      </c>
      <c r="F58" s="6"/>
      <c r="G58" s="7">
        <v>0</v>
      </c>
      <c r="H58" s="7">
        <v>1</v>
      </c>
      <c r="I58" s="7">
        <v>0</v>
      </c>
      <c r="J58" s="7">
        <v>0.5</v>
      </c>
      <c r="K58" s="7">
        <v>0</v>
      </c>
      <c r="L58" s="7">
        <v>0</v>
      </c>
    </row>
    <row r="59" spans="2:12" ht="10.5" customHeight="1" x14ac:dyDescent="0.15">
      <c r="B59" s="18"/>
      <c r="C59" s="136" t="s">
        <v>58</v>
      </c>
      <c r="D59" s="117" t="s">
        <v>11</v>
      </c>
      <c r="E59" s="4" t="s">
        <v>19</v>
      </c>
      <c r="F59" s="3">
        <v>2</v>
      </c>
      <c r="G59" s="3">
        <v>0</v>
      </c>
      <c r="H59" s="3">
        <v>0</v>
      </c>
      <c r="I59" s="3">
        <v>2</v>
      </c>
      <c r="J59" s="3">
        <v>0</v>
      </c>
      <c r="K59" s="3">
        <v>0</v>
      </c>
      <c r="L59" s="3">
        <v>0</v>
      </c>
    </row>
    <row r="60" spans="2:12" ht="10.5" customHeight="1" x14ac:dyDescent="0.15">
      <c r="B60" s="18"/>
      <c r="C60" s="136"/>
      <c r="D60" s="118"/>
      <c r="E60" s="5" t="s">
        <v>20</v>
      </c>
      <c r="F60" s="6"/>
      <c r="G60" s="7">
        <v>0</v>
      </c>
      <c r="H60" s="7">
        <v>0</v>
      </c>
      <c r="I60" s="7">
        <v>1</v>
      </c>
      <c r="J60" s="7">
        <v>0</v>
      </c>
      <c r="K60" s="7">
        <v>0</v>
      </c>
      <c r="L60" s="7">
        <v>0</v>
      </c>
    </row>
    <row r="61" spans="2:12" ht="10.5" customHeight="1" x14ac:dyDescent="0.15">
      <c r="B61" s="18"/>
      <c r="C61" s="136" t="s">
        <v>57</v>
      </c>
      <c r="D61" s="117" t="s">
        <v>13</v>
      </c>
      <c r="E61" s="4" t="s">
        <v>19</v>
      </c>
      <c r="F61" s="3">
        <v>6</v>
      </c>
      <c r="G61" s="3">
        <v>1</v>
      </c>
      <c r="H61" s="3">
        <v>4</v>
      </c>
      <c r="I61" s="3">
        <v>1</v>
      </c>
      <c r="J61" s="3">
        <v>0</v>
      </c>
      <c r="K61" s="3">
        <v>3</v>
      </c>
      <c r="L61" s="3">
        <v>0</v>
      </c>
    </row>
    <row r="62" spans="2:12" ht="10.5" customHeight="1" x14ac:dyDescent="0.15">
      <c r="B62" s="18"/>
      <c r="C62" s="136"/>
      <c r="D62" s="118"/>
      <c r="E62" s="5" t="s">
        <v>20</v>
      </c>
      <c r="F62" s="6"/>
      <c r="G62" s="7">
        <v>0.16666666666666666</v>
      </c>
      <c r="H62" s="7">
        <v>0.66666666666666663</v>
      </c>
      <c r="I62" s="7">
        <v>0.16666666666666666</v>
      </c>
      <c r="J62" s="7">
        <v>0</v>
      </c>
      <c r="K62" s="7">
        <v>0.5</v>
      </c>
      <c r="L62" s="7">
        <v>0</v>
      </c>
    </row>
    <row r="63" spans="2:12" ht="10.5" customHeight="1" x14ac:dyDescent="0.15">
      <c r="B63" s="18"/>
      <c r="C63" s="58"/>
      <c r="D63" s="117" t="s">
        <v>12</v>
      </c>
      <c r="E63" s="4" t="s">
        <v>19</v>
      </c>
      <c r="F63" s="3">
        <v>6</v>
      </c>
      <c r="G63" s="3">
        <v>0</v>
      </c>
      <c r="H63" s="3">
        <v>1</v>
      </c>
      <c r="I63" s="3">
        <v>4</v>
      </c>
      <c r="J63" s="3">
        <v>2</v>
      </c>
      <c r="K63" s="3">
        <v>1</v>
      </c>
      <c r="L63" s="3">
        <v>0</v>
      </c>
    </row>
    <row r="64" spans="2:12" ht="10.5" customHeight="1" x14ac:dyDescent="0.15">
      <c r="B64" s="18"/>
      <c r="C64" s="58"/>
      <c r="D64" s="118"/>
      <c r="E64" s="5" t="s">
        <v>20</v>
      </c>
      <c r="F64" s="6"/>
      <c r="G64" s="7">
        <v>0</v>
      </c>
      <c r="H64" s="7">
        <v>0.16666666666666666</v>
      </c>
      <c r="I64" s="7">
        <v>0.66666666666666663</v>
      </c>
      <c r="J64" s="7">
        <v>0.33333333333333331</v>
      </c>
      <c r="K64" s="7">
        <v>0.16666666666666666</v>
      </c>
      <c r="L64" s="7">
        <v>0</v>
      </c>
    </row>
    <row r="65" spans="2:12" ht="10.5" customHeight="1" x14ac:dyDescent="0.15">
      <c r="B65" s="18"/>
      <c r="C65" s="111" t="s">
        <v>26</v>
      </c>
      <c r="D65" s="112"/>
      <c r="E65" s="32" t="s">
        <v>19</v>
      </c>
      <c r="F65" s="33">
        <v>6</v>
      </c>
      <c r="G65" s="33">
        <v>0</v>
      </c>
      <c r="H65" s="33">
        <v>3</v>
      </c>
      <c r="I65" s="33">
        <v>1</v>
      </c>
      <c r="J65" s="33">
        <v>0</v>
      </c>
      <c r="K65" s="33">
        <v>1</v>
      </c>
      <c r="L65" s="33">
        <v>1</v>
      </c>
    </row>
    <row r="66" spans="2:12" ht="10.5" customHeight="1" x14ac:dyDescent="0.15">
      <c r="B66" s="18"/>
      <c r="C66" s="113"/>
      <c r="D66" s="114"/>
      <c r="E66" s="34" t="s">
        <v>20</v>
      </c>
      <c r="F66" s="35"/>
      <c r="G66" s="36">
        <v>0</v>
      </c>
      <c r="H66" s="36">
        <v>0.5</v>
      </c>
      <c r="I66" s="36">
        <v>0.16666666666666666</v>
      </c>
      <c r="J66" s="36">
        <v>0</v>
      </c>
      <c r="K66" s="36">
        <v>0.16666666666666666</v>
      </c>
      <c r="L66" s="36">
        <v>0.16666666666666666</v>
      </c>
    </row>
    <row r="67" spans="2:12" ht="10.5" customHeight="1" x14ac:dyDescent="0.15">
      <c r="B67" s="18"/>
      <c r="C67" s="111" t="s">
        <v>27</v>
      </c>
      <c r="D67" s="112"/>
      <c r="E67" s="32" t="s">
        <v>19</v>
      </c>
      <c r="F67" s="33">
        <v>5</v>
      </c>
      <c r="G67" s="33">
        <v>0</v>
      </c>
      <c r="H67" s="33">
        <v>0</v>
      </c>
      <c r="I67" s="33">
        <v>0</v>
      </c>
      <c r="J67" s="33">
        <v>5</v>
      </c>
      <c r="K67" s="33">
        <v>1</v>
      </c>
      <c r="L67" s="33">
        <v>0</v>
      </c>
    </row>
    <row r="68" spans="2:12" ht="10.5" customHeight="1" x14ac:dyDescent="0.15">
      <c r="B68" s="18"/>
      <c r="C68" s="113"/>
      <c r="D68" s="114"/>
      <c r="E68" s="34" t="s">
        <v>20</v>
      </c>
      <c r="F68" s="35"/>
      <c r="G68" s="36">
        <v>0</v>
      </c>
      <c r="H68" s="36">
        <v>0</v>
      </c>
      <c r="I68" s="36">
        <v>0</v>
      </c>
      <c r="J68" s="36">
        <v>1</v>
      </c>
      <c r="K68" s="36">
        <v>0.2</v>
      </c>
      <c r="L68" s="36">
        <v>0</v>
      </c>
    </row>
    <row r="69" spans="2:12" ht="10.5" customHeight="1" x14ac:dyDescent="0.15">
      <c r="B69" s="18"/>
      <c r="C69" s="111" t="s">
        <v>64</v>
      </c>
      <c r="D69" s="112"/>
      <c r="E69" s="32" t="s">
        <v>19</v>
      </c>
      <c r="F69" s="33">
        <v>16</v>
      </c>
      <c r="G69" s="33">
        <v>1</v>
      </c>
      <c r="H69" s="33">
        <v>1</v>
      </c>
      <c r="I69" s="33">
        <v>3</v>
      </c>
      <c r="J69" s="33">
        <v>1</v>
      </c>
      <c r="K69" s="33">
        <v>15</v>
      </c>
      <c r="L69" s="33">
        <v>0</v>
      </c>
    </row>
    <row r="70" spans="2:12" ht="10.5" customHeight="1" x14ac:dyDescent="0.15">
      <c r="B70" s="18"/>
      <c r="C70" s="113"/>
      <c r="D70" s="114"/>
      <c r="E70" s="34" t="s">
        <v>20</v>
      </c>
      <c r="F70" s="35"/>
      <c r="G70" s="36">
        <v>6.25E-2</v>
      </c>
      <c r="H70" s="36">
        <v>6.25E-2</v>
      </c>
      <c r="I70" s="36">
        <v>0.1875</v>
      </c>
      <c r="J70" s="36">
        <v>6.25E-2</v>
      </c>
      <c r="K70" s="36">
        <v>0.9375</v>
      </c>
      <c r="L70" s="36">
        <v>0</v>
      </c>
    </row>
    <row r="71" spans="2:12" ht="10.5" customHeight="1" x14ac:dyDescent="0.15">
      <c r="B71" s="18"/>
      <c r="C71" s="111" t="s">
        <v>46</v>
      </c>
      <c r="D71" s="112"/>
      <c r="E71" s="32" t="s">
        <v>19</v>
      </c>
      <c r="F71" s="33">
        <v>3</v>
      </c>
      <c r="G71" s="33">
        <v>3</v>
      </c>
      <c r="H71" s="33">
        <v>2</v>
      </c>
      <c r="I71" s="33">
        <v>0</v>
      </c>
      <c r="J71" s="33">
        <v>0</v>
      </c>
      <c r="K71" s="33">
        <v>1</v>
      </c>
      <c r="L71" s="33">
        <v>0</v>
      </c>
    </row>
    <row r="72" spans="2:12" ht="10.5" customHeight="1" x14ac:dyDescent="0.15">
      <c r="B72" s="18"/>
      <c r="C72" s="113"/>
      <c r="D72" s="114"/>
      <c r="E72" s="34" t="s">
        <v>20</v>
      </c>
      <c r="F72" s="35"/>
      <c r="G72" s="36">
        <v>1</v>
      </c>
      <c r="H72" s="36">
        <v>0.66666666666666663</v>
      </c>
      <c r="I72" s="36">
        <v>0</v>
      </c>
      <c r="J72" s="36">
        <v>0</v>
      </c>
      <c r="K72" s="36">
        <v>0.33333333333333331</v>
      </c>
      <c r="L72" s="36">
        <v>0</v>
      </c>
    </row>
    <row r="73" spans="2:12" ht="10.5" customHeight="1" x14ac:dyDescent="0.15">
      <c r="B73" s="18"/>
      <c r="C73" s="111" t="s">
        <v>28</v>
      </c>
      <c r="D73" s="112"/>
      <c r="E73" s="32" t="s">
        <v>19</v>
      </c>
      <c r="F73" s="33">
        <v>24</v>
      </c>
      <c r="G73" s="33">
        <v>0</v>
      </c>
      <c r="H73" s="33">
        <v>2</v>
      </c>
      <c r="I73" s="33">
        <v>4</v>
      </c>
      <c r="J73" s="33">
        <v>7</v>
      </c>
      <c r="K73" s="33">
        <v>9</v>
      </c>
      <c r="L73" s="33">
        <v>5</v>
      </c>
    </row>
    <row r="74" spans="2:12" ht="10.5" customHeight="1" x14ac:dyDescent="0.15">
      <c r="B74" s="18"/>
      <c r="C74" s="115"/>
      <c r="D74" s="116"/>
      <c r="E74" s="34" t="s">
        <v>20</v>
      </c>
      <c r="F74" s="35"/>
      <c r="G74" s="36">
        <v>0</v>
      </c>
      <c r="H74" s="36">
        <v>8.3333333333333329E-2</v>
      </c>
      <c r="I74" s="36">
        <v>0.16666666666666666</v>
      </c>
      <c r="J74" s="36">
        <v>0.29166666666666669</v>
      </c>
      <c r="K74" s="36">
        <v>0.375</v>
      </c>
      <c r="L74" s="36">
        <v>0.20833333333333334</v>
      </c>
    </row>
    <row r="75" spans="2:12" ht="10.5" customHeight="1" x14ac:dyDescent="0.15">
      <c r="B75" s="18"/>
      <c r="C75" s="60"/>
      <c r="D75" s="117" t="s">
        <v>14</v>
      </c>
      <c r="E75" s="4" t="s">
        <v>19</v>
      </c>
      <c r="F75" s="3">
        <v>8</v>
      </c>
      <c r="G75" s="3">
        <v>0</v>
      </c>
      <c r="H75" s="3">
        <v>1</v>
      </c>
      <c r="I75" s="3">
        <v>0</v>
      </c>
      <c r="J75" s="3">
        <v>3</v>
      </c>
      <c r="K75" s="3">
        <v>5</v>
      </c>
      <c r="L75" s="3">
        <v>1</v>
      </c>
    </row>
    <row r="76" spans="2:12" ht="10.5" customHeight="1" x14ac:dyDescent="0.15">
      <c r="B76" s="18"/>
      <c r="C76" s="60"/>
      <c r="D76" s="118"/>
      <c r="E76" s="5" t="s">
        <v>20</v>
      </c>
      <c r="F76" s="6"/>
      <c r="G76" s="7">
        <v>0</v>
      </c>
      <c r="H76" s="7">
        <v>0.125</v>
      </c>
      <c r="I76" s="7">
        <v>0</v>
      </c>
      <c r="J76" s="7">
        <v>0.375</v>
      </c>
      <c r="K76" s="7">
        <v>0.625</v>
      </c>
      <c r="L76" s="7">
        <v>0.125</v>
      </c>
    </row>
    <row r="77" spans="2:12" ht="10.5" customHeight="1" x14ac:dyDescent="0.15">
      <c r="B77" s="18"/>
      <c r="C77" s="60"/>
      <c r="D77" s="117" t="s">
        <v>65</v>
      </c>
      <c r="E77" s="4" t="s">
        <v>19</v>
      </c>
      <c r="F77" s="3">
        <v>4</v>
      </c>
      <c r="G77" s="3">
        <v>0</v>
      </c>
      <c r="H77" s="3">
        <v>1</v>
      </c>
      <c r="I77" s="3">
        <v>0</v>
      </c>
      <c r="J77" s="3">
        <v>0</v>
      </c>
      <c r="K77" s="3">
        <v>3</v>
      </c>
      <c r="L77" s="3">
        <v>1</v>
      </c>
    </row>
    <row r="78" spans="2:12" ht="10.5" customHeight="1" x14ac:dyDescent="0.15">
      <c r="B78" s="18"/>
      <c r="C78" s="60"/>
      <c r="D78" s="118"/>
      <c r="E78" s="5" t="s">
        <v>20</v>
      </c>
      <c r="F78" s="6"/>
      <c r="G78" s="7">
        <v>0</v>
      </c>
      <c r="H78" s="7">
        <v>0.25</v>
      </c>
      <c r="I78" s="7">
        <v>0</v>
      </c>
      <c r="J78" s="7">
        <v>0</v>
      </c>
      <c r="K78" s="7">
        <v>0.75</v>
      </c>
      <c r="L78" s="7">
        <v>0.25</v>
      </c>
    </row>
    <row r="79" spans="2:12" ht="10.5" customHeight="1" x14ac:dyDescent="0.15">
      <c r="B79" s="18"/>
      <c r="C79" s="60"/>
      <c r="D79" s="117" t="s">
        <v>68</v>
      </c>
      <c r="E79" s="4" t="s">
        <v>19</v>
      </c>
      <c r="F79" s="3">
        <v>8</v>
      </c>
      <c r="G79" s="3">
        <v>0</v>
      </c>
      <c r="H79" s="3">
        <v>0</v>
      </c>
      <c r="I79" s="3">
        <v>3</v>
      </c>
      <c r="J79" s="3">
        <v>3</v>
      </c>
      <c r="K79" s="3">
        <v>0</v>
      </c>
      <c r="L79" s="3">
        <v>2</v>
      </c>
    </row>
    <row r="80" spans="2:12" ht="10.5" customHeight="1" x14ac:dyDescent="0.15">
      <c r="B80" s="18"/>
      <c r="C80" s="60"/>
      <c r="D80" s="118"/>
      <c r="E80" s="5" t="s">
        <v>20</v>
      </c>
      <c r="F80" s="6"/>
      <c r="G80" s="7">
        <v>0</v>
      </c>
      <c r="H80" s="7">
        <v>0</v>
      </c>
      <c r="I80" s="7">
        <v>0.375</v>
      </c>
      <c r="J80" s="7">
        <v>0.375</v>
      </c>
      <c r="K80" s="7">
        <v>0</v>
      </c>
      <c r="L80" s="7">
        <v>0.25</v>
      </c>
    </row>
    <row r="81" spans="2:12" ht="10.5" customHeight="1" x14ac:dyDescent="0.15">
      <c r="B81" s="18"/>
      <c r="C81" s="60"/>
      <c r="D81" s="117" t="s">
        <v>44</v>
      </c>
      <c r="E81" s="4" t="s">
        <v>19</v>
      </c>
      <c r="F81" s="3">
        <v>4</v>
      </c>
      <c r="G81" s="3">
        <v>0</v>
      </c>
      <c r="H81" s="3">
        <v>0</v>
      </c>
      <c r="I81" s="3">
        <v>1</v>
      </c>
      <c r="J81" s="3">
        <v>1</v>
      </c>
      <c r="K81" s="3">
        <v>1</v>
      </c>
      <c r="L81" s="3">
        <v>1</v>
      </c>
    </row>
    <row r="82" spans="2:12" ht="10.5" customHeight="1" x14ac:dyDescent="0.15">
      <c r="B82" s="19"/>
      <c r="C82" s="59"/>
      <c r="D82" s="118"/>
      <c r="E82" s="5" t="s">
        <v>20</v>
      </c>
      <c r="F82" s="6"/>
      <c r="G82" s="7">
        <v>0</v>
      </c>
      <c r="H82" s="7">
        <v>0</v>
      </c>
      <c r="I82" s="7">
        <v>0.25</v>
      </c>
      <c r="J82" s="7">
        <v>0.25</v>
      </c>
      <c r="K82" s="7">
        <v>0.25</v>
      </c>
      <c r="L82" s="7">
        <v>0.25</v>
      </c>
    </row>
    <row r="83" spans="2:12" ht="10.5" customHeight="1" x14ac:dyDescent="0.15"/>
    <row r="84" spans="2:12" ht="10.5" customHeight="1" x14ac:dyDescent="0.15">
      <c r="B84" s="1" t="s">
        <v>114</v>
      </c>
    </row>
    <row r="85" spans="2:12" x14ac:dyDescent="0.15">
      <c r="B85" s="1" t="s">
        <v>39</v>
      </c>
    </row>
    <row r="86" spans="2:12" x14ac:dyDescent="0.15">
      <c r="B86" s="1" t="s">
        <v>43</v>
      </c>
    </row>
  </sheetData>
  <mergeCells count="45">
    <mergeCell ref="C27:D28"/>
    <mergeCell ref="C17:D18"/>
    <mergeCell ref="B2:D2"/>
    <mergeCell ref="C21:D22"/>
    <mergeCell ref="C23:D24"/>
    <mergeCell ref="C25:D26"/>
    <mergeCell ref="B3:D4"/>
    <mergeCell ref="B5:D6"/>
    <mergeCell ref="C7:D8"/>
    <mergeCell ref="C9:D10"/>
    <mergeCell ref="C11:D12"/>
    <mergeCell ref="C13:D14"/>
    <mergeCell ref="C15:D16"/>
    <mergeCell ref="C19:D20"/>
    <mergeCell ref="D35:D36"/>
    <mergeCell ref="D37:D38"/>
    <mergeCell ref="C29:D30"/>
    <mergeCell ref="B31:D32"/>
    <mergeCell ref="D63:D64"/>
    <mergeCell ref="D39:D40"/>
    <mergeCell ref="C41:D42"/>
    <mergeCell ref="D51:D52"/>
    <mergeCell ref="C47:C48"/>
    <mergeCell ref="C49:C50"/>
    <mergeCell ref="D53:D54"/>
    <mergeCell ref="D43:D44"/>
    <mergeCell ref="D45:D46"/>
    <mergeCell ref="D47:D48"/>
    <mergeCell ref="D49:D50"/>
    <mergeCell ref="C33:D34"/>
    <mergeCell ref="C65:D66"/>
    <mergeCell ref="D55:D56"/>
    <mergeCell ref="D57:D58"/>
    <mergeCell ref="D59:D60"/>
    <mergeCell ref="D61:D62"/>
    <mergeCell ref="C59:C60"/>
    <mergeCell ref="C61:C62"/>
    <mergeCell ref="D75:D76"/>
    <mergeCell ref="D77:D78"/>
    <mergeCell ref="D81:D82"/>
    <mergeCell ref="C67:D68"/>
    <mergeCell ref="C69:D70"/>
    <mergeCell ref="C71:D72"/>
    <mergeCell ref="C73:D74"/>
    <mergeCell ref="D79:D80"/>
  </mergeCells>
  <phoneticPr fontId="2"/>
  <printOptions horizontalCentered="1"/>
  <pageMargins left="0.78740157480314965" right="0.78740157480314965" top="0.74803149606299213" bottom="0.39370078740157483" header="0.51181102362204722" footer="0.19685039370078741"/>
  <pageSetup paperSize="9" scale="89" firstPageNumber="20" orientation="portrait" useFirstPageNumber="1"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85"/>
  <sheetViews>
    <sheetView topLeftCell="B1" workbookViewId="0">
      <selection activeCell="S18" sqref="S18"/>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14" width="7.875" style="1" customWidth="1"/>
    <col min="15" max="16384" width="9" style="1"/>
  </cols>
  <sheetData>
    <row r="1" spans="1:14" ht="17.25" x14ac:dyDescent="0.2">
      <c r="A1" s="84"/>
      <c r="B1" s="10" t="s">
        <v>106</v>
      </c>
    </row>
    <row r="2" spans="1:14" ht="28.5" customHeight="1" x14ac:dyDescent="0.15">
      <c r="B2" s="158"/>
      <c r="C2" s="107"/>
      <c r="D2" s="159"/>
      <c r="E2" s="2"/>
      <c r="F2" s="13" t="s">
        <v>47</v>
      </c>
      <c r="G2" s="14" t="s">
        <v>85</v>
      </c>
      <c r="H2" s="14" t="s">
        <v>51</v>
      </c>
      <c r="I2" s="14" t="s">
        <v>55</v>
      </c>
      <c r="J2" s="14" t="s">
        <v>36</v>
      </c>
      <c r="K2" s="14" t="s">
        <v>54</v>
      </c>
      <c r="L2" s="14" t="s">
        <v>53</v>
      </c>
      <c r="M2" s="14" t="s">
        <v>37</v>
      </c>
      <c r="N2" s="14" t="s">
        <v>12</v>
      </c>
    </row>
    <row r="3" spans="1:14" ht="10.5" customHeight="1" x14ac:dyDescent="0.15">
      <c r="B3" s="124" t="s">
        <v>21</v>
      </c>
      <c r="C3" s="125"/>
      <c r="D3" s="126"/>
      <c r="E3" s="20" t="s">
        <v>19</v>
      </c>
      <c r="F3" s="21">
        <v>252</v>
      </c>
      <c r="G3" s="21">
        <v>169</v>
      </c>
      <c r="H3" s="21">
        <v>75</v>
      </c>
      <c r="I3" s="21">
        <v>71</v>
      </c>
      <c r="J3" s="21">
        <v>15</v>
      </c>
      <c r="K3" s="21">
        <v>11</v>
      </c>
      <c r="L3" s="21">
        <v>13</v>
      </c>
      <c r="M3" s="21">
        <v>8</v>
      </c>
      <c r="N3" s="21">
        <v>11</v>
      </c>
    </row>
    <row r="4" spans="1:14" ht="10.5" customHeight="1" x14ac:dyDescent="0.15">
      <c r="B4" s="127"/>
      <c r="C4" s="128"/>
      <c r="D4" s="129"/>
      <c r="E4" s="22" t="s">
        <v>20</v>
      </c>
      <c r="F4" s="23"/>
      <c r="G4" s="24">
        <v>0.67063492063492058</v>
      </c>
      <c r="H4" s="24">
        <v>0.29761904761904762</v>
      </c>
      <c r="I4" s="24">
        <v>0.28174603174603174</v>
      </c>
      <c r="J4" s="24">
        <v>5.9523809523809521E-2</v>
      </c>
      <c r="K4" s="24">
        <v>4.3650793650793648E-2</v>
      </c>
      <c r="L4" s="24">
        <v>5.1587301587301584E-2</v>
      </c>
      <c r="M4" s="24">
        <v>3.1746031746031744E-2</v>
      </c>
      <c r="N4" s="24">
        <v>4.3650793650793648E-2</v>
      </c>
    </row>
    <row r="5" spans="1:14" ht="10.5" customHeight="1" x14ac:dyDescent="0.15">
      <c r="B5" s="130" t="s">
        <v>22</v>
      </c>
      <c r="C5" s="131"/>
      <c r="D5" s="132"/>
      <c r="E5" s="26" t="s">
        <v>19</v>
      </c>
      <c r="F5" s="27">
        <v>155</v>
      </c>
      <c r="G5" s="27">
        <v>101</v>
      </c>
      <c r="H5" s="27">
        <v>49</v>
      </c>
      <c r="I5" s="27">
        <v>48</v>
      </c>
      <c r="J5" s="27">
        <v>11</v>
      </c>
      <c r="K5" s="27">
        <v>9</v>
      </c>
      <c r="L5" s="27">
        <v>5</v>
      </c>
      <c r="M5" s="27">
        <v>6</v>
      </c>
      <c r="N5" s="27">
        <v>4</v>
      </c>
    </row>
    <row r="6" spans="1:14" ht="10.5" customHeight="1" x14ac:dyDescent="0.15">
      <c r="B6" s="133"/>
      <c r="C6" s="134"/>
      <c r="D6" s="135"/>
      <c r="E6" s="28" t="s">
        <v>20</v>
      </c>
      <c r="F6" s="29"/>
      <c r="G6" s="66">
        <v>0.65161290322580645</v>
      </c>
      <c r="H6" s="66">
        <v>0.31612903225806449</v>
      </c>
      <c r="I6" s="66">
        <v>0.30967741935483872</v>
      </c>
      <c r="J6" s="66">
        <v>7.0967741935483872E-2</v>
      </c>
      <c r="K6" s="66">
        <v>5.8064516129032261E-2</v>
      </c>
      <c r="L6" s="66">
        <v>3.2258064516129031E-2</v>
      </c>
      <c r="M6" s="66">
        <v>3.870967741935484E-2</v>
      </c>
      <c r="N6" s="66">
        <v>2.5806451612903226E-2</v>
      </c>
    </row>
    <row r="7" spans="1:14" ht="10.5" customHeight="1" x14ac:dyDescent="0.15">
      <c r="B7" s="18"/>
      <c r="C7" s="120" t="s">
        <v>91</v>
      </c>
      <c r="D7" s="121"/>
      <c r="E7" s="4" t="s">
        <v>19</v>
      </c>
      <c r="F7" s="3">
        <v>13</v>
      </c>
      <c r="G7" s="3">
        <v>7</v>
      </c>
      <c r="H7" s="3">
        <v>4</v>
      </c>
      <c r="I7" s="3">
        <v>8</v>
      </c>
      <c r="J7" s="3">
        <v>0</v>
      </c>
      <c r="K7" s="3">
        <v>2</v>
      </c>
      <c r="L7" s="3">
        <v>1</v>
      </c>
      <c r="M7" s="3">
        <v>1</v>
      </c>
      <c r="N7" s="3">
        <v>1</v>
      </c>
    </row>
    <row r="8" spans="1:14" ht="10.5" customHeight="1" x14ac:dyDescent="0.15">
      <c r="B8" s="18"/>
      <c r="C8" s="122"/>
      <c r="D8" s="123"/>
      <c r="E8" s="5" t="s">
        <v>20</v>
      </c>
      <c r="F8" s="6"/>
      <c r="G8" s="7">
        <v>0.53846153846153844</v>
      </c>
      <c r="H8" s="7">
        <v>0.30769230769230771</v>
      </c>
      <c r="I8" s="7">
        <v>0.61538461538461542</v>
      </c>
      <c r="J8" s="7">
        <v>0</v>
      </c>
      <c r="K8" s="7">
        <v>0.15384615384615385</v>
      </c>
      <c r="L8" s="7">
        <v>7.6923076923076927E-2</v>
      </c>
      <c r="M8" s="7">
        <v>7.6923076923076927E-2</v>
      </c>
      <c r="N8" s="7">
        <v>7.6923076923076927E-2</v>
      </c>
    </row>
    <row r="9" spans="1:14" ht="10.5" customHeight="1" x14ac:dyDescent="0.15">
      <c r="B9" s="18"/>
      <c r="C9" s="120" t="s">
        <v>67</v>
      </c>
      <c r="D9" s="121"/>
      <c r="E9" s="4" t="s">
        <v>19</v>
      </c>
      <c r="F9" s="3">
        <v>7</v>
      </c>
      <c r="G9" s="3">
        <v>6</v>
      </c>
      <c r="H9" s="3">
        <v>0</v>
      </c>
      <c r="I9" s="3">
        <v>2</v>
      </c>
      <c r="J9" s="3">
        <v>0</v>
      </c>
      <c r="K9" s="3">
        <v>0</v>
      </c>
      <c r="L9" s="3">
        <v>0</v>
      </c>
      <c r="M9" s="3">
        <v>0</v>
      </c>
      <c r="N9" s="3">
        <v>0</v>
      </c>
    </row>
    <row r="10" spans="1:14" ht="10.5" customHeight="1" x14ac:dyDescent="0.15">
      <c r="B10" s="18"/>
      <c r="C10" s="122"/>
      <c r="D10" s="123"/>
      <c r="E10" s="5" t="s">
        <v>20</v>
      </c>
      <c r="F10" s="6"/>
      <c r="G10" s="7">
        <v>0.8571428571428571</v>
      </c>
      <c r="H10" s="7">
        <v>0</v>
      </c>
      <c r="I10" s="7">
        <v>0.2857142857142857</v>
      </c>
      <c r="J10" s="7">
        <v>0</v>
      </c>
      <c r="K10" s="7">
        <v>0</v>
      </c>
      <c r="L10" s="7">
        <v>0</v>
      </c>
      <c r="M10" s="7">
        <v>0</v>
      </c>
      <c r="N10" s="7">
        <v>0</v>
      </c>
    </row>
    <row r="11" spans="1:14" ht="10.5" customHeight="1" x14ac:dyDescent="0.15">
      <c r="B11" s="18"/>
      <c r="C11" s="120" t="s">
        <v>2</v>
      </c>
      <c r="D11" s="121"/>
      <c r="E11" s="4" t="s">
        <v>19</v>
      </c>
      <c r="F11" s="3">
        <v>4</v>
      </c>
      <c r="G11" s="3">
        <v>4</v>
      </c>
      <c r="H11" s="3">
        <v>0</v>
      </c>
      <c r="I11" s="3">
        <v>0</v>
      </c>
      <c r="J11" s="3">
        <v>0</v>
      </c>
      <c r="K11" s="3">
        <v>0</v>
      </c>
      <c r="L11" s="3">
        <v>0</v>
      </c>
      <c r="M11" s="3">
        <v>0</v>
      </c>
      <c r="N11" s="3">
        <v>0</v>
      </c>
    </row>
    <row r="12" spans="1:14" ht="10.5" customHeight="1" x14ac:dyDescent="0.15">
      <c r="B12" s="18"/>
      <c r="C12" s="122"/>
      <c r="D12" s="123"/>
      <c r="E12" s="5" t="s">
        <v>20</v>
      </c>
      <c r="F12" s="6"/>
      <c r="G12" s="7">
        <v>1</v>
      </c>
      <c r="H12" s="7">
        <v>0</v>
      </c>
      <c r="I12" s="7">
        <v>0</v>
      </c>
      <c r="J12" s="7">
        <v>0</v>
      </c>
      <c r="K12" s="7">
        <v>0</v>
      </c>
      <c r="L12" s="7">
        <v>0</v>
      </c>
      <c r="M12" s="7">
        <v>0</v>
      </c>
      <c r="N12" s="7">
        <v>0</v>
      </c>
    </row>
    <row r="13" spans="1:14" ht="10.5" customHeight="1" x14ac:dyDescent="0.15">
      <c r="B13" s="18"/>
      <c r="C13" s="120" t="s">
        <v>3</v>
      </c>
      <c r="D13" s="121"/>
      <c r="E13" s="4" t="s">
        <v>19</v>
      </c>
      <c r="F13" s="3">
        <v>8</v>
      </c>
      <c r="G13" s="3">
        <v>4</v>
      </c>
      <c r="H13" s="3">
        <v>6</v>
      </c>
      <c r="I13" s="3">
        <v>2</v>
      </c>
      <c r="J13" s="3">
        <v>1</v>
      </c>
      <c r="K13" s="3">
        <v>0</v>
      </c>
      <c r="L13" s="3">
        <v>0</v>
      </c>
      <c r="M13" s="3">
        <v>1</v>
      </c>
      <c r="N13" s="3">
        <v>0</v>
      </c>
    </row>
    <row r="14" spans="1:14" ht="10.5" customHeight="1" x14ac:dyDescent="0.15">
      <c r="B14" s="18"/>
      <c r="C14" s="122"/>
      <c r="D14" s="123"/>
      <c r="E14" s="5" t="s">
        <v>20</v>
      </c>
      <c r="F14" s="6"/>
      <c r="G14" s="7">
        <v>0.5</v>
      </c>
      <c r="H14" s="7">
        <v>0.75</v>
      </c>
      <c r="I14" s="7">
        <v>0.25</v>
      </c>
      <c r="J14" s="7">
        <v>0.125</v>
      </c>
      <c r="K14" s="7">
        <v>0</v>
      </c>
      <c r="L14" s="7">
        <v>0</v>
      </c>
      <c r="M14" s="7">
        <v>0.125</v>
      </c>
      <c r="N14" s="7">
        <v>0</v>
      </c>
    </row>
    <row r="15" spans="1:14" ht="10.5" customHeight="1" x14ac:dyDescent="0.15">
      <c r="B15" s="18"/>
      <c r="C15" s="120" t="s">
        <v>59</v>
      </c>
      <c r="D15" s="121"/>
      <c r="E15" s="4" t="s">
        <v>19</v>
      </c>
      <c r="F15" s="3">
        <v>6</v>
      </c>
      <c r="G15" s="3">
        <v>5</v>
      </c>
      <c r="H15" s="3">
        <v>0</v>
      </c>
      <c r="I15" s="3">
        <v>2</v>
      </c>
      <c r="J15" s="3">
        <v>0</v>
      </c>
      <c r="K15" s="3">
        <v>0</v>
      </c>
      <c r="L15" s="3">
        <v>0</v>
      </c>
      <c r="M15" s="3">
        <v>1</v>
      </c>
      <c r="N15" s="3">
        <v>0</v>
      </c>
    </row>
    <row r="16" spans="1:14" ht="10.5" customHeight="1" x14ac:dyDescent="0.15">
      <c r="B16" s="18"/>
      <c r="C16" s="122"/>
      <c r="D16" s="123"/>
      <c r="E16" s="5" t="s">
        <v>20</v>
      </c>
      <c r="F16" s="6"/>
      <c r="G16" s="7">
        <v>0.83333333333333337</v>
      </c>
      <c r="H16" s="7">
        <v>0</v>
      </c>
      <c r="I16" s="7">
        <v>0.33333333333333331</v>
      </c>
      <c r="J16" s="7">
        <v>0</v>
      </c>
      <c r="K16" s="7">
        <v>0</v>
      </c>
      <c r="L16" s="7">
        <v>0</v>
      </c>
      <c r="M16" s="7">
        <v>0.16666666666666666</v>
      </c>
      <c r="N16" s="7">
        <v>0</v>
      </c>
    </row>
    <row r="17" spans="2:14" ht="10.5" customHeight="1" x14ac:dyDescent="0.15">
      <c r="B17" s="18"/>
      <c r="C17" s="120" t="s">
        <v>90</v>
      </c>
      <c r="D17" s="121"/>
      <c r="E17" s="4" t="s">
        <v>19</v>
      </c>
      <c r="F17" s="3">
        <v>24</v>
      </c>
      <c r="G17" s="3">
        <v>11</v>
      </c>
      <c r="H17" s="3">
        <v>8</v>
      </c>
      <c r="I17" s="3">
        <v>7</v>
      </c>
      <c r="J17" s="3">
        <v>3</v>
      </c>
      <c r="K17" s="3">
        <v>2</v>
      </c>
      <c r="L17" s="3">
        <v>0</v>
      </c>
      <c r="M17" s="3">
        <v>1</v>
      </c>
      <c r="N17" s="3">
        <v>1</v>
      </c>
    </row>
    <row r="18" spans="2:14" ht="10.5" customHeight="1" x14ac:dyDescent="0.15">
      <c r="B18" s="18"/>
      <c r="C18" s="122"/>
      <c r="D18" s="123"/>
      <c r="E18" s="5" t="s">
        <v>20</v>
      </c>
      <c r="F18" s="6"/>
      <c r="G18" s="7">
        <v>0.45833333333333331</v>
      </c>
      <c r="H18" s="7">
        <v>0.33333333333333331</v>
      </c>
      <c r="I18" s="7">
        <v>0.29166666666666669</v>
      </c>
      <c r="J18" s="7">
        <v>0.125</v>
      </c>
      <c r="K18" s="7">
        <v>8.3333333333333329E-2</v>
      </c>
      <c r="L18" s="7">
        <v>0</v>
      </c>
      <c r="M18" s="7">
        <v>4.1666666666666664E-2</v>
      </c>
      <c r="N18" s="7">
        <v>4.1666666666666664E-2</v>
      </c>
    </row>
    <row r="19" spans="2:14" ht="10.5" customHeight="1" x14ac:dyDescent="0.15">
      <c r="B19" s="18"/>
      <c r="C19" s="120" t="s">
        <v>4</v>
      </c>
      <c r="D19" s="121"/>
      <c r="E19" s="4" t="s">
        <v>19</v>
      </c>
      <c r="F19" s="3">
        <v>11</v>
      </c>
      <c r="G19" s="3">
        <v>6</v>
      </c>
      <c r="H19" s="3">
        <v>5</v>
      </c>
      <c r="I19" s="3">
        <v>7</v>
      </c>
      <c r="J19" s="3">
        <v>1</v>
      </c>
      <c r="K19" s="3">
        <v>1</v>
      </c>
      <c r="L19" s="3">
        <v>0</v>
      </c>
      <c r="M19" s="3">
        <v>0</v>
      </c>
      <c r="N19" s="3">
        <v>0</v>
      </c>
    </row>
    <row r="20" spans="2:14" ht="10.5" customHeight="1" x14ac:dyDescent="0.15">
      <c r="B20" s="18"/>
      <c r="C20" s="122"/>
      <c r="D20" s="123"/>
      <c r="E20" s="5" t="s">
        <v>20</v>
      </c>
      <c r="F20" s="6"/>
      <c r="G20" s="7">
        <v>0.54545454545454541</v>
      </c>
      <c r="H20" s="7">
        <v>0.45454545454545453</v>
      </c>
      <c r="I20" s="7">
        <v>0.63636363636363635</v>
      </c>
      <c r="J20" s="7">
        <v>9.0909090909090912E-2</v>
      </c>
      <c r="K20" s="7">
        <v>9.0909090909090912E-2</v>
      </c>
      <c r="L20" s="7">
        <v>0</v>
      </c>
      <c r="M20" s="7">
        <v>0</v>
      </c>
      <c r="N20" s="7">
        <v>0</v>
      </c>
    </row>
    <row r="21" spans="2:14" ht="10.5" customHeight="1" x14ac:dyDescent="0.15">
      <c r="B21" s="18"/>
      <c r="C21" s="120" t="s">
        <v>45</v>
      </c>
      <c r="D21" s="121"/>
      <c r="E21" s="4" t="s">
        <v>19</v>
      </c>
      <c r="F21" s="3">
        <v>20</v>
      </c>
      <c r="G21" s="3">
        <v>16</v>
      </c>
      <c r="H21" s="3">
        <v>6</v>
      </c>
      <c r="I21" s="3">
        <v>3</v>
      </c>
      <c r="J21" s="3">
        <v>0</v>
      </c>
      <c r="K21" s="3">
        <v>1</v>
      </c>
      <c r="L21" s="3">
        <v>1</v>
      </c>
      <c r="M21" s="3">
        <v>0</v>
      </c>
      <c r="N21" s="3">
        <v>1</v>
      </c>
    </row>
    <row r="22" spans="2:14" ht="10.5" customHeight="1" x14ac:dyDescent="0.15">
      <c r="B22" s="18"/>
      <c r="C22" s="122"/>
      <c r="D22" s="123"/>
      <c r="E22" s="5" t="s">
        <v>20</v>
      </c>
      <c r="F22" s="6"/>
      <c r="G22" s="7">
        <v>0.8</v>
      </c>
      <c r="H22" s="7">
        <v>0.3</v>
      </c>
      <c r="I22" s="7">
        <v>0.15</v>
      </c>
      <c r="J22" s="7">
        <v>0</v>
      </c>
      <c r="K22" s="7">
        <v>0.05</v>
      </c>
      <c r="L22" s="7">
        <v>0.05</v>
      </c>
      <c r="M22" s="7">
        <v>0</v>
      </c>
      <c r="N22" s="7">
        <v>0.05</v>
      </c>
    </row>
    <row r="23" spans="2:14" ht="10.5" customHeight="1" x14ac:dyDescent="0.15">
      <c r="B23" s="18"/>
      <c r="C23" s="120" t="s">
        <v>5</v>
      </c>
      <c r="D23" s="121"/>
      <c r="E23" s="4" t="s">
        <v>19</v>
      </c>
      <c r="F23" s="3">
        <v>17</v>
      </c>
      <c r="G23" s="3">
        <v>9</v>
      </c>
      <c r="H23" s="3">
        <v>6</v>
      </c>
      <c r="I23" s="3">
        <v>4</v>
      </c>
      <c r="J23" s="3">
        <v>0</v>
      </c>
      <c r="K23" s="3">
        <v>1</v>
      </c>
      <c r="L23" s="3">
        <v>1</v>
      </c>
      <c r="M23" s="3">
        <v>1</v>
      </c>
      <c r="N23" s="3">
        <v>0</v>
      </c>
    </row>
    <row r="24" spans="2:14" ht="10.5" customHeight="1" x14ac:dyDescent="0.15">
      <c r="B24" s="18"/>
      <c r="C24" s="122"/>
      <c r="D24" s="123"/>
      <c r="E24" s="5" t="s">
        <v>20</v>
      </c>
      <c r="F24" s="6"/>
      <c r="G24" s="7">
        <v>0.52941176470588236</v>
      </c>
      <c r="H24" s="7">
        <v>0.35294117647058826</v>
      </c>
      <c r="I24" s="7">
        <v>0.23529411764705882</v>
      </c>
      <c r="J24" s="7">
        <v>0</v>
      </c>
      <c r="K24" s="7">
        <v>5.8823529411764705E-2</v>
      </c>
      <c r="L24" s="7">
        <v>5.8823529411764705E-2</v>
      </c>
      <c r="M24" s="7">
        <v>5.8823529411764705E-2</v>
      </c>
      <c r="N24" s="7">
        <v>0</v>
      </c>
    </row>
    <row r="25" spans="2:14" ht="10.5" customHeight="1" x14ac:dyDescent="0.15">
      <c r="B25" s="18"/>
      <c r="C25" s="120" t="s">
        <v>7</v>
      </c>
      <c r="D25" s="121"/>
      <c r="E25" s="4" t="s">
        <v>19</v>
      </c>
      <c r="F25" s="3">
        <v>14</v>
      </c>
      <c r="G25" s="3">
        <v>11</v>
      </c>
      <c r="H25" s="3">
        <v>4</v>
      </c>
      <c r="I25" s="3">
        <v>6</v>
      </c>
      <c r="J25" s="3">
        <v>2</v>
      </c>
      <c r="K25" s="3">
        <v>2</v>
      </c>
      <c r="L25" s="3">
        <v>0</v>
      </c>
      <c r="M25" s="3">
        <v>0</v>
      </c>
      <c r="N25" s="3">
        <v>0</v>
      </c>
    </row>
    <row r="26" spans="2:14" ht="10.5" customHeight="1" x14ac:dyDescent="0.15">
      <c r="B26" s="18"/>
      <c r="C26" s="122"/>
      <c r="D26" s="123"/>
      <c r="E26" s="5" t="s">
        <v>20</v>
      </c>
      <c r="F26" s="6"/>
      <c r="G26" s="7">
        <v>0.7857142857142857</v>
      </c>
      <c r="H26" s="7">
        <v>0.2857142857142857</v>
      </c>
      <c r="I26" s="7">
        <v>0.42857142857142855</v>
      </c>
      <c r="J26" s="7">
        <v>0.14285714285714285</v>
      </c>
      <c r="K26" s="7">
        <v>0.14285714285714285</v>
      </c>
      <c r="L26" s="7">
        <v>0</v>
      </c>
      <c r="M26" s="7">
        <v>0</v>
      </c>
      <c r="N26" s="7">
        <v>0</v>
      </c>
    </row>
    <row r="27" spans="2:14" ht="10.5" customHeight="1" x14ac:dyDescent="0.15">
      <c r="B27" s="18"/>
      <c r="C27" s="120" t="s">
        <v>8</v>
      </c>
      <c r="D27" s="121"/>
      <c r="E27" s="4" t="s">
        <v>19</v>
      </c>
      <c r="F27" s="3">
        <v>20</v>
      </c>
      <c r="G27" s="3">
        <v>13</v>
      </c>
      <c r="H27" s="3">
        <v>8</v>
      </c>
      <c r="I27" s="3">
        <v>6</v>
      </c>
      <c r="J27" s="3">
        <v>2</v>
      </c>
      <c r="K27" s="3">
        <v>0</v>
      </c>
      <c r="L27" s="3">
        <v>2</v>
      </c>
      <c r="M27" s="3">
        <v>1</v>
      </c>
      <c r="N27" s="3">
        <v>1</v>
      </c>
    </row>
    <row r="28" spans="2:14" ht="10.5" customHeight="1" x14ac:dyDescent="0.15">
      <c r="B28" s="18"/>
      <c r="C28" s="122"/>
      <c r="D28" s="123"/>
      <c r="E28" s="5" t="s">
        <v>20</v>
      </c>
      <c r="F28" s="6"/>
      <c r="G28" s="7">
        <v>0.65</v>
      </c>
      <c r="H28" s="7">
        <v>0.4</v>
      </c>
      <c r="I28" s="7">
        <v>0.3</v>
      </c>
      <c r="J28" s="7">
        <v>0.1</v>
      </c>
      <c r="K28" s="7">
        <v>0</v>
      </c>
      <c r="L28" s="7">
        <v>0.1</v>
      </c>
      <c r="M28" s="7">
        <v>0.05</v>
      </c>
      <c r="N28" s="7">
        <v>0.05</v>
      </c>
    </row>
    <row r="29" spans="2:14" ht="10.5" customHeight="1" x14ac:dyDescent="0.15">
      <c r="B29" s="18"/>
      <c r="C29" s="120" t="s">
        <v>6</v>
      </c>
      <c r="D29" s="121"/>
      <c r="E29" s="4" t="s">
        <v>19</v>
      </c>
      <c r="F29" s="3">
        <v>11</v>
      </c>
      <c r="G29" s="3">
        <v>9</v>
      </c>
      <c r="H29" s="3">
        <v>2</v>
      </c>
      <c r="I29" s="3">
        <v>1</v>
      </c>
      <c r="J29" s="3">
        <v>2</v>
      </c>
      <c r="K29" s="3">
        <v>0</v>
      </c>
      <c r="L29" s="3">
        <v>0</v>
      </c>
      <c r="M29" s="3">
        <v>0</v>
      </c>
      <c r="N29" s="3">
        <v>0</v>
      </c>
    </row>
    <row r="30" spans="2:14" ht="10.5" customHeight="1" x14ac:dyDescent="0.15">
      <c r="B30" s="18"/>
      <c r="C30" s="122"/>
      <c r="D30" s="123"/>
      <c r="E30" s="5" t="s">
        <v>20</v>
      </c>
      <c r="F30" s="6"/>
      <c r="G30" s="7">
        <v>0.81818181818181823</v>
      </c>
      <c r="H30" s="7">
        <v>0.18181818181818182</v>
      </c>
      <c r="I30" s="7">
        <v>9.0909090909090912E-2</v>
      </c>
      <c r="J30" s="7">
        <v>0.18181818181818182</v>
      </c>
      <c r="K30" s="7">
        <v>0</v>
      </c>
      <c r="L30" s="7">
        <v>0</v>
      </c>
      <c r="M30" s="7">
        <v>0</v>
      </c>
      <c r="N30" s="7">
        <v>0</v>
      </c>
    </row>
    <row r="31" spans="2:14" ht="10.5" customHeight="1" x14ac:dyDescent="0.15">
      <c r="B31" s="130" t="s">
        <v>23</v>
      </c>
      <c r="C31" s="131"/>
      <c r="D31" s="132"/>
      <c r="E31" s="26" t="s">
        <v>19</v>
      </c>
      <c r="F31" s="27">
        <v>97</v>
      </c>
      <c r="G31" s="27">
        <v>68</v>
      </c>
      <c r="H31" s="27">
        <v>26</v>
      </c>
      <c r="I31" s="27">
        <v>23</v>
      </c>
      <c r="J31" s="27">
        <v>4</v>
      </c>
      <c r="K31" s="27">
        <v>2</v>
      </c>
      <c r="L31" s="27">
        <v>8</v>
      </c>
      <c r="M31" s="27">
        <v>2</v>
      </c>
      <c r="N31" s="27">
        <v>7</v>
      </c>
    </row>
    <row r="32" spans="2:14" ht="10.5" customHeight="1" x14ac:dyDescent="0.15">
      <c r="B32" s="133"/>
      <c r="C32" s="134"/>
      <c r="D32" s="135"/>
      <c r="E32" s="28" t="s">
        <v>20</v>
      </c>
      <c r="F32" s="29"/>
      <c r="G32" s="30">
        <v>0.7010309278350515</v>
      </c>
      <c r="H32" s="30">
        <v>0.26804123711340205</v>
      </c>
      <c r="I32" s="30">
        <v>0.23711340206185566</v>
      </c>
      <c r="J32" s="30">
        <v>4.1237113402061855E-2</v>
      </c>
      <c r="K32" s="30">
        <v>2.0618556701030927E-2</v>
      </c>
      <c r="L32" s="30">
        <v>8.247422680412371E-2</v>
      </c>
      <c r="M32" s="30">
        <v>2.0618556701030927E-2</v>
      </c>
      <c r="N32" s="30">
        <v>7.2164948453608241E-2</v>
      </c>
    </row>
    <row r="33" spans="2:14" ht="10.5" customHeight="1" x14ac:dyDescent="0.15">
      <c r="B33" s="18"/>
      <c r="C33" s="111" t="s">
        <v>24</v>
      </c>
      <c r="D33" s="112"/>
      <c r="E33" s="32" t="s">
        <v>19</v>
      </c>
      <c r="F33" s="33">
        <v>13</v>
      </c>
      <c r="G33" s="33">
        <v>10</v>
      </c>
      <c r="H33" s="33">
        <v>2</v>
      </c>
      <c r="I33" s="33">
        <v>2</v>
      </c>
      <c r="J33" s="33">
        <v>0</v>
      </c>
      <c r="K33" s="33">
        <v>0</v>
      </c>
      <c r="L33" s="33">
        <v>0</v>
      </c>
      <c r="M33" s="33">
        <v>0</v>
      </c>
      <c r="N33" s="33">
        <v>1</v>
      </c>
    </row>
    <row r="34" spans="2:14" ht="10.5" customHeight="1" x14ac:dyDescent="0.15">
      <c r="B34" s="18"/>
      <c r="C34" s="115"/>
      <c r="D34" s="116"/>
      <c r="E34" s="34" t="s">
        <v>20</v>
      </c>
      <c r="F34" s="35"/>
      <c r="G34" s="36">
        <v>0.76923076923076927</v>
      </c>
      <c r="H34" s="36">
        <v>0.15384615384615385</v>
      </c>
      <c r="I34" s="36">
        <v>0.15384615384615385</v>
      </c>
      <c r="J34" s="36">
        <v>0</v>
      </c>
      <c r="K34" s="36">
        <v>0</v>
      </c>
      <c r="L34" s="36">
        <v>0</v>
      </c>
      <c r="M34" s="36">
        <v>0</v>
      </c>
      <c r="N34" s="36">
        <v>7.6923076923076927E-2</v>
      </c>
    </row>
    <row r="35" spans="2:14" ht="10.5" customHeight="1" x14ac:dyDescent="0.15">
      <c r="B35" s="18"/>
      <c r="C35" s="58"/>
      <c r="D35" s="117" t="s">
        <v>10</v>
      </c>
      <c r="E35" s="4" t="s">
        <v>19</v>
      </c>
      <c r="F35" s="3">
        <v>5</v>
      </c>
      <c r="G35" s="3">
        <v>5</v>
      </c>
      <c r="H35" s="3">
        <v>0</v>
      </c>
      <c r="I35" s="3">
        <v>0</v>
      </c>
      <c r="J35" s="3">
        <v>0</v>
      </c>
      <c r="K35" s="3">
        <v>0</v>
      </c>
      <c r="L35" s="3">
        <v>0</v>
      </c>
      <c r="M35" s="3">
        <v>0</v>
      </c>
      <c r="N35" s="3">
        <v>0</v>
      </c>
    </row>
    <row r="36" spans="2:14" ht="10.5" customHeight="1" x14ac:dyDescent="0.15">
      <c r="B36" s="18"/>
      <c r="C36" s="58"/>
      <c r="D36" s="118"/>
      <c r="E36" s="5" t="s">
        <v>20</v>
      </c>
      <c r="F36" s="6"/>
      <c r="G36" s="7">
        <v>1</v>
      </c>
      <c r="H36" s="7">
        <v>0</v>
      </c>
      <c r="I36" s="7">
        <v>0</v>
      </c>
      <c r="J36" s="7">
        <v>0</v>
      </c>
      <c r="K36" s="7">
        <v>0</v>
      </c>
      <c r="L36" s="7">
        <v>0</v>
      </c>
      <c r="M36" s="7">
        <v>0</v>
      </c>
      <c r="N36" s="7">
        <v>0</v>
      </c>
    </row>
    <row r="37" spans="2:14" ht="10.5" customHeight="1" x14ac:dyDescent="0.15">
      <c r="B37" s="18"/>
      <c r="C37" s="58"/>
      <c r="D37" s="117" t="s">
        <v>0</v>
      </c>
      <c r="E37" s="4" t="s">
        <v>19</v>
      </c>
      <c r="F37" s="3">
        <v>6</v>
      </c>
      <c r="G37" s="3">
        <v>3</v>
      </c>
      <c r="H37" s="3">
        <v>1</v>
      </c>
      <c r="I37" s="3">
        <v>2</v>
      </c>
      <c r="J37" s="3">
        <v>0</v>
      </c>
      <c r="K37" s="3">
        <v>0</v>
      </c>
      <c r="L37" s="3">
        <v>0</v>
      </c>
      <c r="M37" s="3">
        <v>0</v>
      </c>
      <c r="N37" s="3">
        <v>1</v>
      </c>
    </row>
    <row r="38" spans="2:14" ht="10.5" customHeight="1" x14ac:dyDescent="0.15">
      <c r="B38" s="18"/>
      <c r="C38" s="58"/>
      <c r="D38" s="118"/>
      <c r="E38" s="5" t="s">
        <v>20</v>
      </c>
      <c r="F38" s="6"/>
      <c r="G38" s="7">
        <v>0.5</v>
      </c>
      <c r="H38" s="7">
        <v>0.16666666666666666</v>
      </c>
      <c r="I38" s="7">
        <v>0.33333333333333331</v>
      </c>
      <c r="J38" s="7">
        <v>0</v>
      </c>
      <c r="K38" s="7">
        <v>0</v>
      </c>
      <c r="L38" s="7">
        <v>0</v>
      </c>
      <c r="M38" s="7">
        <v>0</v>
      </c>
      <c r="N38" s="7">
        <v>0.16666666666666666</v>
      </c>
    </row>
    <row r="39" spans="2:14" ht="10.5" customHeight="1" x14ac:dyDescent="0.15">
      <c r="B39" s="18"/>
      <c r="C39" s="58"/>
      <c r="D39" s="117" t="s">
        <v>1</v>
      </c>
      <c r="E39" s="4" t="s">
        <v>19</v>
      </c>
      <c r="F39" s="3">
        <v>2</v>
      </c>
      <c r="G39" s="3">
        <v>2</v>
      </c>
      <c r="H39" s="3">
        <v>1</v>
      </c>
      <c r="I39" s="3">
        <v>0</v>
      </c>
      <c r="J39" s="3">
        <v>0</v>
      </c>
      <c r="K39" s="3">
        <v>0</v>
      </c>
      <c r="L39" s="3">
        <v>0</v>
      </c>
      <c r="M39" s="3">
        <v>0</v>
      </c>
      <c r="N39" s="3">
        <v>0</v>
      </c>
    </row>
    <row r="40" spans="2:14" ht="10.5" customHeight="1" x14ac:dyDescent="0.15">
      <c r="B40" s="18"/>
      <c r="C40" s="59"/>
      <c r="D40" s="118"/>
      <c r="E40" s="5" t="s">
        <v>20</v>
      </c>
      <c r="F40" s="6"/>
      <c r="G40" s="7">
        <v>1</v>
      </c>
      <c r="H40" s="7">
        <v>0.5</v>
      </c>
      <c r="I40" s="7">
        <v>0</v>
      </c>
      <c r="J40" s="7">
        <v>0</v>
      </c>
      <c r="K40" s="7">
        <v>0</v>
      </c>
      <c r="L40" s="7">
        <v>0</v>
      </c>
      <c r="M40" s="7">
        <v>0</v>
      </c>
      <c r="N40" s="7">
        <v>0</v>
      </c>
    </row>
    <row r="41" spans="2:14" ht="10.5" customHeight="1" x14ac:dyDescent="0.15">
      <c r="B41" s="18"/>
      <c r="C41" s="111" t="s">
        <v>25</v>
      </c>
      <c r="D41" s="112"/>
      <c r="E41" s="32" t="s">
        <v>19</v>
      </c>
      <c r="F41" s="33">
        <v>31</v>
      </c>
      <c r="G41" s="33">
        <v>22</v>
      </c>
      <c r="H41" s="33">
        <v>12</v>
      </c>
      <c r="I41" s="33">
        <v>13</v>
      </c>
      <c r="J41" s="33">
        <v>0</v>
      </c>
      <c r="K41" s="33">
        <v>0</v>
      </c>
      <c r="L41" s="33">
        <v>6</v>
      </c>
      <c r="M41" s="33">
        <v>1</v>
      </c>
      <c r="N41" s="33">
        <v>1</v>
      </c>
    </row>
    <row r="42" spans="2:14" ht="10.5" customHeight="1" x14ac:dyDescent="0.15">
      <c r="B42" s="18"/>
      <c r="C42" s="115"/>
      <c r="D42" s="116"/>
      <c r="E42" s="34" t="s">
        <v>20</v>
      </c>
      <c r="F42" s="35"/>
      <c r="G42" s="36">
        <v>0.70967741935483875</v>
      </c>
      <c r="H42" s="36">
        <v>0.38709677419354838</v>
      </c>
      <c r="I42" s="36">
        <v>0.41935483870967744</v>
      </c>
      <c r="J42" s="36">
        <v>0</v>
      </c>
      <c r="K42" s="36">
        <v>0</v>
      </c>
      <c r="L42" s="36">
        <v>0.19354838709677419</v>
      </c>
      <c r="M42" s="36">
        <v>3.2258064516129031E-2</v>
      </c>
      <c r="N42" s="36">
        <v>3.2258064516129031E-2</v>
      </c>
    </row>
    <row r="43" spans="2:14" ht="10.5" customHeight="1" x14ac:dyDescent="0.15">
      <c r="B43" s="18"/>
      <c r="C43" s="58"/>
      <c r="D43" s="117" t="s">
        <v>15</v>
      </c>
      <c r="E43" s="4" t="s">
        <v>19</v>
      </c>
      <c r="F43" s="3">
        <v>18</v>
      </c>
      <c r="G43" s="3">
        <v>13</v>
      </c>
      <c r="H43" s="3">
        <v>7</v>
      </c>
      <c r="I43" s="3">
        <v>10</v>
      </c>
      <c r="J43" s="3">
        <v>0</v>
      </c>
      <c r="K43" s="3">
        <v>0</v>
      </c>
      <c r="L43" s="3">
        <v>3</v>
      </c>
      <c r="M43" s="3">
        <v>1</v>
      </c>
      <c r="N43" s="3">
        <v>1</v>
      </c>
    </row>
    <row r="44" spans="2:14" ht="10.5" customHeight="1" x14ac:dyDescent="0.15">
      <c r="B44" s="18"/>
      <c r="C44" s="58"/>
      <c r="D44" s="118"/>
      <c r="E44" s="5" t="s">
        <v>20</v>
      </c>
      <c r="F44" s="6"/>
      <c r="G44" s="7">
        <v>0.72222222222222221</v>
      </c>
      <c r="H44" s="7">
        <v>0.3888888888888889</v>
      </c>
      <c r="I44" s="7">
        <v>0.55555555555555558</v>
      </c>
      <c r="J44" s="7">
        <v>0</v>
      </c>
      <c r="K44" s="7">
        <v>0</v>
      </c>
      <c r="L44" s="7">
        <v>0.16666666666666666</v>
      </c>
      <c r="M44" s="7">
        <v>5.5555555555555552E-2</v>
      </c>
      <c r="N44" s="7">
        <v>5.5555555555555552E-2</v>
      </c>
    </row>
    <row r="45" spans="2:14" ht="10.5" customHeight="1" x14ac:dyDescent="0.15">
      <c r="B45" s="18"/>
      <c r="C45" s="58"/>
      <c r="D45" s="117" t="s">
        <v>73</v>
      </c>
      <c r="E45" s="4" t="s">
        <v>19</v>
      </c>
      <c r="F45" s="3">
        <v>3</v>
      </c>
      <c r="G45" s="3">
        <v>2</v>
      </c>
      <c r="H45" s="3">
        <v>2</v>
      </c>
      <c r="I45" s="3">
        <v>3</v>
      </c>
      <c r="J45" s="3">
        <v>0</v>
      </c>
      <c r="K45" s="3">
        <v>0</v>
      </c>
      <c r="L45" s="3">
        <v>2</v>
      </c>
      <c r="M45" s="3">
        <v>0</v>
      </c>
      <c r="N45" s="3">
        <v>0</v>
      </c>
    </row>
    <row r="46" spans="2:14" ht="10.5" customHeight="1" x14ac:dyDescent="0.15">
      <c r="B46" s="18"/>
      <c r="C46" s="58"/>
      <c r="D46" s="118"/>
      <c r="E46" s="5" t="s">
        <v>20</v>
      </c>
      <c r="F46" s="6"/>
      <c r="G46" s="7">
        <v>0.66666666666666663</v>
      </c>
      <c r="H46" s="7">
        <v>0.66666666666666663</v>
      </c>
      <c r="I46" s="7">
        <v>1</v>
      </c>
      <c r="J46" s="7">
        <v>0</v>
      </c>
      <c r="K46" s="7">
        <v>0</v>
      </c>
      <c r="L46" s="7">
        <v>0.66666666666666663</v>
      </c>
      <c r="M46" s="7">
        <v>0</v>
      </c>
      <c r="N46" s="7">
        <v>0</v>
      </c>
    </row>
    <row r="47" spans="2:14" ht="10.5" customHeight="1" x14ac:dyDescent="0.15">
      <c r="B47" s="18"/>
      <c r="C47" s="136" t="s">
        <v>56</v>
      </c>
      <c r="D47" s="117" t="s">
        <v>11</v>
      </c>
      <c r="E47" s="4" t="s">
        <v>19</v>
      </c>
      <c r="F47" s="3">
        <v>4</v>
      </c>
      <c r="G47" s="3">
        <v>3</v>
      </c>
      <c r="H47" s="3">
        <v>2</v>
      </c>
      <c r="I47" s="3">
        <v>3</v>
      </c>
      <c r="J47" s="3">
        <v>0</v>
      </c>
      <c r="K47" s="3">
        <v>0</v>
      </c>
      <c r="L47" s="3">
        <v>0</v>
      </c>
      <c r="M47" s="3">
        <v>0</v>
      </c>
      <c r="N47" s="3">
        <v>0</v>
      </c>
    </row>
    <row r="48" spans="2:14" ht="10.5" customHeight="1" x14ac:dyDescent="0.15">
      <c r="B48" s="18"/>
      <c r="C48" s="136"/>
      <c r="D48" s="118"/>
      <c r="E48" s="5" t="s">
        <v>20</v>
      </c>
      <c r="F48" s="6"/>
      <c r="G48" s="7">
        <v>0.75</v>
      </c>
      <c r="H48" s="7">
        <v>0.5</v>
      </c>
      <c r="I48" s="7">
        <v>0.75</v>
      </c>
      <c r="J48" s="7">
        <v>0</v>
      </c>
      <c r="K48" s="7">
        <v>0</v>
      </c>
      <c r="L48" s="7">
        <v>0</v>
      </c>
      <c r="M48" s="7">
        <v>0</v>
      </c>
      <c r="N48" s="7">
        <v>0</v>
      </c>
    </row>
    <row r="49" spans="2:14" ht="10.5" customHeight="1" x14ac:dyDescent="0.15">
      <c r="B49" s="18"/>
      <c r="C49" s="136" t="s">
        <v>57</v>
      </c>
      <c r="D49" s="117" t="s">
        <v>70</v>
      </c>
      <c r="E49" s="4" t="s">
        <v>19</v>
      </c>
      <c r="F49" s="3">
        <v>4</v>
      </c>
      <c r="G49" s="3">
        <v>4</v>
      </c>
      <c r="H49" s="3">
        <v>2</v>
      </c>
      <c r="I49" s="3">
        <v>1</v>
      </c>
      <c r="J49" s="3">
        <v>0</v>
      </c>
      <c r="K49" s="3">
        <v>0</v>
      </c>
      <c r="L49" s="3">
        <v>0</v>
      </c>
      <c r="M49" s="3">
        <v>0</v>
      </c>
      <c r="N49" s="3">
        <v>0</v>
      </c>
    </row>
    <row r="50" spans="2:14" ht="10.5" customHeight="1" x14ac:dyDescent="0.15">
      <c r="B50" s="18"/>
      <c r="C50" s="136"/>
      <c r="D50" s="118"/>
      <c r="E50" s="5" t="s">
        <v>20</v>
      </c>
      <c r="F50" s="6"/>
      <c r="G50" s="7">
        <v>1</v>
      </c>
      <c r="H50" s="7">
        <v>0.5</v>
      </c>
      <c r="I50" s="7">
        <v>0.25</v>
      </c>
      <c r="J50" s="7">
        <v>0</v>
      </c>
      <c r="K50" s="7">
        <v>0</v>
      </c>
      <c r="L50" s="7">
        <v>0</v>
      </c>
      <c r="M50" s="7">
        <v>0</v>
      </c>
      <c r="N50" s="7">
        <v>0</v>
      </c>
    </row>
    <row r="51" spans="2:14" ht="10.5" customHeight="1" x14ac:dyDescent="0.15">
      <c r="B51" s="18"/>
      <c r="C51" s="58"/>
      <c r="D51" s="117" t="s">
        <v>13</v>
      </c>
      <c r="E51" s="4" t="s">
        <v>19</v>
      </c>
      <c r="F51" s="3">
        <v>4</v>
      </c>
      <c r="G51" s="3">
        <v>3</v>
      </c>
      <c r="H51" s="3">
        <v>0</v>
      </c>
      <c r="I51" s="3">
        <v>3</v>
      </c>
      <c r="J51" s="3">
        <v>0</v>
      </c>
      <c r="K51" s="3">
        <v>0</v>
      </c>
      <c r="L51" s="3">
        <v>0</v>
      </c>
      <c r="M51" s="3">
        <v>0</v>
      </c>
      <c r="N51" s="3">
        <v>0</v>
      </c>
    </row>
    <row r="52" spans="2:14" ht="10.5" customHeight="1" x14ac:dyDescent="0.15">
      <c r="B52" s="18"/>
      <c r="C52" s="58"/>
      <c r="D52" s="118"/>
      <c r="E52" s="5" t="s">
        <v>20</v>
      </c>
      <c r="F52" s="6"/>
      <c r="G52" s="7">
        <v>0.75</v>
      </c>
      <c r="H52" s="7">
        <v>0</v>
      </c>
      <c r="I52" s="7">
        <v>0.75</v>
      </c>
      <c r="J52" s="7">
        <v>0</v>
      </c>
      <c r="K52" s="7">
        <v>0</v>
      </c>
      <c r="L52" s="7">
        <v>0</v>
      </c>
      <c r="M52" s="7">
        <v>0</v>
      </c>
      <c r="N52" s="7">
        <v>0</v>
      </c>
    </row>
    <row r="53" spans="2:14" ht="10.5" customHeight="1" x14ac:dyDescent="0.15">
      <c r="B53" s="18"/>
      <c r="C53" s="58"/>
      <c r="D53" s="117" t="s">
        <v>12</v>
      </c>
      <c r="E53" s="4" t="s">
        <v>19</v>
      </c>
      <c r="F53" s="3">
        <v>3</v>
      </c>
      <c r="G53" s="3">
        <v>1</v>
      </c>
      <c r="H53" s="3">
        <v>1</v>
      </c>
      <c r="I53" s="3">
        <v>0</v>
      </c>
      <c r="J53" s="3">
        <v>0</v>
      </c>
      <c r="K53" s="3">
        <v>0</v>
      </c>
      <c r="L53" s="3">
        <v>1</v>
      </c>
      <c r="M53" s="3">
        <v>1</v>
      </c>
      <c r="N53" s="3">
        <v>1</v>
      </c>
    </row>
    <row r="54" spans="2:14" ht="10.5" customHeight="1" x14ac:dyDescent="0.15">
      <c r="B54" s="18"/>
      <c r="C54" s="58"/>
      <c r="D54" s="118"/>
      <c r="E54" s="5" t="s">
        <v>20</v>
      </c>
      <c r="F54" s="6"/>
      <c r="G54" s="7">
        <v>0.33333333333333331</v>
      </c>
      <c r="H54" s="7">
        <v>0.33333333333333331</v>
      </c>
      <c r="I54" s="7">
        <v>0</v>
      </c>
      <c r="J54" s="7">
        <v>0</v>
      </c>
      <c r="K54" s="7">
        <v>0</v>
      </c>
      <c r="L54" s="7">
        <v>0.33333333333333331</v>
      </c>
      <c r="M54" s="7">
        <v>0.33333333333333331</v>
      </c>
      <c r="N54" s="7">
        <v>0.33333333333333331</v>
      </c>
    </row>
    <row r="55" spans="2:14" ht="10.5" customHeight="1" x14ac:dyDescent="0.15">
      <c r="B55" s="18"/>
      <c r="C55" s="63"/>
      <c r="D55" s="117" t="s">
        <v>16</v>
      </c>
      <c r="E55" s="4" t="s">
        <v>19</v>
      </c>
      <c r="F55" s="3">
        <v>13</v>
      </c>
      <c r="G55" s="3">
        <v>9</v>
      </c>
      <c r="H55" s="3">
        <v>5</v>
      </c>
      <c r="I55" s="3">
        <v>3</v>
      </c>
      <c r="J55" s="3">
        <v>0</v>
      </c>
      <c r="K55" s="3">
        <v>0</v>
      </c>
      <c r="L55" s="3">
        <v>3</v>
      </c>
      <c r="M55" s="3">
        <v>0</v>
      </c>
      <c r="N55" s="3">
        <v>0</v>
      </c>
    </row>
    <row r="56" spans="2:14" ht="10.5" customHeight="1" x14ac:dyDescent="0.15">
      <c r="B56" s="18"/>
      <c r="C56" s="58"/>
      <c r="D56" s="118"/>
      <c r="E56" s="5" t="s">
        <v>20</v>
      </c>
      <c r="F56" s="6"/>
      <c r="G56" s="7">
        <v>0.69230769230769229</v>
      </c>
      <c r="H56" s="7">
        <v>0.38461538461538464</v>
      </c>
      <c r="I56" s="7">
        <v>0.23076923076923078</v>
      </c>
      <c r="J56" s="7">
        <v>0</v>
      </c>
      <c r="K56" s="7">
        <v>0</v>
      </c>
      <c r="L56" s="7">
        <v>0.23076923076923078</v>
      </c>
      <c r="M56" s="7">
        <v>0</v>
      </c>
      <c r="N56" s="7">
        <v>0</v>
      </c>
    </row>
    <row r="57" spans="2:14" ht="10.5" customHeight="1" x14ac:dyDescent="0.15">
      <c r="B57" s="18"/>
      <c r="C57" s="58"/>
      <c r="D57" s="117" t="s">
        <v>73</v>
      </c>
      <c r="E57" s="4" t="s">
        <v>19</v>
      </c>
      <c r="F57" s="3">
        <v>2</v>
      </c>
      <c r="G57" s="3">
        <v>0</v>
      </c>
      <c r="H57" s="3">
        <v>2</v>
      </c>
      <c r="I57" s="3">
        <v>0</v>
      </c>
      <c r="J57" s="3">
        <v>0</v>
      </c>
      <c r="K57" s="3">
        <v>0</v>
      </c>
      <c r="L57" s="3">
        <v>0</v>
      </c>
      <c r="M57" s="3">
        <v>0</v>
      </c>
      <c r="N57" s="3">
        <v>0</v>
      </c>
    </row>
    <row r="58" spans="2:14" ht="10.5" customHeight="1" x14ac:dyDescent="0.15">
      <c r="B58" s="18"/>
      <c r="C58" s="58"/>
      <c r="D58" s="118"/>
      <c r="E58" s="5" t="s">
        <v>20</v>
      </c>
      <c r="F58" s="6"/>
      <c r="G58" s="7">
        <v>0</v>
      </c>
      <c r="H58" s="7">
        <v>1</v>
      </c>
      <c r="I58" s="7">
        <v>0</v>
      </c>
      <c r="J58" s="7">
        <v>0</v>
      </c>
      <c r="K58" s="7">
        <v>0</v>
      </c>
      <c r="L58" s="7">
        <v>0</v>
      </c>
      <c r="M58" s="7">
        <v>0</v>
      </c>
      <c r="N58" s="7">
        <v>0</v>
      </c>
    </row>
    <row r="59" spans="2:14" ht="10.5" customHeight="1" x14ac:dyDescent="0.15">
      <c r="B59" s="18"/>
      <c r="C59" s="136" t="s">
        <v>58</v>
      </c>
      <c r="D59" s="117" t="s">
        <v>11</v>
      </c>
      <c r="E59" s="4" t="s">
        <v>19</v>
      </c>
      <c r="F59" s="3">
        <v>2</v>
      </c>
      <c r="G59" s="3">
        <v>1</v>
      </c>
      <c r="H59" s="3">
        <v>1</v>
      </c>
      <c r="I59" s="3">
        <v>0</v>
      </c>
      <c r="J59" s="3">
        <v>0</v>
      </c>
      <c r="K59" s="3">
        <v>0</v>
      </c>
      <c r="L59" s="3">
        <v>1</v>
      </c>
      <c r="M59" s="3">
        <v>0</v>
      </c>
      <c r="N59" s="3">
        <v>0</v>
      </c>
    </row>
    <row r="60" spans="2:14" ht="10.5" customHeight="1" x14ac:dyDescent="0.15">
      <c r="B60" s="18"/>
      <c r="C60" s="136"/>
      <c r="D60" s="118"/>
      <c r="E60" s="5" t="s">
        <v>20</v>
      </c>
      <c r="F60" s="6"/>
      <c r="G60" s="7">
        <v>0.5</v>
      </c>
      <c r="H60" s="7">
        <v>0.5</v>
      </c>
      <c r="I60" s="7">
        <v>0</v>
      </c>
      <c r="J60" s="7">
        <v>0</v>
      </c>
      <c r="K60" s="7">
        <v>0</v>
      </c>
      <c r="L60" s="7">
        <v>0.5</v>
      </c>
      <c r="M60" s="7">
        <v>0</v>
      </c>
      <c r="N60" s="7">
        <v>0</v>
      </c>
    </row>
    <row r="61" spans="2:14" ht="10.5" customHeight="1" x14ac:dyDescent="0.15">
      <c r="B61" s="18"/>
      <c r="C61" s="136" t="s">
        <v>57</v>
      </c>
      <c r="D61" s="117" t="s">
        <v>13</v>
      </c>
      <c r="E61" s="4" t="s">
        <v>19</v>
      </c>
      <c r="F61" s="3">
        <v>4</v>
      </c>
      <c r="G61" s="3">
        <v>4</v>
      </c>
      <c r="H61" s="3">
        <v>1</v>
      </c>
      <c r="I61" s="3">
        <v>1</v>
      </c>
      <c r="J61" s="3">
        <v>0</v>
      </c>
      <c r="K61" s="3">
        <v>0</v>
      </c>
      <c r="L61" s="3">
        <v>1</v>
      </c>
      <c r="M61" s="3">
        <v>0</v>
      </c>
      <c r="N61" s="3">
        <v>0</v>
      </c>
    </row>
    <row r="62" spans="2:14" ht="10.5" customHeight="1" x14ac:dyDescent="0.15">
      <c r="B62" s="18"/>
      <c r="C62" s="136"/>
      <c r="D62" s="118"/>
      <c r="E62" s="5" t="s">
        <v>20</v>
      </c>
      <c r="F62" s="6"/>
      <c r="G62" s="7">
        <v>1</v>
      </c>
      <c r="H62" s="7">
        <v>0.25</v>
      </c>
      <c r="I62" s="7">
        <v>0.25</v>
      </c>
      <c r="J62" s="7">
        <v>0</v>
      </c>
      <c r="K62" s="7">
        <v>0</v>
      </c>
      <c r="L62" s="7">
        <v>0.25</v>
      </c>
      <c r="M62" s="7">
        <v>0</v>
      </c>
      <c r="N62" s="7">
        <v>0</v>
      </c>
    </row>
    <row r="63" spans="2:14" ht="10.5" customHeight="1" x14ac:dyDescent="0.15">
      <c r="B63" s="18"/>
      <c r="C63" s="58"/>
      <c r="D63" s="117" t="s">
        <v>12</v>
      </c>
      <c r="E63" s="4" t="s">
        <v>19</v>
      </c>
      <c r="F63" s="3">
        <v>5</v>
      </c>
      <c r="G63" s="3">
        <v>4</v>
      </c>
      <c r="H63" s="3">
        <v>1</v>
      </c>
      <c r="I63" s="3">
        <v>2</v>
      </c>
      <c r="J63" s="3">
        <v>0</v>
      </c>
      <c r="K63" s="3">
        <v>0</v>
      </c>
      <c r="L63" s="3">
        <v>1</v>
      </c>
      <c r="M63" s="3">
        <v>0</v>
      </c>
      <c r="N63" s="3">
        <v>0</v>
      </c>
    </row>
    <row r="64" spans="2:14" ht="10.5" customHeight="1" x14ac:dyDescent="0.15">
      <c r="B64" s="18"/>
      <c r="C64" s="58"/>
      <c r="D64" s="118"/>
      <c r="E64" s="5" t="s">
        <v>20</v>
      </c>
      <c r="F64" s="6"/>
      <c r="G64" s="7">
        <v>0.8</v>
      </c>
      <c r="H64" s="7">
        <v>0.2</v>
      </c>
      <c r="I64" s="7">
        <v>0.4</v>
      </c>
      <c r="J64" s="7">
        <v>0</v>
      </c>
      <c r="K64" s="7">
        <v>0</v>
      </c>
      <c r="L64" s="7">
        <v>0.2</v>
      </c>
      <c r="M64" s="7">
        <v>0</v>
      </c>
      <c r="N64" s="7">
        <v>0</v>
      </c>
    </row>
    <row r="65" spans="2:14" ht="10.5" customHeight="1" x14ac:dyDescent="0.15">
      <c r="B65" s="18"/>
      <c r="C65" s="111" t="s">
        <v>26</v>
      </c>
      <c r="D65" s="112"/>
      <c r="E65" s="32" t="s">
        <v>19</v>
      </c>
      <c r="F65" s="33">
        <v>9</v>
      </c>
      <c r="G65" s="33">
        <v>5</v>
      </c>
      <c r="H65" s="33">
        <v>3</v>
      </c>
      <c r="I65" s="33">
        <v>2</v>
      </c>
      <c r="J65" s="33">
        <v>0</v>
      </c>
      <c r="K65" s="33">
        <v>0</v>
      </c>
      <c r="L65" s="33">
        <v>0</v>
      </c>
      <c r="M65" s="33">
        <v>0</v>
      </c>
      <c r="N65" s="33">
        <v>1</v>
      </c>
    </row>
    <row r="66" spans="2:14" ht="10.5" customHeight="1" x14ac:dyDescent="0.15">
      <c r="B66" s="18"/>
      <c r="C66" s="113"/>
      <c r="D66" s="114"/>
      <c r="E66" s="34" t="s">
        <v>20</v>
      </c>
      <c r="F66" s="35"/>
      <c r="G66" s="36">
        <v>0.55555555555555558</v>
      </c>
      <c r="H66" s="36">
        <v>0.33333333333333331</v>
      </c>
      <c r="I66" s="36">
        <v>0.22222222222222221</v>
      </c>
      <c r="J66" s="36">
        <v>0</v>
      </c>
      <c r="K66" s="36">
        <v>0</v>
      </c>
      <c r="L66" s="36">
        <v>0</v>
      </c>
      <c r="M66" s="36">
        <v>0</v>
      </c>
      <c r="N66" s="36">
        <v>0.1111111111111111</v>
      </c>
    </row>
    <row r="67" spans="2:14" ht="10.5" customHeight="1" x14ac:dyDescent="0.15">
      <c r="B67" s="18"/>
      <c r="C67" s="111" t="s">
        <v>27</v>
      </c>
      <c r="D67" s="112"/>
      <c r="E67" s="32" t="s">
        <v>19</v>
      </c>
      <c r="F67" s="33">
        <v>6</v>
      </c>
      <c r="G67" s="33">
        <v>4</v>
      </c>
      <c r="H67" s="33">
        <v>2</v>
      </c>
      <c r="I67" s="33">
        <v>0</v>
      </c>
      <c r="J67" s="33">
        <v>3</v>
      </c>
      <c r="K67" s="33">
        <v>0</v>
      </c>
      <c r="L67" s="33">
        <v>1</v>
      </c>
      <c r="M67" s="33">
        <v>0</v>
      </c>
      <c r="N67" s="33">
        <v>0</v>
      </c>
    </row>
    <row r="68" spans="2:14" ht="10.5" customHeight="1" x14ac:dyDescent="0.15">
      <c r="B68" s="18"/>
      <c r="C68" s="113"/>
      <c r="D68" s="114"/>
      <c r="E68" s="34" t="s">
        <v>20</v>
      </c>
      <c r="F68" s="35"/>
      <c r="G68" s="36">
        <v>0.66666666666666663</v>
      </c>
      <c r="H68" s="36">
        <v>0.33333333333333331</v>
      </c>
      <c r="I68" s="36">
        <v>0</v>
      </c>
      <c r="J68" s="36">
        <v>0.5</v>
      </c>
      <c r="K68" s="36">
        <v>0</v>
      </c>
      <c r="L68" s="36">
        <v>0.16666666666666666</v>
      </c>
      <c r="M68" s="36">
        <v>0</v>
      </c>
      <c r="N68" s="36">
        <v>0</v>
      </c>
    </row>
    <row r="69" spans="2:14" ht="10.5" customHeight="1" x14ac:dyDescent="0.15">
      <c r="B69" s="18"/>
      <c r="C69" s="111" t="s">
        <v>64</v>
      </c>
      <c r="D69" s="112"/>
      <c r="E69" s="32" t="s">
        <v>19</v>
      </c>
      <c r="F69" s="33">
        <v>13</v>
      </c>
      <c r="G69" s="33">
        <v>10</v>
      </c>
      <c r="H69" s="33">
        <v>3</v>
      </c>
      <c r="I69" s="33">
        <v>1</v>
      </c>
      <c r="J69" s="33">
        <v>0</v>
      </c>
      <c r="K69" s="33">
        <v>0</v>
      </c>
      <c r="L69" s="33">
        <v>0</v>
      </c>
      <c r="M69" s="33">
        <v>0</v>
      </c>
      <c r="N69" s="33">
        <v>1</v>
      </c>
    </row>
    <row r="70" spans="2:14" ht="10.5" customHeight="1" x14ac:dyDescent="0.15">
      <c r="B70" s="18"/>
      <c r="C70" s="113"/>
      <c r="D70" s="114"/>
      <c r="E70" s="34" t="s">
        <v>20</v>
      </c>
      <c r="F70" s="35"/>
      <c r="G70" s="36">
        <v>0.76923076923076927</v>
      </c>
      <c r="H70" s="36">
        <v>0.23076923076923078</v>
      </c>
      <c r="I70" s="36">
        <v>7.6923076923076927E-2</v>
      </c>
      <c r="J70" s="36">
        <v>0</v>
      </c>
      <c r="K70" s="36">
        <v>0</v>
      </c>
      <c r="L70" s="36">
        <v>0</v>
      </c>
      <c r="M70" s="36">
        <v>0</v>
      </c>
      <c r="N70" s="36">
        <v>7.6923076923076927E-2</v>
      </c>
    </row>
    <row r="71" spans="2:14" ht="10.5" customHeight="1" x14ac:dyDescent="0.15">
      <c r="B71" s="18"/>
      <c r="C71" s="111" t="s">
        <v>46</v>
      </c>
      <c r="D71" s="112"/>
      <c r="E71" s="32" t="s">
        <v>19</v>
      </c>
      <c r="F71" s="33">
        <v>2</v>
      </c>
      <c r="G71" s="33">
        <v>2</v>
      </c>
      <c r="H71" s="33">
        <v>0</v>
      </c>
      <c r="I71" s="33">
        <v>0</v>
      </c>
      <c r="J71" s="33">
        <v>0</v>
      </c>
      <c r="K71" s="33">
        <v>0</v>
      </c>
      <c r="L71" s="33">
        <v>0</v>
      </c>
      <c r="M71" s="33">
        <v>1</v>
      </c>
      <c r="N71" s="33">
        <v>0</v>
      </c>
    </row>
    <row r="72" spans="2:14" ht="10.5" customHeight="1" x14ac:dyDescent="0.15">
      <c r="B72" s="18"/>
      <c r="C72" s="113"/>
      <c r="D72" s="114"/>
      <c r="E72" s="34" t="s">
        <v>20</v>
      </c>
      <c r="F72" s="35"/>
      <c r="G72" s="36">
        <v>1</v>
      </c>
      <c r="H72" s="36">
        <v>0</v>
      </c>
      <c r="I72" s="36">
        <v>0</v>
      </c>
      <c r="J72" s="36">
        <v>0</v>
      </c>
      <c r="K72" s="36">
        <v>0</v>
      </c>
      <c r="L72" s="36">
        <v>0</v>
      </c>
      <c r="M72" s="36">
        <v>0.5</v>
      </c>
      <c r="N72" s="36">
        <v>0</v>
      </c>
    </row>
    <row r="73" spans="2:14" ht="10.5" customHeight="1" x14ac:dyDescent="0.15">
      <c r="B73" s="18"/>
      <c r="C73" s="111" t="s">
        <v>28</v>
      </c>
      <c r="D73" s="112"/>
      <c r="E73" s="32" t="s">
        <v>19</v>
      </c>
      <c r="F73" s="33">
        <v>23</v>
      </c>
      <c r="G73" s="33">
        <v>15</v>
      </c>
      <c r="H73" s="33">
        <v>4</v>
      </c>
      <c r="I73" s="33">
        <v>5</v>
      </c>
      <c r="J73" s="33">
        <v>1</v>
      </c>
      <c r="K73" s="33">
        <v>2</v>
      </c>
      <c r="L73" s="33">
        <v>1</v>
      </c>
      <c r="M73" s="33">
        <v>0</v>
      </c>
      <c r="N73" s="33">
        <v>3</v>
      </c>
    </row>
    <row r="74" spans="2:14" ht="10.5" customHeight="1" x14ac:dyDescent="0.15">
      <c r="B74" s="18"/>
      <c r="C74" s="115"/>
      <c r="D74" s="116"/>
      <c r="E74" s="34" t="s">
        <v>20</v>
      </c>
      <c r="F74" s="35"/>
      <c r="G74" s="36">
        <v>0.65217391304347827</v>
      </c>
      <c r="H74" s="36">
        <v>0.17391304347826086</v>
      </c>
      <c r="I74" s="36">
        <v>0.21739130434782608</v>
      </c>
      <c r="J74" s="36">
        <v>4.3478260869565216E-2</v>
      </c>
      <c r="K74" s="36">
        <v>8.6956521739130432E-2</v>
      </c>
      <c r="L74" s="36">
        <v>4.3478260869565216E-2</v>
      </c>
      <c r="M74" s="36">
        <v>0</v>
      </c>
      <c r="N74" s="36">
        <v>0.13043478260869565</v>
      </c>
    </row>
    <row r="75" spans="2:14" ht="10.5" customHeight="1" x14ac:dyDescent="0.15">
      <c r="B75" s="18"/>
      <c r="C75" s="60"/>
      <c r="D75" s="117" t="s">
        <v>14</v>
      </c>
      <c r="E75" s="4" t="s">
        <v>19</v>
      </c>
      <c r="F75" s="3">
        <v>6</v>
      </c>
      <c r="G75" s="3">
        <v>5</v>
      </c>
      <c r="H75" s="3">
        <v>1</v>
      </c>
      <c r="I75" s="3">
        <v>2</v>
      </c>
      <c r="J75" s="3">
        <v>1</v>
      </c>
      <c r="K75" s="3">
        <v>0</v>
      </c>
      <c r="L75" s="3">
        <v>0</v>
      </c>
      <c r="M75" s="3">
        <v>0</v>
      </c>
      <c r="N75" s="3">
        <v>0</v>
      </c>
    </row>
    <row r="76" spans="2:14" ht="10.5" customHeight="1" x14ac:dyDescent="0.15">
      <c r="B76" s="18"/>
      <c r="C76" s="60"/>
      <c r="D76" s="118"/>
      <c r="E76" s="5" t="s">
        <v>20</v>
      </c>
      <c r="F76" s="6"/>
      <c r="G76" s="7">
        <v>0.83333333333333337</v>
      </c>
      <c r="H76" s="7">
        <v>0.16666666666666666</v>
      </c>
      <c r="I76" s="7">
        <v>0.33333333333333331</v>
      </c>
      <c r="J76" s="7">
        <v>0.16666666666666666</v>
      </c>
      <c r="K76" s="7">
        <v>0</v>
      </c>
      <c r="L76" s="7">
        <v>0</v>
      </c>
      <c r="M76" s="7">
        <v>0</v>
      </c>
      <c r="N76" s="7">
        <v>0</v>
      </c>
    </row>
    <row r="77" spans="2:14" ht="10.5" customHeight="1" x14ac:dyDescent="0.15">
      <c r="B77" s="18"/>
      <c r="C77" s="60"/>
      <c r="D77" s="117" t="s">
        <v>65</v>
      </c>
      <c r="E77" s="4" t="s">
        <v>19</v>
      </c>
      <c r="F77" s="3">
        <v>5</v>
      </c>
      <c r="G77" s="3">
        <v>2</v>
      </c>
      <c r="H77" s="3">
        <v>0</v>
      </c>
      <c r="I77" s="3">
        <v>1</v>
      </c>
      <c r="J77" s="3">
        <v>0</v>
      </c>
      <c r="K77" s="3">
        <v>1</v>
      </c>
      <c r="L77" s="3">
        <v>1</v>
      </c>
      <c r="M77" s="3">
        <v>0</v>
      </c>
      <c r="N77" s="3">
        <v>1</v>
      </c>
    </row>
    <row r="78" spans="2:14" ht="10.5" customHeight="1" x14ac:dyDescent="0.15">
      <c r="B78" s="18"/>
      <c r="C78" s="60"/>
      <c r="D78" s="118"/>
      <c r="E78" s="5" t="s">
        <v>20</v>
      </c>
      <c r="F78" s="6"/>
      <c r="G78" s="7">
        <v>0.4</v>
      </c>
      <c r="H78" s="7">
        <v>0</v>
      </c>
      <c r="I78" s="7">
        <v>0.2</v>
      </c>
      <c r="J78" s="7">
        <v>0</v>
      </c>
      <c r="K78" s="7">
        <v>0.2</v>
      </c>
      <c r="L78" s="7">
        <v>0.2</v>
      </c>
      <c r="M78" s="7">
        <v>0</v>
      </c>
      <c r="N78" s="7">
        <v>0.2</v>
      </c>
    </row>
    <row r="79" spans="2:14" ht="10.5" customHeight="1" x14ac:dyDescent="0.15">
      <c r="B79" s="18"/>
      <c r="C79" s="60"/>
      <c r="D79" s="117" t="s">
        <v>68</v>
      </c>
      <c r="E79" s="4" t="s">
        <v>19</v>
      </c>
      <c r="F79" s="3">
        <v>10</v>
      </c>
      <c r="G79" s="3">
        <v>7</v>
      </c>
      <c r="H79" s="3">
        <v>1</v>
      </c>
      <c r="I79" s="3">
        <v>2</v>
      </c>
      <c r="J79" s="3">
        <v>0</v>
      </c>
      <c r="K79" s="3">
        <v>1</v>
      </c>
      <c r="L79" s="3">
        <v>0</v>
      </c>
      <c r="M79" s="3">
        <v>0</v>
      </c>
      <c r="N79" s="3">
        <v>2</v>
      </c>
    </row>
    <row r="80" spans="2:14" ht="10.5" customHeight="1" x14ac:dyDescent="0.15">
      <c r="B80" s="18"/>
      <c r="C80" s="60"/>
      <c r="D80" s="118"/>
      <c r="E80" s="5" t="s">
        <v>20</v>
      </c>
      <c r="F80" s="6"/>
      <c r="G80" s="7">
        <v>0.7</v>
      </c>
      <c r="H80" s="7">
        <v>0.1</v>
      </c>
      <c r="I80" s="7">
        <v>0.2</v>
      </c>
      <c r="J80" s="7">
        <v>0</v>
      </c>
      <c r="K80" s="7">
        <v>0.1</v>
      </c>
      <c r="L80" s="7">
        <v>0</v>
      </c>
      <c r="M80" s="7">
        <v>0</v>
      </c>
      <c r="N80" s="7">
        <v>0.2</v>
      </c>
    </row>
    <row r="81" spans="2:14" ht="10.5" customHeight="1" x14ac:dyDescent="0.15">
      <c r="B81" s="18"/>
      <c r="C81" s="60"/>
      <c r="D81" s="117" t="s">
        <v>44</v>
      </c>
      <c r="E81" s="4" t="s">
        <v>19</v>
      </c>
      <c r="F81" s="3">
        <v>2</v>
      </c>
      <c r="G81" s="3">
        <v>1</v>
      </c>
      <c r="H81" s="3">
        <v>2</v>
      </c>
      <c r="I81" s="3">
        <v>0</v>
      </c>
      <c r="J81" s="3">
        <v>0</v>
      </c>
      <c r="K81" s="3">
        <v>0</v>
      </c>
      <c r="L81" s="3">
        <v>0</v>
      </c>
      <c r="M81" s="3">
        <v>0</v>
      </c>
      <c r="N81" s="3">
        <v>0</v>
      </c>
    </row>
    <row r="82" spans="2:14" ht="10.5" customHeight="1" x14ac:dyDescent="0.15">
      <c r="B82" s="19"/>
      <c r="C82" s="59"/>
      <c r="D82" s="118"/>
      <c r="E82" s="5" t="s">
        <v>20</v>
      </c>
      <c r="F82" s="6"/>
      <c r="G82" s="7">
        <v>0.5</v>
      </c>
      <c r="H82" s="7">
        <v>1</v>
      </c>
      <c r="I82" s="7">
        <v>0</v>
      </c>
      <c r="J82" s="7">
        <v>0</v>
      </c>
      <c r="K82" s="7">
        <v>0</v>
      </c>
      <c r="L82" s="7">
        <v>0</v>
      </c>
      <c r="M82" s="7">
        <v>0</v>
      </c>
      <c r="N82" s="7">
        <v>0</v>
      </c>
    </row>
    <row r="83" spans="2:14" ht="10.5" customHeight="1" x14ac:dyDescent="0.15"/>
    <row r="84" spans="2:14" x14ac:dyDescent="0.15">
      <c r="B84" s="1" t="s">
        <v>114</v>
      </c>
    </row>
    <row r="85" spans="2:14" x14ac:dyDescent="0.15">
      <c r="B85" s="1" t="s">
        <v>39</v>
      </c>
    </row>
  </sheetData>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85" firstPageNumber="20" orientation="portrait" useFirstPageNumber="1"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83"/>
  <sheetViews>
    <sheetView topLeftCell="D1" workbookViewId="0">
      <selection activeCell="P39" sqref="P39"/>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9" width="7.875" style="1" customWidth="1"/>
    <col min="10" max="16384" width="9" style="1"/>
  </cols>
  <sheetData>
    <row r="1" spans="1:9" ht="17.25" x14ac:dyDescent="0.2">
      <c r="A1" s="84"/>
      <c r="B1" s="10" t="s">
        <v>165</v>
      </c>
    </row>
    <row r="2" spans="1:9" ht="33.950000000000003" customHeight="1" x14ac:dyDescent="0.15">
      <c r="B2" s="158"/>
      <c r="C2" s="160"/>
      <c r="D2" s="161"/>
      <c r="E2" s="2"/>
      <c r="F2" s="13" t="s">
        <v>117</v>
      </c>
      <c r="G2" s="14" t="s">
        <v>166</v>
      </c>
      <c r="H2" s="14" t="s">
        <v>167</v>
      </c>
      <c r="I2" s="14" t="s">
        <v>169</v>
      </c>
    </row>
    <row r="3" spans="1:9" ht="10.5" customHeight="1" x14ac:dyDescent="0.15">
      <c r="B3" s="124" t="s">
        <v>118</v>
      </c>
      <c r="C3" s="149"/>
      <c r="D3" s="150"/>
      <c r="E3" s="20" t="s">
        <v>119</v>
      </c>
      <c r="F3" s="21">
        <v>1276</v>
      </c>
      <c r="G3" s="21">
        <v>68</v>
      </c>
      <c r="H3" s="21">
        <v>765</v>
      </c>
      <c r="I3" s="21">
        <v>443</v>
      </c>
    </row>
    <row r="4" spans="1:9" ht="10.5" customHeight="1" x14ac:dyDescent="0.15">
      <c r="B4" s="151"/>
      <c r="C4" s="152"/>
      <c r="D4" s="153"/>
      <c r="E4" s="22" t="s">
        <v>120</v>
      </c>
      <c r="F4" s="23"/>
      <c r="G4" s="24">
        <v>5.329153605015674E-2</v>
      </c>
      <c r="H4" s="24">
        <v>0.59952978056426331</v>
      </c>
      <c r="I4" s="24">
        <v>0.34717868338557994</v>
      </c>
    </row>
    <row r="5" spans="1:9" ht="10.5" customHeight="1" x14ac:dyDescent="0.15">
      <c r="B5" s="130" t="s">
        <v>121</v>
      </c>
      <c r="C5" s="140"/>
      <c r="D5" s="141"/>
      <c r="E5" s="26" t="s">
        <v>119</v>
      </c>
      <c r="F5" s="27">
        <v>556</v>
      </c>
      <c r="G5" s="27">
        <v>49</v>
      </c>
      <c r="H5" s="27">
        <v>339</v>
      </c>
      <c r="I5" s="27">
        <v>168</v>
      </c>
    </row>
    <row r="6" spans="1:9" ht="10.5" customHeight="1" x14ac:dyDescent="0.15">
      <c r="B6" s="142"/>
      <c r="C6" s="143"/>
      <c r="D6" s="144"/>
      <c r="E6" s="28" t="s">
        <v>120</v>
      </c>
      <c r="F6" s="29"/>
      <c r="G6" s="66">
        <v>8.8129496402877691E-2</v>
      </c>
      <c r="H6" s="66">
        <v>0.60971223021582732</v>
      </c>
      <c r="I6" s="66">
        <v>0.30215827338129497</v>
      </c>
    </row>
    <row r="7" spans="1:9" ht="10.5" customHeight="1" x14ac:dyDescent="0.15">
      <c r="B7" s="18"/>
      <c r="C7" s="120" t="s">
        <v>122</v>
      </c>
      <c r="D7" s="121"/>
      <c r="E7" s="4" t="s">
        <v>119</v>
      </c>
      <c r="F7" s="3">
        <v>44</v>
      </c>
      <c r="G7" s="3">
        <v>2</v>
      </c>
      <c r="H7" s="3">
        <v>26</v>
      </c>
      <c r="I7" s="3">
        <v>16</v>
      </c>
    </row>
    <row r="8" spans="1:9" ht="10.5" customHeight="1" x14ac:dyDescent="0.15">
      <c r="B8" s="18"/>
      <c r="C8" s="122"/>
      <c r="D8" s="123"/>
      <c r="E8" s="5" t="s">
        <v>120</v>
      </c>
      <c r="F8" s="6"/>
      <c r="G8" s="7">
        <v>4.5454545454545456E-2</v>
      </c>
      <c r="H8" s="7">
        <v>0.59090909090909094</v>
      </c>
      <c r="I8" s="7">
        <v>0.36363636363636365</v>
      </c>
    </row>
    <row r="9" spans="1:9" ht="10.5" customHeight="1" x14ac:dyDescent="0.15">
      <c r="B9" s="18"/>
      <c r="C9" s="120" t="s">
        <v>123</v>
      </c>
      <c r="D9" s="121"/>
      <c r="E9" s="4" t="s">
        <v>119</v>
      </c>
      <c r="F9" s="3">
        <v>33</v>
      </c>
      <c r="G9" s="3">
        <v>1</v>
      </c>
      <c r="H9" s="3">
        <v>25</v>
      </c>
      <c r="I9" s="3">
        <v>7</v>
      </c>
    </row>
    <row r="10" spans="1:9" ht="10.5" customHeight="1" x14ac:dyDescent="0.15">
      <c r="B10" s="18"/>
      <c r="C10" s="122"/>
      <c r="D10" s="123"/>
      <c r="E10" s="5" t="s">
        <v>120</v>
      </c>
      <c r="F10" s="6"/>
      <c r="G10" s="7">
        <v>3.0303030303030304E-2</v>
      </c>
      <c r="H10" s="7">
        <v>0.75757575757575757</v>
      </c>
      <c r="I10" s="7">
        <v>0.21212121212121213</v>
      </c>
    </row>
    <row r="11" spans="1:9" ht="10.5" customHeight="1" x14ac:dyDescent="0.15">
      <c r="B11" s="18"/>
      <c r="C11" s="120" t="s">
        <v>2</v>
      </c>
      <c r="D11" s="121"/>
      <c r="E11" s="4" t="s">
        <v>119</v>
      </c>
      <c r="F11" s="3">
        <v>30</v>
      </c>
      <c r="G11" s="3">
        <v>1</v>
      </c>
      <c r="H11" s="3">
        <v>20</v>
      </c>
      <c r="I11" s="3">
        <v>9</v>
      </c>
    </row>
    <row r="12" spans="1:9" ht="10.5" customHeight="1" x14ac:dyDescent="0.15">
      <c r="B12" s="18"/>
      <c r="C12" s="122"/>
      <c r="D12" s="123"/>
      <c r="E12" s="5" t="s">
        <v>120</v>
      </c>
      <c r="F12" s="6"/>
      <c r="G12" s="7">
        <v>3.3333333333333333E-2</v>
      </c>
      <c r="H12" s="7">
        <v>0.66666666666666663</v>
      </c>
      <c r="I12" s="7">
        <v>0.3</v>
      </c>
    </row>
    <row r="13" spans="1:9" ht="10.5" customHeight="1" x14ac:dyDescent="0.15">
      <c r="B13" s="18"/>
      <c r="C13" s="120" t="s">
        <v>3</v>
      </c>
      <c r="D13" s="121"/>
      <c r="E13" s="4" t="s">
        <v>119</v>
      </c>
      <c r="F13" s="3">
        <v>48</v>
      </c>
      <c r="G13" s="3">
        <v>5</v>
      </c>
      <c r="H13" s="3">
        <v>31</v>
      </c>
      <c r="I13" s="3">
        <v>12</v>
      </c>
    </row>
    <row r="14" spans="1:9" ht="10.5" customHeight="1" x14ac:dyDescent="0.15">
      <c r="B14" s="18"/>
      <c r="C14" s="122"/>
      <c r="D14" s="123"/>
      <c r="E14" s="5" t="s">
        <v>120</v>
      </c>
      <c r="F14" s="6"/>
      <c r="G14" s="7">
        <v>0.10416666666666667</v>
      </c>
      <c r="H14" s="7">
        <v>0.64583333333333337</v>
      </c>
      <c r="I14" s="7">
        <v>0.25</v>
      </c>
    </row>
    <row r="15" spans="1:9" ht="10.5" customHeight="1" x14ac:dyDescent="0.15">
      <c r="B15" s="18"/>
      <c r="C15" s="120" t="s">
        <v>124</v>
      </c>
      <c r="D15" s="121"/>
      <c r="E15" s="4" t="s">
        <v>119</v>
      </c>
      <c r="F15" s="3">
        <v>38</v>
      </c>
      <c r="G15" s="3">
        <v>8</v>
      </c>
      <c r="H15" s="3">
        <v>24</v>
      </c>
      <c r="I15" s="3">
        <v>6</v>
      </c>
    </row>
    <row r="16" spans="1:9" ht="10.5" customHeight="1" x14ac:dyDescent="0.15">
      <c r="B16" s="18"/>
      <c r="C16" s="122"/>
      <c r="D16" s="123"/>
      <c r="E16" s="5" t="s">
        <v>120</v>
      </c>
      <c r="F16" s="6"/>
      <c r="G16" s="7">
        <v>0.21052631578947367</v>
      </c>
      <c r="H16" s="7">
        <v>0.63157894736842102</v>
      </c>
      <c r="I16" s="7">
        <v>0.15789473684210525</v>
      </c>
    </row>
    <row r="17" spans="2:9" ht="10.5" customHeight="1" x14ac:dyDescent="0.15">
      <c r="B17" s="18"/>
      <c r="C17" s="120" t="s">
        <v>125</v>
      </c>
      <c r="D17" s="121"/>
      <c r="E17" s="4" t="s">
        <v>119</v>
      </c>
      <c r="F17" s="3">
        <v>39</v>
      </c>
      <c r="G17" s="3">
        <v>1</v>
      </c>
      <c r="H17" s="3">
        <v>19</v>
      </c>
      <c r="I17" s="3">
        <v>19</v>
      </c>
    </row>
    <row r="18" spans="2:9" ht="10.5" customHeight="1" x14ac:dyDescent="0.15">
      <c r="B18" s="18"/>
      <c r="C18" s="122"/>
      <c r="D18" s="123"/>
      <c r="E18" s="5" t="s">
        <v>120</v>
      </c>
      <c r="F18" s="6"/>
      <c r="G18" s="7">
        <v>2.564102564102564E-2</v>
      </c>
      <c r="H18" s="7">
        <v>0.48717948717948717</v>
      </c>
      <c r="I18" s="7">
        <v>0.48717948717948717</v>
      </c>
    </row>
    <row r="19" spans="2:9" ht="10.5" customHeight="1" x14ac:dyDescent="0.15">
      <c r="B19" s="18"/>
      <c r="C19" s="120" t="s">
        <v>4</v>
      </c>
      <c r="D19" s="121"/>
      <c r="E19" s="4" t="s">
        <v>119</v>
      </c>
      <c r="F19" s="3">
        <v>44</v>
      </c>
      <c r="G19" s="3">
        <v>7</v>
      </c>
      <c r="H19" s="3">
        <v>29</v>
      </c>
      <c r="I19" s="3">
        <v>8</v>
      </c>
    </row>
    <row r="20" spans="2:9" ht="10.5" customHeight="1" x14ac:dyDescent="0.15">
      <c r="B20" s="18"/>
      <c r="C20" s="122"/>
      <c r="D20" s="123"/>
      <c r="E20" s="5" t="s">
        <v>120</v>
      </c>
      <c r="F20" s="6"/>
      <c r="G20" s="7">
        <v>0.15909090909090909</v>
      </c>
      <c r="H20" s="7">
        <v>0.65909090909090906</v>
      </c>
      <c r="I20" s="7">
        <v>0.18181818181818182</v>
      </c>
    </row>
    <row r="21" spans="2:9" ht="10.5" customHeight="1" x14ac:dyDescent="0.15">
      <c r="B21" s="18"/>
      <c r="C21" s="120" t="s">
        <v>126</v>
      </c>
      <c r="D21" s="121"/>
      <c r="E21" s="4" t="s">
        <v>119</v>
      </c>
      <c r="F21" s="3">
        <v>54</v>
      </c>
      <c r="G21" s="3">
        <v>4</v>
      </c>
      <c r="H21" s="3">
        <v>32</v>
      </c>
      <c r="I21" s="3">
        <v>18</v>
      </c>
    </row>
    <row r="22" spans="2:9" ht="10.5" customHeight="1" x14ac:dyDescent="0.15">
      <c r="B22" s="18"/>
      <c r="C22" s="122"/>
      <c r="D22" s="123"/>
      <c r="E22" s="5" t="s">
        <v>120</v>
      </c>
      <c r="F22" s="6"/>
      <c r="G22" s="7">
        <v>7.407407407407407E-2</v>
      </c>
      <c r="H22" s="7">
        <v>0.59259259259259256</v>
      </c>
      <c r="I22" s="7">
        <v>0.33333333333333331</v>
      </c>
    </row>
    <row r="23" spans="2:9" ht="10.5" customHeight="1" x14ac:dyDescent="0.15">
      <c r="B23" s="18"/>
      <c r="C23" s="120" t="s">
        <v>5</v>
      </c>
      <c r="D23" s="121"/>
      <c r="E23" s="4" t="s">
        <v>119</v>
      </c>
      <c r="F23" s="3">
        <v>71</v>
      </c>
      <c r="G23" s="3">
        <v>3</v>
      </c>
      <c r="H23" s="3">
        <v>49</v>
      </c>
      <c r="I23" s="3">
        <v>19</v>
      </c>
    </row>
    <row r="24" spans="2:9" ht="10.5" customHeight="1" x14ac:dyDescent="0.15">
      <c r="B24" s="18"/>
      <c r="C24" s="122"/>
      <c r="D24" s="123"/>
      <c r="E24" s="5" t="s">
        <v>120</v>
      </c>
      <c r="F24" s="6"/>
      <c r="G24" s="7">
        <v>4.2253521126760563E-2</v>
      </c>
      <c r="H24" s="7">
        <v>0.6901408450704225</v>
      </c>
      <c r="I24" s="7">
        <v>0.26760563380281688</v>
      </c>
    </row>
    <row r="25" spans="2:9" ht="10.5" customHeight="1" x14ac:dyDescent="0.15">
      <c r="B25" s="18"/>
      <c r="C25" s="120" t="s">
        <v>127</v>
      </c>
      <c r="D25" s="121"/>
      <c r="E25" s="4" t="s">
        <v>119</v>
      </c>
      <c r="F25" s="3">
        <v>54</v>
      </c>
      <c r="G25" s="3">
        <v>5</v>
      </c>
      <c r="H25" s="3">
        <v>33</v>
      </c>
      <c r="I25" s="3">
        <v>16</v>
      </c>
    </row>
    <row r="26" spans="2:9" ht="10.5" customHeight="1" x14ac:dyDescent="0.15">
      <c r="B26" s="18"/>
      <c r="C26" s="122"/>
      <c r="D26" s="123"/>
      <c r="E26" s="5" t="s">
        <v>120</v>
      </c>
      <c r="F26" s="6"/>
      <c r="G26" s="7">
        <v>9.2592592592592587E-2</v>
      </c>
      <c r="H26" s="7">
        <v>0.61111111111111116</v>
      </c>
      <c r="I26" s="7">
        <v>0.29629629629629628</v>
      </c>
    </row>
    <row r="27" spans="2:9" ht="10.5" customHeight="1" x14ac:dyDescent="0.15">
      <c r="B27" s="18"/>
      <c r="C27" s="120" t="s">
        <v>128</v>
      </c>
      <c r="D27" s="121"/>
      <c r="E27" s="4" t="s">
        <v>119</v>
      </c>
      <c r="F27" s="3">
        <v>48</v>
      </c>
      <c r="G27" s="3">
        <v>6</v>
      </c>
      <c r="H27" s="3">
        <v>26</v>
      </c>
      <c r="I27" s="3">
        <v>16</v>
      </c>
    </row>
    <row r="28" spans="2:9" ht="10.5" customHeight="1" x14ac:dyDescent="0.15">
      <c r="B28" s="18"/>
      <c r="C28" s="122"/>
      <c r="D28" s="123"/>
      <c r="E28" s="5" t="s">
        <v>120</v>
      </c>
      <c r="F28" s="6"/>
      <c r="G28" s="7">
        <v>0.125</v>
      </c>
      <c r="H28" s="7">
        <v>0.54166666666666663</v>
      </c>
      <c r="I28" s="7">
        <v>0.33333333333333331</v>
      </c>
    </row>
    <row r="29" spans="2:9" ht="10.5" customHeight="1" x14ac:dyDescent="0.15">
      <c r="B29" s="18"/>
      <c r="C29" s="120" t="s">
        <v>129</v>
      </c>
      <c r="D29" s="121"/>
      <c r="E29" s="4" t="s">
        <v>119</v>
      </c>
      <c r="F29" s="3">
        <v>53</v>
      </c>
      <c r="G29" s="3">
        <v>6</v>
      </c>
      <c r="H29" s="3">
        <v>25</v>
      </c>
      <c r="I29" s="3">
        <v>22</v>
      </c>
    </row>
    <row r="30" spans="2:9" ht="10.5" customHeight="1" x14ac:dyDescent="0.15">
      <c r="B30" s="18"/>
      <c r="C30" s="122"/>
      <c r="D30" s="123"/>
      <c r="E30" s="5" t="s">
        <v>120</v>
      </c>
      <c r="F30" s="6"/>
      <c r="G30" s="7">
        <v>0.11320754716981132</v>
      </c>
      <c r="H30" s="7">
        <v>0.47169811320754718</v>
      </c>
      <c r="I30" s="7">
        <v>0.41509433962264153</v>
      </c>
    </row>
    <row r="31" spans="2:9" ht="10.5" customHeight="1" x14ac:dyDescent="0.15">
      <c r="B31" s="130" t="s">
        <v>130</v>
      </c>
      <c r="C31" s="140"/>
      <c r="D31" s="141"/>
      <c r="E31" s="26" t="s">
        <v>119</v>
      </c>
      <c r="F31" s="27">
        <v>720</v>
      </c>
      <c r="G31" s="27">
        <v>19</v>
      </c>
      <c r="H31" s="27">
        <v>426</v>
      </c>
      <c r="I31" s="27">
        <v>275</v>
      </c>
    </row>
    <row r="32" spans="2:9" ht="10.5" customHeight="1" x14ac:dyDescent="0.15">
      <c r="B32" s="142"/>
      <c r="C32" s="143"/>
      <c r="D32" s="144"/>
      <c r="E32" s="28" t="s">
        <v>120</v>
      </c>
      <c r="F32" s="29"/>
      <c r="G32" s="30">
        <v>2.6388888888888889E-2</v>
      </c>
      <c r="H32" s="30">
        <v>0.59166666666666667</v>
      </c>
      <c r="I32" s="30">
        <v>0.38194444444444442</v>
      </c>
    </row>
    <row r="33" spans="2:9" ht="10.5" customHeight="1" x14ac:dyDescent="0.15">
      <c r="B33" s="18"/>
      <c r="C33" s="111" t="s">
        <v>131</v>
      </c>
      <c r="D33" s="145"/>
      <c r="E33" s="32" t="s">
        <v>119</v>
      </c>
      <c r="F33" s="33">
        <v>145</v>
      </c>
      <c r="G33" s="33">
        <v>0</v>
      </c>
      <c r="H33" s="33">
        <v>67</v>
      </c>
      <c r="I33" s="33">
        <v>78</v>
      </c>
    </row>
    <row r="34" spans="2:9" ht="10.5" customHeight="1" x14ac:dyDescent="0.15">
      <c r="B34" s="18"/>
      <c r="C34" s="146"/>
      <c r="D34" s="147"/>
      <c r="E34" s="34" t="s">
        <v>120</v>
      </c>
      <c r="F34" s="35"/>
      <c r="G34" s="36">
        <v>0</v>
      </c>
      <c r="H34" s="36">
        <v>0.46206896551724136</v>
      </c>
      <c r="I34" s="36">
        <v>0.53793103448275859</v>
      </c>
    </row>
    <row r="35" spans="2:9" ht="10.5" customHeight="1" x14ac:dyDescent="0.15">
      <c r="B35" s="18"/>
      <c r="C35" s="58"/>
      <c r="D35" s="117" t="s">
        <v>10</v>
      </c>
      <c r="E35" s="4" t="s">
        <v>119</v>
      </c>
      <c r="F35" s="3">
        <v>49</v>
      </c>
      <c r="G35" s="3">
        <v>0</v>
      </c>
      <c r="H35" s="3">
        <v>19</v>
      </c>
      <c r="I35" s="3">
        <v>30</v>
      </c>
    </row>
    <row r="36" spans="2:9" ht="10.5" customHeight="1" x14ac:dyDescent="0.15">
      <c r="B36" s="18"/>
      <c r="C36" s="58"/>
      <c r="D36" s="118"/>
      <c r="E36" s="5" t="s">
        <v>120</v>
      </c>
      <c r="F36" s="6"/>
      <c r="G36" s="7">
        <v>0</v>
      </c>
      <c r="H36" s="7">
        <v>0.38775510204081631</v>
      </c>
      <c r="I36" s="7">
        <v>0.61224489795918369</v>
      </c>
    </row>
    <row r="37" spans="2:9" ht="10.5" customHeight="1" x14ac:dyDescent="0.15">
      <c r="B37" s="18"/>
      <c r="C37" s="58"/>
      <c r="D37" s="117" t="s">
        <v>0</v>
      </c>
      <c r="E37" s="4" t="s">
        <v>119</v>
      </c>
      <c r="F37" s="3">
        <v>50</v>
      </c>
      <c r="G37" s="3">
        <v>0</v>
      </c>
      <c r="H37" s="3">
        <v>27</v>
      </c>
      <c r="I37" s="3">
        <v>23</v>
      </c>
    </row>
    <row r="38" spans="2:9" ht="10.5" customHeight="1" x14ac:dyDescent="0.15">
      <c r="B38" s="18"/>
      <c r="C38" s="58"/>
      <c r="D38" s="118"/>
      <c r="E38" s="5" t="s">
        <v>120</v>
      </c>
      <c r="F38" s="6"/>
      <c r="G38" s="7">
        <v>0</v>
      </c>
      <c r="H38" s="7">
        <v>0.54</v>
      </c>
      <c r="I38" s="7">
        <v>0.46</v>
      </c>
    </row>
    <row r="39" spans="2:9" ht="10.5" customHeight="1" x14ac:dyDescent="0.15">
      <c r="B39" s="18"/>
      <c r="C39" s="58"/>
      <c r="D39" s="117" t="s">
        <v>1</v>
      </c>
      <c r="E39" s="4" t="s">
        <v>119</v>
      </c>
      <c r="F39" s="3">
        <v>46</v>
      </c>
      <c r="G39" s="3">
        <v>0</v>
      </c>
      <c r="H39" s="3">
        <v>21</v>
      </c>
      <c r="I39" s="3">
        <v>25</v>
      </c>
    </row>
    <row r="40" spans="2:9" ht="10.5" customHeight="1" x14ac:dyDescent="0.15">
      <c r="B40" s="18"/>
      <c r="C40" s="59"/>
      <c r="D40" s="118"/>
      <c r="E40" s="5" t="s">
        <v>120</v>
      </c>
      <c r="F40" s="6"/>
      <c r="G40" s="7">
        <v>0</v>
      </c>
      <c r="H40" s="7">
        <v>0.45652173913043476</v>
      </c>
      <c r="I40" s="7">
        <v>0.54347826086956519</v>
      </c>
    </row>
    <row r="41" spans="2:9" ht="10.5" customHeight="1" x14ac:dyDescent="0.15">
      <c r="B41" s="18"/>
      <c r="C41" s="111" t="s">
        <v>132</v>
      </c>
      <c r="D41" s="145"/>
      <c r="E41" s="32" t="s">
        <v>119</v>
      </c>
      <c r="F41" s="33">
        <v>249</v>
      </c>
      <c r="G41" s="33">
        <v>8</v>
      </c>
      <c r="H41" s="33">
        <v>171</v>
      </c>
      <c r="I41" s="33">
        <v>70</v>
      </c>
    </row>
    <row r="42" spans="2:9" ht="10.5" customHeight="1" x14ac:dyDescent="0.15">
      <c r="B42" s="18"/>
      <c r="C42" s="146"/>
      <c r="D42" s="147"/>
      <c r="E42" s="34" t="s">
        <v>120</v>
      </c>
      <c r="F42" s="35"/>
      <c r="G42" s="36">
        <v>3.2128514056224897E-2</v>
      </c>
      <c r="H42" s="36">
        <v>0.68674698795180722</v>
      </c>
      <c r="I42" s="36">
        <v>0.28112449799196787</v>
      </c>
    </row>
    <row r="43" spans="2:9" ht="10.5" customHeight="1" x14ac:dyDescent="0.15">
      <c r="B43" s="18"/>
      <c r="C43" s="58"/>
      <c r="D43" s="117" t="s">
        <v>15</v>
      </c>
      <c r="E43" s="4" t="s">
        <v>119</v>
      </c>
      <c r="F43" s="3">
        <v>119</v>
      </c>
      <c r="G43" s="3">
        <v>6</v>
      </c>
      <c r="H43" s="3">
        <v>80</v>
      </c>
      <c r="I43" s="3">
        <v>33</v>
      </c>
    </row>
    <row r="44" spans="2:9" ht="10.5" customHeight="1" x14ac:dyDescent="0.15">
      <c r="B44" s="18"/>
      <c r="C44" s="58"/>
      <c r="D44" s="118"/>
      <c r="E44" s="5" t="s">
        <v>120</v>
      </c>
      <c r="F44" s="6"/>
      <c r="G44" s="7">
        <v>5.0420168067226892E-2</v>
      </c>
      <c r="H44" s="7">
        <v>0.67226890756302526</v>
      </c>
      <c r="I44" s="7">
        <v>0.27731092436974791</v>
      </c>
    </row>
    <row r="45" spans="2:9" ht="10.5" customHeight="1" x14ac:dyDescent="0.15">
      <c r="B45" s="18"/>
      <c r="C45" s="58"/>
      <c r="D45" s="117" t="s">
        <v>133</v>
      </c>
      <c r="E45" s="4" t="s">
        <v>119</v>
      </c>
      <c r="F45" s="3">
        <v>18</v>
      </c>
      <c r="G45" s="3">
        <v>3</v>
      </c>
      <c r="H45" s="3">
        <v>12</v>
      </c>
      <c r="I45" s="3">
        <v>3</v>
      </c>
    </row>
    <row r="46" spans="2:9" ht="10.5" customHeight="1" x14ac:dyDescent="0.15">
      <c r="B46" s="18"/>
      <c r="C46" s="58"/>
      <c r="D46" s="118"/>
      <c r="E46" s="5" t="s">
        <v>120</v>
      </c>
      <c r="F46" s="6"/>
      <c r="G46" s="7">
        <v>0.16666666666666666</v>
      </c>
      <c r="H46" s="7">
        <v>0.66666666666666663</v>
      </c>
      <c r="I46" s="7">
        <v>0.16666666666666666</v>
      </c>
    </row>
    <row r="47" spans="2:9" ht="10.5" customHeight="1" x14ac:dyDescent="0.15">
      <c r="B47" s="18"/>
      <c r="C47" s="136" t="s">
        <v>134</v>
      </c>
      <c r="D47" s="117" t="s">
        <v>135</v>
      </c>
      <c r="E47" s="4" t="s">
        <v>119</v>
      </c>
      <c r="F47" s="3">
        <v>23</v>
      </c>
      <c r="G47" s="3">
        <v>1</v>
      </c>
      <c r="H47" s="3">
        <v>16</v>
      </c>
      <c r="I47" s="3">
        <v>6</v>
      </c>
    </row>
    <row r="48" spans="2:9" ht="10.5" customHeight="1" x14ac:dyDescent="0.15">
      <c r="B48" s="18"/>
      <c r="C48" s="136"/>
      <c r="D48" s="118"/>
      <c r="E48" s="5" t="s">
        <v>120</v>
      </c>
      <c r="F48" s="6"/>
      <c r="G48" s="7">
        <v>4.3478260869565216E-2</v>
      </c>
      <c r="H48" s="7">
        <v>0.69565217391304346</v>
      </c>
      <c r="I48" s="7">
        <v>0.2608695652173913</v>
      </c>
    </row>
    <row r="49" spans="2:9" ht="10.5" customHeight="1" x14ac:dyDescent="0.15">
      <c r="B49" s="18"/>
      <c r="C49" s="136" t="s">
        <v>136</v>
      </c>
      <c r="D49" s="117" t="s">
        <v>137</v>
      </c>
      <c r="E49" s="4" t="s">
        <v>119</v>
      </c>
      <c r="F49" s="3">
        <v>28</v>
      </c>
      <c r="G49" s="3">
        <v>0</v>
      </c>
      <c r="H49" s="3">
        <v>16</v>
      </c>
      <c r="I49" s="3">
        <v>12</v>
      </c>
    </row>
    <row r="50" spans="2:9" ht="10.5" customHeight="1" x14ac:dyDescent="0.15">
      <c r="B50" s="18"/>
      <c r="C50" s="136"/>
      <c r="D50" s="118"/>
      <c r="E50" s="5" t="s">
        <v>120</v>
      </c>
      <c r="F50" s="6"/>
      <c r="G50" s="7">
        <v>0</v>
      </c>
      <c r="H50" s="7">
        <v>0.5714285714285714</v>
      </c>
      <c r="I50" s="7">
        <v>0.42857142857142855</v>
      </c>
    </row>
    <row r="51" spans="2:9" ht="10.5" customHeight="1" x14ac:dyDescent="0.15">
      <c r="B51" s="18"/>
      <c r="C51" s="58"/>
      <c r="D51" s="117" t="s">
        <v>138</v>
      </c>
      <c r="E51" s="4" t="s">
        <v>119</v>
      </c>
      <c r="F51" s="3">
        <v>26</v>
      </c>
      <c r="G51" s="3">
        <v>1</v>
      </c>
      <c r="H51" s="3">
        <v>17</v>
      </c>
      <c r="I51" s="3">
        <v>8</v>
      </c>
    </row>
    <row r="52" spans="2:9" ht="10.5" customHeight="1" x14ac:dyDescent="0.15">
      <c r="B52" s="18"/>
      <c r="C52" s="58"/>
      <c r="D52" s="118"/>
      <c r="E52" s="5" t="s">
        <v>120</v>
      </c>
      <c r="F52" s="6"/>
      <c r="G52" s="7">
        <v>3.8461538461538464E-2</v>
      </c>
      <c r="H52" s="7">
        <v>0.65384615384615385</v>
      </c>
      <c r="I52" s="7">
        <v>0.30769230769230771</v>
      </c>
    </row>
    <row r="53" spans="2:9" ht="10.5" customHeight="1" x14ac:dyDescent="0.15">
      <c r="B53" s="18"/>
      <c r="C53" s="58"/>
      <c r="D53" s="117" t="s">
        <v>139</v>
      </c>
      <c r="E53" s="4" t="s">
        <v>119</v>
      </c>
      <c r="F53" s="3">
        <v>24</v>
      </c>
      <c r="G53" s="3">
        <v>1</v>
      </c>
      <c r="H53" s="3">
        <v>19</v>
      </c>
      <c r="I53" s="3">
        <v>4</v>
      </c>
    </row>
    <row r="54" spans="2:9" ht="10.5" customHeight="1" x14ac:dyDescent="0.15">
      <c r="B54" s="18"/>
      <c r="C54" s="58"/>
      <c r="D54" s="118"/>
      <c r="E54" s="5" t="s">
        <v>120</v>
      </c>
      <c r="F54" s="6"/>
      <c r="G54" s="7">
        <v>4.1666666666666664E-2</v>
      </c>
      <c r="H54" s="7">
        <v>0.79166666666666663</v>
      </c>
      <c r="I54" s="7">
        <v>0.16666666666666666</v>
      </c>
    </row>
    <row r="55" spans="2:9" ht="10.5" customHeight="1" x14ac:dyDescent="0.15">
      <c r="B55" s="18"/>
      <c r="C55" s="63"/>
      <c r="D55" s="117" t="s">
        <v>16</v>
      </c>
      <c r="E55" s="4" t="s">
        <v>119</v>
      </c>
      <c r="F55" s="3">
        <v>130</v>
      </c>
      <c r="G55" s="3">
        <v>2</v>
      </c>
      <c r="H55" s="3">
        <v>91</v>
      </c>
      <c r="I55" s="3">
        <v>37</v>
      </c>
    </row>
    <row r="56" spans="2:9" ht="10.5" customHeight="1" x14ac:dyDescent="0.15">
      <c r="B56" s="18"/>
      <c r="C56" s="58"/>
      <c r="D56" s="118"/>
      <c r="E56" s="5" t="s">
        <v>120</v>
      </c>
      <c r="F56" s="6"/>
      <c r="G56" s="7">
        <v>1.5384615384615385E-2</v>
      </c>
      <c r="H56" s="7">
        <v>0.7</v>
      </c>
      <c r="I56" s="7">
        <v>0.2846153846153846</v>
      </c>
    </row>
    <row r="57" spans="2:9" ht="10.5" customHeight="1" x14ac:dyDescent="0.15">
      <c r="B57" s="18"/>
      <c r="C57" s="58"/>
      <c r="D57" s="117" t="s">
        <v>140</v>
      </c>
      <c r="E57" s="4" t="s">
        <v>119</v>
      </c>
      <c r="F57" s="3">
        <v>31</v>
      </c>
      <c r="G57" s="3">
        <v>0</v>
      </c>
      <c r="H57" s="3">
        <v>24</v>
      </c>
      <c r="I57" s="3">
        <v>7</v>
      </c>
    </row>
    <row r="58" spans="2:9" ht="10.5" customHeight="1" x14ac:dyDescent="0.15">
      <c r="B58" s="18"/>
      <c r="C58" s="58"/>
      <c r="D58" s="118"/>
      <c r="E58" s="5" t="s">
        <v>120</v>
      </c>
      <c r="F58" s="6"/>
      <c r="G58" s="7">
        <v>0</v>
      </c>
      <c r="H58" s="7">
        <v>0.77419354838709675</v>
      </c>
      <c r="I58" s="7">
        <v>0.22580645161290322</v>
      </c>
    </row>
    <row r="59" spans="2:9" ht="10.5" customHeight="1" x14ac:dyDescent="0.15">
      <c r="B59" s="18"/>
      <c r="C59" s="136" t="s">
        <v>141</v>
      </c>
      <c r="D59" s="117" t="s">
        <v>135</v>
      </c>
      <c r="E59" s="4" t="s">
        <v>119</v>
      </c>
      <c r="F59" s="3">
        <v>31</v>
      </c>
      <c r="G59" s="3">
        <v>1</v>
      </c>
      <c r="H59" s="3">
        <v>26</v>
      </c>
      <c r="I59" s="3">
        <v>4</v>
      </c>
    </row>
    <row r="60" spans="2:9" ht="10.5" customHeight="1" x14ac:dyDescent="0.15">
      <c r="B60" s="18"/>
      <c r="C60" s="136"/>
      <c r="D60" s="118"/>
      <c r="E60" s="5" t="s">
        <v>120</v>
      </c>
      <c r="F60" s="6"/>
      <c r="G60" s="7">
        <v>3.2258064516129031E-2</v>
      </c>
      <c r="H60" s="7">
        <v>0.83870967741935487</v>
      </c>
      <c r="I60" s="7">
        <v>0.12903225806451613</v>
      </c>
    </row>
    <row r="61" spans="2:9" ht="10.5" customHeight="1" x14ac:dyDescent="0.15">
      <c r="B61" s="18"/>
      <c r="C61" s="136" t="s">
        <v>136</v>
      </c>
      <c r="D61" s="117" t="s">
        <v>138</v>
      </c>
      <c r="E61" s="4" t="s">
        <v>119</v>
      </c>
      <c r="F61" s="3">
        <v>29</v>
      </c>
      <c r="G61" s="3">
        <v>0</v>
      </c>
      <c r="H61" s="3">
        <v>14</v>
      </c>
      <c r="I61" s="3">
        <v>15</v>
      </c>
    </row>
    <row r="62" spans="2:9" ht="10.5" customHeight="1" x14ac:dyDescent="0.15">
      <c r="B62" s="18"/>
      <c r="C62" s="136"/>
      <c r="D62" s="118"/>
      <c r="E62" s="5" t="s">
        <v>120</v>
      </c>
      <c r="F62" s="6"/>
      <c r="G62" s="7">
        <v>0</v>
      </c>
      <c r="H62" s="7">
        <v>0.48275862068965519</v>
      </c>
      <c r="I62" s="7">
        <v>0.51724137931034486</v>
      </c>
    </row>
    <row r="63" spans="2:9" ht="10.5" customHeight="1" x14ac:dyDescent="0.15">
      <c r="B63" s="18"/>
      <c r="C63" s="58"/>
      <c r="D63" s="117" t="s">
        <v>139</v>
      </c>
      <c r="E63" s="4" t="s">
        <v>119</v>
      </c>
      <c r="F63" s="3">
        <v>39</v>
      </c>
      <c r="G63" s="3">
        <v>1</v>
      </c>
      <c r="H63" s="3">
        <v>27</v>
      </c>
      <c r="I63" s="3">
        <v>11</v>
      </c>
    </row>
    <row r="64" spans="2:9" ht="10.5" customHeight="1" x14ac:dyDescent="0.15">
      <c r="B64" s="18"/>
      <c r="C64" s="58"/>
      <c r="D64" s="118"/>
      <c r="E64" s="5" t="s">
        <v>120</v>
      </c>
      <c r="F64" s="6"/>
      <c r="G64" s="7">
        <v>2.564102564102564E-2</v>
      </c>
      <c r="H64" s="7">
        <v>0.69230769230769229</v>
      </c>
      <c r="I64" s="7">
        <v>0.28205128205128205</v>
      </c>
    </row>
    <row r="65" spans="2:9" ht="10.5" customHeight="1" x14ac:dyDescent="0.15">
      <c r="B65" s="18"/>
      <c r="C65" s="111" t="s">
        <v>142</v>
      </c>
      <c r="D65" s="145"/>
      <c r="E65" s="32" t="s">
        <v>119</v>
      </c>
      <c r="F65" s="33">
        <v>40</v>
      </c>
      <c r="G65" s="33">
        <v>1</v>
      </c>
      <c r="H65" s="33">
        <v>14</v>
      </c>
      <c r="I65" s="33">
        <v>25</v>
      </c>
    </row>
    <row r="66" spans="2:9" ht="10.5" customHeight="1" x14ac:dyDescent="0.15">
      <c r="B66" s="18"/>
      <c r="C66" s="156"/>
      <c r="D66" s="157"/>
      <c r="E66" s="34" t="s">
        <v>120</v>
      </c>
      <c r="F66" s="35"/>
      <c r="G66" s="36">
        <v>2.5000000000000001E-2</v>
      </c>
      <c r="H66" s="36">
        <v>0.35</v>
      </c>
      <c r="I66" s="36">
        <v>0.625</v>
      </c>
    </row>
    <row r="67" spans="2:9" ht="10.5" customHeight="1" x14ac:dyDescent="0.15">
      <c r="B67" s="18"/>
      <c r="C67" s="111" t="s">
        <v>143</v>
      </c>
      <c r="D67" s="145"/>
      <c r="E67" s="32" t="s">
        <v>119</v>
      </c>
      <c r="F67" s="33">
        <v>49</v>
      </c>
      <c r="G67" s="33">
        <v>1</v>
      </c>
      <c r="H67" s="33">
        <v>37</v>
      </c>
      <c r="I67" s="33">
        <v>11</v>
      </c>
    </row>
    <row r="68" spans="2:9" ht="10.5" customHeight="1" x14ac:dyDescent="0.15">
      <c r="B68" s="18"/>
      <c r="C68" s="156"/>
      <c r="D68" s="157"/>
      <c r="E68" s="34" t="s">
        <v>120</v>
      </c>
      <c r="F68" s="35"/>
      <c r="G68" s="36">
        <v>2.0408163265306121E-2</v>
      </c>
      <c r="H68" s="36">
        <v>0.75510204081632648</v>
      </c>
      <c r="I68" s="36">
        <v>0.22448979591836735</v>
      </c>
    </row>
    <row r="69" spans="2:9" ht="10.5" customHeight="1" x14ac:dyDescent="0.15">
      <c r="B69" s="18"/>
      <c r="C69" s="111" t="s">
        <v>144</v>
      </c>
      <c r="D69" s="145"/>
      <c r="E69" s="32" t="s">
        <v>119</v>
      </c>
      <c r="F69" s="33">
        <v>46</v>
      </c>
      <c r="G69" s="33">
        <v>1</v>
      </c>
      <c r="H69" s="33">
        <v>13</v>
      </c>
      <c r="I69" s="33">
        <v>32</v>
      </c>
    </row>
    <row r="70" spans="2:9" ht="10.5" customHeight="1" x14ac:dyDescent="0.15">
      <c r="B70" s="18"/>
      <c r="C70" s="156"/>
      <c r="D70" s="157"/>
      <c r="E70" s="34" t="s">
        <v>120</v>
      </c>
      <c r="F70" s="35"/>
      <c r="G70" s="36">
        <v>2.1739130434782608E-2</v>
      </c>
      <c r="H70" s="36">
        <v>0.28260869565217389</v>
      </c>
      <c r="I70" s="36">
        <v>0.69565217391304346</v>
      </c>
    </row>
    <row r="71" spans="2:9" ht="10.5" customHeight="1" x14ac:dyDescent="0.15">
      <c r="B71" s="18"/>
      <c r="C71" s="111" t="s">
        <v>145</v>
      </c>
      <c r="D71" s="145"/>
      <c r="E71" s="32" t="s">
        <v>119</v>
      </c>
      <c r="F71" s="33">
        <v>42</v>
      </c>
      <c r="G71" s="33">
        <v>2</v>
      </c>
      <c r="H71" s="33">
        <v>34</v>
      </c>
      <c r="I71" s="33">
        <v>6</v>
      </c>
    </row>
    <row r="72" spans="2:9" ht="10.5" customHeight="1" x14ac:dyDescent="0.15">
      <c r="B72" s="18"/>
      <c r="C72" s="156"/>
      <c r="D72" s="157"/>
      <c r="E72" s="34" t="s">
        <v>120</v>
      </c>
      <c r="F72" s="35"/>
      <c r="G72" s="36">
        <v>4.7619047619047616E-2</v>
      </c>
      <c r="H72" s="36">
        <v>0.80952380952380953</v>
      </c>
      <c r="I72" s="36">
        <v>0.14285714285714285</v>
      </c>
    </row>
    <row r="73" spans="2:9" ht="10.5" customHeight="1" x14ac:dyDescent="0.15">
      <c r="B73" s="18"/>
      <c r="C73" s="111" t="s">
        <v>146</v>
      </c>
      <c r="D73" s="145"/>
      <c r="E73" s="32" t="s">
        <v>119</v>
      </c>
      <c r="F73" s="33">
        <v>149</v>
      </c>
      <c r="G73" s="33">
        <v>6</v>
      </c>
      <c r="H73" s="33">
        <v>90</v>
      </c>
      <c r="I73" s="33">
        <v>53</v>
      </c>
    </row>
    <row r="74" spans="2:9" ht="10.5" customHeight="1" x14ac:dyDescent="0.15">
      <c r="B74" s="18"/>
      <c r="C74" s="146"/>
      <c r="D74" s="147"/>
      <c r="E74" s="34" t="s">
        <v>120</v>
      </c>
      <c r="F74" s="35"/>
      <c r="G74" s="36">
        <v>4.0268456375838924E-2</v>
      </c>
      <c r="H74" s="36">
        <v>0.60402684563758391</v>
      </c>
      <c r="I74" s="36">
        <v>0.35570469798657717</v>
      </c>
    </row>
    <row r="75" spans="2:9" ht="10.5" customHeight="1" x14ac:dyDescent="0.15">
      <c r="B75" s="18"/>
      <c r="C75" s="60"/>
      <c r="D75" s="117" t="s">
        <v>14</v>
      </c>
      <c r="E75" s="4" t="s">
        <v>119</v>
      </c>
      <c r="F75" s="3">
        <v>42</v>
      </c>
      <c r="G75" s="3">
        <v>1</v>
      </c>
      <c r="H75" s="3">
        <v>29</v>
      </c>
      <c r="I75" s="3">
        <v>12</v>
      </c>
    </row>
    <row r="76" spans="2:9" ht="10.5" customHeight="1" x14ac:dyDescent="0.15">
      <c r="B76" s="18"/>
      <c r="C76" s="60"/>
      <c r="D76" s="118"/>
      <c r="E76" s="5" t="s">
        <v>120</v>
      </c>
      <c r="F76" s="6"/>
      <c r="G76" s="7">
        <v>2.3809523809523808E-2</v>
      </c>
      <c r="H76" s="7">
        <v>0.69047619047619047</v>
      </c>
      <c r="I76" s="7">
        <v>0.2857142857142857</v>
      </c>
    </row>
    <row r="77" spans="2:9" ht="10.5" customHeight="1" x14ac:dyDescent="0.15">
      <c r="B77" s="18"/>
      <c r="C77" s="60"/>
      <c r="D77" s="117" t="s">
        <v>147</v>
      </c>
      <c r="E77" s="4" t="s">
        <v>119</v>
      </c>
      <c r="F77" s="3">
        <v>36</v>
      </c>
      <c r="G77" s="3">
        <v>2</v>
      </c>
      <c r="H77" s="3">
        <v>17</v>
      </c>
      <c r="I77" s="3">
        <v>17</v>
      </c>
    </row>
    <row r="78" spans="2:9" ht="10.5" customHeight="1" x14ac:dyDescent="0.15">
      <c r="B78" s="18"/>
      <c r="C78" s="60"/>
      <c r="D78" s="118"/>
      <c r="E78" s="5" t="s">
        <v>120</v>
      </c>
      <c r="F78" s="6"/>
      <c r="G78" s="7">
        <v>5.5555555555555552E-2</v>
      </c>
      <c r="H78" s="7">
        <v>0.47222222222222221</v>
      </c>
      <c r="I78" s="7">
        <v>0.47222222222222221</v>
      </c>
    </row>
    <row r="79" spans="2:9" ht="10.5" customHeight="1" x14ac:dyDescent="0.15">
      <c r="B79" s="18"/>
      <c r="C79" s="60"/>
      <c r="D79" s="117" t="s">
        <v>148</v>
      </c>
      <c r="E79" s="4" t="s">
        <v>119</v>
      </c>
      <c r="F79" s="3">
        <v>37</v>
      </c>
      <c r="G79" s="3">
        <v>1</v>
      </c>
      <c r="H79" s="3">
        <v>27</v>
      </c>
      <c r="I79" s="3">
        <v>9</v>
      </c>
    </row>
    <row r="80" spans="2:9" ht="10.5" customHeight="1" x14ac:dyDescent="0.15">
      <c r="B80" s="18"/>
      <c r="C80" s="60"/>
      <c r="D80" s="118"/>
      <c r="E80" s="5" t="s">
        <v>120</v>
      </c>
      <c r="F80" s="6"/>
      <c r="G80" s="7">
        <v>2.7027027027027029E-2</v>
      </c>
      <c r="H80" s="7">
        <v>0.72972972972972971</v>
      </c>
      <c r="I80" s="7">
        <v>0.24324324324324326</v>
      </c>
    </row>
    <row r="81" spans="2:9" ht="10.5" customHeight="1" x14ac:dyDescent="0.15">
      <c r="B81" s="18"/>
      <c r="C81" s="60"/>
      <c r="D81" s="117" t="s">
        <v>149</v>
      </c>
      <c r="E81" s="4" t="s">
        <v>119</v>
      </c>
      <c r="F81" s="3">
        <v>34</v>
      </c>
      <c r="G81" s="3">
        <v>2</v>
      </c>
      <c r="H81" s="3">
        <v>17</v>
      </c>
      <c r="I81" s="3">
        <v>15</v>
      </c>
    </row>
    <row r="82" spans="2:9" ht="10.5" customHeight="1" x14ac:dyDescent="0.15">
      <c r="B82" s="19"/>
      <c r="C82" s="59"/>
      <c r="D82" s="118"/>
      <c r="E82" s="5" t="s">
        <v>120</v>
      </c>
      <c r="F82" s="6"/>
      <c r="G82" s="7">
        <v>5.8823529411764705E-2</v>
      </c>
      <c r="H82" s="7">
        <v>0.5</v>
      </c>
      <c r="I82" s="7">
        <v>0.44117647058823528</v>
      </c>
    </row>
    <row r="83" spans="2:9" ht="10.5" customHeight="1" x14ac:dyDescent="0.15"/>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83"/>
  <sheetViews>
    <sheetView topLeftCell="C1" workbookViewId="0">
      <selection activeCell="R41" sqref="R41"/>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9" width="7.875" style="1" customWidth="1"/>
    <col min="10" max="16384" width="9" style="1"/>
  </cols>
  <sheetData>
    <row r="1" spans="1:9" ht="17.25" x14ac:dyDescent="0.2">
      <c r="A1" s="84"/>
      <c r="B1" s="10" t="s">
        <v>170</v>
      </c>
    </row>
    <row r="2" spans="1:9" ht="33.950000000000003" customHeight="1" x14ac:dyDescent="0.15">
      <c r="B2" s="158"/>
      <c r="C2" s="160"/>
      <c r="D2" s="161"/>
      <c r="E2" s="2"/>
      <c r="F2" s="13" t="s">
        <v>117</v>
      </c>
      <c r="G2" s="14" t="s">
        <v>172</v>
      </c>
      <c r="H2" s="102" t="s">
        <v>174</v>
      </c>
      <c r="I2" s="14" t="s">
        <v>169</v>
      </c>
    </row>
    <row r="3" spans="1:9" ht="10.5" customHeight="1" x14ac:dyDescent="0.15">
      <c r="B3" s="124" t="s">
        <v>118</v>
      </c>
      <c r="C3" s="149"/>
      <c r="D3" s="150"/>
      <c r="E3" s="20" t="s">
        <v>119</v>
      </c>
      <c r="F3" s="21">
        <v>1266</v>
      </c>
      <c r="G3" s="21">
        <v>54</v>
      </c>
      <c r="H3" s="21">
        <v>797</v>
      </c>
      <c r="I3" s="21">
        <v>415</v>
      </c>
    </row>
    <row r="4" spans="1:9" ht="10.5" customHeight="1" x14ac:dyDescent="0.15">
      <c r="B4" s="151"/>
      <c r="C4" s="152"/>
      <c r="D4" s="153"/>
      <c r="E4" s="22" t="s">
        <v>120</v>
      </c>
      <c r="F4" s="23"/>
      <c r="G4" s="24">
        <v>4.2654028436018961E-2</v>
      </c>
      <c r="H4" s="24">
        <v>0.62954186413902058</v>
      </c>
      <c r="I4" s="24">
        <v>0.32780410742496052</v>
      </c>
    </row>
    <row r="5" spans="1:9" ht="10.5" customHeight="1" x14ac:dyDescent="0.15">
      <c r="B5" s="130" t="s">
        <v>121</v>
      </c>
      <c r="C5" s="140"/>
      <c r="D5" s="141"/>
      <c r="E5" s="26" t="s">
        <v>119</v>
      </c>
      <c r="F5" s="27">
        <v>553</v>
      </c>
      <c r="G5" s="27">
        <v>35</v>
      </c>
      <c r="H5" s="27">
        <v>351</v>
      </c>
      <c r="I5" s="27">
        <v>167</v>
      </c>
    </row>
    <row r="6" spans="1:9" ht="10.5" customHeight="1" x14ac:dyDescent="0.15">
      <c r="B6" s="142"/>
      <c r="C6" s="143"/>
      <c r="D6" s="144"/>
      <c r="E6" s="28" t="s">
        <v>120</v>
      </c>
      <c r="F6" s="29"/>
      <c r="G6" s="66">
        <v>6.3291139240506333E-2</v>
      </c>
      <c r="H6" s="66">
        <v>0.63471971066907773</v>
      </c>
      <c r="I6" s="66">
        <v>0.30198915009041594</v>
      </c>
    </row>
    <row r="7" spans="1:9" ht="10.5" customHeight="1" x14ac:dyDescent="0.15">
      <c r="B7" s="18"/>
      <c r="C7" s="120" t="s">
        <v>122</v>
      </c>
      <c r="D7" s="121"/>
      <c r="E7" s="4" t="s">
        <v>119</v>
      </c>
      <c r="F7" s="3">
        <v>44</v>
      </c>
      <c r="G7" s="3">
        <v>1</v>
      </c>
      <c r="H7" s="3">
        <v>28</v>
      </c>
      <c r="I7" s="3">
        <v>15</v>
      </c>
    </row>
    <row r="8" spans="1:9" ht="10.5" customHeight="1" x14ac:dyDescent="0.15">
      <c r="B8" s="18"/>
      <c r="C8" s="122"/>
      <c r="D8" s="123"/>
      <c r="E8" s="5" t="s">
        <v>120</v>
      </c>
      <c r="F8" s="6"/>
      <c r="G8" s="7">
        <v>2.2727272727272728E-2</v>
      </c>
      <c r="H8" s="7">
        <v>0.63636363636363635</v>
      </c>
      <c r="I8" s="7">
        <v>0.34090909090909088</v>
      </c>
    </row>
    <row r="9" spans="1:9" ht="10.5" customHeight="1" x14ac:dyDescent="0.15">
      <c r="B9" s="18"/>
      <c r="C9" s="120" t="s">
        <v>123</v>
      </c>
      <c r="D9" s="121"/>
      <c r="E9" s="4" t="s">
        <v>119</v>
      </c>
      <c r="F9" s="3">
        <v>32</v>
      </c>
      <c r="G9" s="3">
        <v>1</v>
      </c>
      <c r="H9" s="3">
        <v>25</v>
      </c>
      <c r="I9" s="3">
        <v>6</v>
      </c>
    </row>
    <row r="10" spans="1:9" ht="10.5" customHeight="1" x14ac:dyDescent="0.15">
      <c r="B10" s="18"/>
      <c r="C10" s="122"/>
      <c r="D10" s="123"/>
      <c r="E10" s="5" t="s">
        <v>120</v>
      </c>
      <c r="F10" s="6"/>
      <c r="G10" s="7">
        <v>3.125E-2</v>
      </c>
      <c r="H10" s="7">
        <v>0.78125</v>
      </c>
      <c r="I10" s="7">
        <v>0.1875</v>
      </c>
    </row>
    <row r="11" spans="1:9" ht="10.5" customHeight="1" x14ac:dyDescent="0.15">
      <c r="B11" s="18"/>
      <c r="C11" s="120" t="s">
        <v>2</v>
      </c>
      <c r="D11" s="121"/>
      <c r="E11" s="4" t="s">
        <v>119</v>
      </c>
      <c r="F11" s="3">
        <v>30</v>
      </c>
      <c r="G11" s="3">
        <v>1</v>
      </c>
      <c r="H11" s="3">
        <v>21</v>
      </c>
      <c r="I11" s="3">
        <v>8</v>
      </c>
    </row>
    <row r="12" spans="1:9" ht="10.5" customHeight="1" x14ac:dyDescent="0.15">
      <c r="B12" s="18"/>
      <c r="C12" s="122"/>
      <c r="D12" s="123"/>
      <c r="E12" s="5" t="s">
        <v>120</v>
      </c>
      <c r="F12" s="6"/>
      <c r="G12" s="7">
        <v>3.3333333333333333E-2</v>
      </c>
      <c r="H12" s="7">
        <v>0.7</v>
      </c>
      <c r="I12" s="7">
        <v>0.26666666666666666</v>
      </c>
    </row>
    <row r="13" spans="1:9" ht="10.5" customHeight="1" x14ac:dyDescent="0.15">
      <c r="B13" s="18"/>
      <c r="C13" s="120" t="s">
        <v>3</v>
      </c>
      <c r="D13" s="121"/>
      <c r="E13" s="4" t="s">
        <v>119</v>
      </c>
      <c r="F13" s="3">
        <v>48</v>
      </c>
      <c r="G13" s="3">
        <v>4</v>
      </c>
      <c r="H13" s="3">
        <v>31</v>
      </c>
      <c r="I13" s="3">
        <v>13</v>
      </c>
    </row>
    <row r="14" spans="1:9" ht="10.5" customHeight="1" x14ac:dyDescent="0.15">
      <c r="B14" s="18"/>
      <c r="C14" s="122"/>
      <c r="D14" s="123"/>
      <c r="E14" s="5" t="s">
        <v>120</v>
      </c>
      <c r="F14" s="6"/>
      <c r="G14" s="7">
        <v>8.3333333333333329E-2</v>
      </c>
      <c r="H14" s="7">
        <v>0.64583333333333337</v>
      </c>
      <c r="I14" s="7">
        <v>0.27083333333333331</v>
      </c>
    </row>
    <row r="15" spans="1:9" ht="10.5" customHeight="1" x14ac:dyDescent="0.15">
      <c r="B15" s="18"/>
      <c r="C15" s="120" t="s">
        <v>124</v>
      </c>
      <c r="D15" s="121"/>
      <c r="E15" s="4" t="s">
        <v>119</v>
      </c>
      <c r="F15" s="3">
        <v>38</v>
      </c>
      <c r="G15" s="3">
        <v>7</v>
      </c>
      <c r="H15" s="3">
        <v>25</v>
      </c>
      <c r="I15" s="3">
        <v>6</v>
      </c>
    </row>
    <row r="16" spans="1:9" ht="10.5" customHeight="1" x14ac:dyDescent="0.15">
      <c r="B16" s="18"/>
      <c r="C16" s="122"/>
      <c r="D16" s="123"/>
      <c r="E16" s="5" t="s">
        <v>120</v>
      </c>
      <c r="F16" s="6"/>
      <c r="G16" s="7">
        <v>0.18421052631578946</v>
      </c>
      <c r="H16" s="7">
        <v>0.65789473684210531</v>
      </c>
      <c r="I16" s="7">
        <v>0.15789473684210525</v>
      </c>
    </row>
    <row r="17" spans="2:9" ht="10.5" customHeight="1" x14ac:dyDescent="0.15">
      <c r="B17" s="18"/>
      <c r="C17" s="120" t="s">
        <v>125</v>
      </c>
      <c r="D17" s="121"/>
      <c r="E17" s="4" t="s">
        <v>119</v>
      </c>
      <c r="F17" s="3">
        <v>39</v>
      </c>
      <c r="G17" s="3">
        <v>0</v>
      </c>
      <c r="H17" s="3">
        <v>21</v>
      </c>
      <c r="I17" s="3">
        <v>18</v>
      </c>
    </row>
    <row r="18" spans="2:9" ht="10.5" customHeight="1" x14ac:dyDescent="0.15">
      <c r="B18" s="18"/>
      <c r="C18" s="122"/>
      <c r="D18" s="123"/>
      <c r="E18" s="5" t="s">
        <v>120</v>
      </c>
      <c r="F18" s="6"/>
      <c r="G18" s="7">
        <v>0</v>
      </c>
      <c r="H18" s="7">
        <v>0.53846153846153844</v>
      </c>
      <c r="I18" s="7">
        <v>0.46153846153846156</v>
      </c>
    </row>
    <row r="19" spans="2:9" ht="10.5" customHeight="1" x14ac:dyDescent="0.15">
      <c r="B19" s="18"/>
      <c r="C19" s="120" t="s">
        <v>4</v>
      </c>
      <c r="D19" s="121"/>
      <c r="E19" s="4" t="s">
        <v>119</v>
      </c>
      <c r="F19" s="3">
        <v>44</v>
      </c>
      <c r="G19" s="3">
        <v>6</v>
      </c>
      <c r="H19" s="3">
        <v>28</v>
      </c>
      <c r="I19" s="3">
        <v>10</v>
      </c>
    </row>
    <row r="20" spans="2:9" ht="10.5" customHeight="1" x14ac:dyDescent="0.15">
      <c r="B20" s="18"/>
      <c r="C20" s="122"/>
      <c r="D20" s="123"/>
      <c r="E20" s="5" t="s">
        <v>120</v>
      </c>
      <c r="F20" s="6"/>
      <c r="G20" s="7">
        <v>0.13636363636363635</v>
      </c>
      <c r="H20" s="7">
        <v>0.63636363636363635</v>
      </c>
      <c r="I20" s="7">
        <v>0.22727272727272727</v>
      </c>
    </row>
    <row r="21" spans="2:9" ht="10.5" customHeight="1" x14ac:dyDescent="0.15">
      <c r="B21" s="18"/>
      <c r="C21" s="120" t="s">
        <v>126</v>
      </c>
      <c r="D21" s="121"/>
      <c r="E21" s="4" t="s">
        <v>119</v>
      </c>
      <c r="F21" s="3">
        <v>54</v>
      </c>
      <c r="G21" s="3">
        <v>3</v>
      </c>
      <c r="H21" s="3">
        <v>28</v>
      </c>
      <c r="I21" s="3">
        <v>23</v>
      </c>
    </row>
    <row r="22" spans="2:9" ht="10.5" customHeight="1" x14ac:dyDescent="0.15">
      <c r="B22" s="18"/>
      <c r="C22" s="122"/>
      <c r="D22" s="123"/>
      <c r="E22" s="5" t="s">
        <v>120</v>
      </c>
      <c r="F22" s="6"/>
      <c r="G22" s="7">
        <v>5.5555555555555552E-2</v>
      </c>
      <c r="H22" s="7">
        <v>0.51851851851851849</v>
      </c>
      <c r="I22" s="7">
        <v>0.42592592592592593</v>
      </c>
    </row>
    <row r="23" spans="2:9" ht="10.5" customHeight="1" x14ac:dyDescent="0.15">
      <c r="B23" s="18"/>
      <c r="C23" s="120" t="s">
        <v>5</v>
      </c>
      <c r="D23" s="121"/>
      <c r="E23" s="4" t="s">
        <v>119</v>
      </c>
      <c r="F23" s="3">
        <v>71</v>
      </c>
      <c r="G23" s="3">
        <v>2</v>
      </c>
      <c r="H23" s="3">
        <v>52</v>
      </c>
      <c r="I23" s="3">
        <v>17</v>
      </c>
    </row>
    <row r="24" spans="2:9" ht="10.5" customHeight="1" x14ac:dyDescent="0.15">
      <c r="B24" s="18"/>
      <c r="C24" s="122"/>
      <c r="D24" s="123"/>
      <c r="E24" s="5" t="s">
        <v>120</v>
      </c>
      <c r="F24" s="6"/>
      <c r="G24" s="7">
        <v>2.8169014084507043E-2</v>
      </c>
      <c r="H24" s="7">
        <v>0.73239436619718312</v>
      </c>
      <c r="I24" s="7">
        <v>0.23943661971830985</v>
      </c>
    </row>
    <row r="25" spans="2:9" ht="10.5" customHeight="1" x14ac:dyDescent="0.15">
      <c r="B25" s="18"/>
      <c r="C25" s="120" t="s">
        <v>127</v>
      </c>
      <c r="D25" s="121"/>
      <c r="E25" s="4" t="s">
        <v>119</v>
      </c>
      <c r="F25" s="3">
        <v>54</v>
      </c>
      <c r="G25" s="3">
        <v>3</v>
      </c>
      <c r="H25" s="3">
        <v>37</v>
      </c>
      <c r="I25" s="3">
        <v>14</v>
      </c>
    </row>
    <row r="26" spans="2:9" ht="10.5" customHeight="1" x14ac:dyDescent="0.15">
      <c r="B26" s="18"/>
      <c r="C26" s="122"/>
      <c r="D26" s="123"/>
      <c r="E26" s="5" t="s">
        <v>120</v>
      </c>
      <c r="F26" s="6"/>
      <c r="G26" s="7">
        <v>5.5555555555555552E-2</v>
      </c>
      <c r="H26" s="7">
        <v>0.68518518518518523</v>
      </c>
      <c r="I26" s="7">
        <v>0.25925925925925924</v>
      </c>
    </row>
    <row r="27" spans="2:9" ht="10.5" customHeight="1" x14ac:dyDescent="0.15">
      <c r="B27" s="18"/>
      <c r="C27" s="120" t="s">
        <v>128</v>
      </c>
      <c r="D27" s="121"/>
      <c r="E27" s="4" t="s">
        <v>119</v>
      </c>
      <c r="F27" s="3">
        <v>47</v>
      </c>
      <c r="G27" s="3">
        <v>4</v>
      </c>
      <c r="H27" s="3">
        <v>28</v>
      </c>
      <c r="I27" s="3">
        <v>15</v>
      </c>
    </row>
    <row r="28" spans="2:9" ht="10.5" customHeight="1" x14ac:dyDescent="0.15">
      <c r="B28" s="18"/>
      <c r="C28" s="122"/>
      <c r="D28" s="123"/>
      <c r="E28" s="5" t="s">
        <v>120</v>
      </c>
      <c r="F28" s="6"/>
      <c r="G28" s="7">
        <v>8.5106382978723402E-2</v>
      </c>
      <c r="H28" s="7">
        <v>0.5957446808510638</v>
      </c>
      <c r="I28" s="7">
        <v>0.31914893617021278</v>
      </c>
    </row>
    <row r="29" spans="2:9" ht="10.5" customHeight="1" x14ac:dyDescent="0.15">
      <c r="B29" s="18"/>
      <c r="C29" s="120" t="s">
        <v>129</v>
      </c>
      <c r="D29" s="121"/>
      <c r="E29" s="4" t="s">
        <v>119</v>
      </c>
      <c r="F29" s="3">
        <v>52</v>
      </c>
      <c r="G29" s="3">
        <v>3</v>
      </c>
      <c r="H29" s="3">
        <v>27</v>
      </c>
      <c r="I29" s="3">
        <v>22</v>
      </c>
    </row>
    <row r="30" spans="2:9" ht="10.5" customHeight="1" x14ac:dyDescent="0.15">
      <c r="B30" s="18"/>
      <c r="C30" s="122"/>
      <c r="D30" s="123"/>
      <c r="E30" s="5" t="s">
        <v>120</v>
      </c>
      <c r="F30" s="6"/>
      <c r="G30" s="7">
        <v>5.7692307692307696E-2</v>
      </c>
      <c r="H30" s="7">
        <v>0.51923076923076927</v>
      </c>
      <c r="I30" s="7">
        <v>0.42307692307692307</v>
      </c>
    </row>
    <row r="31" spans="2:9" ht="10.5" customHeight="1" x14ac:dyDescent="0.15">
      <c r="B31" s="130" t="s">
        <v>130</v>
      </c>
      <c r="C31" s="140"/>
      <c r="D31" s="141"/>
      <c r="E31" s="26" t="s">
        <v>119</v>
      </c>
      <c r="F31" s="27">
        <v>713</v>
      </c>
      <c r="G31" s="27">
        <v>19</v>
      </c>
      <c r="H31" s="27">
        <v>446</v>
      </c>
      <c r="I31" s="27">
        <v>248</v>
      </c>
    </row>
    <row r="32" spans="2:9" ht="10.5" customHeight="1" x14ac:dyDescent="0.15">
      <c r="B32" s="142"/>
      <c r="C32" s="143"/>
      <c r="D32" s="144"/>
      <c r="E32" s="28" t="s">
        <v>120</v>
      </c>
      <c r="F32" s="29"/>
      <c r="G32" s="30">
        <v>2.6647966339410939E-2</v>
      </c>
      <c r="H32" s="30">
        <v>0.62552594670406736</v>
      </c>
      <c r="I32" s="30">
        <v>0.34782608695652173</v>
      </c>
    </row>
    <row r="33" spans="2:9" ht="10.5" customHeight="1" x14ac:dyDescent="0.15">
      <c r="B33" s="18"/>
      <c r="C33" s="111" t="s">
        <v>131</v>
      </c>
      <c r="D33" s="145"/>
      <c r="E33" s="32" t="s">
        <v>119</v>
      </c>
      <c r="F33" s="33">
        <v>143</v>
      </c>
      <c r="G33" s="33">
        <v>1</v>
      </c>
      <c r="H33" s="33">
        <v>69</v>
      </c>
      <c r="I33" s="33">
        <v>73</v>
      </c>
    </row>
    <row r="34" spans="2:9" ht="10.5" customHeight="1" x14ac:dyDescent="0.15">
      <c r="B34" s="18"/>
      <c r="C34" s="146"/>
      <c r="D34" s="147"/>
      <c r="E34" s="34" t="s">
        <v>120</v>
      </c>
      <c r="F34" s="35"/>
      <c r="G34" s="36">
        <v>6.993006993006993E-3</v>
      </c>
      <c r="H34" s="36">
        <v>0.4825174825174825</v>
      </c>
      <c r="I34" s="36">
        <v>0.51048951048951052</v>
      </c>
    </row>
    <row r="35" spans="2:9" ht="10.5" customHeight="1" x14ac:dyDescent="0.15">
      <c r="B35" s="18"/>
      <c r="C35" s="58"/>
      <c r="D35" s="117" t="s">
        <v>10</v>
      </c>
      <c r="E35" s="4" t="s">
        <v>119</v>
      </c>
      <c r="F35" s="3">
        <v>49</v>
      </c>
      <c r="G35" s="3">
        <v>0</v>
      </c>
      <c r="H35" s="3">
        <v>21</v>
      </c>
      <c r="I35" s="3">
        <v>28</v>
      </c>
    </row>
    <row r="36" spans="2:9" ht="10.5" customHeight="1" x14ac:dyDescent="0.15">
      <c r="B36" s="18"/>
      <c r="C36" s="58"/>
      <c r="D36" s="118"/>
      <c r="E36" s="5" t="s">
        <v>120</v>
      </c>
      <c r="F36" s="6"/>
      <c r="G36" s="7">
        <v>0</v>
      </c>
      <c r="H36" s="7">
        <v>0.42857142857142855</v>
      </c>
      <c r="I36" s="7">
        <v>0.5714285714285714</v>
      </c>
    </row>
    <row r="37" spans="2:9" ht="10.5" customHeight="1" x14ac:dyDescent="0.15">
      <c r="B37" s="18"/>
      <c r="C37" s="58"/>
      <c r="D37" s="117" t="s">
        <v>0</v>
      </c>
      <c r="E37" s="4" t="s">
        <v>119</v>
      </c>
      <c r="F37" s="3">
        <v>50</v>
      </c>
      <c r="G37" s="3">
        <v>0</v>
      </c>
      <c r="H37" s="3">
        <v>27</v>
      </c>
      <c r="I37" s="3">
        <v>23</v>
      </c>
    </row>
    <row r="38" spans="2:9" ht="10.5" customHeight="1" x14ac:dyDescent="0.15">
      <c r="B38" s="18"/>
      <c r="C38" s="58"/>
      <c r="D38" s="118"/>
      <c r="E38" s="5" t="s">
        <v>120</v>
      </c>
      <c r="F38" s="6"/>
      <c r="G38" s="7">
        <v>0</v>
      </c>
      <c r="H38" s="7">
        <v>0.54</v>
      </c>
      <c r="I38" s="7">
        <v>0.46</v>
      </c>
    </row>
    <row r="39" spans="2:9" ht="10.5" customHeight="1" x14ac:dyDescent="0.15">
      <c r="B39" s="18"/>
      <c r="C39" s="58"/>
      <c r="D39" s="117" t="s">
        <v>1</v>
      </c>
      <c r="E39" s="4" t="s">
        <v>119</v>
      </c>
      <c r="F39" s="3">
        <v>44</v>
      </c>
      <c r="G39" s="3">
        <v>1</v>
      </c>
      <c r="H39" s="3">
        <v>21</v>
      </c>
      <c r="I39" s="3">
        <v>22</v>
      </c>
    </row>
    <row r="40" spans="2:9" ht="10.5" customHeight="1" x14ac:dyDescent="0.15">
      <c r="B40" s="18"/>
      <c r="C40" s="59"/>
      <c r="D40" s="118"/>
      <c r="E40" s="5" t="s">
        <v>120</v>
      </c>
      <c r="F40" s="6"/>
      <c r="G40" s="7">
        <v>2.2727272727272728E-2</v>
      </c>
      <c r="H40" s="7">
        <v>0.47727272727272729</v>
      </c>
      <c r="I40" s="7">
        <v>0.5</v>
      </c>
    </row>
    <row r="41" spans="2:9" ht="10.5" customHeight="1" x14ac:dyDescent="0.15">
      <c r="B41" s="18"/>
      <c r="C41" s="111" t="s">
        <v>132</v>
      </c>
      <c r="D41" s="145"/>
      <c r="E41" s="32" t="s">
        <v>119</v>
      </c>
      <c r="F41" s="33">
        <v>246</v>
      </c>
      <c r="G41" s="33">
        <v>9</v>
      </c>
      <c r="H41" s="33">
        <v>172</v>
      </c>
      <c r="I41" s="33">
        <v>65</v>
      </c>
    </row>
    <row r="42" spans="2:9" ht="10.5" customHeight="1" x14ac:dyDescent="0.15">
      <c r="B42" s="18"/>
      <c r="C42" s="146"/>
      <c r="D42" s="147"/>
      <c r="E42" s="34" t="s">
        <v>120</v>
      </c>
      <c r="F42" s="35"/>
      <c r="G42" s="36">
        <v>3.6585365853658534E-2</v>
      </c>
      <c r="H42" s="36">
        <v>0.69918699186991873</v>
      </c>
      <c r="I42" s="36">
        <v>0.26422764227642276</v>
      </c>
    </row>
    <row r="43" spans="2:9" ht="10.5" customHeight="1" x14ac:dyDescent="0.15">
      <c r="B43" s="18"/>
      <c r="C43" s="58"/>
      <c r="D43" s="117" t="s">
        <v>15</v>
      </c>
      <c r="E43" s="4" t="s">
        <v>119</v>
      </c>
      <c r="F43" s="3">
        <v>118</v>
      </c>
      <c r="G43" s="3">
        <v>6</v>
      </c>
      <c r="H43" s="3">
        <v>80</v>
      </c>
      <c r="I43" s="3">
        <v>32</v>
      </c>
    </row>
    <row r="44" spans="2:9" ht="10.5" customHeight="1" x14ac:dyDescent="0.15">
      <c r="B44" s="18"/>
      <c r="C44" s="58"/>
      <c r="D44" s="118"/>
      <c r="E44" s="5" t="s">
        <v>120</v>
      </c>
      <c r="F44" s="6"/>
      <c r="G44" s="7">
        <v>5.0847457627118647E-2</v>
      </c>
      <c r="H44" s="7">
        <v>0.67796610169491522</v>
      </c>
      <c r="I44" s="7">
        <v>0.2711864406779661</v>
      </c>
    </row>
    <row r="45" spans="2:9" ht="10.5" customHeight="1" x14ac:dyDescent="0.15">
      <c r="B45" s="18"/>
      <c r="C45" s="58"/>
      <c r="D45" s="117" t="s">
        <v>133</v>
      </c>
      <c r="E45" s="4" t="s">
        <v>119</v>
      </c>
      <c r="F45" s="3">
        <v>18</v>
      </c>
      <c r="G45" s="3">
        <v>3</v>
      </c>
      <c r="H45" s="3">
        <v>12</v>
      </c>
      <c r="I45" s="3">
        <v>3</v>
      </c>
    </row>
    <row r="46" spans="2:9" ht="10.5" customHeight="1" x14ac:dyDescent="0.15">
      <c r="B46" s="18"/>
      <c r="C46" s="58"/>
      <c r="D46" s="118"/>
      <c r="E46" s="5" t="s">
        <v>120</v>
      </c>
      <c r="F46" s="6"/>
      <c r="G46" s="7">
        <v>0.16666666666666666</v>
      </c>
      <c r="H46" s="7">
        <v>0.66666666666666663</v>
      </c>
      <c r="I46" s="7">
        <v>0.16666666666666666</v>
      </c>
    </row>
    <row r="47" spans="2:9" ht="10.5" customHeight="1" x14ac:dyDescent="0.15">
      <c r="B47" s="18"/>
      <c r="C47" s="136" t="s">
        <v>134</v>
      </c>
      <c r="D47" s="117" t="s">
        <v>135</v>
      </c>
      <c r="E47" s="4" t="s">
        <v>119</v>
      </c>
      <c r="F47" s="3">
        <v>23</v>
      </c>
      <c r="G47" s="3">
        <v>1</v>
      </c>
      <c r="H47" s="3">
        <v>18</v>
      </c>
      <c r="I47" s="3">
        <v>4</v>
      </c>
    </row>
    <row r="48" spans="2:9" ht="10.5" customHeight="1" x14ac:dyDescent="0.15">
      <c r="B48" s="18"/>
      <c r="C48" s="136"/>
      <c r="D48" s="118"/>
      <c r="E48" s="5" t="s">
        <v>120</v>
      </c>
      <c r="F48" s="6"/>
      <c r="G48" s="7">
        <v>4.3478260869565216E-2</v>
      </c>
      <c r="H48" s="7">
        <v>0.78260869565217395</v>
      </c>
      <c r="I48" s="7">
        <v>0.17391304347826086</v>
      </c>
    </row>
    <row r="49" spans="2:9" ht="10.5" customHeight="1" x14ac:dyDescent="0.15">
      <c r="B49" s="18"/>
      <c r="C49" s="136" t="s">
        <v>136</v>
      </c>
      <c r="D49" s="117" t="s">
        <v>137</v>
      </c>
      <c r="E49" s="4" t="s">
        <v>119</v>
      </c>
      <c r="F49" s="3">
        <v>28</v>
      </c>
      <c r="G49" s="3">
        <v>0</v>
      </c>
      <c r="H49" s="3">
        <v>17</v>
      </c>
      <c r="I49" s="3">
        <v>11</v>
      </c>
    </row>
    <row r="50" spans="2:9" ht="10.5" customHeight="1" x14ac:dyDescent="0.15">
      <c r="B50" s="18"/>
      <c r="C50" s="136"/>
      <c r="D50" s="118"/>
      <c r="E50" s="5" t="s">
        <v>120</v>
      </c>
      <c r="F50" s="6"/>
      <c r="G50" s="7">
        <v>0</v>
      </c>
      <c r="H50" s="7">
        <v>0.6071428571428571</v>
      </c>
      <c r="I50" s="7">
        <v>0.39285714285714285</v>
      </c>
    </row>
    <row r="51" spans="2:9" ht="10.5" customHeight="1" x14ac:dyDescent="0.15">
      <c r="B51" s="18"/>
      <c r="C51" s="58"/>
      <c r="D51" s="117" t="s">
        <v>138</v>
      </c>
      <c r="E51" s="4" t="s">
        <v>119</v>
      </c>
      <c r="F51" s="3">
        <v>25</v>
      </c>
      <c r="G51" s="3">
        <v>1</v>
      </c>
      <c r="H51" s="3">
        <v>14</v>
      </c>
      <c r="I51" s="3">
        <v>10</v>
      </c>
    </row>
    <row r="52" spans="2:9" ht="10.5" customHeight="1" x14ac:dyDescent="0.15">
      <c r="B52" s="18"/>
      <c r="C52" s="58"/>
      <c r="D52" s="118"/>
      <c r="E52" s="5" t="s">
        <v>120</v>
      </c>
      <c r="F52" s="6"/>
      <c r="G52" s="7">
        <v>0.04</v>
      </c>
      <c r="H52" s="7">
        <v>0.56000000000000005</v>
      </c>
      <c r="I52" s="7">
        <v>0.4</v>
      </c>
    </row>
    <row r="53" spans="2:9" ht="10.5" customHeight="1" x14ac:dyDescent="0.15">
      <c r="B53" s="18"/>
      <c r="C53" s="58"/>
      <c r="D53" s="117" t="s">
        <v>139</v>
      </c>
      <c r="E53" s="4" t="s">
        <v>119</v>
      </c>
      <c r="F53" s="3">
        <v>24</v>
      </c>
      <c r="G53" s="3">
        <v>1</v>
      </c>
      <c r="H53" s="3">
        <v>19</v>
      </c>
      <c r="I53" s="3">
        <v>4</v>
      </c>
    </row>
    <row r="54" spans="2:9" ht="10.5" customHeight="1" x14ac:dyDescent="0.15">
      <c r="B54" s="18"/>
      <c r="C54" s="58"/>
      <c r="D54" s="118"/>
      <c r="E54" s="5" t="s">
        <v>120</v>
      </c>
      <c r="F54" s="6"/>
      <c r="G54" s="7">
        <v>4.1666666666666664E-2</v>
      </c>
      <c r="H54" s="7">
        <v>0.79166666666666663</v>
      </c>
      <c r="I54" s="7">
        <v>0.16666666666666666</v>
      </c>
    </row>
    <row r="55" spans="2:9" ht="10.5" customHeight="1" x14ac:dyDescent="0.15">
      <c r="B55" s="18"/>
      <c r="C55" s="63"/>
      <c r="D55" s="117" t="s">
        <v>16</v>
      </c>
      <c r="E55" s="4" t="s">
        <v>119</v>
      </c>
      <c r="F55" s="3">
        <v>128</v>
      </c>
      <c r="G55" s="3">
        <v>3</v>
      </c>
      <c r="H55" s="3">
        <v>92</v>
      </c>
      <c r="I55" s="3">
        <v>33</v>
      </c>
    </row>
    <row r="56" spans="2:9" ht="10.5" customHeight="1" x14ac:dyDescent="0.15">
      <c r="B56" s="18"/>
      <c r="C56" s="58"/>
      <c r="D56" s="118"/>
      <c r="E56" s="5" t="s">
        <v>120</v>
      </c>
      <c r="F56" s="6"/>
      <c r="G56" s="7">
        <v>2.34375E-2</v>
      </c>
      <c r="H56" s="7">
        <v>0.71875</v>
      </c>
      <c r="I56" s="7">
        <v>0.2578125</v>
      </c>
    </row>
    <row r="57" spans="2:9" ht="10.5" customHeight="1" x14ac:dyDescent="0.15">
      <c r="B57" s="18"/>
      <c r="C57" s="58"/>
      <c r="D57" s="117" t="s">
        <v>140</v>
      </c>
      <c r="E57" s="4" t="s">
        <v>119</v>
      </c>
      <c r="F57" s="3">
        <v>29</v>
      </c>
      <c r="G57" s="3">
        <v>0</v>
      </c>
      <c r="H57" s="3">
        <v>24</v>
      </c>
      <c r="I57" s="3">
        <v>5</v>
      </c>
    </row>
    <row r="58" spans="2:9" ht="10.5" customHeight="1" x14ac:dyDescent="0.15">
      <c r="B58" s="18"/>
      <c r="C58" s="58"/>
      <c r="D58" s="118"/>
      <c r="E58" s="5" t="s">
        <v>120</v>
      </c>
      <c r="F58" s="6"/>
      <c r="G58" s="7">
        <v>0</v>
      </c>
      <c r="H58" s="7">
        <v>0.82758620689655171</v>
      </c>
      <c r="I58" s="7">
        <v>0.17241379310344829</v>
      </c>
    </row>
    <row r="59" spans="2:9" ht="10.5" customHeight="1" x14ac:dyDescent="0.15">
      <c r="B59" s="18"/>
      <c r="C59" s="136" t="s">
        <v>141</v>
      </c>
      <c r="D59" s="117" t="s">
        <v>135</v>
      </c>
      <c r="E59" s="4" t="s">
        <v>119</v>
      </c>
      <c r="F59" s="3">
        <v>31</v>
      </c>
      <c r="G59" s="3">
        <v>1</v>
      </c>
      <c r="H59" s="3">
        <v>27</v>
      </c>
      <c r="I59" s="3">
        <v>3</v>
      </c>
    </row>
    <row r="60" spans="2:9" ht="10.5" customHeight="1" x14ac:dyDescent="0.15">
      <c r="B60" s="18"/>
      <c r="C60" s="136"/>
      <c r="D60" s="118"/>
      <c r="E60" s="5" t="s">
        <v>120</v>
      </c>
      <c r="F60" s="6"/>
      <c r="G60" s="7">
        <v>3.2258064516129031E-2</v>
      </c>
      <c r="H60" s="7">
        <v>0.87096774193548387</v>
      </c>
      <c r="I60" s="7">
        <v>9.6774193548387094E-2</v>
      </c>
    </row>
    <row r="61" spans="2:9" ht="10.5" customHeight="1" x14ac:dyDescent="0.15">
      <c r="B61" s="18"/>
      <c r="C61" s="136" t="s">
        <v>136</v>
      </c>
      <c r="D61" s="117" t="s">
        <v>138</v>
      </c>
      <c r="E61" s="4" t="s">
        <v>119</v>
      </c>
      <c r="F61" s="3">
        <v>29</v>
      </c>
      <c r="G61" s="3">
        <v>0</v>
      </c>
      <c r="H61" s="3">
        <v>14</v>
      </c>
      <c r="I61" s="3">
        <v>15</v>
      </c>
    </row>
    <row r="62" spans="2:9" ht="10.5" customHeight="1" x14ac:dyDescent="0.15">
      <c r="B62" s="18"/>
      <c r="C62" s="136"/>
      <c r="D62" s="118"/>
      <c r="E62" s="5" t="s">
        <v>120</v>
      </c>
      <c r="F62" s="6"/>
      <c r="G62" s="7">
        <v>0</v>
      </c>
      <c r="H62" s="7">
        <v>0.48275862068965519</v>
      </c>
      <c r="I62" s="7">
        <v>0.51724137931034486</v>
      </c>
    </row>
    <row r="63" spans="2:9" ht="10.5" customHeight="1" x14ac:dyDescent="0.15">
      <c r="B63" s="18"/>
      <c r="C63" s="58"/>
      <c r="D63" s="117" t="s">
        <v>139</v>
      </c>
      <c r="E63" s="4" t="s">
        <v>119</v>
      </c>
      <c r="F63" s="3">
        <v>39</v>
      </c>
      <c r="G63" s="3">
        <v>2</v>
      </c>
      <c r="H63" s="3">
        <v>27</v>
      </c>
      <c r="I63" s="3">
        <v>10</v>
      </c>
    </row>
    <row r="64" spans="2:9" ht="10.5" customHeight="1" x14ac:dyDescent="0.15">
      <c r="B64" s="18"/>
      <c r="C64" s="58"/>
      <c r="D64" s="118"/>
      <c r="E64" s="5" t="s">
        <v>120</v>
      </c>
      <c r="F64" s="6"/>
      <c r="G64" s="7">
        <v>5.128205128205128E-2</v>
      </c>
      <c r="H64" s="7">
        <v>0.69230769230769229</v>
      </c>
      <c r="I64" s="7">
        <v>0.25641025641025639</v>
      </c>
    </row>
    <row r="65" spans="2:9" ht="10.5" customHeight="1" x14ac:dyDescent="0.15">
      <c r="B65" s="18"/>
      <c r="C65" s="111" t="s">
        <v>142</v>
      </c>
      <c r="D65" s="145"/>
      <c r="E65" s="32" t="s">
        <v>119</v>
      </c>
      <c r="F65" s="33">
        <v>39</v>
      </c>
      <c r="G65" s="33">
        <v>0</v>
      </c>
      <c r="H65" s="33">
        <v>27</v>
      </c>
      <c r="I65" s="33">
        <v>12</v>
      </c>
    </row>
    <row r="66" spans="2:9" ht="10.5" customHeight="1" x14ac:dyDescent="0.15">
      <c r="B66" s="18"/>
      <c r="C66" s="156"/>
      <c r="D66" s="157"/>
      <c r="E66" s="34" t="s">
        <v>120</v>
      </c>
      <c r="F66" s="35"/>
      <c r="G66" s="36">
        <v>0</v>
      </c>
      <c r="H66" s="36">
        <v>0.69230769230769229</v>
      </c>
      <c r="I66" s="36">
        <v>0.30769230769230771</v>
      </c>
    </row>
    <row r="67" spans="2:9" ht="10.5" customHeight="1" x14ac:dyDescent="0.15">
      <c r="B67" s="18"/>
      <c r="C67" s="111" t="s">
        <v>143</v>
      </c>
      <c r="D67" s="145"/>
      <c r="E67" s="32" t="s">
        <v>119</v>
      </c>
      <c r="F67" s="33">
        <v>49</v>
      </c>
      <c r="G67" s="33">
        <v>1</v>
      </c>
      <c r="H67" s="33">
        <v>36</v>
      </c>
      <c r="I67" s="33">
        <v>12</v>
      </c>
    </row>
    <row r="68" spans="2:9" ht="10.5" customHeight="1" x14ac:dyDescent="0.15">
      <c r="B68" s="18"/>
      <c r="C68" s="156"/>
      <c r="D68" s="157"/>
      <c r="E68" s="34" t="s">
        <v>120</v>
      </c>
      <c r="F68" s="35"/>
      <c r="G68" s="36">
        <v>2.0408163265306121E-2</v>
      </c>
      <c r="H68" s="36">
        <v>0.73469387755102045</v>
      </c>
      <c r="I68" s="36">
        <v>0.24489795918367346</v>
      </c>
    </row>
    <row r="69" spans="2:9" ht="10.5" customHeight="1" x14ac:dyDescent="0.15">
      <c r="B69" s="18"/>
      <c r="C69" s="111" t="s">
        <v>144</v>
      </c>
      <c r="D69" s="145"/>
      <c r="E69" s="32" t="s">
        <v>119</v>
      </c>
      <c r="F69" s="33">
        <v>46</v>
      </c>
      <c r="G69" s="33">
        <v>1</v>
      </c>
      <c r="H69" s="33">
        <v>12</v>
      </c>
      <c r="I69" s="33">
        <v>33</v>
      </c>
    </row>
    <row r="70" spans="2:9" ht="10.5" customHeight="1" x14ac:dyDescent="0.15">
      <c r="B70" s="18"/>
      <c r="C70" s="156"/>
      <c r="D70" s="157"/>
      <c r="E70" s="34" t="s">
        <v>120</v>
      </c>
      <c r="F70" s="35"/>
      <c r="G70" s="36">
        <v>2.1739130434782608E-2</v>
      </c>
      <c r="H70" s="36">
        <v>0.2608695652173913</v>
      </c>
      <c r="I70" s="36">
        <v>0.71739130434782605</v>
      </c>
    </row>
    <row r="71" spans="2:9" ht="10.5" customHeight="1" x14ac:dyDescent="0.15">
      <c r="B71" s="18"/>
      <c r="C71" s="111" t="s">
        <v>145</v>
      </c>
      <c r="D71" s="145"/>
      <c r="E71" s="32" t="s">
        <v>119</v>
      </c>
      <c r="F71" s="33">
        <v>41</v>
      </c>
      <c r="G71" s="33">
        <v>2</v>
      </c>
      <c r="H71" s="33">
        <v>33</v>
      </c>
      <c r="I71" s="33">
        <v>6</v>
      </c>
    </row>
    <row r="72" spans="2:9" ht="10.5" customHeight="1" x14ac:dyDescent="0.15">
      <c r="B72" s="18"/>
      <c r="C72" s="156"/>
      <c r="D72" s="157"/>
      <c r="E72" s="34" t="s">
        <v>120</v>
      </c>
      <c r="F72" s="35"/>
      <c r="G72" s="36">
        <v>4.878048780487805E-2</v>
      </c>
      <c r="H72" s="36">
        <v>0.80487804878048785</v>
      </c>
      <c r="I72" s="36">
        <v>0.14634146341463414</v>
      </c>
    </row>
    <row r="73" spans="2:9" ht="10.5" customHeight="1" x14ac:dyDescent="0.15">
      <c r="B73" s="18"/>
      <c r="C73" s="111" t="s">
        <v>146</v>
      </c>
      <c r="D73" s="145"/>
      <c r="E73" s="32" t="s">
        <v>119</v>
      </c>
      <c r="F73" s="33">
        <v>149</v>
      </c>
      <c r="G73" s="33">
        <v>5</v>
      </c>
      <c r="H73" s="33">
        <v>97</v>
      </c>
      <c r="I73" s="33">
        <v>47</v>
      </c>
    </row>
    <row r="74" spans="2:9" ht="10.5" customHeight="1" x14ac:dyDescent="0.15">
      <c r="B74" s="18"/>
      <c r="C74" s="146"/>
      <c r="D74" s="147"/>
      <c r="E74" s="34" t="s">
        <v>120</v>
      </c>
      <c r="F74" s="35"/>
      <c r="G74" s="36">
        <v>3.3557046979865772E-2</v>
      </c>
      <c r="H74" s="36">
        <v>0.65100671140939592</v>
      </c>
      <c r="I74" s="36">
        <v>0.31543624161073824</v>
      </c>
    </row>
    <row r="75" spans="2:9" ht="10.5" customHeight="1" x14ac:dyDescent="0.15">
      <c r="B75" s="18"/>
      <c r="C75" s="60"/>
      <c r="D75" s="117" t="s">
        <v>14</v>
      </c>
      <c r="E75" s="4" t="s">
        <v>119</v>
      </c>
      <c r="F75" s="3">
        <v>42</v>
      </c>
      <c r="G75" s="3">
        <v>1</v>
      </c>
      <c r="H75" s="3">
        <v>29</v>
      </c>
      <c r="I75" s="3">
        <v>12</v>
      </c>
    </row>
    <row r="76" spans="2:9" ht="10.5" customHeight="1" x14ac:dyDescent="0.15">
      <c r="B76" s="18"/>
      <c r="C76" s="60"/>
      <c r="D76" s="118"/>
      <c r="E76" s="5" t="s">
        <v>120</v>
      </c>
      <c r="F76" s="6"/>
      <c r="G76" s="7">
        <v>2.3809523809523808E-2</v>
      </c>
      <c r="H76" s="7">
        <v>0.69047619047619047</v>
      </c>
      <c r="I76" s="7">
        <v>0.2857142857142857</v>
      </c>
    </row>
    <row r="77" spans="2:9" ht="10.5" customHeight="1" x14ac:dyDescent="0.15">
      <c r="B77" s="18"/>
      <c r="C77" s="60"/>
      <c r="D77" s="117" t="s">
        <v>147</v>
      </c>
      <c r="E77" s="4" t="s">
        <v>119</v>
      </c>
      <c r="F77" s="3">
        <v>36</v>
      </c>
      <c r="G77" s="3">
        <v>2</v>
      </c>
      <c r="H77" s="3">
        <v>22</v>
      </c>
      <c r="I77" s="3">
        <v>12</v>
      </c>
    </row>
    <row r="78" spans="2:9" ht="10.5" customHeight="1" x14ac:dyDescent="0.15">
      <c r="B78" s="18"/>
      <c r="C78" s="60"/>
      <c r="D78" s="118"/>
      <c r="E78" s="5" t="s">
        <v>120</v>
      </c>
      <c r="F78" s="6"/>
      <c r="G78" s="7">
        <v>5.5555555555555552E-2</v>
      </c>
      <c r="H78" s="7">
        <v>0.61111111111111116</v>
      </c>
      <c r="I78" s="7">
        <v>0.33333333333333331</v>
      </c>
    </row>
    <row r="79" spans="2:9" ht="10.5" customHeight="1" x14ac:dyDescent="0.15">
      <c r="B79" s="18"/>
      <c r="C79" s="60"/>
      <c r="D79" s="117" t="s">
        <v>148</v>
      </c>
      <c r="E79" s="4" t="s">
        <v>119</v>
      </c>
      <c r="F79" s="3">
        <v>37</v>
      </c>
      <c r="G79" s="3">
        <v>0</v>
      </c>
      <c r="H79" s="3">
        <v>29</v>
      </c>
      <c r="I79" s="3">
        <v>8</v>
      </c>
    </row>
    <row r="80" spans="2:9" ht="10.5" customHeight="1" x14ac:dyDescent="0.15">
      <c r="B80" s="18"/>
      <c r="C80" s="60"/>
      <c r="D80" s="118"/>
      <c r="E80" s="5" t="s">
        <v>120</v>
      </c>
      <c r="F80" s="6"/>
      <c r="G80" s="7">
        <v>0</v>
      </c>
      <c r="H80" s="7">
        <v>0.78378378378378377</v>
      </c>
      <c r="I80" s="7">
        <v>0.21621621621621623</v>
      </c>
    </row>
    <row r="81" spans="2:9" ht="10.5" customHeight="1" x14ac:dyDescent="0.15">
      <c r="B81" s="18"/>
      <c r="C81" s="60"/>
      <c r="D81" s="117" t="s">
        <v>149</v>
      </c>
      <c r="E81" s="4" t="s">
        <v>119</v>
      </c>
      <c r="F81" s="3">
        <v>34</v>
      </c>
      <c r="G81" s="3">
        <v>2</v>
      </c>
      <c r="H81" s="3">
        <v>17</v>
      </c>
      <c r="I81" s="3">
        <v>15</v>
      </c>
    </row>
    <row r="82" spans="2:9" ht="10.5" customHeight="1" x14ac:dyDescent="0.15">
      <c r="B82" s="19"/>
      <c r="C82" s="59"/>
      <c r="D82" s="118"/>
      <c r="E82" s="5" t="s">
        <v>120</v>
      </c>
      <c r="F82" s="6"/>
      <c r="G82" s="7">
        <v>5.8823529411764705E-2</v>
      </c>
      <c r="H82" s="7">
        <v>0.5</v>
      </c>
      <c r="I82" s="7">
        <v>0.44117647058823528</v>
      </c>
    </row>
    <row r="83" spans="2:9" ht="10.5" customHeight="1" x14ac:dyDescent="0.15"/>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83"/>
  <sheetViews>
    <sheetView topLeftCell="B1" workbookViewId="0">
      <selection activeCell="S32" sqref="S32"/>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9" width="7.875" style="1" customWidth="1"/>
    <col min="10" max="16384" width="9" style="1"/>
  </cols>
  <sheetData>
    <row r="1" spans="1:9" ht="17.25" x14ac:dyDescent="0.2">
      <c r="A1" s="84"/>
      <c r="B1" s="10" t="s">
        <v>179</v>
      </c>
    </row>
    <row r="2" spans="1:9" ht="33.950000000000003" customHeight="1" x14ac:dyDescent="0.15">
      <c r="B2" s="158"/>
      <c r="C2" s="160"/>
      <c r="D2" s="161"/>
      <c r="E2" s="2"/>
      <c r="F2" s="13" t="s">
        <v>117</v>
      </c>
      <c r="G2" s="14" t="s">
        <v>171</v>
      </c>
      <c r="H2" s="14" t="s">
        <v>173</v>
      </c>
      <c r="I2" s="14" t="s">
        <v>168</v>
      </c>
    </row>
    <row r="3" spans="1:9" ht="10.5" customHeight="1" x14ac:dyDescent="0.15">
      <c r="B3" s="124" t="s">
        <v>118</v>
      </c>
      <c r="C3" s="149"/>
      <c r="D3" s="150"/>
      <c r="E3" s="20" t="s">
        <v>119</v>
      </c>
      <c r="F3" s="21">
        <v>1201</v>
      </c>
      <c r="G3" s="21">
        <v>44</v>
      </c>
      <c r="H3" s="21">
        <v>894</v>
      </c>
      <c r="I3" s="21">
        <v>263</v>
      </c>
    </row>
    <row r="4" spans="1:9" ht="10.5" customHeight="1" x14ac:dyDescent="0.15">
      <c r="B4" s="151"/>
      <c r="C4" s="152"/>
      <c r="D4" s="153"/>
      <c r="E4" s="22" t="s">
        <v>120</v>
      </c>
      <c r="F4" s="23"/>
      <c r="G4" s="24">
        <v>3.6636136552872609E-2</v>
      </c>
      <c r="H4" s="24">
        <v>0.74437968359700246</v>
      </c>
      <c r="I4" s="24">
        <v>0.21898417985012489</v>
      </c>
    </row>
    <row r="5" spans="1:9" ht="10.5" customHeight="1" x14ac:dyDescent="0.15">
      <c r="B5" s="130" t="s">
        <v>121</v>
      </c>
      <c r="C5" s="140"/>
      <c r="D5" s="141"/>
      <c r="E5" s="26" t="s">
        <v>119</v>
      </c>
      <c r="F5" s="27">
        <v>522</v>
      </c>
      <c r="G5" s="27">
        <v>30</v>
      </c>
      <c r="H5" s="27">
        <v>407</v>
      </c>
      <c r="I5" s="27">
        <v>85</v>
      </c>
    </row>
    <row r="6" spans="1:9" ht="10.5" customHeight="1" x14ac:dyDescent="0.15">
      <c r="B6" s="142"/>
      <c r="C6" s="143"/>
      <c r="D6" s="144"/>
      <c r="E6" s="28" t="s">
        <v>120</v>
      </c>
      <c r="F6" s="29"/>
      <c r="G6" s="66">
        <v>5.7471264367816091E-2</v>
      </c>
      <c r="H6" s="66">
        <v>0.77969348659003834</v>
      </c>
      <c r="I6" s="66">
        <v>0.16283524904214558</v>
      </c>
    </row>
    <row r="7" spans="1:9" ht="10.5" customHeight="1" x14ac:dyDescent="0.15">
      <c r="B7" s="18"/>
      <c r="C7" s="120" t="s">
        <v>122</v>
      </c>
      <c r="D7" s="121"/>
      <c r="E7" s="4" t="s">
        <v>119</v>
      </c>
      <c r="F7" s="3">
        <v>44</v>
      </c>
      <c r="G7" s="3">
        <v>2</v>
      </c>
      <c r="H7" s="3">
        <v>26</v>
      </c>
      <c r="I7" s="3">
        <v>16</v>
      </c>
    </row>
    <row r="8" spans="1:9" ht="10.5" customHeight="1" x14ac:dyDescent="0.15">
      <c r="B8" s="18"/>
      <c r="C8" s="122"/>
      <c r="D8" s="123"/>
      <c r="E8" s="5" t="s">
        <v>120</v>
      </c>
      <c r="F8" s="6"/>
      <c r="G8" s="7">
        <v>4.5454545454545456E-2</v>
      </c>
      <c r="H8" s="7">
        <v>0.59090909090909094</v>
      </c>
      <c r="I8" s="7">
        <v>0.36363636363636365</v>
      </c>
    </row>
    <row r="9" spans="1:9" ht="10.5" customHeight="1" x14ac:dyDescent="0.15">
      <c r="B9" s="18"/>
      <c r="C9" s="120" t="s">
        <v>123</v>
      </c>
      <c r="D9" s="121"/>
      <c r="E9" s="4" t="s">
        <v>119</v>
      </c>
      <c r="F9" s="3">
        <v>33</v>
      </c>
      <c r="G9" s="3">
        <v>1</v>
      </c>
      <c r="H9" s="3">
        <v>27</v>
      </c>
      <c r="I9" s="3">
        <v>5</v>
      </c>
    </row>
    <row r="10" spans="1:9" ht="10.5" customHeight="1" x14ac:dyDescent="0.15">
      <c r="B10" s="18"/>
      <c r="C10" s="122"/>
      <c r="D10" s="123"/>
      <c r="E10" s="5" t="s">
        <v>120</v>
      </c>
      <c r="F10" s="6"/>
      <c r="G10" s="7">
        <v>3.0303030303030304E-2</v>
      </c>
      <c r="H10" s="7">
        <v>0.81818181818181823</v>
      </c>
      <c r="I10" s="7">
        <v>0.15151515151515152</v>
      </c>
    </row>
    <row r="11" spans="1:9" ht="10.5" customHeight="1" x14ac:dyDescent="0.15">
      <c r="B11" s="18"/>
      <c r="C11" s="120" t="s">
        <v>2</v>
      </c>
      <c r="D11" s="121"/>
      <c r="E11" s="4" t="s">
        <v>119</v>
      </c>
      <c r="F11" s="3">
        <v>28</v>
      </c>
      <c r="G11" s="3">
        <v>2</v>
      </c>
      <c r="H11" s="3">
        <v>21</v>
      </c>
      <c r="I11" s="3">
        <v>5</v>
      </c>
    </row>
    <row r="12" spans="1:9" ht="10.5" customHeight="1" x14ac:dyDescent="0.15">
      <c r="B12" s="18"/>
      <c r="C12" s="122"/>
      <c r="D12" s="123"/>
      <c r="E12" s="5" t="s">
        <v>120</v>
      </c>
      <c r="F12" s="6"/>
      <c r="G12" s="7">
        <v>7.1428571428571425E-2</v>
      </c>
      <c r="H12" s="7">
        <v>0.75</v>
      </c>
      <c r="I12" s="7">
        <v>0.17857142857142858</v>
      </c>
    </row>
    <row r="13" spans="1:9" ht="10.5" customHeight="1" x14ac:dyDescent="0.15">
      <c r="B13" s="18"/>
      <c r="C13" s="120" t="s">
        <v>3</v>
      </c>
      <c r="D13" s="121"/>
      <c r="E13" s="4" t="s">
        <v>119</v>
      </c>
      <c r="F13" s="3">
        <v>45</v>
      </c>
      <c r="G13" s="3">
        <v>2</v>
      </c>
      <c r="H13" s="3">
        <v>34</v>
      </c>
      <c r="I13" s="3">
        <v>9</v>
      </c>
    </row>
    <row r="14" spans="1:9" ht="10.5" customHeight="1" x14ac:dyDescent="0.15">
      <c r="B14" s="18"/>
      <c r="C14" s="122"/>
      <c r="D14" s="123"/>
      <c r="E14" s="5" t="s">
        <v>120</v>
      </c>
      <c r="F14" s="6"/>
      <c r="G14" s="7">
        <v>4.4444444444444446E-2</v>
      </c>
      <c r="H14" s="7">
        <v>0.75555555555555554</v>
      </c>
      <c r="I14" s="7">
        <v>0.2</v>
      </c>
    </row>
    <row r="15" spans="1:9" ht="10.5" customHeight="1" x14ac:dyDescent="0.15">
      <c r="B15" s="18"/>
      <c r="C15" s="120" t="s">
        <v>124</v>
      </c>
      <c r="D15" s="121"/>
      <c r="E15" s="4" t="s">
        <v>119</v>
      </c>
      <c r="F15" s="3">
        <v>34</v>
      </c>
      <c r="G15" s="3">
        <v>2</v>
      </c>
      <c r="H15" s="3">
        <v>31</v>
      </c>
      <c r="I15" s="3">
        <v>1</v>
      </c>
    </row>
    <row r="16" spans="1:9" ht="10.5" customHeight="1" x14ac:dyDescent="0.15">
      <c r="B16" s="18"/>
      <c r="C16" s="122"/>
      <c r="D16" s="123"/>
      <c r="E16" s="5" t="s">
        <v>120</v>
      </c>
      <c r="F16" s="6"/>
      <c r="G16" s="7">
        <v>5.8823529411764705E-2</v>
      </c>
      <c r="H16" s="7">
        <v>0.91176470588235292</v>
      </c>
      <c r="I16" s="7">
        <v>2.9411764705882353E-2</v>
      </c>
    </row>
    <row r="17" spans="2:9" ht="10.5" customHeight="1" x14ac:dyDescent="0.15">
      <c r="B17" s="18"/>
      <c r="C17" s="120" t="s">
        <v>125</v>
      </c>
      <c r="D17" s="121"/>
      <c r="E17" s="4" t="s">
        <v>119</v>
      </c>
      <c r="F17" s="3">
        <v>37</v>
      </c>
      <c r="G17" s="3">
        <v>2</v>
      </c>
      <c r="H17" s="3">
        <v>29</v>
      </c>
      <c r="I17" s="3">
        <v>6</v>
      </c>
    </row>
    <row r="18" spans="2:9" ht="10.5" customHeight="1" x14ac:dyDescent="0.15">
      <c r="B18" s="18"/>
      <c r="C18" s="122"/>
      <c r="D18" s="123"/>
      <c r="E18" s="5" t="s">
        <v>120</v>
      </c>
      <c r="F18" s="6"/>
      <c r="G18" s="7">
        <v>5.4054054054054057E-2</v>
      </c>
      <c r="H18" s="7">
        <v>0.78378378378378377</v>
      </c>
      <c r="I18" s="7">
        <v>0.16216216216216217</v>
      </c>
    </row>
    <row r="19" spans="2:9" ht="10.5" customHeight="1" x14ac:dyDescent="0.15">
      <c r="B19" s="18"/>
      <c r="C19" s="120" t="s">
        <v>4</v>
      </c>
      <c r="D19" s="121"/>
      <c r="E19" s="4" t="s">
        <v>119</v>
      </c>
      <c r="F19" s="3">
        <v>40</v>
      </c>
      <c r="G19" s="3">
        <v>4</v>
      </c>
      <c r="H19" s="3">
        <v>31</v>
      </c>
      <c r="I19" s="3">
        <v>5</v>
      </c>
    </row>
    <row r="20" spans="2:9" ht="10.5" customHeight="1" x14ac:dyDescent="0.15">
      <c r="B20" s="18"/>
      <c r="C20" s="122"/>
      <c r="D20" s="123"/>
      <c r="E20" s="5" t="s">
        <v>120</v>
      </c>
      <c r="F20" s="6"/>
      <c r="G20" s="7">
        <v>0.1</v>
      </c>
      <c r="H20" s="7">
        <v>0.77500000000000002</v>
      </c>
      <c r="I20" s="7">
        <v>0.125</v>
      </c>
    </row>
    <row r="21" spans="2:9" ht="10.5" customHeight="1" x14ac:dyDescent="0.15">
      <c r="B21" s="18"/>
      <c r="C21" s="120" t="s">
        <v>126</v>
      </c>
      <c r="D21" s="121"/>
      <c r="E21" s="4" t="s">
        <v>119</v>
      </c>
      <c r="F21" s="3">
        <v>49</v>
      </c>
      <c r="G21" s="3">
        <v>3</v>
      </c>
      <c r="H21" s="3">
        <v>42</v>
      </c>
      <c r="I21" s="3">
        <v>4</v>
      </c>
    </row>
    <row r="22" spans="2:9" ht="10.5" customHeight="1" x14ac:dyDescent="0.15">
      <c r="B22" s="18"/>
      <c r="C22" s="122"/>
      <c r="D22" s="123"/>
      <c r="E22" s="5" t="s">
        <v>120</v>
      </c>
      <c r="F22" s="6"/>
      <c r="G22" s="7">
        <v>6.1224489795918366E-2</v>
      </c>
      <c r="H22" s="7">
        <v>0.8571428571428571</v>
      </c>
      <c r="I22" s="7">
        <v>8.1632653061224483E-2</v>
      </c>
    </row>
    <row r="23" spans="2:9" ht="10.5" customHeight="1" x14ac:dyDescent="0.15">
      <c r="B23" s="18"/>
      <c r="C23" s="120" t="s">
        <v>5</v>
      </c>
      <c r="D23" s="121"/>
      <c r="E23" s="4" t="s">
        <v>119</v>
      </c>
      <c r="F23" s="3">
        <v>67</v>
      </c>
      <c r="G23" s="3">
        <v>1</v>
      </c>
      <c r="H23" s="3">
        <v>57</v>
      </c>
      <c r="I23" s="3">
        <v>9</v>
      </c>
    </row>
    <row r="24" spans="2:9" ht="10.5" customHeight="1" x14ac:dyDescent="0.15">
      <c r="B24" s="18"/>
      <c r="C24" s="122"/>
      <c r="D24" s="123"/>
      <c r="E24" s="5" t="s">
        <v>120</v>
      </c>
      <c r="F24" s="6"/>
      <c r="G24" s="7">
        <v>1.4925373134328358E-2</v>
      </c>
      <c r="H24" s="7">
        <v>0.85074626865671643</v>
      </c>
      <c r="I24" s="7">
        <v>0.13432835820895522</v>
      </c>
    </row>
    <row r="25" spans="2:9" ht="10.5" customHeight="1" x14ac:dyDescent="0.15">
      <c r="B25" s="18"/>
      <c r="C25" s="120" t="s">
        <v>127</v>
      </c>
      <c r="D25" s="121"/>
      <c r="E25" s="4" t="s">
        <v>119</v>
      </c>
      <c r="F25" s="3">
        <v>50</v>
      </c>
      <c r="G25" s="3">
        <v>3</v>
      </c>
      <c r="H25" s="3">
        <v>41</v>
      </c>
      <c r="I25" s="3">
        <v>6</v>
      </c>
    </row>
    <row r="26" spans="2:9" ht="10.5" customHeight="1" x14ac:dyDescent="0.15">
      <c r="B26" s="18"/>
      <c r="C26" s="122"/>
      <c r="D26" s="123"/>
      <c r="E26" s="5" t="s">
        <v>120</v>
      </c>
      <c r="F26" s="6"/>
      <c r="G26" s="7">
        <v>0.06</v>
      </c>
      <c r="H26" s="7">
        <v>0.82</v>
      </c>
      <c r="I26" s="7">
        <v>0.12</v>
      </c>
    </row>
    <row r="27" spans="2:9" ht="10.5" customHeight="1" x14ac:dyDescent="0.15">
      <c r="B27" s="18"/>
      <c r="C27" s="120" t="s">
        <v>128</v>
      </c>
      <c r="D27" s="121"/>
      <c r="E27" s="4" t="s">
        <v>119</v>
      </c>
      <c r="F27" s="3">
        <v>47</v>
      </c>
      <c r="G27" s="3">
        <v>5</v>
      </c>
      <c r="H27" s="3">
        <v>32</v>
      </c>
      <c r="I27" s="3">
        <v>10</v>
      </c>
    </row>
    <row r="28" spans="2:9" ht="10.5" customHeight="1" x14ac:dyDescent="0.15">
      <c r="B28" s="18"/>
      <c r="C28" s="122"/>
      <c r="D28" s="123"/>
      <c r="E28" s="5" t="s">
        <v>120</v>
      </c>
      <c r="F28" s="6"/>
      <c r="G28" s="7">
        <v>0.10638297872340426</v>
      </c>
      <c r="H28" s="7">
        <v>0.68085106382978722</v>
      </c>
      <c r="I28" s="7">
        <v>0.21276595744680851</v>
      </c>
    </row>
    <row r="29" spans="2:9" ht="10.5" customHeight="1" x14ac:dyDescent="0.15">
      <c r="B29" s="18"/>
      <c r="C29" s="120" t="s">
        <v>129</v>
      </c>
      <c r="D29" s="121"/>
      <c r="E29" s="4" t="s">
        <v>119</v>
      </c>
      <c r="F29" s="3">
        <v>48</v>
      </c>
      <c r="G29" s="3">
        <v>3</v>
      </c>
      <c r="H29" s="3">
        <v>36</v>
      </c>
      <c r="I29" s="3">
        <v>9</v>
      </c>
    </row>
    <row r="30" spans="2:9" ht="10.5" customHeight="1" x14ac:dyDescent="0.15">
      <c r="B30" s="18"/>
      <c r="C30" s="122"/>
      <c r="D30" s="123"/>
      <c r="E30" s="5" t="s">
        <v>120</v>
      </c>
      <c r="F30" s="6"/>
      <c r="G30" s="7">
        <v>6.25E-2</v>
      </c>
      <c r="H30" s="7">
        <v>0.75</v>
      </c>
      <c r="I30" s="7">
        <v>0.1875</v>
      </c>
    </row>
    <row r="31" spans="2:9" ht="10.5" customHeight="1" x14ac:dyDescent="0.15">
      <c r="B31" s="130" t="s">
        <v>130</v>
      </c>
      <c r="C31" s="140"/>
      <c r="D31" s="141"/>
      <c r="E31" s="26" t="s">
        <v>119</v>
      </c>
      <c r="F31" s="27">
        <v>679</v>
      </c>
      <c r="G31" s="27">
        <v>14</v>
      </c>
      <c r="H31" s="27">
        <v>487</v>
      </c>
      <c r="I31" s="27">
        <v>178</v>
      </c>
    </row>
    <row r="32" spans="2:9" ht="10.5" customHeight="1" x14ac:dyDescent="0.15">
      <c r="B32" s="142"/>
      <c r="C32" s="143"/>
      <c r="D32" s="144"/>
      <c r="E32" s="28" t="s">
        <v>120</v>
      </c>
      <c r="F32" s="29"/>
      <c r="G32" s="30">
        <v>2.0618556701030927E-2</v>
      </c>
      <c r="H32" s="30">
        <v>0.71723122238586157</v>
      </c>
      <c r="I32" s="30">
        <v>0.26215022091310752</v>
      </c>
    </row>
    <row r="33" spans="2:9" ht="10.5" customHeight="1" x14ac:dyDescent="0.15">
      <c r="B33" s="18"/>
      <c r="C33" s="111" t="s">
        <v>131</v>
      </c>
      <c r="D33" s="145"/>
      <c r="E33" s="32" t="s">
        <v>119</v>
      </c>
      <c r="F33" s="33">
        <v>129</v>
      </c>
      <c r="G33" s="33">
        <v>1</v>
      </c>
      <c r="H33" s="33">
        <v>87</v>
      </c>
      <c r="I33" s="33">
        <v>41</v>
      </c>
    </row>
    <row r="34" spans="2:9" ht="10.5" customHeight="1" x14ac:dyDescent="0.15">
      <c r="B34" s="18"/>
      <c r="C34" s="146"/>
      <c r="D34" s="147"/>
      <c r="E34" s="34" t="s">
        <v>120</v>
      </c>
      <c r="F34" s="35"/>
      <c r="G34" s="36">
        <v>7.7519379844961239E-3</v>
      </c>
      <c r="H34" s="36">
        <v>0.67441860465116277</v>
      </c>
      <c r="I34" s="36">
        <v>0.31782945736434109</v>
      </c>
    </row>
    <row r="35" spans="2:9" ht="10.5" customHeight="1" x14ac:dyDescent="0.15">
      <c r="B35" s="18"/>
      <c r="C35" s="58"/>
      <c r="D35" s="117" t="s">
        <v>10</v>
      </c>
      <c r="E35" s="4" t="s">
        <v>119</v>
      </c>
      <c r="F35" s="3">
        <v>45</v>
      </c>
      <c r="G35" s="3">
        <v>1</v>
      </c>
      <c r="H35" s="3">
        <v>23</v>
      </c>
      <c r="I35" s="3">
        <v>21</v>
      </c>
    </row>
    <row r="36" spans="2:9" ht="10.5" customHeight="1" x14ac:dyDescent="0.15">
      <c r="B36" s="18"/>
      <c r="C36" s="58"/>
      <c r="D36" s="118"/>
      <c r="E36" s="5" t="s">
        <v>120</v>
      </c>
      <c r="F36" s="6"/>
      <c r="G36" s="7">
        <v>2.2222222222222223E-2</v>
      </c>
      <c r="H36" s="7">
        <v>0.51111111111111107</v>
      </c>
      <c r="I36" s="7">
        <v>0.46666666666666667</v>
      </c>
    </row>
    <row r="37" spans="2:9" ht="10.5" customHeight="1" x14ac:dyDescent="0.15">
      <c r="B37" s="18"/>
      <c r="C37" s="58"/>
      <c r="D37" s="117" t="s">
        <v>0</v>
      </c>
      <c r="E37" s="4" t="s">
        <v>119</v>
      </c>
      <c r="F37" s="3">
        <v>46</v>
      </c>
      <c r="G37" s="3">
        <v>0</v>
      </c>
      <c r="H37" s="3">
        <v>33</v>
      </c>
      <c r="I37" s="3">
        <v>13</v>
      </c>
    </row>
    <row r="38" spans="2:9" ht="10.5" customHeight="1" x14ac:dyDescent="0.15">
      <c r="B38" s="18"/>
      <c r="C38" s="58"/>
      <c r="D38" s="118"/>
      <c r="E38" s="5" t="s">
        <v>120</v>
      </c>
      <c r="F38" s="6"/>
      <c r="G38" s="7">
        <v>0</v>
      </c>
      <c r="H38" s="7">
        <v>0.71739130434782605</v>
      </c>
      <c r="I38" s="7">
        <v>0.28260869565217389</v>
      </c>
    </row>
    <row r="39" spans="2:9" ht="10.5" customHeight="1" x14ac:dyDescent="0.15">
      <c r="B39" s="18"/>
      <c r="C39" s="58"/>
      <c r="D39" s="117" t="s">
        <v>1</v>
      </c>
      <c r="E39" s="4" t="s">
        <v>119</v>
      </c>
      <c r="F39" s="3">
        <v>38</v>
      </c>
      <c r="G39" s="3">
        <v>0</v>
      </c>
      <c r="H39" s="3">
        <v>31</v>
      </c>
      <c r="I39" s="3">
        <v>7</v>
      </c>
    </row>
    <row r="40" spans="2:9" ht="10.5" customHeight="1" x14ac:dyDescent="0.15">
      <c r="B40" s="18"/>
      <c r="C40" s="59"/>
      <c r="D40" s="118"/>
      <c r="E40" s="5" t="s">
        <v>120</v>
      </c>
      <c r="F40" s="6"/>
      <c r="G40" s="7">
        <v>0</v>
      </c>
      <c r="H40" s="7">
        <v>0.81578947368421051</v>
      </c>
      <c r="I40" s="7">
        <v>0.18421052631578946</v>
      </c>
    </row>
    <row r="41" spans="2:9" ht="10.5" customHeight="1" x14ac:dyDescent="0.15">
      <c r="B41" s="18"/>
      <c r="C41" s="111" t="s">
        <v>132</v>
      </c>
      <c r="D41" s="145"/>
      <c r="E41" s="32" t="s">
        <v>119</v>
      </c>
      <c r="F41" s="33">
        <v>238</v>
      </c>
      <c r="G41" s="33">
        <v>4</v>
      </c>
      <c r="H41" s="33">
        <v>178</v>
      </c>
      <c r="I41" s="33">
        <v>56</v>
      </c>
    </row>
    <row r="42" spans="2:9" ht="10.5" customHeight="1" x14ac:dyDescent="0.15">
      <c r="B42" s="18"/>
      <c r="C42" s="146"/>
      <c r="D42" s="147"/>
      <c r="E42" s="34" t="s">
        <v>120</v>
      </c>
      <c r="F42" s="35"/>
      <c r="G42" s="36">
        <v>1.680672268907563E-2</v>
      </c>
      <c r="H42" s="36">
        <v>0.74789915966386555</v>
      </c>
      <c r="I42" s="36">
        <v>0.23529411764705882</v>
      </c>
    </row>
    <row r="43" spans="2:9" ht="10.5" customHeight="1" x14ac:dyDescent="0.15">
      <c r="B43" s="18"/>
      <c r="C43" s="58"/>
      <c r="D43" s="117" t="s">
        <v>15</v>
      </c>
      <c r="E43" s="4" t="s">
        <v>119</v>
      </c>
      <c r="F43" s="3">
        <v>117</v>
      </c>
      <c r="G43" s="3">
        <v>3</v>
      </c>
      <c r="H43" s="3">
        <v>86</v>
      </c>
      <c r="I43" s="3">
        <v>28</v>
      </c>
    </row>
    <row r="44" spans="2:9" ht="10.5" customHeight="1" x14ac:dyDescent="0.15">
      <c r="B44" s="18"/>
      <c r="C44" s="58"/>
      <c r="D44" s="118"/>
      <c r="E44" s="5" t="s">
        <v>120</v>
      </c>
      <c r="F44" s="6"/>
      <c r="G44" s="7">
        <v>2.564102564102564E-2</v>
      </c>
      <c r="H44" s="7">
        <v>0.7350427350427351</v>
      </c>
      <c r="I44" s="7">
        <v>0.23931623931623933</v>
      </c>
    </row>
    <row r="45" spans="2:9" ht="10.5" customHeight="1" x14ac:dyDescent="0.15">
      <c r="B45" s="18"/>
      <c r="C45" s="58"/>
      <c r="D45" s="117" t="s">
        <v>133</v>
      </c>
      <c r="E45" s="4" t="s">
        <v>119</v>
      </c>
      <c r="F45" s="3">
        <v>17</v>
      </c>
      <c r="G45" s="3">
        <v>1</v>
      </c>
      <c r="H45" s="3">
        <v>13</v>
      </c>
      <c r="I45" s="3">
        <v>3</v>
      </c>
    </row>
    <row r="46" spans="2:9" ht="10.5" customHeight="1" x14ac:dyDescent="0.15">
      <c r="B46" s="18"/>
      <c r="C46" s="58"/>
      <c r="D46" s="118"/>
      <c r="E46" s="5" t="s">
        <v>120</v>
      </c>
      <c r="F46" s="6"/>
      <c r="G46" s="7">
        <v>5.8823529411764705E-2</v>
      </c>
      <c r="H46" s="7">
        <v>0.76470588235294112</v>
      </c>
      <c r="I46" s="7">
        <v>0.17647058823529413</v>
      </c>
    </row>
    <row r="47" spans="2:9" ht="10.5" customHeight="1" x14ac:dyDescent="0.15">
      <c r="B47" s="18"/>
      <c r="C47" s="136" t="s">
        <v>134</v>
      </c>
      <c r="D47" s="117" t="s">
        <v>135</v>
      </c>
      <c r="E47" s="4" t="s">
        <v>119</v>
      </c>
      <c r="F47" s="3">
        <v>23</v>
      </c>
      <c r="G47" s="3">
        <v>1</v>
      </c>
      <c r="H47" s="3">
        <v>16</v>
      </c>
      <c r="I47" s="3">
        <v>6</v>
      </c>
    </row>
    <row r="48" spans="2:9" ht="10.5" customHeight="1" x14ac:dyDescent="0.15">
      <c r="B48" s="18"/>
      <c r="C48" s="136"/>
      <c r="D48" s="118"/>
      <c r="E48" s="5" t="s">
        <v>120</v>
      </c>
      <c r="F48" s="6"/>
      <c r="G48" s="7">
        <v>4.3478260869565216E-2</v>
      </c>
      <c r="H48" s="7">
        <v>0.69565217391304346</v>
      </c>
      <c r="I48" s="7">
        <v>0.2608695652173913</v>
      </c>
    </row>
    <row r="49" spans="2:9" ht="10.5" customHeight="1" x14ac:dyDescent="0.15">
      <c r="B49" s="18"/>
      <c r="C49" s="136" t="s">
        <v>136</v>
      </c>
      <c r="D49" s="117" t="s">
        <v>137</v>
      </c>
      <c r="E49" s="4" t="s">
        <v>119</v>
      </c>
      <c r="F49" s="3">
        <v>28</v>
      </c>
      <c r="G49" s="3">
        <v>0</v>
      </c>
      <c r="H49" s="3">
        <v>22</v>
      </c>
      <c r="I49" s="3">
        <v>6</v>
      </c>
    </row>
    <row r="50" spans="2:9" ht="10.5" customHeight="1" x14ac:dyDescent="0.15">
      <c r="B50" s="18"/>
      <c r="C50" s="136"/>
      <c r="D50" s="118"/>
      <c r="E50" s="5" t="s">
        <v>120</v>
      </c>
      <c r="F50" s="6"/>
      <c r="G50" s="7">
        <v>0</v>
      </c>
      <c r="H50" s="7">
        <v>0.7857142857142857</v>
      </c>
      <c r="I50" s="7">
        <v>0.21428571428571427</v>
      </c>
    </row>
    <row r="51" spans="2:9" ht="10.5" customHeight="1" x14ac:dyDescent="0.15">
      <c r="B51" s="18"/>
      <c r="C51" s="58"/>
      <c r="D51" s="117" t="s">
        <v>138</v>
      </c>
      <c r="E51" s="4" t="s">
        <v>119</v>
      </c>
      <c r="F51" s="3">
        <v>25</v>
      </c>
      <c r="G51" s="3">
        <v>1</v>
      </c>
      <c r="H51" s="3">
        <v>18</v>
      </c>
      <c r="I51" s="3">
        <v>6</v>
      </c>
    </row>
    <row r="52" spans="2:9" ht="10.5" customHeight="1" x14ac:dyDescent="0.15">
      <c r="B52" s="18"/>
      <c r="C52" s="58"/>
      <c r="D52" s="118"/>
      <c r="E52" s="5" t="s">
        <v>120</v>
      </c>
      <c r="F52" s="6"/>
      <c r="G52" s="7">
        <v>0.04</v>
      </c>
      <c r="H52" s="7">
        <v>0.72</v>
      </c>
      <c r="I52" s="7">
        <v>0.24</v>
      </c>
    </row>
    <row r="53" spans="2:9" ht="10.5" customHeight="1" x14ac:dyDescent="0.15">
      <c r="B53" s="18"/>
      <c r="C53" s="58"/>
      <c r="D53" s="117" t="s">
        <v>139</v>
      </c>
      <c r="E53" s="4" t="s">
        <v>119</v>
      </c>
      <c r="F53" s="3">
        <v>24</v>
      </c>
      <c r="G53" s="3">
        <v>0</v>
      </c>
      <c r="H53" s="3">
        <v>17</v>
      </c>
      <c r="I53" s="3">
        <v>7</v>
      </c>
    </row>
    <row r="54" spans="2:9" ht="10.5" customHeight="1" x14ac:dyDescent="0.15">
      <c r="B54" s="18"/>
      <c r="C54" s="58"/>
      <c r="D54" s="118"/>
      <c r="E54" s="5" t="s">
        <v>120</v>
      </c>
      <c r="F54" s="6"/>
      <c r="G54" s="7">
        <v>0</v>
      </c>
      <c r="H54" s="7">
        <v>0.70833333333333337</v>
      </c>
      <c r="I54" s="7">
        <v>0.29166666666666669</v>
      </c>
    </row>
    <row r="55" spans="2:9" ht="10.5" customHeight="1" x14ac:dyDescent="0.15">
      <c r="B55" s="18"/>
      <c r="C55" s="63"/>
      <c r="D55" s="117" t="s">
        <v>16</v>
      </c>
      <c r="E55" s="4" t="s">
        <v>119</v>
      </c>
      <c r="F55" s="3">
        <v>121</v>
      </c>
      <c r="G55" s="3">
        <v>1</v>
      </c>
      <c r="H55" s="3">
        <v>92</v>
      </c>
      <c r="I55" s="3">
        <v>28</v>
      </c>
    </row>
    <row r="56" spans="2:9" ht="10.5" customHeight="1" x14ac:dyDescent="0.15">
      <c r="B56" s="18"/>
      <c r="C56" s="58"/>
      <c r="D56" s="118"/>
      <c r="E56" s="5" t="s">
        <v>120</v>
      </c>
      <c r="F56" s="6"/>
      <c r="G56" s="7">
        <v>8.2644628099173556E-3</v>
      </c>
      <c r="H56" s="7">
        <v>0.76033057851239672</v>
      </c>
      <c r="I56" s="7">
        <v>0.23140495867768596</v>
      </c>
    </row>
    <row r="57" spans="2:9" ht="10.5" customHeight="1" x14ac:dyDescent="0.15">
      <c r="B57" s="18"/>
      <c r="C57" s="58"/>
      <c r="D57" s="117" t="s">
        <v>140</v>
      </c>
      <c r="E57" s="4" t="s">
        <v>119</v>
      </c>
      <c r="F57" s="3">
        <v>29</v>
      </c>
      <c r="G57" s="3">
        <v>0</v>
      </c>
      <c r="H57" s="3">
        <v>23</v>
      </c>
      <c r="I57" s="3">
        <v>6</v>
      </c>
    </row>
    <row r="58" spans="2:9" ht="10.5" customHeight="1" x14ac:dyDescent="0.15">
      <c r="B58" s="18"/>
      <c r="C58" s="58"/>
      <c r="D58" s="118"/>
      <c r="E58" s="5" t="s">
        <v>120</v>
      </c>
      <c r="F58" s="6"/>
      <c r="G58" s="7">
        <v>0</v>
      </c>
      <c r="H58" s="7">
        <v>0.7931034482758621</v>
      </c>
      <c r="I58" s="7">
        <v>0.20689655172413793</v>
      </c>
    </row>
    <row r="59" spans="2:9" ht="10.5" customHeight="1" x14ac:dyDescent="0.15">
      <c r="B59" s="18"/>
      <c r="C59" s="136" t="s">
        <v>141</v>
      </c>
      <c r="D59" s="117" t="s">
        <v>135</v>
      </c>
      <c r="E59" s="4" t="s">
        <v>119</v>
      </c>
      <c r="F59" s="3">
        <v>29</v>
      </c>
      <c r="G59" s="3">
        <v>1</v>
      </c>
      <c r="H59" s="3">
        <v>24</v>
      </c>
      <c r="I59" s="3">
        <v>4</v>
      </c>
    </row>
    <row r="60" spans="2:9" ht="10.5" customHeight="1" x14ac:dyDescent="0.15">
      <c r="B60" s="18"/>
      <c r="C60" s="136"/>
      <c r="D60" s="118"/>
      <c r="E60" s="5" t="s">
        <v>120</v>
      </c>
      <c r="F60" s="6"/>
      <c r="G60" s="7">
        <v>3.4482758620689655E-2</v>
      </c>
      <c r="H60" s="7">
        <v>0.82758620689655171</v>
      </c>
      <c r="I60" s="7">
        <v>0.13793103448275862</v>
      </c>
    </row>
    <row r="61" spans="2:9" ht="10.5" customHeight="1" x14ac:dyDescent="0.15">
      <c r="B61" s="18"/>
      <c r="C61" s="136" t="s">
        <v>136</v>
      </c>
      <c r="D61" s="117" t="s">
        <v>138</v>
      </c>
      <c r="E61" s="4" t="s">
        <v>119</v>
      </c>
      <c r="F61" s="3">
        <v>25</v>
      </c>
      <c r="G61" s="3">
        <v>0</v>
      </c>
      <c r="H61" s="3">
        <v>18</v>
      </c>
      <c r="I61" s="3">
        <v>7</v>
      </c>
    </row>
    <row r="62" spans="2:9" ht="10.5" customHeight="1" x14ac:dyDescent="0.15">
      <c r="B62" s="18"/>
      <c r="C62" s="136"/>
      <c r="D62" s="118"/>
      <c r="E62" s="5" t="s">
        <v>120</v>
      </c>
      <c r="F62" s="6"/>
      <c r="G62" s="7">
        <v>0</v>
      </c>
      <c r="H62" s="7">
        <v>0.72</v>
      </c>
      <c r="I62" s="7">
        <v>0.28000000000000003</v>
      </c>
    </row>
    <row r="63" spans="2:9" ht="10.5" customHeight="1" x14ac:dyDescent="0.15">
      <c r="B63" s="18"/>
      <c r="C63" s="58"/>
      <c r="D63" s="117" t="s">
        <v>139</v>
      </c>
      <c r="E63" s="4" t="s">
        <v>119</v>
      </c>
      <c r="F63" s="3">
        <v>38</v>
      </c>
      <c r="G63" s="3">
        <v>0</v>
      </c>
      <c r="H63" s="3">
        <v>27</v>
      </c>
      <c r="I63" s="3">
        <v>11</v>
      </c>
    </row>
    <row r="64" spans="2:9" ht="10.5" customHeight="1" x14ac:dyDescent="0.15">
      <c r="B64" s="18"/>
      <c r="C64" s="58"/>
      <c r="D64" s="118"/>
      <c r="E64" s="5" t="s">
        <v>120</v>
      </c>
      <c r="F64" s="6"/>
      <c r="G64" s="7">
        <v>0</v>
      </c>
      <c r="H64" s="7">
        <v>0.71052631578947367</v>
      </c>
      <c r="I64" s="7">
        <v>0.28947368421052633</v>
      </c>
    </row>
    <row r="65" spans="2:9" ht="10.5" customHeight="1" x14ac:dyDescent="0.15">
      <c r="B65" s="18"/>
      <c r="C65" s="111" t="s">
        <v>142</v>
      </c>
      <c r="D65" s="145"/>
      <c r="E65" s="32" t="s">
        <v>119</v>
      </c>
      <c r="F65" s="33">
        <v>40</v>
      </c>
      <c r="G65" s="33">
        <v>0</v>
      </c>
      <c r="H65" s="33">
        <v>19</v>
      </c>
      <c r="I65" s="33">
        <v>21</v>
      </c>
    </row>
    <row r="66" spans="2:9" ht="10.5" customHeight="1" x14ac:dyDescent="0.15">
      <c r="B66" s="18"/>
      <c r="C66" s="156"/>
      <c r="D66" s="157"/>
      <c r="E66" s="34" t="s">
        <v>120</v>
      </c>
      <c r="F66" s="35"/>
      <c r="G66" s="36">
        <v>0</v>
      </c>
      <c r="H66" s="36">
        <v>0.47499999999999998</v>
      </c>
      <c r="I66" s="36">
        <v>0.52500000000000002</v>
      </c>
    </row>
    <row r="67" spans="2:9" ht="10.5" customHeight="1" x14ac:dyDescent="0.15">
      <c r="B67" s="18"/>
      <c r="C67" s="111" t="s">
        <v>143</v>
      </c>
      <c r="D67" s="145"/>
      <c r="E67" s="32" t="s">
        <v>119</v>
      </c>
      <c r="F67" s="33">
        <v>47</v>
      </c>
      <c r="G67" s="33">
        <v>0</v>
      </c>
      <c r="H67" s="33">
        <v>44</v>
      </c>
      <c r="I67" s="33">
        <v>3</v>
      </c>
    </row>
    <row r="68" spans="2:9" ht="10.5" customHeight="1" x14ac:dyDescent="0.15">
      <c r="B68" s="18"/>
      <c r="C68" s="156"/>
      <c r="D68" s="157"/>
      <c r="E68" s="34" t="s">
        <v>120</v>
      </c>
      <c r="F68" s="35"/>
      <c r="G68" s="36">
        <v>0</v>
      </c>
      <c r="H68" s="36">
        <v>0.93617021276595747</v>
      </c>
      <c r="I68" s="36">
        <v>6.3829787234042548E-2</v>
      </c>
    </row>
    <row r="69" spans="2:9" ht="10.5" customHeight="1" x14ac:dyDescent="0.15">
      <c r="B69" s="18"/>
      <c r="C69" s="111" t="s">
        <v>144</v>
      </c>
      <c r="D69" s="145"/>
      <c r="E69" s="32" t="s">
        <v>119</v>
      </c>
      <c r="F69" s="33">
        <v>42</v>
      </c>
      <c r="G69" s="33">
        <v>1</v>
      </c>
      <c r="H69" s="33">
        <v>31</v>
      </c>
      <c r="I69" s="33">
        <v>10</v>
      </c>
    </row>
    <row r="70" spans="2:9" ht="10.5" customHeight="1" x14ac:dyDescent="0.15">
      <c r="B70" s="18"/>
      <c r="C70" s="156"/>
      <c r="D70" s="157"/>
      <c r="E70" s="34" t="s">
        <v>120</v>
      </c>
      <c r="F70" s="35"/>
      <c r="G70" s="36">
        <v>2.3809523809523808E-2</v>
      </c>
      <c r="H70" s="36">
        <v>0.73809523809523814</v>
      </c>
      <c r="I70" s="36">
        <v>0.23809523809523808</v>
      </c>
    </row>
    <row r="71" spans="2:9" ht="10.5" customHeight="1" x14ac:dyDescent="0.15">
      <c r="B71" s="18"/>
      <c r="C71" s="111" t="s">
        <v>145</v>
      </c>
      <c r="D71" s="145"/>
      <c r="E71" s="32" t="s">
        <v>119</v>
      </c>
      <c r="F71" s="33">
        <v>40</v>
      </c>
      <c r="G71" s="33">
        <v>2</v>
      </c>
      <c r="H71" s="33">
        <v>33</v>
      </c>
      <c r="I71" s="33">
        <v>5</v>
      </c>
    </row>
    <row r="72" spans="2:9" ht="10.5" customHeight="1" x14ac:dyDescent="0.15">
      <c r="B72" s="18"/>
      <c r="C72" s="156"/>
      <c r="D72" s="157"/>
      <c r="E72" s="34" t="s">
        <v>120</v>
      </c>
      <c r="F72" s="35"/>
      <c r="G72" s="36">
        <v>0.05</v>
      </c>
      <c r="H72" s="36">
        <v>0.82499999999999996</v>
      </c>
      <c r="I72" s="36">
        <v>0.125</v>
      </c>
    </row>
    <row r="73" spans="2:9" ht="10.5" customHeight="1" x14ac:dyDescent="0.15">
      <c r="B73" s="18"/>
      <c r="C73" s="111" t="s">
        <v>146</v>
      </c>
      <c r="D73" s="145"/>
      <c r="E73" s="32" t="s">
        <v>119</v>
      </c>
      <c r="F73" s="33">
        <v>143</v>
      </c>
      <c r="G73" s="33">
        <v>6</v>
      </c>
      <c r="H73" s="33">
        <v>95</v>
      </c>
      <c r="I73" s="33">
        <v>42</v>
      </c>
    </row>
    <row r="74" spans="2:9" ht="10.5" customHeight="1" x14ac:dyDescent="0.15">
      <c r="B74" s="18"/>
      <c r="C74" s="146"/>
      <c r="D74" s="147"/>
      <c r="E74" s="34" t="s">
        <v>120</v>
      </c>
      <c r="F74" s="35"/>
      <c r="G74" s="36">
        <v>4.195804195804196E-2</v>
      </c>
      <c r="H74" s="36">
        <v>0.66433566433566438</v>
      </c>
      <c r="I74" s="36">
        <v>0.2937062937062937</v>
      </c>
    </row>
    <row r="75" spans="2:9" ht="10.5" customHeight="1" x14ac:dyDescent="0.15">
      <c r="B75" s="18"/>
      <c r="C75" s="60"/>
      <c r="D75" s="117" t="s">
        <v>14</v>
      </c>
      <c r="E75" s="4" t="s">
        <v>119</v>
      </c>
      <c r="F75" s="3">
        <v>40</v>
      </c>
      <c r="G75" s="3">
        <v>1</v>
      </c>
      <c r="H75" s="3">
        <v>31</v>
      </c>
      <c r="I75" s="3">
        <v>8</v>
      </c>
    </row>
    <row r="76" spans="2:9" ht="10.5" customHeight="1" x14ac:dyDescent="0.15">
      <c r="B76" s="18"/>
      <c r="C76" s="60"/>
      <c r="D76" s="118"/>
      <c r="E76" s="5" t="s">
        <v>120</v>
      </c>
      <c r="F76" s="6"/>
      <c r="G76" s="7">
        <v>2.5000000000000001E-2</v>
      </c>
      <c r="H76" s="7">
        <v>0.77500000000000002</v>
      </c>
      <c r="I76" s="7">
        <v>0.2</v>
      </c>
    </row>
    <row r="77" spans="2:9" ht="10.5" customHeight="1" x14ac:dyDescent="0.15">
      <c r="B77" s="18"/>
      <c r="C77" s="60"/>
      <c r="D77" s="117" t="s">
        <v>147</v>
      </c>
      <c r="E77" s="4" t="s">
        <v>119</v>
      </c>
      <c r="F77" s="3">
        <v>33</v>
      </c>
      <c r="G77" s="3">
        <v>2</v>
      </c>
      <c r="H77" s="3">
        <v>18</v>
      </c>
      <c r="I77" s="3">
        <v>13</v>
      </c>
    </row>
    <row r="78" spans="2:9" ht="10.5" customHeight="1" x14ac:dyDescent="0.15">
      <c r="B78" s="18"/>
      <c r="C78" s="60"/>
      <c r="D78" s="118"/>
      <c r="E78" s="5" t="s">
        <v>120</v>
      </c>
      <c r="F78" s="6"/>
      <c r="G78" s="7">
        <v>6.0606060606060608E-2</v>
      </c>
      <c r="H78" s="7">
        <v>0.54545454545454541</v>
      </c>
      <c r="I78" s="7">
        <v>0.39393939393939392</v>
      </c>
    </row>
    <row r="79" spans="2:9" ht="10.5" customHeight="1" x14ac:dyDescent="0.15">
      <c r="B79" s="18"/>
      <c r="C79" s="60"/>
      <c r="D79" s="117" t="s">
        <v>148</v>
      </c>
      <c r="E79" s="4" t="s">
        <v>119</v>
      </c>
      <c r="F79" s="3">
        <v>37</v>
      </c>
      <c r="G79" s="3">
        <v>0</v>
      </c>
      <c r="H79" s="3">
        <v>29</v>
      </c>
      <c r="I79" s="3">
        <v>8</v>
      </c>
    </row>
    <row r="80" spans="2:9" ht="10.5" customHeight="1" x14ac:dyDescent="0.15">
      <c r="B80" s="18"/>
      <c r="C80" s="60"/>
      <c r="D80" s="118"/>
      <c r="E80" s="5" t="s">
        <v>120</v>
      </c>
      <c r="F80" s="6"/>
      <c r="G80" s="7">
        <v>0</v>
      </c>
      <c r="H80" s="7">
        <v>0.78378378378378377</v>
      </c>
      <c r="I80" s="7">
        <v>0.21621621621621623</v>
      </c>
    </row>
    <row r="81" spans="2:9" ht="10.5" customHeight="1" x14ac:dyDescent="0.15">
      <c r="B81" s="18"/>
      <c r="C81" s="60"/>
      <c r="D81" s="117" t="s">
        <v>149</v>
      </c>
      <c r="E81" s="4" t="s">
        <v>119</v>
      </c>
      <c r="F81" s="3">
        <v>33</v>
      </c>
      <c r="G81" s="3">
        <v>3</v>
      </c>
      <c r="H81" s="3">
        <v>17</v>
      </c>
      <c r="I81" s="3">
        <v>13</v>
      </c>
    </row>
    <row r="82" spans="2:9" ht="10.5" customHeight="1" x14ac:dyDescent="0.15">
      <c r="B82" s="19"/>
      <c r="C82" s="59"/>
      <c r="D82" s="118"/>
      <c r="E82" s="5" t="s">
        <v>120</v>
      </c>
      <c r="F82" s="6"/>
      <c r="G82" s="7">
        <v>9.0909090909090912E-2</v>
      </c>
      <c r="H82" s="7">
        <v>0.51515151515151514</v>
      </c>
      <c r="I82" s="7">
        <v>0.39393939393939392</v>
      </c>
    </row>
    <row r="83" spans="2:9" ht="10.5" customHeight="1" x14ac:dyDescent="0.15"/>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H88"/>
  <sheetViews>
    <sheetView workbookViewId="0">
      <selection activeCell="E49" sqref="E49"/>
    </sheetView>
  </sheetViews>
  <sheetFormatPr defaultRowHeight="10.5" customHeight="1" x14ac:dyDescent="0.15"/>
  <cols>
    <col min="2" max="3" width="2.125" customWidth="1"/>
    <col min="4" max="4" width="25" customWidth="1"/>
    <col min="5" max="7" width="9" style="9"/>
  </cols>
  <sheetData>
    <row r="1" spans="1:8" ht="16.5" customHeight="1" x14ac:dyDescent="0.2">
      <c r="A1" s="82" t="s">
        <v>87</v>
      </c>
    </row>
    <row r="2" spans="1:8" ht="3.75" customHeight="1" x14ac:dyDescent="0.2">
      <c r="A2" s="83"/>
    </row>
    <row r="3" spans="1:8" ht="16.5" customHeight="1" x14ac:dyDescent="0.2">
      <c r="A3" s="70" t="s">
        <v>86</v>
      </c>
    </row>
    <row r="4" spans="1:8" ht="18.75" customHeight="1" x14ac:dyDescent="0.15">
      <c r="A4" s="11"/>
      <c r="B4" s="119" t="s">
        <v>42</v>
      </c>
      <c r="C4" s="108"/>
      <c r="D4" s="108"/>
      <c r="G4" s="76"/>
      <c r="H4" s="12"/>
    </row>
    <row r="5" spans="1:8" ht="15" customHeight="1" x14ac:dyDescent="0.15">
      <c r="A5" s="12"/>
      <c r="B5" s="137"/>
      <c r="C5" s="138"/>
      <c r="D5" s="139"/>
      <c r="E5" s="38" t="s">
        <v>40</v>
      </c>
      <c r="F5" s="38" t="s">
        <v>19</v>
      </c>
      <c r="G5" s="38" t="s">
        <v>41</v>
      </c>
      <c r="H5" s="12"/>
    </row>
    <row r="6" spans="1:8" s="1" customFormat="1" ht="10.5" customHeight="1" x14ac:dyDescent="0.15">
      <c r="B6" s="124" t="s">
        <v>21</v>
      </c>
      <c r="C6" s="125"/>
      <c r="D6" s="126"/>
      <c r="E6" s="42"/>
      <c r="F6" s="42"/>
      <c r="G6" s="42"/>
    </row>
    <row r="7" spans="1:8" s="1" customFormat="1" ht="10.5" customHeight="1" x14ac:dyDescent="0.15">
      <c r="B7" s="127"/>
      <c r="C7" s="128"/>
      <c r="D7" s="129"/>
      <c r="E7" s="41">
        <v>2200</v>
      </c>
      <c r="F7" s="41">
        <v>1286</v>
      </c>
      <c r="G7" s="43">
        <v>0.58454545454545459</v>
      </c>
    </row>
    <row r="8" spans="1:8" s="1" customFormat="1" ht="10.5" customHeight="1" x14ac:dyDescent="0.15">
      <c r="B8" s="130" t="s">
        <v>22</v>
      </c>
      <c r="C8" s="131"/>
      <c r="D8" s="132"/>
      <c r="E8" s="44"/>
      <c r="F8" s="44"/>
      <c r="G8" s="45"/>
    </row>
    <row r="9" spans="1:8" s="1" customFormat="1" ht="10.5" customHeight="1" x14ac:dyDescent="0.15">
      <c r="B9" s="133"/>
      <c r="C9" s="134"/>
      <c r="D9" s="135"/>
      <c r="E9" s="46">
        <v>960</v>
      </c>
      <c r="F9" s="46">
        <v>556</v>
      </c>
      <c r="G9" s="47">
        <v>0.57916666666666672</v>
      </c>
    </row>
    <row r="10" spans="1:8" s="1" customFormat="1" ht="10.5" customHeight="1" x14ac:dyDescent="0.15">
      <c r="B10" s="48"/>
      <c r="C10" s="120" t="s">
        <v>91</v>
      </c>
      <c r="D10" s="121"/>
      <c r="E10" s="49"/>
      <c r="F10" s="49"/>
      <c r="G10" s="49"/>
    </row>
    <row r="11" spans="1:8" s="1" customFormat="1" ht="10.5" customHeight="1" x14ac:dyDescent="0.15">
      <c r="B11" s="48"/>
      <c r="C11" s="122"/>
      <c r="D11" s="123"/>
      <c r="E11" s="50">
        <v>80</v>
      </c>
      <c r="F11" s="50">
        <v>44</v>
      </c>
      <c r="G11" s="51">
        <v>0.55000000000000004</v>
      </c>
    </row>
    <row r="12" spans="1:8" s="1" customFormat="1" ht="10.5" customHeight="1" x14ac:dyDescent="0.15">
      <c r="B12" s="48"/>
      <c r="C12" s="120" t="s">
        <v>67</v>
      </c>
      <c r="D12" s="121"/>
      <c r="E12" s="49"/>
      <c r="F12" s="49"/>
      <c r="G12" s="52"/>
    </row>
    <row r="13" spans="1:8" s="1" customFormat="1" ht="10.5" customHeight="1" x14ac:dyDescent="0.15">
      <c r="B13" s="48"/>
      <c r="C13" s="122"/>
      <c r="D13" s="123"/>
      <c r="E13" s="50">
        <v>50</v>
      </c>
      <c r="F13" s="50">
        <v>33</v>
      </c>
      <c r="G13" s="51">
        <v>0.66</v>
      </c>
    </row>
    <row r="14" spans="1:8" s="1" customFormat="1" ht="10.5" customHeight="1" x14ac:dyDescent="0.15">
      <c r="B14" s="48"/>
      <c r="C14" s="120" t="s">
        <v>2</v>
      </c>
      <c r="D14" s="121"/>
      <c r="E14" s="49"/>
      <c r="F14" s="49"/>
      <c r="G14" s="52"/>
    </row>
    <row r="15" spans="1:8" s="1" customFormat="1" ht="10.5" customHeight="1" x14ac:dyDescent="0.15">
      <c r="B15" s="48"/>
      <c r="C15" s="122"/>
      <c r="D15" s="123"/>
      <c r="E15" s="50">
        <v>50</v>
      </c>
      <c r="F15" s="50">
        <v>30</v>
      </c>
      <c r="G15" s="51">
        <v>0.6</v>
      </c>
    </row>
    <row r="16" spans="1:8" s="1" customFormat="1" ht="10.5" customHeight="1" x14ac:dyDescent="0.15">
      <c r="B16" s="48"/>
      <c r="C16" s="120" t="s">
        <v>3</v>
      </c>
      <c r="D16" s="121"/>
      <c r="E16" s="49"/>
      <c r="F16" s="49"/>
      <c r="G16" s="52"/>
    </row>
    <row r="17" spans="2:7" s="1" customFormat="1" ht="10.5" customHeight="1" x14ac:dyDescent="0.15">
      <c r="B17" s="48"/>
      <c r="C17" s="122"/>
      <c r="D17" s="123"/>
      <c r="E17" s="50">
        <v>80</v>
      </c>
      <c r="F17" s="50">
        <v>48</v>
      </c>
      <c r="G17" s="51">
        <v>0.6</v>
      </c>
    </row>
    <row r="18" spans="2:7" s="1" customFormat="1" ht="10.5" customHeight="1" x14ac:dyDescent="0.15">
      <c r="B18" s="48"/>
      <c r="C18" s="120" t="s">
        <v>59</v>
      </c>
      <c r="D18" s="121"/>
      <c r="E18" s="49"/>
      <c r="F18" s="49"/>
      <c r="G18" s="52"/>
    </row>
    <row r="19" spans="2:7" s="1" customFormat="1" ht="10.5" customHeight="1" x14ac:dyDescent="0.15">
      <c r="B19" s="48"/>
      <c r="C19" s="122"/>
      <c r="D19" s="123"/>
      <c r="E19" s="50">
        <v>80</v>
      </c>
      <c r="F19" s="50">
        <v>39</v>
      </c>
      <c r="G19" s="51">
        <v>0.48749999999999999</v>
      </c>
    </row>
    <row r="20" spans="2:7" s="1" customFormat="1" ht="10.5" customHeight="1" x14ac:dyDescent="0.15">
      <c r="B20" s="48"/>
      <c r="C20" s="120" t="s">
        <v>88</v>
      </c>
      <c r="D20" s="121"/>
      <c r="E20" s="49"/>
      <c r="F20" s="49"/>
      <c r="G20" s="52"/>
    </row>
    <row r="21" spans="2:7" s="1" customFormat="1" ht="10.5" customHeight="1" x14ac:dyDescent="0.15">
      <c r="B21" s="48"/>
      <c r="C21" s="122"/>
      <c r="D21" s="123"/>
      <c r="E21" s="50">
        <v>80</v>
      </c>
      <c r="F21" s="50">
        <v>39</v>
      </c>
      <c r="G21" s="51">
        <v>0.48749999999999999</v>
      </c>
    </row>
    <row r="22" spans="2:7" s="1" customFormat="1" ht="10.5" customHeight="1" x14ac:dyDescent="0.15">
      <c r="B22" s="48"/>
      <c r="C22" s="120" t="s">
        <v>4</v>
      </c>
      <c r="D22" s="121"/>
      <c r="E22" s="49"/>
      <c r="F22" s="49"/>
      <c r="G22" s="52"/>
    </row>
    <row r="23" spans="2:7" s="1" customFormat="1" ht="10.5" customHeight="1" x14ac:dyDescent="0.15">
      <c r="B23" s="48"/>
      <c r="C23" s="122"/>
      <c r="D23" s="123"/>
      <c r="E23" s="50">
        <v>80</v>
      </c>
      <c r="F23" s="50">
        <v>44</v>
      </c>
      <c r="G23" s="51">
        <v>0.55000000000000004</v>
      </c>
    </row>
    <row r="24" spans="2:7" s="1" customFormat="1" ht="10.5" customHeight="1" x14ac:dyDescent="0.15">
      <c r="B24" s="48"/>
      <c r="C24" s="120" t="s">
        <v>45</v>
      </c>
      <c r="D24" s="121"/>
      <c r="E24" s="49"/>
      <c r="F24" s="49"/>
      <c r="G24" s="52"/>
    </row>
    <row r="25" spans="2:7" s="1" customFormat="1" ht="10.5" customHeight="1" x14ac:dyDescent="0.15">
      <c r="B25" s="48"/>
      <c r="C25" s="122"/>
      <c r="D25" s="123"/>
      <c r="E25" s="50">
        <v>80</v>
      </c>
      <c r="F25" s="50">
        <v>54</v>
      </c>
      <c r="G25" s="51">
        <v>0.67500000000000004</v>
      </c>
    </row>
    <row r="26" spans="2:7" s="1" customFormat="1" ht="10.5" customHeight="1" x14ac:dyDescent="0.15">
      <c r="B26" s="48"/>
      <c r="C26" s="120" t="s">
        <v>5</v>
      </c>
      <c r="D26" s="121"/>
      <c r="E26" s="49"/>
      <c r="F26" s="49"/>
      <c r="G26" s="52"/>
    </row>
    <row r="27" spans="2:7" s="1" customFormat="1" ht="10.5" customHeight="1" x14ac:dyDescent="0.15">
      <c r="B27" s="48"/>
      <c r="C27" s="122"/>
      <c r="D27" s="123"/>
      <c r="E27" s="50">
        <v>110</v>
      </c>
      <c r="F27" s="50">
        <v>71</v>
      </c>
      <c r="G27" s="51">
        <v>0.6454545454545455</v>
      </c>
    </row>
    <row r="28" spans="2:7" s="1" customFormat="1" ht="10.5" customHeight="1" x14ac:dyDescent="0.15">
      <c r="B28" s="48"/>
      <c r="C28" s="120" t="s">
        <v>7</v>
      </c>
      <c r="D28" s="121"/>
      <c r="E28" s="49"/>
      <c r="F28" s="49"/>
      <c r="G28" s="52"/>
    </row>
    <row r="29" spans="2:7" s="1" customFormat="1" ht="10.5" customHeight="1" x14ac:dyDescent="0.15">
      <c r="B29" s="48"/>
      <c r="C29" s="122"/>
      <c r="D29" s="123"/>
      <c r="E29" s="50">
        <v>80</v>
      </c>
      <c r="F29" s="50">
        <v>54</v>
      </c>
      <c r="G29" s="51">
        <v>0.67500000000000004</v>
      </c>
    </row>
    <row r="30" spans="2:7" s="1" customFormat="1" ht="10.5" customHeight="1" x14ac:dyDescent="0.15">
      <c r="B30" s="48"/>
      <c r="C30" s="120" t="s">
        <v>8</v>
      </c>
      <c r="D30" s="121"/>
      <c r="E30" s="49"/>
      <c r="F30" s="49"/>
      <c r="G30" s="52"/>
    </row>
    <row r="31" spans="2:7" s="1" customFormat="1" ht="10.5" customHeight="1" x14ac:dyDescent="0.15">
      <c r="B31" s="48"/>
      <c r="C31" s="122"/>
      <c r="D31" s="123"/>
      <c r="E31" s="50">
        <v>80</v>
      </c>
      <c r="F31" s="50">
        <v>48</v>
      </c>
      <c r="G31" s="51">
        <v>0.6</v>
      </c>
    </row>
    <row r="32" spans="2:7" s="1" customFormat="1" ht="10.5" customHeight="1" x14ac:dyDescent="0.15">
      <c r="B32" s="48"/>
      <c r="C32" s="120" t="s">
        <v>6</v>
      </c>
      <c r="D32" s="121"/>
      <c r="E32" s="49"/>
      <c r="F32" s="49"/>
      <c r="G32" s="52"/>
    </row>
    <row r="33" spans="2:7" s="1" customFormat="1" ht="10.5" customHeight="1" x14ac:dyDescent="0.15">
      <c r="B33" s="48"/>
      <c r="C33" s="122"/>
      <c r="D33" s="123"/>
      <c r="E33" s="50">
        <v>110</v>
      </c>
      <c r="F33" s="50">
        <v>52</v>
      </c>
      <c r="G33" s="51">
        <v>0.47272727272727272</v>
      </c>
    </row>
    <row r="34" spans="2:7" s="1" customFormat="1" ht="10.5" customHeight="1" x14ac:dyDescent="0.15">
      <c r="B34" s="130" t="s">
        <v>23</v>
      </c>
      <c r="C34" s="131"/>
      <c r="D34" s="132"/>
      <c r="E34" s="44"/>
      <c r="F34" s="44"/>
      <c r="G34" s="44"/>
    </row>
    <row r="35" spans="2:7" s="1" customFormat="1" ht="10.5" customHeight="1" x14ac:dyDescent="0.15">
      <c r="B35" s="133"/>
      <c r="C35" s="134"/>
      <c r="D35" s="135"/>
      <c r="E35" s="46">
        <v>1240</v>
      </c>
      <c r="F35" s="46">
        <v>730</v>
      </c>
      <c r="G35" s="47">
        <v>0.58870967741935487</v>
      </c>
    </row>
    <row r="36" spans="2:7" s="1" customFormat="1" ht="10.5" customHeight="1" x14ac:dyDescent="0.15">
      <c r="B36" s="48"/>
      <c r="C36" s="111" t="s">
        <v>24</v>
      </c>
      <c r="D36" s="112"/>
      <c r="E36" s="54"/>
      <c r="F36" s="55"/>
      <c r="G36" s="55"/>
    </row>
    <row r="37" spans="2:7" s="1" customFormat="1" ht="10.5" customHeight="1" x14ac:dyDescent="0.15">
      <c r="B37" s="48"/>
      <c r="C37" s="115"/>
      <c r="D37" s="116"/>
      <c r="E37" s="56">
        <v>240</v>
      </c>
      <c r="F37" s="56">
        <v>148</v>
      </c>
      <c r="G37" s="57">
        <v>0.6166666666666667</v>
      </c>
    </row>
    <row r="38" spans="2:7" s="1" customFormat="1" ht="10.5" customHeight="1" x14ac:dyDescent="0.15">
      <c r="B38" s="48"/>
      <c r="C38" s="58"/>
      <c r="D38" s="117" t="s">
        <v>10</v>
      </c>
      <c r="E38" s="49"/>
      <c r="F38" s="49"/>
      <c r="G38" s="49"/>
    </row>
    <row r="39" spans="2:7" s="1" customFormat="1" ht="10.5" customHeight="1" x14ac:dyDescent="0.15">
      <c r="B39" s="48"/>
      <c r="C39" s="58"/>
      <c r="D39" s="118"/>
      <c r="E39" s="50">
        <v>80</v>
      </c>
      <c r="F39" s="50">
        <v>49</v>
      </c>
      <c r="G39" s="51">
        <v>0.61250000000000004</v>
      </c>
    </row>
    <row r="40" spans="2:7" s="1" customFormat="1" ht="10.5" customHeight="1" x14ac:dyDescent="0.15">
      <c r="B40" s="48"/>
      <c r="C40" s="58"/>
      <c r="D40" s="117" t="s">
        <v>0</v>
      </c>
      <c r="E40" s="49"/>
      <c r="F40" s="49"/>
      <c r="G40" s="49"/>
    </row>
    <row r="41" spans="2:7" s="1" customFormat="1" ht="10.5" customHeight="1" x14ac:dyDescent="0.15">
      <c r="B41" s="48"/>
      <c r="C41" s="58"/>
      <c r="D41" s="118"/>
      <c r="E41" s="50">
        <v>80</v>
      </c>
      <c r="F41" s="50">
        <v>52</v>
      </c>
      <c r="G41" s="51">
        <v>0.65</v>
      </c>
    </row>
    <row r="42" spans="2:7" s="1" customFormat="1" ht="10.5" customHeight="1" x14ac:dyDescent="0.15">
      <c r="B42" s="48"/>
      <c r="C42" s="58"/>
      <c r="D42" s="117" t="s">
        <v>1</v>
      </c>
      <c r="E42" s="49"/>
      <c r="F42" s="49"/>
      <c r="G42" s="49"/>
    </row>
    <row r="43" spans="2:7" s="1" customFormat="1" ht="10.5" customHeight="1" x14ac:dyDescent="0.15">
      <c r="B43" s="48"/>
      <c r="C43" s="59"/>
      <c r="D43" s="118"/>
      <c r="E43" s="50">
        <v>80</v>
      </c>
      <c r="F43" s="50">
        <v>47</v>
      </c>
      <c r="G43" s="51">
        <v>0.58750000000000002</v>
      </c>
    </row>
    <row r="44" spans="2:7" s="1" customFormat="1" ht="10.5" customHeight="1" x14ac:dyDescent="0.15">
      <c r="B44" s="48"/>
      <c r="C44" s="111" t="s">
        <v>25</v>
      </c>
      <c r="D44" s="112"/>
      <c r="E44" s="54"/>
      <c r="F44" s="55"/>
      <c r="G44" s="55"/>
    </row>
    <row r="45" spans="2:7" s="1" customFormat="1" ht="10.5" customHeight="1" x14ac:dyDescent="0.15">
      <c r="B45" s="48"/>
      <c r="C45" s="115"/>
      <c r="D45" s="116"/>
      <c r="E45" s="56">
        <v>440</v>
      </c>
      <c r="F45" s="56">
        <v>254</v>
      </c>
      <c r="G45" s="57">
        <v>0.57727272727272727</v>
      </c>
    </row>
    <row r="46" spans="2:7" s="1" customFormat="1" ht="10.5" customHeight="1" x14ac:dyDescent="0.15">
      <c r="B46" s="48"/>
      <c r="C46" s="58"/>
      <c r="D46" s="117" t="s">
        <v>15</v>
      </c>
      <c r="E46" s="49"/>
      <c r="F46" s="49"/>
      <c r="G46" s="49"/>
    </row>
    <row r="47" spans="2:7" s="1" customFormat="1" ht="10.5" customHeight="1" x14ac:dyDescent="0.15">
      <c r="B47" s="48"/>
      <c r="C47" s="58"/>
      <c r="D47" s="118"/>
      <c r="E47" s="50">
        <v>200</v>
      </c>
      <c r="F47" s="50">
        <v>119</v>
      </c>
      <c r="G47" s="51">
        <v>0.59499999999999997</v>
      </c>
    </row>
    <row r="48" spans="2:7" s="1" customFormat="1" ht="10.5" customHeight="1" x14ac:dyDescent="0.15">
      <c r="B48" s="48"/>
      <c r="C48" s="58"/>
      <c r="D48" s="117" t="s">
        <v>69</v>
      </c>
      <c r="E48" s="49"/>
      <c r="F48" s="49"/>
      <c r="G48" s="49"/>
    </row>
    <row r="49" spans="2:7" s="1" customFormat="1" ht="10.5" customHeight="1" x14ac:dyDescent="0.15">
      <c r="B49" s="48"/>
      <c r="C49" s="58"/>
      <c r="D49" s="118"/>
      <c r="E49" s="50">
        <v>40</v>
      </c>
      <c r="F49" s="50">
        <v>18</v>
      </c>
      <c r="G49" s="51">
        <v>0.45</v>
      </c>
    </row>
    <row r="50" spans="2:7" s="1" customFormat="1" ht="10.5" customHeight="1" x14ac:dyDescent="0.15">
      <c r="B50" s="48"/>
      <c r="C50" s="136" t="s">
        <v>56</v>
      </c>
      <c r="D50" s="117" t="s">
        <v>11</v>
      </c>
      <c r="E50" s="49"/>
      <c r="F50" s="49"/>
      <c r="G50" s="49"/>
    </row>
    <row r="51" spans="2:7" s="1" customFormat="1" ht="10.5" customHeight="1" x14ac:dyDescent="0.15">
      <c r="B51" s="48"/>
      <c r="C51" s="136"/>
      <c r="D51" s="118"/>
      <c r="E51" s="50">
        <v>40</v>
      </c>
      <c r="F51" s="50">
        <v>23</v>
      </c>
      <c r="G51" s="51">
        <v>0.57499999999999996</v>
      </c>
    </row>
    <row r="52" spans="2:7" s="1" customFormat="1" ht="10.5" customHeight="1" x14ac:dyDescent="0.15">
      <c r="B52" s="48"/>
      <c r="C52" s="136" t="s">
        <v>57</v>
      </c>
      <c r="D52" s="117" t="s">
        <v>70</v>
      </c>
      <c r="E52" s="49"/>
      <c r="F52" s="49"/>
      <c r="G52" s="49"/>
    </row>
    <row r="53" spans="2:7" s="1" customFormat="1" ht="10.5" customHeight="1" x14ac:dyDescent="0.15">
      <c r="B53" s="48"/>
      <c r="C53" s="136"/>
      <c r="D53" s="118"/>
      <c r="E53" s="50">
        <v>40</v>
      </c>
      <c r="F53" s="50">
        <v>28</v>
      </c>
      <c r="G53" s="51">
        <v>0.7</v>
      </c>
    </row>
    <row r="54" spans="2:7" s="1" customFormat="1" ht="10.5" customHeight="1" x14ac:dyDescent="0.15">
      <c r="B54" s="48"/>
      <c r="C54" s="58"/>
      <c r="D54" s="117" t="s">
        <v>13</v>
      </c>
      <c r="E54" s="49"/>
      <c r="F54" s="49"/>
      <c r="G54" s="49"/>
    </row>
    <row r="55" spans="2:7" s="1" customFormat="1" ht="10.5" customHeight="1" x14ac:dyDescent="0.15">
      <c r="B55" s="48"/>
      <c r="C55" s="58"/>
      <c r="D55" s="118"/>
      <c r="E55" s="50">
        <v>40</v>
      </c>
      <c r="F55" s="50">
        <v>26</v>
      </c>
      <c r="G55" s="51">
        <v>0.65</v>
      </c>
    </row>
    <row r="56" spans="2:7" s="1" customFormat="1" ht="10.5" customHeight="1" x14ac:dyDescent="0.15">
      <c r="B56" s="48"/>
      <c r="C56" s="58"/>
      <c r="D56" s="117" t="s">
        <v>12</v>
      </c>
      <c r="E56" s="49"/>
      <c r="F56" s="49"/>
      <c r="G56" s="49"/>
    </row>
    <row r="57" spans="2:7" s="1" customFormat="1" ht="10.5" customHeight="1" x14ac:dyDescent="0.15">
      <c r="B57" s="48"/>
      <c r="C57" s="58"/>
      <c r="D57" s="118"/>
      <c r="E57" s="50">
        <v>40</v>
      </c>
      <c r="F57" s="50">
        <v>24</v>
      </c>
      <c r="G57" s="51">
        <v>0.6</v>
      </c>
    </row>
    <row r="58" spans="2:7" s="1" customFormat="1" ht="10.5" customHeight="1" x14ac:dyDescent="0.15">
      <c r="B58" s="48"/>
      <c r="C58" s="63"/>
      <c r="D58" s="117" t="s">
        <v>16</v>
      </c>
      <c r="E58" s="49"/>
      <c r="F58" s="49"/>
      <c r="G58" s="49"/>
    </row>
    <row r="59" spans="2:7" s="1" customFormat="1" ht="10.5" customHeight="1" x14ac:dyDescent="0.15">
      <c r="B59" s="48"/>
      <c r="C59" s="58"/>
      <c r="D59" s="118"/>
      <c r="E59" s="50">
        <v>240</v>
      </c>
      <c r="F59" s="50">
        <v>135</v>
      </c>
      <c r="G59" s="51">
        <v>0.5625</v>
      </c>
    </row>
    <row r="60" spans="2:7" s="1" customFormat="1" ht="10.5" customHeight="1" x14ac:dyDescent="0.15">
      <c r="B60" s="48"/>
      <c r="C60" s="58"/>
      <c r="D60" s="117" t="s">
        <v>71</v>
      </c>
      <c r="E60" s="49"/>
      <c r="F60" s="49"/>
      <c r="G60" s="49"/>
    </row>
    <row r="61" spans="2:7" s="1" customFormat="1" ht="10.5" customHeight="1" x14ac:dyDescent="0.15">
      <c r="B61" s="48"/>
      <c r="C61" s="58"/>
      <c r="D61" s="118"/>
      <c r="E61" s="50">
        <v>60</v>
      </c>
      <c r="F61" s="50">
        <v>32</v>
      </c>
      <c r="G61" s="51">
        <v>0.53333333333333333</v>
      </c>
    </row>
    <row r="62" spans="2:7" s="1" customFormat="1" ht="10.5" customHeight="1" x14ac:dyDescent="0.15">
      <c r="B62" s="48"/>
      <c r="C62" s="136" t="s">
        <v>58</v>
      </c>
      <c r="D62" s="117" t="s">
        <v>11</v>
      </c>
      <c r="E62" s="49"/>
      <c r="F62" s="49"/>
      <c r="G62" s="49"/>
    </row>
    <row r="63" spans="2:7" s="1" customFormat="1" ht="10.5" customHeight="1" x14ac:dyDescent="0.15">
      <c r="B63" s="48"/>
      <c r="C63" s="136"/>
      <c r="D63" s="118"/>
      <c r="E63" s="50">
        <v>60</v>
      </c>
      <c r="F63" s="50">
        <v>32</v>
      </c>
      <c r="G63" s="51">
        <v>0.53333333333333333</v>
      </c>
    </row>
    <row r="64" spans="2:7" s="1" customFormat="1" ht="10.5" customHeight="1" x14ac:dyDescent="0.15">
      <c r="B64" s="48"/>
      <c r="C64" s="136" t="s">
        <v>57</v>
      </c>
      <c r="D64" s="117" t="s">
        <v>13</v>
      </c>
      <c r="E64" s="49"/>
      <c r="F64" s="49"/>
      <c r="G64" s="49"/>
    </row>
    <row r="65" spans="2:7" s="1" customFormat="1" ht="10.5" customHeight="1" x14ac:dyDescent="0.15">
      <c r="B65" s="48"/>
      <c r="C65" s="136"/>
      <c r="D65" s="118"/>
      <c r="E65" s="50">
        <v>60</v>
      </c>
      <c r="F65" s="50">
        <v>32</v>
      </c>
      <c r="G65" s="51">
        <v>0.53333333333333333</v>
      </c>
    </row>
    <row r="66" spans="2:7" s="1" customFormat="1" ht="10.5" customHeight="1" x14ac:dyDescent="0.15">
      <c r="B66" s="48"/>
      <c r="C66" s="58"/>
      <c r="D66" s="117" t="s">
        <v>12</v>
      </c>
      <c r="E66" s="49"/>
      <c r="F66" s="49"/>
      <c r="G66" s="49"/>
    </row>
    <row r="67" spans="2:7" s="1" customFormat="1" ht="10.5" customHeight="1" x14ac:dyDescent="0.15">
      <c r="B67" s="48"/>
      <c r="C67" s="58"/>
      <c r="D67" s="118"/>
      <c r="E67" s="50">
        <v>60</v>
      </c>
      <c r="F67" s="50">
        <v>39</v>
      </c>
      <c r="G67" s="51">
        <v>0.65</v>
      </c>
    </row>
    <row r="68" spans="2:7" s="1" customFormat="1" ht="10.5" customHeight="1" x14ac:dyDescent="0.15">
      <c r="B68" s="48"/>
      <c r="C68" s="111" t="s">
        <v>26</v>
      </c>
      <c r="D68" s="112"/>
      <c r="E68" s="54"/>
      <c r="F68" s="55"/>
      <c r="G68" s="55"/>
    </row>
    <row r="69" spans="2:7" s="1" customFormat="1" ht="10.5" customHeight="1" x14ac:dyDescent="0.15">
      <c r="B69" s="48"/>
      <c r="C69" s="113"/>
      <c r="D69" s="114"/>
      <c r="E69" s="56">
        <v>80</v>
      </c>
      <c r="F69" s="56">
        <v>40</v>
      </c>
      <c r="G69" s="57">
        <v>0.5</v>
      </c>
    </row>
    <row r="70" spans="2:7" s="1" customFormat="1" ht="10.5" customHeight="1" x14ac:dyDescent="0.15">
      <c r="B70" s="48"/>
      <c r="C70" s="111" t="s">
        <v>27</v>
      </c>
      <c r="D70" s="112"/>
      <c r="E70" s="54"/>
      <c r="F70" s="55"/>
      <c r="G70" s="55"/>
    </row>
    <row r="71" spans="2:7" s="1" customFormat="1" ht="10.5" customHeight="1" x14ac:dyDescent="0.15">
      <c r="B71" s="48"/>
      <c r="C71" s="113"/>
      <c r="D71" s="114"/>
      <c r="E71" s="56">
        <v>80</v>
      </c>
      <c r="F71" s="56">
        <v>50</v>
      </c>
      <c r="G71" s="57">
        <v>0.625</v>
      </c>
    </row>
    <row r="72" spans="2:7" s="1" customFormat="1" ht="10.5" customHeight="1" x14ac:dyDescent="0.15">
      <c r="B72" s="48"/>
      <c r="C72" s="111" t="s">
        <v>64</v>
      </c>
      <c r="D72" s="112"/>
      <c r="E72" s="55"/>
      <c r="F72" s="55"/>
      <c r="G72" s="55"/>
    </row>
    <row r="73" spans="2:7" s="1" customFormat="1" ht="10.5" customHeight="1" x14ac:dyDescent="0.15">
      <c r="B73" s="48"/>
      <c r="C73" s="113"/>
      <c r="D73" s="114"/>
      <c r="E73" s="56">
        <v>80</v>
      </c>
      <c r="F73" s="56">
        <v>46</v>
      </c>
      <c r="G73" s="57">
        <v>0.57499999999999996</v>
      </c>
    </row>
    <row r="74" spans="2:7" s="1" customFormat="1" ht="10.5" customHeight="1" x14ac:dyDescent="0.15">
      <c r="B74" s="48"/>
      <c r="C74" s="111" t="s">
        <v>46</v>
      </c>
      <c r="D74" s="112"/>
      <c r="E74" s="55"/>
      <c r="F74" s="55"/>
      <c r="G74" s="55"/>
    </row>
    <row r="75" spans="2:7" s="1" customFormat="1" ht="10.5" customHeight="1" x14ac:dyDescent="0.15">
      <c r="B75" s="48"/>
      <c r="C75" s="113"/>
      <c r="D75" s="114"/>
      <c r="E75" s="56">
        <v>80</v>
      </c>
      <c r="F75" s="56">
        <v>43</v>
      </c>
      <c r="G75" s="57">
        <v>0.53749999999999998</v>
      </c>
    </row>
    <row r="76" spans="2:7" s="1" customFormat="1" ht="10.5" customHeight="1" x14ac:dyDescent="0.15">
      <c r="B76" s="48"/>
      <c r="C76" s="111" t="s">
        <v>28</v>
      </c>
      <c r="D76" s="112"/>
      <c r="E76" s="55"/>
      <c r="F76" s="55"/>
      <c r="G76" s="55"/>
    </row>
    <row r="77" spans="2:7" s="1" customFormat="1" ht="10.5" customHeight="1" x14ac:dyDescent="0.15">
      <c r="B77" s="48"/>
      <c r="C77" s="115"/>
      <c r="D77" s="116"/>
      <c r="E77" s="56">
        <v>240</v>
      </c>
      <c r="F77" s="56">
        <v>149</v>
      </c>
      <c r="G77" s="57">
        <v>0.62083333333333335</v>
      </c>
    </row>
    <row r="78" spans="2:7" s="1" customFormat="1" ht="10.5" customHeight="1" x14ac:dyDescent="0.15">
      <c r="B78" s="48"/>
      <c r="C78" s="60"/>
      <c r="D78" s="117" t="s">
        <v>14</v>
      </c>
      <c r="E78" s="49"/>
      <c r="F78" s="49"/>
      <c r="G78" s="49"/>
    </row>
    <row r="79" spans="2:7" s="1" customFormat="1" ht="10.5" customHeight="1" x14ac:dyDescent="0.15">
      <c r="B79" s="48"/>
      <c r="C79" s="60"/>
      <c r="D79" s="118"/>
      <c r="E79" s="50">
        <v>60</v>
      </c>
      <c r="F79" s="50">
        <v>42</v>
      </c>
      <c r="G79" s="51">
        <v>0.7</v>
      </c>
    </row>
    <row r="80" spans="2:7" s="1" customFormat="1" ht="10.5" customHeight="1" x14ac:dyDescent="0.15">
      <c r="B80" s="48"/>
      <c r="C80" s="60"/>
      <c r="D80" s="117" t="s">
        <v>65</v>
      </c>
      <c r="E80" s="49"/>
      <c r="F80" s="49"/>
      <c r="G80" s="49"/>
    </row>
    <row r="81" spans="2:8" s="1" customFormat="1" ht="10.5" customHeight="1" x14ac:dyDescent="0.15">
      <c r="B81" s="48"/>
      <c r="C81" s="60"/>
      <c r="D81" s="118"/>
      <c r="E81" s="50">
        <v>60</v>
      </c>
      <c r="F81" s="50">
        <v>36</v>
      </c>
      <c r="G81" s="51">
        <v>0.6</v>
      </c>
    </row>
    <row r="82" spans="2:8" s="1" customFormat="1" ht="10.5" customHeight="1" x14ac:dyDescent="0.15">
      <c r="B82" s="48"/>
      <c r="C82" s="60"/>
      <c r="D82" s="117" t="s">
        <v>72</v>
      </c>
      <c r="E82" s="49"/>
      <c r="F82" s="49"/>
      <c r="G82" s="49"/>
    </row>
    <row r="83" spans="2:8" s="1" customFormat="1" ht="10.5" customHeight="1" x14ac:dyDescent="0.15">
      <c r="B83" s="48"/>
      <c r="C83" s="58"/>
      <c r="D83" s="118"/>
      <c r="E83" s="50">
        <v>60</v>
      </c>
      <c r="F83" s="50">
        <v>37</v>
      </c>
      <c r="G83" s="51">
        <v>0.6166666666666667</v>
      </c>
    </row>
    <row r="84" spans="2:8" s="1" customFormat="1" ht="10.5" customHeight="1" x14ac:dyDescent="0.15">
      <c r="B84" s="48"/>
      <c r="C84" s="60"/>
      <c r="D84" s="71" t="s">
        <v>66</v>
      </c>
      <c r="E84" s="49"/>
      <c r="F84" s="49"/>
      <c r="G84" s="49"/>
    </row>
    <row r="85" spans="2:8" s="1" customFormat="1" ht="10.5" customHeight="1" x14ac:dyDescent="0.15">
      <c r="B85" s="53"/>
      <c r="C85" s="59"/>
      <c r="D85" s="72"/>
      <c r="E85" s="50">
        <v>60</v>
      </c>
      <c r="F85" s="50">
        <v>34</v>
      </c>
      <c r="G85" s="51">
        <v>0.56666666666666665</v>
      </c>
    </row>
    <row r="86" spans="2:8" s="1" customFormat="1" ht="13.5" customHeight="1" x14ac:dyDescent="0.15"/>
    <row r="87" spans="2:8" s="1" customFormat="1" ht="13.5" customHeight="1" x14ac:dyDescent="0.15"/>
    <row r="88" spans="2:8" s="1" customFormat="1" ht="13.5" customHeight="1" x14ac:dyDescent="0.15">
      <c r="B88" s="110"/>
      <c r="C88" s="110"/>
      <c r="D88" s="110"/>
      <c r="E88" s="110"/>
      <c r="F88" s="110"/>
      <c r="G88" s="110"/>
      <c r="H88" s="110"/>
    </row>
  </sheetData>
  <mergeCells count="46">
    <mergeCell ref="C50:C51"/>
    <mergeCell ref="C52:C53"/>
    <mergeCell ref="C62:C63"/>
    <mergeCell ref="C64:C65"/>
    <mergeCell ref="B5:D5"/>
    <mergeCell ref="D46:D47"/>
    <mergeCell ref="B34:D35"/>
    <mergeCell ref="C26:D27"/>
    <mergeCell ref="C28:D29"/>
    <mergeCell ref="C24:D25"/>
    <mergeCell ref="C14:D15"/>
    <mergeCell ref="D56:D57"/>
    <mergeCell ref="D58:D59"/>
    <mergeCell ref="D60:D61"/>
    <mergeCell ref="D48:D49"/>
    <mergeCell ref="D50:D51"/>
    <mergeCell ref="B4:D4"/>
    <mergeCell ref="D38:D39"/>
    <mergeCell ref="D40:D41"/>
    <mergeCell ref="D42:D43"/>
    <mergeCell ref="C44:D45"/>
    <mergeCell ref="C30:D31"/>
    <mergeCell ref="C32:D33"/>
    <mergeCell ref="C36:D37"/>
    <mergeCell ref="C22:D23"/>
    <mergeCell ref="C20:D21"/>
    <mergeCell ref="C16:D17"/>
    <mergeCell ref="C18:D19"/>
    <mergeCell ref="B6:D7"/>
    <mergeCell ref="B8:D9"/>
    <mergeCell ref="C10:D11"/>
    <mergeCell ref="C12:D13"/>
    <mergeCell ref="D52:D53"/>
    <mergeCell ref="D54:D55"/>
    <mergeCell ref="C68:D69"/>
    <mergeCell ref="C70:D71"/>
    <mergeCell ref="C72:D73"/>
    <mergeCell ref="D62:D63"/>
    <mergeCell ref="D64:D65"/>
    <mergeCell ref="D66:D67"/>
    <mergeCell ref="B88:H88"/>
    <mergeCell ref="C74:D75"/>
    <mergeCell ref="C76:D77"/>
    <mergeCell ref="D78:D79"/>
    <mergeCell ref="D80:D81"/>
    <mergeCell ref="D82:D83"/>
  </mergeCells>
  <phoneticPr fontId="2"/>
  <printOptions horizontalCentered="1"/>
  <pageMargins left="0.78740157480314965" right="0.78740157480314965" top="0.74803149606299213" bottom="0.39370078740157483" header="0.51181102362204722" footer="0.19685039370078741"/>
  <pageSetup paperSize="9" scale="89" firstPageNumber="20" orientation="portrait" useFirstPageNumber="1"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83"/>
  <sheetViews>
    <sheetView topLeftCell="B1" zoomScaleNormal="100" workbookViewId="0">
      <selection activeCell="T38" sqref="T38"/>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9" width="7.875" style="1" customWidth="1"/>
    <col min="10" max="16384" width="9" style="1"/>
  </cols>
  <sheetData>
    <row r="1" spans="1:9" ht="17.25" x14ac:dyDescent="0.2">
      <c r="A1" s="84"/>
      <c r="B1" s="10" t="s">
        <v>178</v>
      </c>
    </row>
    <row r="2" spans="1:9" ht="33.950000000000003" customHeight="1" x14ac:dyDescent="0.15">
      <c r="B2" s="158"/>
      <c r="C2" s="160"/>
      <c r="D2" s="161"/>
      <c r="E2" s="2"/>
      <c r="F2" s="13" t="s">
        <v>117</v>
      </c>
      <c r="G2" s="102" t="s">
        <v>175</v>
      </c>
      <c r="H2" s="102" t="s">
        <v>176</v>
      </c>
      <c r="I2" s="102" t="s">
        <v>177</v>
      </c>
    </row>
    <row r="3" spans="1:9" ht="10.5" customHeight="1" x14ac:dyDescent="0.15">
      <c r="B3" s="124" t="s">
        <v>118</v>
      </c>
      <c r="C3" s="149"/>
      <c r="D3" s="150"/>
      <c r="E3" s="20" t="s">
        <v>119</v>
      </c>
      <c r="F3" s="21">
        <v>1259</v>
      </c>
      <c r="G3" s="21">
        <v>194</v>
      </c>
      <c r="H3" s="21">
        <v>919</v>
      </c>
      <c r="I3" s="21">
        <v>146</v>
      </c>
    </row>
    <row r="4" spans="1:9" ht="10.5" customHeight="1" x14ac:dyDescent="0.15">
      <c r="B4" s="151"/>
      <c r="C4" s="152"/>
      <c r="D4" s="153"/>
      <c r="E4" s="22" t="s">
        <v>120</v>
      </c>
      <c r="F4" s="23"/>
      <c r="G4" s="24">
        <v>0.15409054805401112</v>
      </c>
      <c r="H4" s="24">
        <v>0.72994440031771246</v>
      </c>
      <c r="I4" s="24">
        <v>0.11596505162827642</v>
      </c>
    </row>
    <row r="5" spans="1:9" ht="10.5" customHeight="1" x14ac:dyDescent="0.15">
      <c r="B5" s="130" t="s">
        <v>121</v>
      </c>
      <c r="C5" s="140"/>
      <c r="D5" s="141"/>
      <c r="E5" s="26" t="s">
        <v>119</v>
      </c>
      <c r="F5" s="27">
        <v>548</v>
      </c>
      <c r="G5" s="27">
        <v>101</v>
      </c>
      <c r="H5" s="27">
        <v>380</v>
      </c>
      <c r="I5" s="27">
        <v>67</v>
      </c>
    </row>
    <row r="6" spans="1:9" ht="10.5" customHeight="1" x14ac:dyDescent="0.15">
      <c r="B6" s="142"/>
      <c r="C6" s="143"/>
      <c r="D6" s="144"/>
      <c r="E6" s="28" t="s">
        <v>120</v>
      </c>
      <c r="F6" s="29"/>
      <c r="G6" s="66">
        <v>0.18430656934306569</v>
      </c>
      <c r="H6" s="66">
        <v>0.69343065693430661</v>
      </c>
      <c r="I6" s="66">
        <v>0.12226277372262774</v>
      </c>
    </row>
    <row r="7" spans="1:9" ht="10.5" customHeight="1" x14ac:dyDescent="0.15">
      <c r="B7" s="18"/>
      <c r="C7" s="120" t="s">
        <v>122</v>
      </c>
      <c r="D7" s="121"/>
      <c r="E7" s="4" t="s">
        <v>119</v>
      </c>
      <c r="F7" s="3">
        <v>44</v>
      </c>
      <c r="G7" s="3">
        <v>10</v>
      </c>
      <c r="H7" s="3">
        <v>30</v>
      </c>
      <c r="I7" s="3">
        <v>4</v>
      </c>
    </row>
    <row r="8" spans="1:9" ht="10.5" customHeight="1" x14ac:dyDescent="0.15">
      <c r="B8" s="18"/>
      <c r="C8" s="122"/>
      <c r="D8" s="123"/>
      <c r="E8" s="5" t="s">
        <v>120</v>
      </c>
      <c r="F8" s="6"/>
      <c r="G8" s="7">
        <v>0.22727272727272727</v>
      </c>
      <c r="H8" s="7">
        <v>0.68181818181818177</v>
      </c>
      <c r="I8" s="7">
        <v>9.0909090909090912E-2</v>
      </c>
    </row>
    <row r="9" spans="1:9" ht="10.5" customHeight="1" x14ac:dyDescent="0.15">
      <c r="B9" s="18"/>
      <c r="C9" s="120" t="s">
        <v>123</v>
      </c>
      <c r="D9" s="121"/>
      <c r="E9" s="4" t="s">
        <v>119</v>
      </c>
      <c r="F9" s="3">
        <v>32</v>
      </c>
      <c r="G9" s="3">
        <v>2</v>
      </c>
      <c r="H9" s="3">
        <v>25</v>
      </c>
      <c r="I9" s="3">
        <v>5</v>
      </c>
    </row>
    <row r="10" spans="1:9" ht="10.5" customHeight="1" x14ac:dyDescent="0.15">
      <c r="B10" s="18"/>
      <c r="C10" s="122"/>
      <c r="D10" s="123"/>
      <c r="E10" s="5" t="s">
        <v>120</v>
      </c>
      <c r="F10" s="6"/>
      <c r="G10" s="7">
        <v>6.25E-2</v>
      </c>
      <c r="H10" s="7">
        <v>0.78125</v>
      </c>
      <c r="I10" s="7">
        <v>0.15625</v>
      </c>
    </row>
    <row r="11" spans="1:9" ht="10.5" customHeight="1" x14ac:dyDescent="0.15">
      <c r="B11" s="18"/>
      <c r="C11" s="120" t="s">
        <v>2</v>
      </c>
      <c r="D11" s="121"/>
      <c r="E11" s="4" t="s">
        <v>119</v>
      </c>
      <c r="F11" s="3">
        <v>30</v>
      </c>
      <c r="G11" s="3">
        <v>6</v>
      </c>
      <c r="H11" s="3">
        <v>22</v>
      </c>
      <c r="I11" s="3">
        <v>2</v>
      </c>
    </row>
    <row r="12" spans="1:9" ht="10.5" customHeight="1" x14ac:dyDescent="0.15">
      <c r="B12" s="18"/>
      <c r="C12" s="122"/>
      <c r="D12" s="123"/>
      <c r="E12" s="5" t="s">
        <v>120</v>
      </c>
      <c r="F12" s="6"/>
      <c r="G12" s="7">
        <v>0.2</v>
      </c>
      <c r="H12" s="7">
        <v>0.73333333333333328</v>
      </c>
      <c r="I12" s="7">
        <v>6.6666666666666666E-2</v>
      </c>
    </row>
    <row r="13" spans="1:9" ht="10.5" customHeight="1" x14ac:dyDescent="0.15">
      <c r="B13" s="18"/>
      <c r="C13" s="120" t="s">
        <v>3</v>
      </c>
      <c r="D13" s="121"/>
      <c r="E13" s="4" t="s">
        <v>119</v>
      </c>
      <c r="F13" s="3">
        <v>47</v>
      </c>
      <c r="G13" s="3">
        <v>10</v>
      </c>
      <c r="H13" s="3">
        <v>30</v>
      </c>
      <c r="I13" s="3">
        <v>7</v>
      </c>
    </row>
    <row r="14" spans="1:9" ht="10.5" customHeight="1" x14ac:dyDescent="0.15">
      <c r="B14" s="18"/>
      <c r="C14" s="122"/>
      <c r="D14" s="123"/>
      <c r="E14" s="5" t="s">
        <v>120</v>
      </c>
      <c r="F14" s="6"/>
      <c r="G14" s="7">
        <v>0.21276595744680851</v>
      </c>
      <c r="H14" s="7">
        <v>0.63829787234042556</v>
      </c>
      <c r="I14" s="7">
        <v>0.14893617021276595</v>
      </c>
    </row>
    <row r="15" spans="1:9" ht="10.5" customHeight="1" x14ac:dyDescent="0.15">
      <c r="B15" s="18"/>
      <c r="C15" s="120" t="s">
        <v>124</v>
      </c>
      <c r="D15" s="121"/>
      <c r="E15" s="4" t="s">
        <v>119</v>
      </c>
      <c r="F15" s="3">
        <v>38</v>
      </c>
      <c r="G15" s="3">
        <v>3</v>
      </c>
      <c r="H15" s="3">
        <v>26</v>
      </c>
      <c r="I15" s="3">
        <v>9</v>
      </c>
    </row>
    <row r="16" spans="1:9" ht="10.5" customHeight="1" x14ac:dyDescent="0.15">
      <c r="B16" s="18"/>
      <c r="C16" s="122"/>
      <c r="D16" s="123"/>
      <c r="E16" s="5" t="s">
        <v>120</v>
      </c>
      <c r="F16" s="6"/>
      <c r="G16" s="7">
        <v>7.8947368421052627E-2</v>
      </c>
      <c r="H16" s="7">
        <v>0.68421052631578949</v>
      </c>
      <c r="I16" s="7">
        <v>0.23684210526315788</v>
      </c>
    </row>
    <row r="17" spans="2:9" ht="10.5" customHeight="1" x14ac:dyDescent="0.15">
      <c r="B17" s="18"/>
      <c r="C17" s="120" t="s">
        <v>125</v>
      </c>
      <c r="D17" s="121"/>
      <c r="E17" s="4" t="s">
        <v>119</v>
      </c>
      <c r="F17" s="3">
        <v>39</v>
      </c>
      <c r="G17" s="3">
        <v>18</v>
      </c>
      <c r="H17" s="3">
        <v>21</v>
      </c>
      <c r="I17" s="3">
        <v>0</v>
      </c>
    </row>
    <row r="18" spans="2:9" ht="10.5" customHeight="1" x14ac:dyDescent="0.15">
      <c r="B18" s="18"/>
      <c r="C18" s="122"/>
      <c r="D18" s="123"/>
      <c r="E18" s="5" t="s">
        <v>120</v>
      </c>
      <c r="F18" s="6"/>
      <c r="G18" s="7">
        <v>0.46153846153846156</v>
      </c>
      <c r="H18" s="7">
        <v>0.53846153846153844</v>
      </c>
      <c r="I18" s="7">
        <v>0</v>
      </c>
    </row>
    <row r="19" spans="2:9" ht="10.5" customHeight="1" x14ac:dyDescent="0.15">
      <c r="B19" s="18"/>
      <c r="C19" s="120" t="s">
        <v>4</v>
      </c>
      <c r="D19" s="121"/>
      <c r="E19" s="4" t="s">
        <v>119</v>
      </c>
      <c r="F19" s="3">
        <v>42</v>
      </c>
      <c r="G19" s="3">
        <v>5</v>
      </c>
      <c r="H19" s="3">
        <v>34</v>
      </c>
      <c r="I19" s="3">
        <v>3</v>
      </c>
    </row>
    <row r="20" spans="2:9" ht="10.5" customHeight="1" x14ac:dyDescent="0.15">
      <c r="B20" s="18"/>
      <c r="C20" s="122"/>
      <c r="D20" s="123"/>
      <c r="E20" s="5" t="s">
        <v>120</v>
      </c>
      <c r="F20" s="6"/>
      <c r="G20" s="7">
        <v>0.11904761904761904</v>
      </c>
      <c r="H20" s="7">
        <v>0.80952380952380953</v>
      </c>
      <c r="I20" s="7">
        <v>7.1428571428571425E-2</v>
      </c>
    </row>
    <row r="21" spans="2:9" ht="10.5" customHeight="1" x14ac:dyDescent="0.15">
      <c r="B21" s="18"/>
      <c r="C21" s="120" t="s">
        <v>126</v>
      </c>
      <c r="D21" s="121"/>
      <c r="E21" s="4" t="s">
        <v>119</v>
      </c>
      <c r="F21" s="3">
        <v>54</v>
      </c>
      <c r="G21" s="3">
        <v>12</v>
      </c>
      <c r="H21" s="3">
        <v>40</v>
      </c>
      <c r="I21" s="3">
        <v>2</v>
      </c>
    </row>
    <row r="22" spans="2:9" ht="10.5" customHeight="1" x14ac:dyDescent="0.15">
      <c r="B22" s="18"/>
      <c r="C22" s="122"/>
      <c r="D22" s="123"/>
      <c r="E22" s="5" t="s">
        <v>120</v>
      </c>
      <c r="F22" s="6"/>
      <c r="G22" s="7">
        <v>0.22222222222222221</v>
      </c>
      <c r="H22" s="7">
        <v>0.7407407407407407</v>
      </c>
      <c r="I22" s="7">
        <v>3.7037037037037035E-2</v>
      </c>
    </row>
    <row r="23" spans="2:9" ht="10.5" customHeight="1" x14ac:dyDescent="0.15">
      <c r="B23" s="18"/>
      <c r="C23" s="120" t="s">
        <v>5</v>
      </c>
      <c r="D23" s="121"/>
      <c r="E23" s="4" t="s">
        <v>119</v>
      </c>
      <c r="F23" s="3">
        <v>70</v>
      </c>
      <c r="G23" s="3">
        <v>13</v>
      </c>
      <c r="H23" s="3">
        <v>45</v>
      </c>
      <c r="I23" s="3">
        <v>12</v>
      </c>
    </row>
    <row r="24" spans="2:9" ht="10.5" customHeight="1" x14ac:dyDescent="0.15">
      <c r="B24" s="18"/>
      <c r="C24" s="122"/>
      <c r="D24" s="123"/>
      <c r="E24" s="5" t="s">
        <v>120</v>
      </c>
      <c r="F24" s="6"/>
      <c r="G24" s="7">
        <v>0.18571428571428572</v>
      </c>
      <c r="H24" s="7">
        <v>0.6428571428571429</v>
      </c>
      <c r="I24" s="7">
        <v>0.17142857142857143</v>
      </c>
    </row>
    <row r="25" spans="2:9" ht="10.5" customHeight="1" x14ac:dyDescent="0.15">
      <c r="B25" s="18"/>
      <c r="C25" s="120" t="s">
        <v>127</v>
      </c>
      <c r="D25" s="121"/>
      <c r="E25" s="4" t="s">
        <v>119</v>
      </c>
      <c r="F25" s="3">
        <v>52</v>
      </c>
      <c r="G25" s="3">
        <v>10</v>
      </c>
      <c r="H25" s="3">
        <v>34</v>
      </c>
      <c r="I25" s="3">
        <v>8</v>
      </c>
    </row>
    <row r="26" spans="2:9" ht="10.5" customHeight="1" x14ac:dyDescent="0.15">
      <c r="B26" s="18"/>
      <c r="C26" s="122"/>
      <c r="D26" s="123"/>
      <c r="E26" s="5" t="s">
        <v>120</v>
      </c>
      <c r="F26" s="6"/>
      <c r="G26" s="7">
        <v>0.19230769230769232</v>
      </c>
      <c r="H26" s="7">
        <v>0.65384615384615385</v>
      </c>
      <c r="I26" s="7">
        <v>0.15384615384615385</v>
      </c>
    </row>
    <row r="27" spans="2:9" ht="10.5" customHeight="1" x14ac:dyDescent="0.15">
      <c r="B27" s="18"/>
      <c r="C27" s="120" t="s">
        <v>128</v>
      </c>
      <c r="D27" s="121"/>
      <c r="E27" s="4" t="s">
        <v>119</v>
      </c>
      <c r="F27" s="3">
        <v>48</v>
      </c>
      <c r="G27" s="3">
        <v>4</v>
      </c>
      <c r="H27" s="3">
        <v>35</v>
      </c>
      <c r="I27" s="3">
        <v>9</v>
      </c>
    </row>
    <row r="28" spans="2:9" ht="10.5" customHeight="1" x14ac:dyDescent="0.15">
      <c r="B28" s="18"/>
      <c r="C28" s="122"/>
      <c r="D28" s="123"/>
      <c r="E28" s="5" t="s">
        <v>120</v>
      </c>
      <c r="F28" s="6"/>
      <c r="G28" s="7">
        <v>8.3333333333333329E-2</v>
      </c>
      <c r="H28" s="7">
        <v>0.72916666666666663</v>
      </c>
      <c r="I28" s="7">
        <v>0.1875</v>
      </c>
    </row>
    <row r="29" spans="2:9" ht="10.5" customHeight="1" x14ac:dyDescent="0.15">
      <c r="B29" s="18"/>
      <c r="C29" s="120" t="s">
        <v>129</v>
      </c>
      <c r="D29" s="121"/>
      <c r="E29" s="4" t="s">
        <v>119</v>
      </c>
      <c r="F29" s="3">
        <v>52</v>
      </c>
      <c r="G29" s="3">
        <v>8</v>
      </c>
      <c r="H29" s="3">
        <v>38</v>
      </c>
      <c r="I29" s="3">
        <v>6</v>
      </c>
    </row>
    <row r="30" spans="2:9" ht="10.5" customHeight="1" x14ac:dyDescent="0.15">
      <c r="B30" s="18"/>
      <c r="C30" s="122"/>
      <c r="D30" s="123"/>
      <c r="E30" s="5" t="s">
        <v>120</v>
      </c>
      <c r="F30" s="6"/>
      <c r="G30" s="7">
        <v>0.15384615384615385</v>
      </c>
      <c r="H30" s="7">
        <v>0.73076923076923073</v>
      </c>
      <c r="I30" s="7">
        <v>0.11538461538461539</v>
      </c>
    </row>
    <row r="31" spans="2:9" ht="10.5" customHeight="1" x14ac:dyDescent="0.15">
      <c r="B31" s="130" t="s">
        <v>130</v>
      </c>
      <c r="C31" s="140"/>
      <c r="D31" s="141"/>
      <c r="E31" s="26" t="s">
        <v>119</v>
      </c>
      <c r="F31" s="27">
        <v>711</v>
      </c>
      <c r="G31" s="27">
        <v>93</v>
      </c>
      <c r="H31" s="27">
        <v>539</v>
      </c>
      <c r="I31" s="27">
        <v>79</v>
      </c>
    </row>
    <row r="32" spans="2:9" ht="10.5" customHeight="1" x14ac:dyDescent="0.15">
      <c r="B32" s="142"/>
      <c r="C32" s="143"/>
      <c r="D32" s="144"/>
      <c r="E32" s="28" t="s">
        <v>120</v>
      </c>
      <c r="F32" s="29"/>
      <c r="G32" s="30">
        <v>0.13080168776371309</v>
      </c>
      <c r="H32" s="30">
        <v>0.7580872011251758</v>
      </c>
      <c r="I32" s="30">
        <v>0.1111111111111111</v>
      </c>
    </row>
    <row r="33" spans="2:9" ht="10.5" customHeight="1" x14ac:dyDescent="0.15">
      <c r="B33" s="18"/>
      <c r="C33" s="111" t="s">
        <v>131</v>
      </c>
      <c r="D33" s="145"/>
      <c r="E33" s="32" t="s">
        <v>119</v>
      </c>
      <c r="F33" s="33">
        <v>142</v>
      </c>
      <c r="G33" s="33">
        <v>15</v>
      </c>
      <c r="H33" s="33">
        <v>114</v>
      </c>
      <c r="I33" s="33">
        <v>13</v>
      </c>
    </row>
    <row r="34" spans="2:9" ht="10.5" customHeight="1" x14ac:dyDescent="0.15">
      <c r="B34" s="18"/>
      <c r="C34" s="146"/>
      <c r="D34" s="147"/>
      <c r="E34" s="34" t="s">
        <v>120</v>
      </c>
      <c r="F34" s="35"/>
      <c r="G34" s="36">
        <v>0.10563380281690141</v>
      </c>
      <c r="H34" s="36">
        <v>0.80281690140845074</v>
      </c>
      <c r="I34" s="36">
        <v>9.154929577464789E-2</v>
      </c>
    </row>
    <row r="35" spans="2:9" ht="10.5" customHeight="1" x14ac:dyDescent="0.15">
      <c r="B35" s="18"/>
      <c r="C35" s="58"/>
      <c r="D35" s="117" t="s">
        <v>10</v>
      </c>
      <c r="E35" s="4" t="s">
        <v>119</v>
      </c>
      <c r="F35" s="3">
        <v>48</v>
      </c>
      <c r="G35" s="3">
        <v>5</v>
      </c>
      <c r="H35" s="3">
        <v>40</v>
      </c>
      <c r="I35" s="3">
        <v>3</v>
      </c>
    </row>
    <row r="36" spans="2:9" ht="10.5" customHeight="1" x14ac:dyDescent="0.15">
      <c r="B36" s="18"/>
      <c r="C36" s="58"/>
      <c r="D36" s="118"/>
      <c r="E36" s="5" t="s">
        <v>120</v>
      </c>
      <c r="F36" s="6"/>
      <c r="G36" s="7">
        <v>0.10416666666666667</v>
      </c>
      <c r="H36" s="7">
        <v>0.83333333333333337</v>
      </c>
      <c r="I36" s="7">
        <v>6.25E-2</v>
      </c>
    </row>
    <row r="37" spans="2:9" ht="10.5" customHeight="1" x14ac:dyDescent="0.15">
      <c r="B37" s="18"/>
      <c r="C37" s="58"/>
      <c r="D37" s="117" t="s">
        <v>0</v>
      </c>
      <c r="E37" s="4" t="s">
        <v>119</v>
      </c>
      <c r="F37" s="3">
        <v>50</v>
      </c>
      <c r="G37" s="3">
        <v>3</v>
      </c>
      <c r="H37" s="3">
        <v>43</v>
      </c>
      <c r="I37" s="3">
        <v>4</v>
      </c>
    </row>
    <row r="38" spans="2:9" ht="10.5" customHeight="1" x14ac:dyDescent="0.15">
      <c r="B38" s="18"/>
      <c r="C38" s="58"/>
      <c r="D38" s="118"/>
      <c r="E38" s="5" t="s">
        <v>120</v>
      </c>
      <c r="F38" s="6"/>
      <c r="G38" s="7">
        <v>0.06</v>
      </c>
      <c r="H38" s="7">
        <v>0.86</v>
      </c>
      <c r="I38" s="7">
        <v>0.08</v>
      </c>
    </row>
    <row r="39" spans="2:9" ht="10.5" customHeight="1" x14ac:dyDescent="0.15">
      <c r="B39" s="18"/>
      <c r="C39" s="58"/>
      <c r="D39" s="117" t="s">
        <v>1</v>
      </c>
      <c r="E39" s="4" t="s">
        <v>119</v>
      </c>
      <c r="F39" s="3">
        <v>44</v>
      </c>
      <c r="G39" s="3">
        <v>7</v>
      </c>
      <c r="H39" s="3">
        <v>31</v>
      </c>
      <c r="I39" s="3">
        <v>6</v>
      </c>
    </row>
    <row r="40" spans="2:9" ht="10.5" customHeight="1" x14ac:dyDescent="0.15">
      <c r="B40" s="18"/>
      <c r="C40" s="59"/>
      <c r="D40" s="118"/>
      <c r="E40" s="5" t="s">
        <v>120</v>
      </c>
      <c r="F40" s="6"/>
      <c r="G40" s="7">
        <v>0.15909090909090909</v>
      </c>
      <c r="H40" s="7">
        <v>0.70454545454545459</v>
      </c>
      <c r="I40" s="7">
        <v>0.13636363636363635</v>
      </c>
    </row>
    <row r="41" spans="2:9" ht="10.5" customHeight="1" x14ac:dyDescent="0.15">
      <c r="B41" s="18"/>
      <c r="C41" s="111" t="s">
        <v>132</v>
      </c>
      <c r="D41" s="145"/>
      <c r="E41" s="32" t="s">
        <v>119</v>
      </c>
      <c r="F41" s="33">
        <v>245</v>
      </c>
      <c r="G41" s="33">
        <v>30</v>
      </c>
      <c r="H41" s="33">
        <v>188</v>
      </c>
      <c r="I41" s="33">
        <v>27</v>
      </c>
    </row>
    <row r="42" spans="2:9" ht="10.5" customHeight="1" x14ac:dyDescent="0.15">
      <c r="B42" s="18"/>
      <c r="C42" s="146"/>
      <c r="D42" s="147"/>
      <c r="E42" s="34" t="s">
        <v>120</v>
      </c>
      <c r="F42" s="35"/>
      <c r="G42" s="36">
        <v>0.12244897959183673</v>
      </c>
      <c r="H42" s="36">
        <v>0.76734693877551019</v>
      </c>
      <c r="I42" s="36">
        <v>0.11020408163265306</v>
      </c>
    </row>
    <row r="43" spans="2:9" ht="10.5" customHeight="1" x14ac:dyDescent="0.15">
      <c r="B43" s="18"/>
      <c r="C43" s="58"/>
      <c r="D43" s="117" t="s">
        <v>15</v>
      </c>
      <c r="E43" s="4" t="s">
        <v>119</v>
      </c>
      <c r="F43" s="3">
        <v>117</v>
      </c>
      <c r="G43" s="3">
        <v>20</v>
      </c>
      <c r="H43" s="3">
        <v>89</v>
      </c>
      <c r="I43" s="3">
        <v>8</v>
      </c>
    </row>
    <row r="44" spans="2:9" ht="10.5" customHeight="1" x14ac:dyDescent="0.15">
      <c r="B44" s="18"/>
      <c r="C44" s="58"/>
      <c r="D44" s="118"/>
      <c r="E44" s="5" t="s">
        <v>120</v>
      </c>
      <c r="F44" s="6"/>
      <c r="G44" s="7">
        <v>0.17094017094017094</v>
      </c>
      <c r="H44" s="7">
        <v>0.76068376068376065</v>
      </c>
      <c r="I44" s="7">
        <v>6.8376068376068383E-2</v>
      </c>
    </row>
    <row r="45" spans="2:9" ht="10.5" customHeight="1" x14ac:dyDescent="0.15">
      <c r="B45" s="18"/>
      <c r="C45" s="58"/>
      <c r="D45" s="117" t="s">
        <v>133</v>
      </c>
      <c r="E45" s="4" t="s">
        <v>119</v>
      </c>
      <c r="F45" s="3">
        <v>18</v>
      </c>
      <c r="G45" s="3">
        <v>2</v>
      </c>
      <c r="H45" s="3">
        <v>12</v>
      </c>
      <c r="I45" s="3">
        <v>4</v>
      </c>
    </row>
    <row r="46" spans="2:9" ht="10.5" customHeight="1" x14ac:dyDescent="0.15">
      <c r="B46" s="18"/>
      <c r="C46" s="58"/>
      <c r="D46" s="118"/>
      <c r="E46" s="5" t="s">
        <v>120</v>
      </c>
      <c r="F46" s="6"/>
      <c r="G46" s="7">
        <v>0.1111111111111111</v>
      </c>
      <c r="H46" s="7">
        <v>0.66666666666666663</v>
      </c>
      <c r="I46" s="7">
        <v>0.22222222222222221</v>
      </c>
    </row>
    <row r="47" spans="2:9" ht="10.5" customHeight="1" x14ac:dyDescent="0.15">
      <c r="B47" s="18"/>
      <c r="C47" s="136" t="s">
        <v>134</v>
      </c>
      <c r="D47" s="117" t="s">
        <v>135</v>
      </c>
      <c r="E47" s="4" t="s">
        <v>119</v>
      </c>
      <c r="F47" s="3">
        <v>23</v>
      </c>
      <c r="G47" s="3">
        <v>3</v>
      </c>
      <c r="H47" s="3">
        <v>19</v>
      </c>
      <c r="I47" s="3">
        <v>1</v>
      </c>
    </row>
    <row r="48" spans="2:9" ht="10.5" customHeight="1" x14ac:dyDescent="0.15">
      <c r="B48" s="18"/>
      <c r="C48" s="136"/>
      <c r="D48" s="118"/>
      <c r="E48" s="5" t="s">
        <v>120</v>
      </c>
      <c r="F48" s="6"/>
      <c r="G48" s="7">
        <v>0.13043478260869565</v>
      </c>
      <c r="H48" s="7">
        <v>0.82608695652173914</v>
      </c>
      <c r="I48" s="7">
        <v>4.3478260869565216E-2</v>
      </c>
    </row>
    <row r="49" spans="2:9" ht="10.5" customHeight="1" x14ac:dyDescent="0.15">
      <c r="B49" s="18"/>
      <c r="C49" s="136" t="s">
        <v>136</v>
      </c>
      <c r="D49" s="117" t="s">
        <v>137</v>
      </c>
      <c r="E49" s="4" t="s">
        <v>119</v>
      </c>
      <c r="F49" s="3">
        <v>28</v>
      </c>
      <c r="G49" s="3">
        <v>6</v>
      </c>
      <c r="H49" s="3">
        <v>20</v>
      </c>
      <c r="I49" s="3">
        <v>2</v>
      </c>
    </row>
    <row r="50" spans="2:9" ht="10.5" customHeight="1" x14ac:dyDescent="0.15">
      <c r="B50" s="18"/>
      <c r="C50" s="136"/>
      <c r="D50" s="118"/>
      <c r="E50" s="5" t="s">
        <v>120</v>
      </c>
      <c r="F50" s="6"/>
      <c r="G50" s="7">
        <v>0.21428571428571427</v>
      </c>
      <c r="H50" s="7">
        <v>0.7142857142857143</v>
      </c>
      <c r="I50" s="7">
        <v>7.1428571428571425E-2</v>
      </c>
    </row>
    <row r="51" spans="2:9" ht="10.5" customHeight="1" x14ac:dyDescent="0.15">
      <c r="B51" s="18"/>
      <c r="C51" s="58"/>
      <c r="D51" s="117" t="s">
        <v>138</v>
      </c>
      <c r="E51" s="4" t="s">
        <v>119</v>
      </c>
      <c r="F51" s="3">
        <v>24</v>
      </c>
      <c r="G51" s="3">
        <v>7</v>
      </c>
      <c r="H51" s="3">
        <v>17</v>
      </c>
      <c r="I51" s="3">
        <v>0</v>
      </c>
    </row>
    <row r="52" spans="2:9" ht="10.5" customHeight="1" x14ac:dyDescent="0.15">
      <c r="B52" s="18"/>
      <c r="C52" s="58"/>
      <c r="D52" s="118"/>
      <c r="E52" s="5" t="s">
        <v>120</v>
      </c>
      <c r="F52" s="6"/>
      <c r="G52" s="7">
        <v>0.29166666666666669</v>
      </c>
      <c r="H52" s="7">
        <v>0.70833333333333337</v>
      </c>
      <c r="I52" s="7">
        <v>0</v>
      </c>
    </row>
    <row r="53" spans="2:9" ht="10.5" customHeight="1" x14ac:dyDescent="0.15">
      <c r="B53" s="18"/>
      <c r="C53" s="58"/>
      <c r="D53" s="117" t="s">
        <v>139</v>
      </c>
      <c r="E53" s="4" t="s">
        <v>119</v>
      </c>
      <c r="F53" s="3">
        <v>24</v>
      </c>
      <c r="G53" s="3">
        <v>2</v>
      </c>
      <c r="H53" s="3">
        <v>21</v>
      </c>
      <c r="I53" s="3">
        <v>1</v>
      </c>
    </row>
    <row r="54" spans="2:9" ht="10.5" customHeight="1" x14ac:dyDescent="0.15">
      <c r="B54" s="18"/>
      <c r="C54" s="58"/>
      <c r="D54" s="118"/>
      <c r="E54" s="5" t="s">
        <v>120</v>
      </c>
      <c r="F54" s="6"/>
      <c r="G54" s="7">
        <v>8.3333333333333329E-2</v>
      </c>
      <c r="H54" s="7">
        <v>0.875</v>
      </c>
      <c r="I54" s="7">
        <v>4.1666666666666664E-2</v>
      </c>
    </row>
    <row r="55" spans="2:9" ht="10.5" customHeight="1" x14ac:dyDescent="0.15">
      <c r="B55" s="18"/>
      <c r="C55" s="63"/>
      <c r="D55" s="117" t="s">
        <v>16</v>
      </c>
      <c r="E55" s="4" t="s">
        <v>119</v>
      </c>
      <c r="F55" s="3">
        <v>128</v>
      </c>
      <c r="G55" s="3">
        <v>10</v>
      </c>
      <c r="H55" s="3">
        <v>99</v>
      </c>
      <c r="I55" s="3">
        <v>19</v>
      </c>
    </row>
    <row r="56" spans="2:9" ht="10.5" customHeight="1" x14ac:dyDescent="0.15">
      <c r="B56" s="18"/>
      <c r="C56" s="58"/>
      <c r="D56" s="118"/>
      <c r="E56" s="5" t="s">
        <v>120</v>
      </c>
      <c r="F56" s="6"/>
      <c r="G56" s="7">
        <v>7.8125E-2</v>
      </c>
      <c r="H56" s="7">
        <v>0.7734375</v>
      </c>
      <c r="I56" s="7">
        <v>0.1484375</v>
      </c>
    </row>
    <row r="57" spans="2:9" ht="10.5" customHeight="1" x14ac:dyDescent="0.15">
      <c r="B57" s="18"/>
      <c r="C57" s="58"/>
      <c r="D57" s="117" t="s">
        <v>140</v>
      </c>
      <c r="E57" s="4" t="s">
        <v>119</v>
      </c>
      <c r="F57" s="3">
        <v>29</v>
      </c>
      <c r="G57" s="3">
        <v>0</v>
      </c>
      <c r="H57" s="3">
        <v>25</v>
      </c>
      <c r="I57" s="3">
        <v>4</v>
      </c>
    </row>
    <row r="58" spans="2:9" ht="10.5" customHeight="1" x14ac:dyDescent="0.15">
      <c r="B58" s="18"/>
      <c r="C58" s="58"/>
      <c r="D58" s="118"/>
      <c r="E58" s="5" t="s">
        <v>120</v>
      </c>
      <c r="F58" s="6"/>
      <c r="G58" s="7">
        <v>0</v>
      </c>
      <c r="H58" s="7">
        <v>0.86206896551724133</v>
      </c>
      <c r="I58" s="7">
        <v>0.13793103448275862</v>
      </c>
    </row>
    <row r="59" spans="2:9" ht="10.5" customHeight="1" x14ac:dyDescent="0.15">
      <c r="B59" s="18"/>
      <c r="C59" s="136" t="s">
        <v>141</v>
      </c>
      <c r="D59" s="117" t="s">
        <v>135</v>
      </c>
      <c r="E59" s="4" t="s">
        <v>119</v>
      </c>
      <c r="F59" s="3">
        <v>31</v>
      </c>
      <c r="G59" s="3">
        <v>1</v>
      </c>
      <c r="H59" s="3">
        <v>23</v>
      </c>
      <c r="I59" s="3">
        <v>7</v>
      </c>
    </row>
    <row r="60" spans="2:9" ht="10.5" customHeight="1" x14ac:dyDescent="0.15">
      <c r="B60" s="18"/>
      <c r="C60" s="136"/>
      <c r="D60" s="118"/>
      <c r="E60" s="5" t="s">
        <v>120</v>
      </c>
      <c r="F60" s="6"/>
      <c r="G60" s="7">
        <v>3.2258064516129031E-2</v>
      </c>
      <c r="H60" s="7">
        <v>0.74193548387096775</v>
      </c>
      <c r="I60" s="7">
        <v>0.22580645161290322</v>
      </c>
    </row>
    <row r="61" spans="2:9" ht="10.5" customHeight="1" x14ac:dyDescent="0.15">
      <c r="B61" s="18"/>
      <c r="C61" s="136" t="s">
        <v>136</v>
      </c>
      <c r="D61" s="117" t="s">
        <v>138</v>
      </c>
      <c r="E61" s="4" t="s">
        <v>119</v>
      </c>
      <c r="F61" s="3">
        <v>30</v>
      </c>
      <c r="G61" s="3">
        <v>7</v>
      </c>
      <c r="H61" s="3">
        <v>19</v>
      </c>
      <c r="I61" s="3">
        <v>4</v>
      </c>
    </row>
    <row r="62" spans="2:9" ht="10.5" customHeight="1" x14ac:dyDescent="0.15">
      <c r="B62" s="18"/>
      <c r="C62" s="136"/>
      <c r="D62" s="118"/>
      <c r="E62" s="5" t="s">
        <v>120</v>
      </c>
      <c r="F62" s="6"/>
      <c r="G62" s="7">
        <v>0.23333333333333334</v>
      </c>
      <c r="H62" s="7">
        <v>0.6333333333333333</v>
      </c>
      <c r="I62" s="7">
        <v>0.13333333333333333</v>
      </c>
    </row>
    <row r="63" spans="2:9" ht="10.5" customHeight="1" x14ac:dyDescent="0.15">
      <c r="B63" s="18"/>
      <c r="C63" s="58"/>
      <c r="D63" s="117" t="s">
        <v>139</v>
      </c>
      <c r="E63" s="4" t="s">
        <v>119</v>
      </c>
      <c r="F63" s="3">
        <v>38</v>
      </c>
      <c r="G63" s="3">
        <v>2</v>
      </c>
      <c r="H63" s="3">
        <v>32</v>
      </c>
      <c r="I63" s="3">
        <v>4</v>
      </c>
    </row>
    <row r="64" spans="2:9" ht="10.5" customHeight="1" x14ac:dyDescent="0.15">
      <c r="B64" s="18"/>
      <c r="C64" s="58"/>
      <c r="D64" s="118"/>
      <c r="E64" s="5" t="s">
        <v>120</v>
      </c>
      <c r="F64" s="6"/>
      <c r="G64" s="7">
        <v>5.2631578947368418E-2</v>
      </c>
      <c r="H64" s="7">
        <v>0.84210526315789469</v>
      </c>
      <c r="I64" s="7">
        <v>0.10526315789473684</v>
      </c>
    </row>
    <row r="65" spans="2:9" ht="10.5" customHeight="1" x14ac:dyDescent="0.15">
      <c r="B65" s="18"/>
      <c r="C65" s="111" t="s">
        <v>142</v>
      </c>
      <c r="D65" s="145"/>
      <c r="E65" s="32" t="s">
        <v>119</v>
      </c>
      <c r="F65" s="33">
        <v>40</v>
      </c>
      <c r="G65" s="33">
        <v>3</v>
      </c>
      <c r="H65" s="33">
        <v>32</v>
      </c>
      <c r="I65" s="33">
        <v>5</v>
      </c>
    </row>
    <row r="66" spans="2:9" ht="10.5" customHeight="1" x14ac:dyDescent="0.15">
      <c r="B66" s="18"/>
      <c r="C66" s="156"/>
      <c r="D66" s="157"/>
      <c r="E66" s="34" t="s">
        <v>120</v>
      </c>
      <c r="F66" s="35"/>
      <c r="G66" s="36">
        <v>7.4999999999999997E-2</v>
      </c>
      <c r="H66" s="36">
        <v>0.8</v>
      </c>
      <c r="I66" s="36">
        <v>0.125</v>
      </c>
    </row>
    <row r="67" spans="2:9" ht="10.5" customHeight="1" x14ac:dyDescent="0.15">
      <c r="B67" s="18"/>
      <c r="C67" s="111" t="s">
        <v>143</v>
      </c>
      <c r="D67" s="145"/>
      <c r="E67" s="32" t="s">
        <v>119</v>
      </c>
      <c r="F67" s="33">
        <v>49</v>
      </c>
      <c r="G67" s="33">
        <v>10</v>
      </c>
      <c r="H67" s="33">
        <v>37</v>
      </c>
      <c r="I67" s="33">
        <v>2</v>
      </c>
    </row>
    <row r="68" spans="2:9" ht="10.5" customHeight="1" x14ac:dyDescent="0.15">
      <c r="B68" s="18"/>
      <c r="C68" s="156"/>
      <c r="D68" s="157"/>
      <c r="E68" s="34" t="s">
        <v>120</v>
      </c>
      <c r="F68" s="35"/>
      <c r="G68" s="36">
        <v>0.20408163265306123</v>
      </c>
      <c r="H68" s="36">
        <v>0.75510204081632648</v>
      </c>
      <c r="I68" s="36">
        <v>4.0816326530612242E-2</v>
      </c>
    </row>
    <row r="69" spans="2:9" ht="10.5" customHeight="1" x14ac:dyDescent="0.15">
      <c r="B69" s="18"/>
      <c r="C69" s="111" t="s">
        <v>144</v>
      </c>
      <c r="D69" s="145"/>
      <c r="E69" s="32" t="s">
        <v>119</v>
      </c>
      <c r="F69" s="33">
        <v>46</v>
      </c>
      <c r="G69" s="33">
        <v>17</v>
      </c>
      <c r="H69" s="33">
        <v>17</v>
      </c>
      <c r="I69" s="33">
        <v>12</v>
      </c>
    </row>
    <row r="70" spans="2:9" ht="10.5" customHeight="1" x14ac:dyDescent="0.15">
      <c r="B70" s="18"/>
      <c r="C70" s="156"/>
      <c r="D70" s="157"/>
      <c r="E70" s="34" t="s">
        <v>120</v>
      </c>
      <c r="F70" s="35"/>
      <c r="G70" s="36">
        <v>0.36956521739130432</v>
      </c>
      <c r="H70" s="36">
        <v>0.36956521739130432</v>
      </c>
      <c r="I70" s="36">
        <v>0.2608695652173913</v>
      </c>
    </row>
    <row r="71" spans="2:9" ht="10.5" customHeight="1" x14ac:dyDescent="0.15">
      <c r="B71" s="18"/>
      <c r="C71" s="111" t="s">
        <v>145</v>
      </c>
      <c r="D71" s="145"/>
      <c r="E71" s="32" t="s">
        <v>119</v>
      </c>
      <c r="F71" s="33">
        <v>40</v>
      </c>
      <c r="G71" s="33">
        <v>0</v>
      </c>
      <c r="H71" s="33">
        <v>37</v>
      </c>
      <c r="I71" s="33">
        <v>3</v>
      </c>
    </row>
    <row r="72" spans="2:9" ht="10.5" customHeight="1" x14ac:dyDescent="0.15">
      <c r="B72" s="18"/>
      <c r="C72" s="156"/>
      <c r="D72" s="157"/>
      <c r="E72" s="34" t="s">
        <v>120</v>
      </c>
      <c r="F72" s="35"/>
      <c r="G72" s="36">
        <v>0</v>
      </c>
      <c r="H72" s="36">
        <v>0.92500000000000004</v>
      </c>
      <c r="I72" s="36">
        <v>7.4999999999999997E-2</v>
      </c>
    </row>
    <row r="73" spans="2:9" ht="10.5" customHeight="1" x14ac:dyDescent="0.15">
      <c r="B73" s="18"/>
      <c r="C73" s="111" t="s">
        <v>146</v>
      </c>
      <c r="D73" s="145"/>
      <c r="E73" s="32" t="s">
        <v>119</v>
      </c>
      <c r="F73" s="33">
        <v>149</v>
      </c>
      <c r="G73" s="33">
        <v>18</v>
      </c>
      <c r="H73" s="33">
        <v>114</v>
      </c>
      <c r="I73" s="33">
        <v>17</v>
      </c>
    </row>
    <row r="74" spans="2:9" ht="10.5" customHeight="1" x14ac:dyDescent="0.15">
      <c r="B74" s="18"/>
      <c r="C74" s="146"/>
      <c r="D74" s="147"/>
      <c r="E74" s="34" t="s">
        <v>120</v>
      </c>
      <c r="F74" s="35"/>
      <c r="G74" s="36">
        <v>0.12080536912751678</v>
      </c>
      <c r="H74" s="36">
        <v>0.7651006711409396</v>
      </c>
      <c r="I74" s="36">
        <v>0.11409395973154363</v>
      </c>
    </row>
    <row r="75" spans="2:9" ht="10.5" customHeight="1" x14ac:dyDescent="0.15">
      <c r="B75" s="18"/>
      <c r="C75" s="60"/>
      <c r="D75" s="117" t="s">
        <v>14</v>
      </c>
      <c r="E75" s="4" t="s">
        <v>119</v>
      </c>
      <c r="F75" s="3">
        <v>42</v>
      </c>
      <c r="G75" s="3">
        <v>6</v>
      </c>
      <c r="H75" s="3">
        <v>31</v>
      </c>
      <c r="I75" s="3">
        <v>5</v>
      </c>
    </row>
    <row r="76" spans="2:9" ht="10.5" customHeight="1" x14ac:dyDescent="0.15">
      <c r="B76" s="18"/>
      <c r="C76" s="60"/>
      <c r="D76" s="118"/>
      <c r="E76" s="5" t="s">
        <v>120</v>
      </c>
      <c r="F76" s="6"/>
      <c r="G76" s="7">
        <v>0.14285714285714285</v>
      </c>
      <c r="H76" s="7">
        <v>0.73809523809523814</v>
      </c>
      <c r="I76" s="7">
        <v>0.11904761904761904</v>
      </c>
    </row>
    <row r="77" spans="2:9" ht="10.5" customHeight="1" x14ac:dyDescent="0.15">
      <c r="B77" s="18"/>
      <c r="C77" s="60"/>
      <c r="D77" s="117" t="s">
        <v>147</v>
      </c>
      <c r="E77" s="4" t="s">
        <v>119</v>
      </c>
      <c r="F77" s="3">
        <v>36</v>
      </c>
      <c r="G77" s="3">
        <v>0</v>
      </c>
      <c r="H77" s="3">
        <v>27</v>
      </c>
      <c r="I77" s="3">
        <v>9</v>
      </c>
    </row>
    <row r="78" spans="2:9" ht="10.5" customHeight="1" x14ac:dyDescent="0.15">
      <c r="B78" s="18"/>
      <c r="C78" s="60"/>
      <c r="D78" s="118"/>
      <c r="E78" s="5" t="s">
        <v>120</v>
      </c>
      <c r="F78" s="6"/>
      <c r="G78" s="7">
        <v>0</v>
      </c>
      <c r="H78" s="7">
        <v>0.75</v>
      </c>
      <c r="I78" s="7">
        <v>0.25</v>
      </c>
    </row>
    <row r="79" spans="2:9" ht="10.5" customHeight="1" x14ac:dyDescent="0.15">
      <c r="B79" s="18"/>
      <c r="C79" s="60"/>
      <c r="D79" s="117" t="s">
        <v>148</v>
      </c>
      <c r="E79" s="4" t="s">
        <v>119</v>
      </c>
      <c r="F79" s="3">
        <v>37</v>
      </c>
      <c r="G79" s="3">
        <v>6</v>
      </c>
      <c r="H79" s="3">
        <v>31</v>
      </c>
      <c r="I79" s="3">
        <v>0</v>
      </c>
    </row>
    <row r="80" spans="2:9" ht="10.5" customHeight="1" x14ac:dyDescent="0.15">
      <c r="B80" s="18"/>
      <c r="C80" s="60"/>
      <c r="D80" s="118"/>
      <c r="E80" s="5" t="s">
        <v>120</v>
      </c>
      <c r="F80" s="6"/>
      <c r="G80" s="7">
        <v>0.16216216216216217</v>
      </c>
      <c r="H80" s="7">
        <v>0.83783783783783783</v>
      </c>
      <c r="I80" s="7">
        <v>0</v>
      </c>
    </row>
    <row r="81" spans="2:9" ht="10.5" customHeight="1" x14ac:dyDescent="0.15">
      <c r="B81" s="18"/>
      <c r="C81" s="60"/>
      <c r="D81" s="117" t="s">
        <v>149</v>
      </c>
      <c r="E81" s="4" t="s">
        <v>119</v>
      </c>
      <c r="F81" s="3">
        <v>34</v>
      </c>
      <c r="G81" s="3">
        <v>6</v>
      </c>
      <c r="H81" s="3">
        <v>25</v>
      </c>
      <c r="I81" s="3">
        <v>3</v>
      </c>
    </row>
    <row r="82" spans="2:9" ht="10.5" customHeight="1" x14ac:dyDescent="0.15">
      <c r="B82" s="19"/>
      <c r="C82" s="59"/>
      <c r="D82" s="118"/>
      <c r="E82" s="5" t="s">
        <v>120</v>
      </c>
      <c r="F82" s="6"/>
      <c r="G82" s="7">
        <v>0.17647058823529413</v>
      </c>
      <c r="H82" s="7">
        <v>0.73529411764705888</v>
      </c>
      <c r="I82" s="7">
        <v>8.8235294117647065E-2</v>
      </c>
    </row>
    <row r="83" spans="2:9" ht="10.5" customHeight="1" x14ac:dyDescent="0.15"/>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BD02-8F2F-49A8-865F-D64D4778E293}">
  <sheetPr>
    <pageSetUpPr fitToPage="1"/>
  </sheetPr>
  <dimension ref="A1:I83"/>
  <sheetViews>
    <sheetView topLeftCell="C1" zoomScale="97" zoomScaleNormal="97" workbookViewId="0">
      <selection activeCell="T36" sqref="T36"/>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9" width="7.875" style="1" customWidth="1"/>
    <col min="10" max="16384" width="9" style="1"/>
  </cols>
  <sheetData>
    <row r="1" spans="1:9" ht="17.25" x14ac:dyDescent="0.2">
      <c r="A1" s="84"/>
      <c r="B1" s="10" t="s">
        <v>180</v>
      </c>
    </row>
    <row r="2" spans="1:9" ht="33.950000000000003" customHeight="1" x14ac:dyDescent="0.15">
      <c r="B2" s="158"/>
      <c r="C2" s="160"/>
      <c r="D2" s="161"/>
      <c r="E2" s="2"/>
      <c r="F2" s="13" t="s">
        <v>117</v>
      </c>
      <c r="G2" s="103" t="s">
        <v>181</v>
      </c>
      <c r="H2" s="14" t="s">
        <v>176</v>
      </c>
      <c r="I2" s="14" t="s">
        <v>177</v>
      </c>
    </row>
    <row r="3" spans="1:9" ht="10.5" customHeight="1" x14ac:dyDescent="0.15">
      <c r="B3" s="124" t="s">
        <v>118</v>
      </c>
      <c r="C3" s="149"/>
      <c r="D3" s="150"/>
      <c r="E3" s="20" t="s">
        <v>119</v>
      </c>
      <c r="F3" s="21">
        <v>1265</v>
      </c>
      <c r="G3" s="21">
        <v>482</v>
      </c>
      <c r="H3" s="21">
        <v>707</v>
      </c>
      <c r="I3" s="21">
        <v>76</v>
      </c>
    </row>
    <row r="4" spans="1:9" ht="10.5" customHeight="1" x14ac:dyDescent="0.15">
      <c r="B4" s="151"/>
      <c r="C4" s="152"/>
      <c r="D4" s="153"/>
      <c r="E4" s="22" t="s">
        <v>120</v>
      </c>
      <c r="F4" s="23"/>
      <c r="G4" s="24">
        <v>0.38102766798418974</v>
      </c>
      <c r="H4" s="24">
        <v>0.55889328063241106</v>
      </c>
      <c r="I4" s="24">
        <v>6.007905138339921E-2</v>
      </c>
    </row>
    <row r="5" spans="1:9" ht="10.5" customHeight="1" x14ac:dyDescent="0.15">
      <c r="B5" s="130" t="s">
        <v>121</v>
      </c>
      <c r="C5" s="140"/>
      <c r="D5" s="141"/>
      <c r="E5" s="26" t="s">
        <v>119</v>
      </c>
      <c r="F5" s="27">
        <v>552</v>
      </c>
      <c r="G5" s="27">
        <v>260</v>
      </c>
      <c r="H5" s="27">
        <v>263</v>
      </c>
      <c r="I5" s="27">
        <v>29</v>
      </c>
    </row>
    <row r="6" spans="1:9" ht="10.5" customHeight="1" x14ac:dyDescent="0.15">
      <c r="B6" s="142"/>
      <c r="C6" s="143"/>
      <c r="D6" s="144"/>
      <c r="E6" s="28" t="s">
        <v>120</v>
      </c>
      <c r="F6" s="29"/>
      <c r="G6" s="66">
        <v>0.47101449275362317</v>
      </c>
      <c r="H6" s="66">
        <v>0.47644927536231885</v>
      </c>
      <c r="I6" s="66">
        <v>5.2536231884057968E-2</v>
      </c>
    </row>
    <row r="7" spans="1:9" ht="10.5" customHeight="1" x14ac:dyDescent="0.15">
      <c r="B7" s="18"/>
      <c r="C7" s="120" t="s">
        <v>122</v>
      </c>
      <c r="D7" s="121"/>
      <c r="E7" s="4" t="s">
        <v>119</v>
      </c>
      <c r="F7" s="3">
        <v>44</v>
      </c>
      <c r="G7" s="3">
        <v>26</v>
      </c>
      <c r="H7" s="3">
        <v>15</v>
      </c>
      <c r="I7" s="3">
        <v>3</v>
      </c>
    </row>
    <row r="8" spans="1:9" ht="10.5" customHeight="1" x14ac:dyDescent="0.15">
      <c r="B8" s="18"/>
      <c r="C8" s="122"/>
      <c r="D8" s="123"/>
      <c r="E8" s="5" t="s">
        <v>120</v>
      </c>
      <c r="F8" s="6"/>
      <c r="G8" s="7">
        <v>0.59090909090909094</v>
      </c>
      <c r="H8" s="7">
        <v>0.34090909090909088</v>
      </c>
      <c r="I8" s="7">
        <v>6.8181818181818177E-2</v>
      </c>
    </row>
    <row r="9" spans="1:9" ht="10.5" customHeight="1" x14ac:dyDescent="0.15">
      <c r="B9" s="18"/>
      <c r="C9" s="120" t="s">
        <v>123</v>
      </c>
      <c r="D9" s="121"/>
      <c r="E9" s="4" t="s">
        <v>119</v>
      </c>
      <c r="F9" s="3">
        <v>33</v>
      </c>
      <c r="G9" s="3">
        <v>9</v>
      </c>
      <c r="H9" s="3">
        <v>20</v>
      </c>
      <c r="I9" s="3">
        <v>4</v>
      </c>
    </row>
    <row r="10" spans="1:9" ht="10.5" customHeight="1" x14ac:dyDescent="0.15">
      <c r="B10" s="18"/>
      <c r="C10" s="122"/>
      <c r="D10" s="123"/>
      <c r="E10" s="5" t="s">
        <v>120</v>
      </c>
      <c r="F10" s="6"/>
      <c r="G10" s="7">
        <v>0.27272727272727271</v>
      </c>
      <c r="H10" s="7">
        <v>0.60606060606060608</v>
      </c>
      <c r="I10" s="7">
        <v>0.12121212121212122</v>
      </c>
    </row>
    <row r="11" spans="1:9" ht="10.5" customHeight="1" x14ac:dyDescent="0.15">
      <c r="B11" s="18"/>
      <c r="C11" s="120" t="s">
        <v>2</v>
      </c>
      <c r="D11" s="121"/>
      <c r="E11" s="4" t="s">
        <v>119</v>
      </c>
      <c r="F11" s="3">
        <v>30</v>
      </c>
      <c r="G11" s="3">
        <v>10</v>
      </c>
      <c r="H11" s="3">
        <v>17</v>
      </c>
      <c r="I11" s="3">
        <v>3</v>
      </c>
    </row>
    <row r="12" spans="1:9" ht="10.5" customHeight="1" x14ac:dyDescent="0.15">
      <c r="B12" s="18"/>
      <c r="C12" s="122"/>
      <c r="D12" s="123"/>
      <c r="E12" s="5" t="s">
        <v>120</v>
      </c>
      <c r="F12" s="6"/>
      <c r="G12" s="7">
        <v>0.33333333333333331</v>
      </c>
      <c r="H12" s="7">
        <v>0.56666666666666665</v>
      </c>
      <c r="I12" s="7">
        <v>0.1</v>
      </c>
    </row>
    <row r="13" spans="1:9" ht="10.5" customHeight="1" x14ac:dyDescent="0.15">
      <c r="B13" s="18"/>
      <c r="C13" s="120" t="s">
        <v>3</v>
      </c>
      <c r="D13" s="121"/>
      <c r="E13" s="4" t="s">
        <v>119</v>
      </c>
      <c r="F13" s="3">
        <v>48</v>
      </c>
      <c r="G13" s="3">
        <v>23</v>
      </c>
      <c r="H13" s="3">
        <v>24</v>
      </c>
      <c r="I13" s="3">
        <v>1</v>
      </c>
    </row>
    <row r="14" spans="1:9" ht="10.5" customHeight="1" x14ac:dyDescent="0.15">
      <c r="B14" s="18"/>
      <c r="C14" s="122"/>
      <c r="D14" s="123"/>
      <c r="E14" s="5" t="s">
        <v>120</v>
      </c>
      <c r="F14" s="6"/>
      <c r="G14" s="7">
        <v>0.47916666666666669</v>
      </c>
      <c r="H14" s="7">
        <v>0.5</v>
      </c>
      <c r="I14" s="7">
        <v>2.0833333333333332E-2</v>
      </c>
    </row>
    <row r="15" spans="1:9" ht="10.5" customHeight="1" x14ac:dyDescent="0.15">
      <c r="B15" s="18"/>
      <c r="C15" s="120" t="s">
        <v>124</v>
      </c>
      <c r="D15" s="121"/>
      <c r="E15" s="4" t="s">
        <v>119</v>
      </c>
      <c r="F15" s="3">
        <v>38</v>
      </c>
      <c r="G15" s="3">
        <v>11</v>
      </c>
      <c r="H15" s="3">
        <v>23</v>
      </c>
      <c r="I15" s="3">
        <v>4</v>
      </c>
    </row>
    <row r="16" spans="1:9" ht="10.5" customHeight="1" x14ac:dyDescent="0.15">
      <c r="B16" s="18"/>
      <c r="C16" s="122"/>
      <c r="D16" s="123"/>
      <c r="E16" s="5" t="s">
        <v>120</v>
      </c>
      <c r="F16" s="6"/>
      <c r="G16" s="7">
        <v>0.28947368421052633</v>
      </c>
      <c r="H16" s="7">
        <v>0.60526315789473684</v>
      </c>
      <c r="I16" s="7">
        <v>0.10526315789473684</v>
      </c>
    </row>
    <row r="17" spans="2:9" ht="10.5" customHeight="1" x14ac:dyDescent="0.15">
      <c r="B17" s="18"/>
      <c r="C17" s="120" t="s">
        <v>125</v>
      </c>
      <c r="D17" s="121"/>
      <c r="E17" s="4" t="s">
        <v>119</v>
      </c>
      <c r="F17" s="3">
        <v>39</v>
      </c>
      <c r="G17" s="3">
        <v>25</v>
      </c>
      <c r="H17" s="3">
        <v>14</v>
      </c>
      <c r="I17" s="3">
        <v>0</v>
      </c>
    </row>
    <row r="18" spans="2:9" ht="10.5" customHeight="1" x14ac:dyDescent="0.15">
      <c r="B18" s="18"/>
      <c r="C18" s="122"/>
      <c r="D18" s="123"/>
      <c r="E18" s="5" t="s">
        <v>120</v>
      </c>
      <c r="F18" s="6"/>
      <c r="G18" s="7">
        <v>0.64102564102564108</v>
      </c>
      <c r="H18" s="7">
        <v>0.35897435897435898</v>
      </c>
      <c r="I18" s="7">
        <v>0</v>
      </c>
    </row>
    <row r="19" spans="2:9" ht="10.5" customHeight="1" x14ac:dyDescent="0.15">
      <c r="B19" s="18"/>
      <c r="C19" s="120" t="s">
        <v>4</v>
      </c>
      <c r="D19" s="121"/>
      <c r="E19" s="4" t="s">
        <v>119</v>
      </c>
      <c r="F19" s="3">
        <v>43</v>
      </c>
      <c r="G19" s="3">
        <v>22</v>
      </c>
      <c r="H19" s="3">
        <v>20</v>
      </c>
      <c r="I19" s="3">
        <v>1</v>
      </c>
    </row>
    <row r="20" spans="2:9" ht="10.5" customHeight="1" x14ac:dyDescent="0.15">
      <c r="B20" s="18"/>
      <c r="C20" s="122"/>
      <c r="D20" s="123"/>
      <c r="E20" s="5" t="s">
        <v>120</v>
      </c>
      <c r="F20" s="6"/>
      <c r="G20" s="7">
        <v>0.51162790697674421</v>
      </c>
      <c r="H20" s="7">
        <v>0.46511627906976744</v>
      </c>
      <c r="I20" s="7">
        <v>2.3255813953488372E-2</v>
      </c>
    </row>
    <row r="21" spans="2:9" ht="10.5" customHeight="1" x14ac:dyDescent="0.15">
      <c r="B21" s="18"/>
      <c r="C21" s="120" t="s">
        <v>126</v>
      </c>
      <c r="D21" s="121"/>
      <c r="E21" s="4" t="s">
        <v>119</v>
      </c>
      <c r="F21" s="3">
        <v>54</v>
      </c>
      <c r="G21" s="3">
        <v>26</v>
      </c>
      <c r="H21" s="3">
        <v>28</v>
      </c>
      <c r="I21" s="3">
        <v>0</v>
      </c>
    </row>
    <row r="22" spans="2:9" ht="10.5" customHeight="1" x14ac:dyDescent="0.15">
      <c r="B22" s="18"/>
      <c r="C22" s="122"/>
      <c r="D22" s="123"/>
      <c r="E22" s="5" t="s">
        <v>120</v>
      </c>
      <c r="F22" s="6"/>
      <c r="G22" s="7">
        <v>0.48148148148148145</v>
      </c>
      <c r="H22" s="7">
        <v>0.51851851851851849</v>
      </c>
      <c r="I22" s="7">
        <v>0</v>
      </c>
    </row>
    <row r="23" spans="2:9" ht="10.5" customHeight="1" x14ac:dyDescent="0.15">
      <c r="B23" s="18"/>
      <c r="C23" s="120" t="s">
        <v>5</v>
      </c>
      <c r="D23" s="121"/>
      <c r="E23" s="4" t="s">
        <v>119</v>
      </c>
      <c r="F23" s="3">
        <v>69</v>
      </c>
      <c r="G23" s="3">
        <v>38</v>
      </c>
      <c r="H23" s="3">
        <v>29</v>
      </c>
      <c r="I23" s="3">
        <v>2</v>
      </c>
    </row>
    <row r="24" spans="2:9" ht="10.5" customHeight="1" x14ac:dyDescent="0.15">
      <c r="B24" s="18"/>
      <c r="C24" s="122"/>
      <c r="D24" s="123"/>
      <c r="E24" s="5" t="s">
        <v>120</v>
      </c>
      <c r="F24" s="6"/>
      <c r="G24" s="7">
        <v>0.55072463768115942</v>
      </c>
      <c r="H24" s="7">
        <v>0.42028985507246375</v>
      </c>
      <c r="I24" s="7">
        <v>2.8985507246376812E-2</v>
      </c>
    </row>
    <row r="25" spans="2:9" ht="10.5" customHeight="1" x14ac:dyDescent="0.15">
      <c r="B25" s="18"/>
      <c r="C25" s="120" t="s">
        <v>127</v>
      </c>
      <c r="D25" s="121"/>
      <c r="E25" s="4" t="s">
        <v>119</v>
      </c>
      <c r="F25" s="3">
        <v>54</v>
      </c>
      <c r="G25" s="3">
        <v>24</v>
      </c>
      <c r="H25" s="3">
        <v>28</v>
      </c>
      <c r="I25" s="3">
        <v>2</v>
      </c>
    </row>
    <row r="26" spans="2:9" ht="10.5" customHeight="1" x14ac:dyDescent="0.15">
      <c r="B26" s="18"/>
      <c r="C26" s="122"/>
      <c r="D26" s="123"/>
      <c r="E26" s="5" t="s">
        <v>120</v>
      </c>
      <c r="F26" s="6"/>
      <c r="G26" s="7">
        <v>0.44444444444444442</v>
      </c>
      <c r="H26" s="7">
        <v>0.51851851851851849</v>
      </c>
      <c r="I26" s="7">
        <v>3.7037037037037035E-2</v>
      </c>
    </row>
    <row r="27" spans="2:9" ht="10.5" customHeight="1" x14ac:dyDescent="0.15">
      <c r="B27" s="18"/>
      <c r="C27" s="120" t="s">
        <v>128</v>
      </c>
      <c r="D27" s="121"/>
      <c r="E27" s="4" t="s">
        <v>119</v>
      </c>
      <c r="F27" s="3">
        <v>48</v>
      </c>
      <c r="G27" s="3">
        <v>27</v>
      </c>
      <c r="H27" s="3">
        <v>18</v>
      </c>
      <c r="I27" s="3">
        <v>3</v>
      </c>
    </row>
    <row r="28" spans="2:9" ht="10.5" customHeight="1" x14ac:dyDescent="0.15">
      <c r="B28" s="18"/>
      <c r="C28" s="122"/>
      <c r="D28" s="123"/>
      <c r="E28" s="5" t="s">
        <v>120</v>
      </c>
      <c r="F28" s="6"/>
      <c r="G28" s="7">
        <v>0.5625</v>
      </c>
      <c r="H28" s="7">
        <v>0.375</v>
      </c>
      <c r="I28" s="7">
        <v>6.25E-2</v>
      </c>
    </row>
    <row r="29" spans="2:9" ht="10.5" customHeight="1" x14ac:dyDescent="0.15">
      <c r="B29" s="18"/>
      <c r="C29" s="120" t="s">
        <v>129</v>
      </c>
      <c r="D29" s="121"/>
      <c r="E29" s="4" t="s">
        <v>119</v>
      </c>
      <c r="F29" s="3">
        <v>52</v>
      </c>
      <c r="G29" s="3">
        <v>19</v>
      </c>
      <c r="H29" s="3">
        <v>27</v>
      </c>
      <c r="I29" s="3">
        <v>6</v>
      </c>
    </row>
    <row r="30" spans="2:9" ht="10.5" customHeight="1" x14ac:dyDescent="0.15">
      <c r="B30" s="18"/>
      <c r="C30" s="122"/>
      <c r="D30" s="123"/>
      <c r="E30" s="5" t="s">
        <v>120</v>
      </c>
      <c r="F30" s="6"/>
      <c r="G30" s="7">
        <v>0.36538461538461536</v>
      </c>
      <c r="H30" s="7">
        <v>0.51923076923076927</v>
      </c>
      <c r="I30" s="7">
        <v>0.11538461538461539</v>
      </c>
    </row>
    <row r="31" spans="2:9" ht="10.5" customHeight="1" x14ac:dyDescent="0.15">
      <c r="B31" s="130" t="s">
        <v>130</v>
      </c>
      <c r="C31" s="140"/>
      <c r="D31" s="141"/>
      <c r="E31" s="26" t="s">
        <v>119</v>
      </c>
      <c r="F31" s="27">
        <v>713</v>
      </c>
      <c r="G31" s="27">
        <v>222</v>
      </c>
      <c r="H31" s="27">
        <v>444</v>
      </c>
      <c r="I31" s="27">
        <v>47</v>
      </c>
    </row>
    <row r="32" spans="2:9" ht="10.5" customHeight="1" x14ac:dyDescent="0.15">
      <c r="B32" s="142"/>
      <c r="C32" s="143"/>
      <c r="D32" s="144"/>
      <c r="E32" s="28" t="s">
        <v>120</v>
      </c>
      <c r="F32" s="29"/>
      <c r="G32" s="30">
        <v>0.31136044880785413</v>
      </c>
      <c r="H32" s="30">
        <v>0.62272089761570826</v>
      </c>
      <c r="I32" s="30">
        <v>6.5918653576437586E-2</v>
      </c>
    </row>
    <row r="33" spans="2:9" ht="10.5" customHeight="1" x14ac:dyDescent="0.15">
      <c r="B33" s="18"/>
      <c r="C33" s="111" t="s">
        <v>131</v>
      </c>
      <c r="D33" s="145"/>
      <c r="E33" s="32" t="s">
        <v>119</v>
      </c>
      <c r="F33" s="33">
        <v>143</v>
      </c>
      <c r="G33" s="33">
        <v>45</v>
      </c>
      <c r="H33" s="33">
        <v>92</v>
      </c>
      <c r="I33" s="33">
        <v>6</v>
      </c>
    </row>
    <row r="34" spans="2:9" ht="10.5" customHeight="1" x14ac:dyDescent="0.15">
      <c r="B34" s="18"/>
      <c r="C34" s="146"/>
      <c r="D34" s="147"/>
      <c r="E34" s="34" t="s">
        <v>120</v>
      </c>
      <c r="F34" s="35"/>
      <c r="G34" s="36">
        <v>0.31468531468531469</v>
      </c>
      <c r="H34" s="36">
        <v>0.64335664335664333</v>
      </c>
      <c r="I34" s="36">
        <v>4.195804195804196E-2</v>
      </c>
    </row>
    <row r="35" spans="2:9" ht="10.5" customHeight="1" x14ac:dyDescent="0.15">
      <c r="B35" s="18"/>
      <c r="C35" s="58"/>
      <c r="D35" s="117" t="s">
        <v>10</v>
      </c>
      <c r="E35" s="4" t="s">
        <v>119</v>
      </c>
      <c r="F35" s="3">
        <v>49</v>
      </c>
      <c r="G35" s="3">
        <v>18</v>
      </c>
      <c r="H35" s="3">
        <v>31</v>
      </c>
      <c r="I35" s="3">
        <v>0</v>
      </c>
    </row>
    <row r="36" spans="2:9" ht="10.5" customHeight="1" x14ac:dyDescent="0.15">
      <c r="B36" s="18"/>
      <c r="C36" s="58"/>
      <c r="D36" s="118"/>
      <c r="E36" s="5" t="s">
        <v>120</v>
      </c>
      <c r="F36" s="6"/>
      <c r="G36" s="7">
        <v>0.36734693877551022</v>
      </c>
      <c r="H36" s="7">
        <v>0.63265306122448983</v>
      </c>
      <c r="I36" s="7">
        <v>0</v>
      </c>
    </row>
    <row r="37" spans="2:9" ht="10.5" customHeight="1" x14ac:dyDescent="0.15">
      <c r="B37" s="18"/>
      <c r="C37" s="58"/>
      <c r="D37" s="117" t="s">
        <v>0</v>
      </c>
      <c r="E37" s="4" t="s">
        <v>119</v>
      </c>
      <c r="F37" s="3">
        <v>50</v>
      </c>
      <c r="G37" s="3">
        <v>12</v>
      </c>
      <c r="H37" s="3">
        <v>33</v>
      </c>
      <c r="I37" s="3">
        <v>5</v>
      </c>
    </row>
    <row r="38" spans="2:9" ht="10.5" customHeight="1" x14ac:dyDescent="0.15">
      <c r="B38" s="18"/>
      <c r="C38" s="58"/>
      <c r="D38" s="118"/>
      <c r="E38" s="5" t="s">
        <v>120</v>
      </c>
      <c r="F38" s="6"/>
      <c r="G38" s="7">
        <v>0.24</v>
      </c>
      <c r="H38" s="7">
        <v>0.66</v>
      </c>
      <c r="I38" s="7">
        <v>0.1</v>
      </c>
    </row>
    <row r="39" spans="2:9" ht="10.5" customHeight="1" x14ac:dyDescent="0.15">
      <c r="B39" s="18"/>
      <c r="C39" s="58"/>
      <c r="D39" s="117" t="s">
        <v>1</v>
      </c>
      <c r="E39" s="4" t="s">
        <v>119</v>
      </c>
      <c r="F39" s="3">
        <v>44</v>
      </c>
      <c r="G39" s="3">
        <v>15</v>
      </c>
      <c r="H39" s="3">
        <v>28</v>
      </c>
      <c r="I39" s="3">
        <v>1</v>
      </c>
    </row>
    <row r="40" spans="2:9" ht="10.5" customHeight="1" x14ac:dyDescent="0.15">
      <c r="B40" s="18"/>
      <c r="C40" s="59"/>
      <c r="D40" s="118"/>
      <c r="E40" s="5" t="s">
        <v>120</v>
      </c>
      <c r="F40" s="6"/>
      <c r="G40" s="7">
        <v>0.34090909090909088</v>
      </c>
      <c r="H40" s="7">
        <v>0.63636363636363635</v>
      </c>
      <c r="I40" s="7">
        <v>2.2727272727272728E-2</v>
      </c>
    </row>
    <row r="41" spans="2:9" ht="10.5" customHeight="1" x14ac:dyDescent="0.15">
      <c r="B41" s="18"/>
      <c r="C41" s="111" t="s">
        <v>132</v>
      </c>
      <c r="D41" s="145"/>
      <c r="E41" s="32" t="s">
        <v>119</v>
      </c>
      <c r="F41" s="33">
        <v>246</v>
      </c>
      <c r="G41" s="33">
        <v>64</v>
      </c>
      <c r="H41" s="33">
        <v>156</v>
      </c>
      <c r="I41" s="33">
        <v>26</v>
      </c>
    </row>
    <row r="42" spans="2:9" ht="10.5" customHeight="1" x14ac:dyDescent="0.15">
      <c r="B42" s="18"/>
      <c r="C42" s="146"/>
      <c r="D42" s="147"/>
      <c r="E42" s="34" t="s">
        <v>120</v>
      </c>
      <c r="F42" s="35"/>
      <c r="G42" s="36">
        <v>0.26016260162601629</v>
      </c>
      <c r="H42" s="36">
        <v>0.63414634146341464</v>
      </c>
      <c r="I42" s="36">
        <v>0.10569105691056911</v>
      </c>
    </row>
    <row r="43" spans="2:9" ht="10.5" customHeight="1" x14ac:dyDescent="0.15">
      <c r="B43" s="18"/>
      <c r="C43" s="58"/>
      <c r="D43" s="117" t="s">
        <v>15</v>
      </c>
      <c r="E43" s="4" t="s">
        <v>119</v>
      </c>
      <c r="F43" s="3">
        <v>117</v>
      </c>
      <c r="G43" s="3">
        <v>39</v>
      </c>
      <c r="H43" s="3">
        <v>69</v>
      </c>
      <c r="I43" s="3">
        <v>9</v>
      </c>
    </row>
    <row r="44" spans="2:9" ht="10.5" customHeight="1" x14ac:dyDescent="0.15">
      <c r="B44" s="18"/>
      <c r="C44" s="58"/>
      <c r="D44" s="118"/>
      <c r="E44" s="5" t="s">
        <v>120</v>
      </c>
      <c r="F44" s="6"/>
      <c r="G44" s="7">
        <v>0.33333333333333331</v>
      </c>
      <c r="H44" s="7">
        <v>0.58974358974358976</v>
      </c>
      <c r="I44" s="7">
        <v>7.6923076923076927E-2</v>
      </c>
    </row>
    <row r="45" spans="2:9" ht="10.5" customHeight="1" x14ac:dyDescent="0.15">
      <c r="B45" s="18"/>
      <c r="C45" s="58"/>
      <c r="D45" s="117" t="s">
        <v>133</v>
      </c>
      <c r="E45" s="4" t="s">
        <v>119</v>
      </c>
      <c r="F45" s="3">
        <v>18</v>
      </c>
      <c r="G45" s="3">
        <v>8</v>
      </c>
      <c r="H45" s="3">
        <v>9</v>
      </c>
      <c r="I45" s="3">
        <v>1</v>
      </c>
    </row>
    <row r="46" spans="2:9" ht="10.5" customHeight="1" x14ac:dyDescent="0.15">
      <c r="B46" s="18"/>
      <c r="C46" s="58"/>
      <c r="D46" s="118"/>
      <c r="E46" s="5" t="s">
        <v>120</v>
      </c>
      <c r="F46" s="6"/>
      <c r="G46" s="7">
        <v>0.44444444444444442</v>
      </c>
      <c r="H46" s="7">
        <v>0.5</v>
      </c>
      <c r="I46" s="7">
        <v>5.5555555555555552E-2</v>
      </c>
    </row>
    <row r="47" spans="2:9" ht="10.5" customHeight="1" x14ac:dyDescent="0.15">
      <c r="B47" s="18"/>
      <c r="C47" s="136" t="s">
        <v>134</v>
      </c>
      <c r="D47" s="117" t="s">
        <v>135</v>
      </c>
      <c r="E47" s="4" t="s">
        <v>119</v>
      </c>
      <c r="F47" s="3">
        <v>23</v>
      </c>
      <c r="G47" s="3">
        <v>10</v>
      </c>
      <c r="H47" s="3">
        <v>13</v>
      </c>
      <c r="I47" s="3">
        <v>0</v>
      </c>
    </row>
    <row r="48" spans="2:9" ht="10.5" customHeight="1" x14ac:dyDescent="0.15">
      <c r="B48" s="18"/>
      <c r="C48" s="136"/>
      <c r="D48" s="118"/>
      <c r="E48" s="5" t="s">
        <v>120</v>
      </c>
      <c r="F48" s="6"/>
      <c r="G48" s="7">
        <v>0.43478260869565216</v>
      </c>
      <c r="H48" s="7">
        <v>0.56521739130434778</v>
      </c>
      <c r="I48" s="7">
        <v>0</v>
      </c>
    </row>
    <row r="49" spans="2:9" ht="10.5" customHeight="1" x14ac:dyDescent="0.15">
      <c r="B49" s="18"/>
      <c r="C49" s="136" t="s">
        <v>136</v>
      </c>
      <c r="D49" s="117" t="s">
        <v>137</v>
      </c>
      <c r="E49" s="4" t="s">
        <v>119</v>
      </c>
      <c r="F49" s="3">
        <v>28</v>
      </c>
      <c r="G49" s="3">
        <v>10</v>
      </c>
      <c r="H49" s="3">
        <v>16</v>
      </c>
      <c r="I49" s="3">
        <v>2</v>
      </c>
    </row>
    <row r="50" spans="2:9" ht="10.5" customHeight="1" x14ac:dyDescent="0.15">
      <c r="B50" s="18"/>
      <c r="C50" s="136"/>
      <c r="D50" s="118"/>
      <c r="E50" s="5" t="s">
        <v>120</v>
      </c>
      <c r="F50" s="6"/>
      <c r="G50" s="7">
        <v>0.35714285714285715</v>
      </c>
      <c r="H50" s="7">
        <v>0.5714285714285714</v>
      </c>
      <c r="I50" s="7">
        <v>7.1428571428571425E-2</v>
      </c>
    </row>
    <row r="51" spans="2:9" ht="10.5" customHeight="1" x14ac:dyDescent="0.15">
      <c r="B51" s="18"/>
      <c r="C51" s="58"/>
      <c r="D51" s="117" t="s">
        <v>138</v>
      </c>
      <c r="E51" s="4" t="s">
        <v>119</v>
      </c>
      <c r="F51" s="3">
        <v>25</v>
      </c>
      <c r="G51" s="3">
        <v>7</v>
      </c>
      <c r="H51" s="3">
        <v>14</v>
      </c>
      <c r="I51" s="3">
        <v>4</v>
      </c>
    </row>
    <row r="52" spans="2:9" ht="10.5" customHeight="1" x14ac:dyDescent="0.15">
      <c r="B52" s="18"/>
      <c r="C52" s="58"/>
      <c r="D52" s="118"/>
      <c r="E52" s="5" t="s">
        <v>120</v>
      </c>
      <c r="F52" s="6"/>
      <c r="G52" s="7">
        <v>0.28000000000000003</v>
      </c>
      <c r="H52" s="7">
        <v>0.56000000000000005</v>
      </c>
      <c r="I52" s="7">
        <v>0.16</v>
      </c>
    </row>
    <row r="53" spans="2:9" ht="10.5" customHeight="1" x14ac:dyDescent="0.15">
      <c r="B53" s="18"/>
      <c r="C53" s="58"/>
      <c r="D53" s="117" t="s">
        <v>139</v>
      </c>
      <c r="E53" s="4" t="s">
        <v>119</v>
      </c>
      <c r="F53" s="3">
        <v>23</v>
      </c>
      <c r="G53" s="3">
        <v>4</v>
      </c>
      <c r="H53" s="3">
        <v>17</v>
      </c>
      <c r="I53" s="3">
        <v>2</v>
      </c>
    </row>
    <row r="54" spans="2:9" ht="10.5" customHeight="1" x14ac:dyDescent="0.15">
      <c r="B54" s="18"/>
      <c r="C54" s="58"/>
      <c r="D54" s="118"/>
      <c r="E54" s="5" t="s">
        <v>120</v>
      </c>
      <c r="F54" s="6"/>
      <c r="G54" s="7">
        <v>0.17391304347826086</v>
      </c>
      <c r="H54" s="7">
        <v>0.73913043478260865</v>
      </c>
      <c r="I54" s="7">
        <v>8.6956521739130432E-2</v>
      </c>
    </row>
    <row r="55" spans="2:9" ht="10.5" customHeight="1" x14ac:dyDescent="0.15">
      <c r="B55" s="18"/>
      <c r="C55" s="63"/>
      <c r="D55" s="117" t="s">
        <v>16</v>
      </c>
      <c r="E55" s="4" t="s">
        <v>119</v>
      </c>
      <c r="F55" s="3">
        <v>129</v>
      </c>
      <c r="G55" s="3">
        <v>25</v>
      </c>
      <c r="H55" s="3">
        <v>87</v>
      </c>
      <c r="I55" s="3">
        <v>17</v>
      </c>
    </row>
    <row r="56" spans="2:9" ht="10.5" customHeight="1" x14ac:dyDescent="0.15">
      <c r="B56" s="18"/>
      <c r="C56" s="58"/>
      <c r="D56" s="118"/>
      <c r="E56" s="5" t="s">
        <v>120</v>
      </c>
      <c r="F56" s="6"/>
      <c r="G56" s="7">
        <v>0.19379844961240311</v>
      </c>
      <c r="H56" s="7">
        <v>0.67441860465116277</v>
      </c>
      <c r="I56" s="7">
        <v>0.13178294573643412</v>
      </c>
    </row>
    <row r="57" spans="2:9" ht="10.5" customHeight="1" x14ac:dyDescent="0.15">
      <c r="B57" s="18"/>
      <c r="C57" s="58"/>
      <c r="D57" s="117" t="s">
        <v>140</v>
      </c>
      <c r="E57" s="4" t="s">
        <v>119</v>
      </c>
      <c r="F57" s="3">
        <v>29</v>
      </c>
      <c r="G57" s="3">
        <v>4</v>
      </c>
      <c r="H57" s="3">
        <v>19</v>
      </c>
      <c r="I57" s="3">
        <v>6</v>
      </c>
    </row>
    <row r="58" spans="2:9" ht="10.5" customHeight="1" x14ac:dyDescent="0.15">
      <c r="B58" s="18"/>
      <c r="C58" s="58"/>
      <c r="D58" s="118"/>
      <c r="E58" s="5" t="s">
        <v>120</v>
      </c>
      <c r="F58" s="6"/>
      <c r="G58" s="7">
        <v>0.13793103448275862</v>
      </c>
      <c r="H58" s="7">
        <v>0.65517241379310343</v>
      </c>
      <c r="I58" s="7">
        <v>0.20689655172413793</v>
      </c>
    </row>
    <row r="59" spans="2:9" ht="10.5" customHeight="1" x14ac:dyDescent="0.15">
      <c r="B59" s="18"/>
      <c r="C59" s="136" t="s">
        <v>141</v>
      </c>
      <c r="D59" s="117" t="s">
        <v>135</v>
      </c>
      <c r="E59" s="4" t="s">
        <v>119</v>
      </c>
      <c r="F59" s="3">
        <v>31</v>
      </c>
      <c r="G59" s="3">
        <v>5</v>
      </c>
      <c r="H59" s="3">
        <v>21</v>
      </c>
      <c r="I59" s="3">
        <v>5</v>
      </c>
    </row>
    <row r="60" spans="2:9" ht="10.5" customHeight="1" x14ac:dyDescent="0.15">
      <c r="B60" s="18"/>
      <c r="C60" s="136"/>
      <c r="D60" s="118"/>
      <c r="E60" s="5" t="s">
        <v>120</v>
      </c>
      <c r="F60" s="6"/>
      <c r="G60" s="7">
        <v>0.16129032258064516</v>
      </c>
      <c r="H60" s="7">
        <v>0.67741935483870963</v>
      </c>
      <c r="I60" s="7">
        <v>0.16129032258064516</v>
      </c>
    </row>
    <row r="61" spans="2:9" ht="10.5" customHeight="1" x14ac:dyDescent="0.15">
      <c r="B61" s="18"/>
      <c r="C61" s="136" t="s">
        <v>136</v>
      </c>
      <c r="D61" s="117" t="s">
        <v>138</v>
      </c>
      <c r="E61" s="4" t="s">
        <v>119</v>
      </c>
      <c r="F61" s="3">
        <v>30</v>
      </c>
      <c r="G61" s="3">
        <v>11</v>
      </c>
      <c r="H61" s="3">
        <v>15</v>
      </c>
      <c r="I61" s="3">
        <v>4</v>
      </c>
    </row>
    <row r="62" spans="2:9" ht="10.5" customHeight="1" x14ac:dyDescent="0.15">
      <c r="B62" s="18"/>
      <c r="C62" s="136"/>
      <c r="D62" s="118"/>
      <c r="E62" s="5" t="s">
        <v>120</v>
      </c>
      <c r="F62" s="6"/>
      <c r="G62" s="7">
        <v>0.36666666666666664</v>
      </c>
      <c r="H62" s="7">
        <v>0.5</v>
      </c>
      <c r="I62" s="7">
        <v>0.13333333333333333</v>
      </c>
    </row>
    <row r="63" spans="2:9" ht="10.5" customHeight="1" x14ac:dyDescent="0.15">
      <c r="B63" s="18"/>
      <c r="C63" s="58"/>
      <c r="D63" s="117" t="s">
        <v>139</v>
      </c>
      <c r="E63" s="4" t="s">
        <v>119</v>
      </c>
      <c r="F63" s="3">
        <v>39</v>
      </c>
      <c r="G63" s="3">
        <v>5</v>
      </c>
      <c r="H63" s="3">
        <v>32</v>
      </c>
      <c r="I63" s="3">
        <v>2</v>
      </c>
    </row>
    <row r="64" spans="2:9" ht="10.5" customHeight="1" x14ac:dyDescent="0.15">
      <c r="B64" s="18"/>
      <c r="C64" s="58"/>
      <c r="D64" s="118"/>
      <c r="E64" s="5" t="s">
        <v>120</v>
      </c>
      <c r="F64" s="6"/>
      <c r="G64" s="7">
        <v>0.12820512820512819</v>
      </c>
      <c r="H64" s="7">
        <v>0.82051282051282048</v>
      </c>
      <c r="I64" s="7">
        <v>5.128205128205128E-2</v>
      </c>
    </row>
    <row r="65" spans="2:9" ht="10.5" customHeight="1" x14ac:dyDescent="0.15">
      <c r="B65" s="18"/>
      <c r="C65" s="111" t="s">
        <v>142</v>
      </c>
      <c r="D65" s="145"/>
      <c r="E65" s="32" t="s">
        <v>119</v>
      </c>
      <c r="F65" s="33">
        <v>40</v>
      </c>
      <c r="G65" s="33">
        <v>18</v>
      </c>
      <c r="H65" s="33">
        <v>20</v>
      </c>
      <c r="I65" s="33">
        <v>2</v>
      </c>
    </row>
    <row r="66" spans="2:9" ht="10.5" customHeight="1" x14ac:dyDescent="0.15">
      <c r="B66" s="18"/>
      <c r="C66" s="156"/>
      <c r="D66" s="157"/>
      <c r="E66" s="34" t="s">
        <v>120</v>
      </c>
      <c r="F66" s="35"/>
      <c r="G66" s="36">
        <v>0.45</v>
      </c>
      <c r="H66" s="36">
        <v>0.5</v>
      </c>
      <c r="I66" s="36">
        <v>0.05</v>
      </c>
    </row>
    <row r="67" spans="2:9" ht="10.5" customHeight="1" x14ac:dyDescent="0.15">
      <c r="B67" s="18"/>
      <c r="C67" s="111" t="s">
        <v>143</v>
      </c>
      <c r="D67" s="145"/>
      <c r="E67" s="32" t="s">
        <v>119</v>
      </c>
      <c r="F67" s="33">
        <v>49</v>
      </c>
      <c r="G67" s="33">
        <v>18</v>
      </c>
      <c r="H67" s="33">
        <v>29</v>
      </c>
      <c r="I67" s="33">
        <v>2</v>
      </c>
    </row>
    <row r="68" spans="2:9" ht="10.5" customHeight="1" x14ac:dyDescent="0.15">
      <c r="B68" s="18"/>
      <c r="C68" s="156"/>
      <c r="D68" s="157"/>
      <c r="E68" s="34" t="s">
        <v>120</v>
      </c>
      <c r="F68" s="35"/>
      <c r="G68" s="36">
        <v>0.36734693877551022</v>
      </c>
      <c r="H68" s="36">
        <v>0.59183673469387754</v>
      </c>
      <c r="I68" s="36">
        <v>4.0816326530612242E-2</v>
      </c>
    </row>
    <row r="69" spans="2:9" ht="10.5" customHeight="1" x14ac:dyDescent="0.15">
      <c r="B69" s="18"/>
      <c r="C69" s="111" t="s">
        <v>144</v>
      </c>
      <c r="D69" s="145"/>
      <c r="E69" s="32" t="s">
        <v>119</v>
      </c>
      <c r="F69" s="33">
        <v>45</v>
      </c>
      <c r="G69" s="33">
        <v>24</v>
      </c>
      <c r="H69" s="33">
        <v>20</v>
      </c>
      <c r="I69" s="33">
        <v>1</v>
      </c>
    </row>
    <row r="70" spans="2:9" ht="10.5" customHeight="1" x14ac:dyDescent="0.15">
      <c r="B70" s="18"/>
      <c r="C70" s="156"/>
      <c r="D70" s="157"/>
      <c r="E70" s="34" t="s">
        <v>120</v>
      </c>
      <c r="F70" s="35"/>
      <c r="G70" s="36">
        <v>0.53333333333333333</v>
      </c>
      <c r="H70" s="36">
        <v>0.44444444444444442</v>
      </c>
      <c r="I70" s="36">
        <v>2.2222222222222223E-2</v>
      </c>
    </row>
    <row r="71" spans="2:9" ht="10.5" customHeight="1" x14ac:dyDescent="0.15">
      <c r="B71" s="18"/>
      <c r="C71" s="111" t="s">
        <v>145</v>
      </c>
      <c r="D71" s="145"/>
      <c r="E71" s="32" t="s">
        <v>119</v>
      </c>
      <c r="F71" s="33">
        <v>41</v>
      </c>
      <c r="G71" s="33">
        <v>7</v>
      </c>
      <c r="H71" s="33">
        <v>31</v>
      </c>
      <c r="I71" s="33">
        <v>3</v>
      </c>
    </row>
    <row r="72" spans="2:9" ht="10.5" customHeight="1" x14ac:dyDescent="0.15">
      <c r="B72" s="18"/>
      <c r="C72" s="156"/>
      <c r="D72" s="157"/>
      <c r="E72" s="34" t="s">
        <v>120</v>
      </c>
      <c r="F72" s="35"/>
      <c r="G72" s="36">
        <v>0.17073170731707318</v>
      </c>
      <c r="H72" s="36">
        <v>0.75609756097560976</v>
      </c>
      <c r="I72" s="36">
        <v>7.3170731707317069E-2</v>
      </c>
    </row>
    <row r="73" spans="2:9" ht="10.5" customHeight="1" x14ac:dyDescent="0.15">
      <c r="B73" s="18"/>
      <c r="C73" s="111" t="s">
        <v>146</v>
      </c>
      <c r="D73" s="145"/>
      <c r="E73" s="32" t="s">
        <v>119</v>
      </c>
      <c r="F73" s="33">
        <v>149</v>
      </c>
      <c r="G73" s="33">
        <v>46</v>
      </c>
      <c r="H73" s="33">
        <v>96</v>
      </c>
      <c r="I73" s="33">
        <v>7</v>
      </c>
    </row>
    <row r="74" spans="2:9" ht="10.5" customHeight="1" x14ac:dyDescent="0.15">
      <c r="B74" s="18"/>
      <c r="C74" s="146"/>
      <c r="D74" s="147"/>
      <c r="E74" s="34" t="s">
        <v>120</v>
      </c>
      <c r="F74" s="35"/>
      <c r="G74" s="36">
        <v>0.3087248322147651</v>
      </c>
      <c r="H74" s="36">
        <v>0.64429530201342278</v>
      </c>
      <c r="I74" s="36">
        <v>4.6979865771812082E-2</v>
      </c>
    </row>
    <row r="75" spans="2:9" ht="10.5" customHeight="1" x14ac:dyDescent="0.15">
      <c r="B75" s="18"/>
      <c r="C75" s="60"/>
      <c r="D75" s="117" t="s">
        <v>14</v>
      </c>
      <c r="E75" s="4" t="s">
        <v>119</v>
      </c>
      <c r="F75" s="3">
        <v>42</v>
      </c>
      <c r="G75" s="3">
        <v>14</v>
      </c>
      <c r="H75" s="3">
        <v>25</v>
      </c>
      <c r="I75" s="3">
        <v>3</v>
      </c>
    </row>
    <row r="76" spans="2:9" ht="10.5" customHeight="1" x14ac:dyDescent="0.15">
      <c r="B76" s="18"/>
      <c r="C76" s="60"/>
      <c r="D76" s="118"/>
      <c r="E76" s="5" t="s">
        <v>120</v>
      </c>
      <c r="F76" s="6"/>
      <c r="G76" s="7">
        <v>0.33333333333333331</v>
      </c>
      <c r="H76" s="7">
        <v>0.59523809523809523</v>
      </c>
      <c r="I76" s="7">
        <v>7.1428571428571425E-2</v>
      </c>
    </row>
    <row r="77" spans="2:9" ht="10.5" customHeight="1" x14ac:dyDescent="0.15">
      <c r="B77" s="18"/>
      <c r="C77" s="60"/>
      <c r="D77" s="117" t="s">
        <v>147</v>
      </c>
      <c r="E77" s="4" t="s">
        <v>119</v>
      </c>
      <c r="F77" s="3">
        <v>36</v>
      </c>
      <c r="G77" s="3">
        <v>11</v>
      </c>
      <c r="H77" s="3">
        <v>25</v>
      </c>
      <c r="I77" s="3">
        <v>0</v>
      </c>
    </row>
    <row r="78" spans="2:9" ht="10.5" customHeight="1" x14ac:dyDescent="0.15">
      <c r="B78" s="18"/>
      <c r="C78" s="60"/>
      <c r="D78" s="118"/>
      <c r="E78" s="5" t="s">
        <v>120</v>
      </c>
      <c r="F78" s="6"/>
      <c r="G78" s="7">
        <v>0.30555555555555558</v>
      </c>
      <c r="H78" s="7">
        <v>0.69444444444444442</v>
      </c>
      <c r="I78" s="7">
        <v>0</v>
      </c>
    </row>
    <row r="79" spans="2:9" ht="10.5" customHeight="1" x14ac:dyDescent="0.15">
      <c r="B79" s="18"/>
      <c r="C79" s="60"/>
      <c r="D79" s="117" t="s">
        <v>148</v>
      </c>
      <c r="E79" s="4" t="s">
        <v>119</v>
      </c>
      <c r="F79" s="3">
        <v>37</v>
      </c>
      <c r="G79" s="3">
        <v>9</v>
      </c>
      <c r="H79" s="3">
        <v>26</v>
      </c>
      <c r="I79" s="3">
        <v>2</v>
      </c>
    </row>
    <row r="80" spans="2:9" ht="10.5" customHeight="1" x14ac:dyDescent="0.15">
      <c r="B80" s="18"/>
      <c r="C80" s="60"/>
      <c r="D80" s="118"/>
      <c r="E80" s="5" t="s">
        <v>120</v>
      </c>
      <c r="F80" s="6"/>
      <c r="G80" s="7">
        <v>0.24324324324324326</v>
      </c>
      <c r="H80" s="7">
        <v>0.70270270270270274</v>
      </c>
      <c r="I80" s="7">
        <v>5.4054054054054057E-2</v>
      </c>
    </row>
    <row r="81" spans="2:9" ht="10.5" customHeight="1" x14ac:dyDescent="0.15">
      <c r="B81" s="18"/>
      <c r="C81" s="60"/>
      <c r="D81" s="117" t="s">
        <v>149</v>
      </c>
      <c r="E81" s="4" t="s">
        <v>119</v>
      </c>
      <c r="F81" s="3">
        <v>34</v>
      </c>
      <c r="G81" s="3">
        <v>12</v>
      </c>
      <c r="H81" s="3">
        <v>20</v>
      </c>
      <c r="I81" s="3">
        <v>2</v>
      </c>
    </row>
    <row r="82" spans="2:9" ht="10.5" customHeight="1" x14ac:dyDescent="0.15">
      <c r="B82" s="19"/>
      <c r="C82" s="59"/>
      <c r="D82" s="118"/>
      <c r="E82" s="5" t="s">
        <v>120</v>
      </c>
      <c r="F82" s="6"/>
      <c r="G82" s="7">
        <v>0.35294117647058826</v>
      </c>
      <c r="H82" s="7">
        <v>0.58823529411764708</v>
      </c>
      <c r="I82" s="7">
        <v>5.8823529411764705E-2</v>
      </c>
    </row>
    <row r="83" spans="2:9" ht="10.5" customHeight="1" x14ac:dyDescent="0.15"/>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C776-A427-49E3-961C-DC507762F577}">
  <sheetPr>
    <pageSetUpPr fitToPage="1"/>
  </sheetPr>
  <dimension ref="A1:K85"/>
  <sheetViews>
    <sheetView topLeftCell="B1" zoomScale="110" zoomScaleNormal="110" workbookViewId="0">
      <selection activeCell="L1" sqref="L1:M1048576"/>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11" width="7.875" style="1" customWidth="1"/>
    <col min="12" max="16384" width="9" style="1"/>
  </cols>
  <sheetData>
    <row r="1" spans="1:11" ht="17.25" x14ac:dyDescent="0.2">
      <c r="A1" s="84"/>
      <c r="B1" s="10" t="s">
        <v>182</v>
      </c>
    </row>
    <row r="2" spans="1:11" ht="33.950000000000003" customHeight="1" x14ac:dyDescent="0.15">
      <c r="B2" s="158"/>
      <c r="C2" s="160"/>
      <c r="D2" s="161"/>
      <c r="E2" s="2"/>
      <c r="F2" s="13" t="s">
        <v>117</v>
      </c>
      <c r="G2" s="96" t="s">
        <v>183</v>
      </c>
      <c r="H2" s="101" t="s">
        <v>184</v>
      </c>
      <c r="I2" s="96" t="s">
        <v>185</v>
      </c>
      <c r="J2" s="101" t="s">
        <v>186</v>
      </c>
      <c r="K2" s="101" t="s">
        <v>187</v>
      </c>
    </row>
    <row r="3" spans="1:11" ht="10.5" customHeight="1" x14ac:dyDescent="0.15">
      <c r="B3" s="124" t="s">
        <v>118</v>
      </c>
      <c r="C3" s="149"/>
      <c r="D3" s="150"/>
      <c r="E3" s="20" t="s">
        <v>119</v>
      </c>
      <c r="F3" s="21">
        <v>1279</v>
      </c>
      <c r="G3" s="21">
        <v>118</v>
      </c>
      <c r="H3" s="21">
        <v>217</v>
      </c>
      <c r="I3" s="21">
        <v>175</v>
      </c>
      <c r="J3" s="21">
        <v>385</v>
      </c>
      <c r="K3" s="21">
        <v>384</v>
      </c>
    </row>
    <row r="4" spans="1:11" ht="10.5" customHeight="1" x14ac:dyDescent="0.15">
      <c r="B4" s="151"/>
      <c r="C4" s="152"/>
      <c r="D4" s="153"/>
      <c r="E4" s="22" t="s">
        <v>120</v>
      </c>
      <c r="F4" s="23"/>
      <c r="G4" s="24">
        <v>9.2259577795152467E-2</v>
      </c>
      <c r="H4" s="24">
        <v>0.16966379984362784</v>
      </c>
      <c r="I4" s="24">
        <v>0.13682564503518374</v>
      </c>
      <c r="J4" s="24">
        <v>0.30101641907740423</v>
      </c>
      <c r="K4" s="24">
        <v>0.30023455824863177</v>
      </c>
    </row>
    <row r="5" spans="1:11" ht="10.5" customHeight="1" x14ac:dyDescent="0.15">
      <c r="B5" s="130" t="s">
        <v>121</v>
      </c>
      <c r="C5" s="140"/>
      <c r="D5" s="141"/>
      <c r="E5" s="26" t="s">
        <v>119</v>
      </c>
      <c r="F5" s="27">
        <v>552</v>
      </c>
      <c r="G5" s="27">
        <v>74</v>
      </c>
      <c r="H5" s="27">
        <v>120</v>
      </c>
      <c r="I5" s="27">
        <v>81</v>
      </c>
      <c r="J5" s="27">
        <v>134</v>
      </c>
      <c r="K5" s="27">
        <v>143</v>
      </c>
    </row>
    <row r="6" spans="1:11" ht="10.5" customHeight="1" x14ac:dyDescent="0.15">
      <c r="B6" s="142"/>
      <c r="C6" s="143"/>
      <c r="D6" s="144"/>
      <c r="E6" s="28" t="s">
        <v>120</v>
      </c>
      <c r="F6" s="29"/>
      <c r="G6" s="66">
        <v>0.13405797101449277</v>
      </c>
      <c r="H6" s="66">
        <v>0.21739130434782608</v>
      </c>
      <c r="I6" s="66">
        <v>0.14673913043478262</v>
      </c>
      <c r="J6" s="66">
        <v>0.24275362318840579</v>
      </c>
      <c r="K6" s="66">
        <v>0.25905797101449274</v>
      </c>
    </row>
    <row r="7" spans="1:11" ht="10.5" customHeight="1" x14ac:dyDescent="0.15">
      <c r="B7" s="18"/>
      <c r="C7" s="120" t="s">
        <v>122</v>
      </c>
      <c r="D7" s="121"/>
      <c r="E7" s="4" t="s">
        <v>119</v>
      </c>
      <c r="F7" s="3">
        <v>44</v>
      </c>
      <c r="G7" s="3">
        <v>7</v>
      </c>
      <c r="H7" s="3">
        <v>14</v>
      </c>
      <c r="I7" s="3">
        <v>3</v>
      </c>
      <c r="J7" s="3">
        <v>9</v>
      </c>
      <c r="K7" s="3">
        <v>11</v>
      </c>
    </row>
    <row r="8" spans="1:11" ht="10.5" customHeight="1" x14ac:dyDescent="0.15">
      <c r="B8" s="18"/>
      <c r="C8" s="122"/>
      <c r="D8" s="123"/>
      <c r="E8" s="5" t="s">
        <v>120</v>
      </c>
      <c r="F8" s="6"/>
      <c r="G8" s="7">
        <v>0.15909090909090909</v>
      </c>
      <c r="H8" s="7">
        <v>0.31818181818181818</v>
      </c>
      <c r="I8" s="7">
        <v>6.8181818181818177E-2</v>
      </c>
      <c r="J8" s="7">
        <v>0.20454545454545456</v>
      </c>
      <c r="K8" s="7">
        <v>0.25</v>
      </c>
    </row>
    <row r="9" spans="1:11" ht="10.5" customHeight="1" x14ac:dyDescent="0.15">
      <c r="B9" s="18"/>
      <c r="C9" s="120" t="s">
        <v>123</v>
      </c>
      <c r="D9" s="121"/>
      <c r="E9" s="4" t="s">
        <v>119</v>
      </c>
      <c r="F9" s="3">
        <v>33</v>
      </c>
      <c r="G9" s="3">
        <v>3</v>
      </c>
      <c r="H9" s="3">
        <v>4</v>
      </c>
      <c r="I9" s="3">
        <v>2</v>
      </c>
      <c r="J9" s="3">
        <v>12</v>
      </c>
      <c r="K9" s="3">
        <v>12</v>
      </c>
    </row>
    <row r="10" spans="1:11" ht="10.5" customHeight="1" x14ac:dyDescent="0.15">
      <c r="B10" s="18"/>
      <c r="C10" s="122"/>
      <c r="D10" s="123"/>
      <c r="E10" s="5" t="s">
        <v>120</v>
      </c>
      <c r="F10" s="6"/>
      <c r="G10" s="7">
        <v>9.0909090909090912E-2</v>
      </c>
      <c r="H10" s="7">
        <v>0.12121212121212122</v>
      </c>
      <c r="I10" s="7">
        <v>6.0606060606060608E-2</v>
      </c>
      <c r="J10" s="7">
        <v>0.36363636363636365</v>
      </c>
      <c r="K10" s="7">
        <v>0.36363636363636365</v>
      </c>
    </row>
    <row r="11" spans="1:11" ht="10.5" customHeight="1" x14ac:dyDescent="0.15">
      <c r="B11" s="18"/>
      <c r="C11" s="120" t="s">
        <v>2</v>
      </c>
      <c r="D11" s="121"/>
      <c r="E11" s="4" t="s">
        <v>119</v>
      </c>
      <c r="F11" s="3">
        <v>30</v>
      </c>
      <c r="G11" s="3">
        <v>3</v>
      </c>
      <c r="H11" s="3">
        <v>3</v>
      </c>
      <c r="I11" s="3">
        <v>3</v>
      </c>
      <c r="J11" s="3">
        <v>11</v>
      </c>
      <c r="K11" s="3">
        <v>10</v>
      </c>
    </row>
    <row r="12" spans="1:11" ht="10.5" customHeight="1" x14ac:dyDescent="0.15">
      <c r="B12" s="18"/>
      <c r="C12" s="122"/>
      <c r="D12" s="123"/>
      <c r="E12" s="5" t="s">
        <v>120</v>
      </c>
      <c r="F12" s="6"/>
      <c r="G12" s="7">
        <v>0.1</v>
      </c>
      <c r="H12" s="7">
        <v>0.1</v>
      </c>
      <c r="I12" s="7">
        <v>0.1</v>
      </c>
      <c r="J12" s="7">
        <v>0.36666666666666664</v>
      </c>
      <c r="K12" s="7">
        <v>0.33333333333333331</v>
      </c>
    </row>
    <row r="13" spans="1:11" ht="10.5" customHeight="1" x14ac:dyDescent="0.15">
      <c r="B13" s="18"/>
      <c r="C13" s="120" t="s">
        <v>3</v>
      </c>
      <c r="D13" s="121"/>
      <c r="E13" s="4" t="s">
        <v>119</v>
      </c>
      <c r="F13" s="3">
        <v>47</v>
      </c>
      <c r="G13" s="3">
        <v>8</v>
      </c>
      <c r="H13" s="3">
        <v>11</v>
      </c>
      <c r="I13" s="3">
        <v>9</v>
      </c>
      <c r="J13" s="3">
        <v>8</v>
      </c>
      <c r="K13" s="3">
        <v>11</v>
      </c>
    </row>
    <row r="14" spans="1:11" ht="10.5" customHeight="1" x14ac:dyDescent="0.15">
      <c r="B14" s="18"/>
      <c r="C14" s="122"/>
      <c r="D14" s="123"/>
      <c r="E14" s="5" t="s">
        <v>120</v>
      </c>
      <c r="F14" s="6"/>
      <c r="G14" s="7">
        <v>0.1702127659574468</v>
      </c>
      <c r="H14" s="7">
        <v>0.23404255319148937</v>
      </c>
      <c r="I14" s="7">
        <v>0.19148936170212766</v>
      </c>
      <c r="J14" s="7">
        <v>0.1702127659574468</v>
      </c>
      <c r="K14" s="7">
        <v>0.23404255319148937</v>
      </c>
    </row>
    <row r="15" spans="1:11" ht="10.5" customHeight="1" x14ac:dyDescent="0.15">
      <c r="B15" s="18"/>
      <c r="C15" s="120" t="s">
        <v>124</v>
      </c>
      <c r="D15" s="121"/>
      <c r="E15" s="4" t="s">
        <v>119</v>
      </c>
      <c r="F15" s="3">
        <v>39</v>
      </c>
      <c r="G15" s="3">
        <v>2</v>
      </c>
      <c r="H15" s="3">
        <v>4</v>
      </c>
      <c r="I15" s="3">
        <v>6</v>
      </c>
      <c r="J15" s="3">
        <v>18</v>
      </c>
      <c r="K15" s="3">
        <v>9</v>
      </c>
    </row>
    <row r="16" spans="1:11" ht="10.5" customHeight="1" x14ac:dyDescent="0.15">
      <c r="B16" s="18"/>
      <c r="C16" s="122"/>
      <c r="D16" s="123"/>
      <c r="E16" s="5" t="s">
        <v>120</v>
      </c>
      <c r="F16" s="6"/>
      <c r="G16" s="7">
        <v>5.128205128205128E-2</v>
      </c>
      <c r="H16" s="7">
        <v>0.10256410256410256</v>
      </c>
      <c r="I16" s="7">
        <v>0.15384615384615385</v>
      </c>
      <c r="J16" s="7">
        <v>0.46153846153846156</v>
      </c>
      <c r="K16" s="7">
        <v>0.23076923076923078</v>
      </c>
    </row>
    <row r="17" spans="2:11" ht="10.5" customHeight="1" x14ac:dyDescent="0.15">
      <c r="B17" s="18"/>
      <c r="C17" s="120" t="s">
        <v>125</v>
      </c>
      <c r="D17" s="121"/>
      <c r="E17" s="4" t="s">
        <v>119</v>
      </c>
      <c r="F17" s="3">
        <v>39</v>
      </c>
      <c r="G17" s="3">
        <v>10</v>
      </c>
      <c r="H17" s="3">
        <v>10</v>
      </c>
      <c r="I17" s="3">
        <v>3</v>
      </c>
      <c r="J17" s="3">
        <v>6</v>
      </c>
      <c r="K17" s="3">
        <v>10</v>
      </c>
    </row>
    <row r="18" spans="2:11" ht="10.5" customHeight="1" x14ac:dyDescent="0.15">
      <c r="B18" s="18"/>
      <c r="C18" s="122"/>
      <c r="D18" s="123"/>
      <c r="E18" s="5" t="s">
        <v>120</v>
      </c>
      <c r="F18" s="6"/>
      <c r="G18" s="7">
        <v>0.25641025641025639</v>
      </c>
      <c r="H18" s="7">
        <v>0.25641025641025639</v>
      </c>
      <c r="I18" s="7">
        <v>7.6923076923076927E-2</v>
      </c>
      <c r="J18" s="7">
        <v>0.15384615384615385</v>
      </c>
      <c r="K18" s="7">
        <v>0.25641025641025639</v>
      </c>
    </row>
    <row r="19" spans="2:11" ht="10.5" customHeight="1" x14ac:dyDescent="0.15">
      <c r="B19" s="18"/>
      <c r="C19" s="120" t="s">
        <v>4</v>
      </c>
      <c r="D19" s="121"/>
      <c r="E19" s="4" t="s">
        <v>119</v>
      </c>
      <c r="F19" s="3">
        <v>44</v>
      </c>
      <c r="G19" s="3">
        <v>8</v>
      </c>
      <c r="H19" s="3">
        <v>8</v>
      </c>
      <c r="I19" s="3">
        <v>7</v>
      </c>
      <c r="J19" s="3">
        <v>8</v>
      </c>
      <c r="K19" s="3">
        <v>13</v>
      </c>
    </row>
    <row r="20" spans="2:11" ht="10.5" customHeight="1" x14ac:dyDescent="0.15">
      <c r="B20" s="18"/>
      <c r="C20" s="122"/>
      <c r="D20" s="123"/>
      <c r="E20" s="5" t="s">
        <v>120</v>
      </c>
      <c r="F20" s="6"/>
      <c r="G20" s="7">
        <v>0.18181818181818182</v>
      </c>
      <c r="H20" s="7">
        <v>0.18181818181818182</v>
      </c>
      <c r="I20" s="7">
        <v>0.15909090909090909</v>
      </c>
      <c r="J20" s="7">
        <v>0.18181818181818182</v>
      </c>
      <c r="K20" s="7">
        <v>0.29545454545454547</v>
      </c>
    </row>
    <row r="21" spans="2:11" ht="10.5" customHeight="1" x14ac:dyDescent="0.15">
      <c r="B21" s="18"/>
      <c r="C21" s="120" t="s">
        <v>126</v>
      </c>
      <c r="D21" s="121"/>
      <c r="E21" s="4" t="s">
        <v>119</v>
      </c>
      <c r="F21" s="3">
        <v>53</v>
      </c>
      <c r="G21" s="3">
        <v>7</v>
      </c>
      <c r="H21" s="3">
        <v>15</v>
      </c>
      <c r="I21" s="3">
        <v>12</v>
      </c>
      <c r="J21" s="3">
        <v>9</v>
      </c>
      <c r="K21" s="3">
        <v>10</v>
      </c>
    </row>
    <row r="22" spans="2:11" ht="10.5" customHeight="1" x14ac:dyDescent="0.15">
      <c r="B22" s="18"/>
      <c r="C22" s="122"/>
      <c r="D22" s="123"/>
      <c r="E22" s="5" t="s">
        <v>120</v>
      </c>
      <c r="F22" s="6"/>
      <c r="G22" s="7">
        <v>0.13207547169811321</v>
      </c>
      <c r="H22" s="7">
        <v>0.28301886792452829</v>
      </c>
      <c r="I22" s="7">
        <v>0.22641509433962265</v>
      </c>
      <c r="J22" s="7">
        <v>0.16981132075471697</v>
      </c>
      <c r="K22" s="7">
        <v>0.18867924528301888</v>
      </c>
    </row>
    <row r="23" spans="2:11" ht="10.5" customHeight="1" x14ac:dyDescent="0.15">
      <c r="B23" s="18"/>
      <c r="C23" s="120" t="s">
        <v>5</v>
      </c>
      <c r="D23" s="121"/>
      <c r="E23" s="4" t="s">
        <v>119</v>
      </c>
      <c r="F23" s="3">
        <v>70</v>
      </c>
      <c r="G23" s="3">
        <v>6</v>
      </c>
      <c r="H23" s="3">
        <v>14</v>
      </c>
      <c r="I23" s="3">
        <v>10</v>
      </c>
      <c r="J23" s="3">
        <v>24</v>
      </c>
      <c r="K23" s="3">
        <v>16</v>
      </c>
    </row>
    <row r="24" spans="2:11" ht="10.5" customHeight="1" x14ac:dyDescent="0.15">
      <c r="B24" s="18"/>
      <c r="C24" s="122"/>
      <c r="D24" s="123"/>
      <c r="E24" s="5" t="s">
        <v>120</v>
      </c>
      <c r="F24" s="6"/>
      <c r="G24" s="7">
        <v>8.5714285714285715E-2</v>
      </c>
      <c r="H24" s="7">
        <v>0.2</v>
      </c>
      <c r="I24" s="7">
        <v>0.14285714285714285</v>
      </c>
      <c r="J24" s="7">
        <v>0.34285714285714286</v>
      </c>
      <c r="K24" s="7">
        <v>0.22857142857142856</v>
      </c>
    </row>
    <row r="25" spans="2:11" ht="10.5" customHeight="1" x14ac:dyDescent="0.15">
      <c r="B25" s="18"/>
      <c r="C25" s="120" t="s">
        <v>127</v>
      </c>
      <c r="D25" s="121"/>
      <c r="E25" s="4" t="s">
        <v>119</v>
      </c>
      <c r="F25" s="3">
        <v>53</v>
      </c>
      <c r="G25" s="3">
        <v>6</v>
      </c>
      <c r="H25" s="3">
        <v>16</v>
      </c>
      <c r="I25" s="3">
        <v>12</v>
      </c>
      <c r="J25" s="3">
        <v>7</v>
      </c>
      <c r="K25" s="3">
        <v>12</v>
      </c>
    </row>
    <row r="26" spans="2:11" ht="10.5" customHeight="1" x14ac:dyDescent="0.15">
      <c r="B26" s="18"/>
      <c r="C26" s="122"/>
      <c r="D26" s="123"/>
      <c r="E26" s="5" t="s">
        <v>120</v>
      </c>
      <c r="F26" s="6"/>
      <c r="G26" s="7">
        <v>0.11320754716981132</v>
      </c>
      <c r="H26" s="7">
        <v>0.30188679245283018</v>
      </c>
      <c r="I26" s="7">
        <v>0.22641509433962265</v>
      </c>
      <c r="J26" s="7">
        <v>0.13207547169811321</v>
      </c>
      <c r="K26" s="7">
        <v>0.22641509433962265</v>
      </c>
    </row>
    <row r="27" spans="2:11" ht="10.5" customHeight="1" x14ac:dyDescent="0.15">
      <c r="B27" s="18"/>
      <c r="C27" s="120" t="s">
        <v>128</v>
      </c>
      <c r="D27" s="121"/>
      <c r="E27" s="4" t="s">
        <v>119</v>
      </c>
      <c r="F27" s="3">
        <v>48</v>
      </c>
      <c r="G27" s="3">
        <v>8</v>
      </c>
      <c r="H27" s="3">
        <v>12</v>
      </c>
      <c r="I27" s="3">
        <v>7</v>
      </c>
      <c r="J27" s="3">
        <v>7</v>
      </c>
      <c r="K27" s="3">
        <v>14</v>
      </c>
    </row>
    <row r="28" spans="2:11" ht="10.5" customHeight="1" x14ac:dyDescent="0.15">
      <c r="B28" s="18"/>
      <c r="C28" s="122"/>
      <c r="D28" s="123"/>
      <c r="E28" s="5" t="s">
        <v>120</v>
      </c>
      <c r="F28" s="6"/>
      <c r="G28" s="7">
        <v>0.16666666666666666</v>
      </c>
      <c r="H28" s="7">
        <v>0.25</v>
      </c>
      <c r="I28" s="7">
        <v>0.14583333333333334</v>
      </c>
      <c r="J28" s="7">
        <v>0.14583333333333334</v>
      </c>
      <c r="K28" s="7">
        <v>0.29166666666666669</v>
      </c>
    </row>
    <row r="29" spans="2:11" ht="10.5" customHeight="1" x14ac:dyDescent="0.15">
      <c r="B29" s="18"/>
      <c r="C29" s="120" t="s">
        <v>129</v>
      </c>
      <c r="D29" s="121"/>
      <c r="E29" s="4" t="s">
        <v>119</v>
      </c>
      <c r="F29" s="3">
        <v>52</v>
      </c>
      <c r="G29" s="3">
        <v>6</v>
      </c>
      <c r="H29" s="3">
        <v>9</v>
      </c>
      <c r="I29" s="3">
        <v>7</v>
      </c>
      <c r="J29" s="3">
        <v>15</v>
      </c>
      <c r="K29" s="3">
        <v>15</v>
      </c>
    </row>
    <row r="30" spans="2:11" ht="10.5" customHeight="1" x14ac:dyDescent="0.15">
      <c r="B30" s="18"/>
      <c r="C30" s="122"/>
      <c r="D30" s="123"/>
      <c r="E30" s="5" t="s">
        <v>120</v>
      </c>
      <c r="F30" s="6"/>
      <c r="G30" s="7">
        <v>0.11538461538461539</v>
      </c>
      <c r="H30" s="7">
        <v>0.17307692307692307</v>
      </c>
      <c r="I30" s="7">
        <v>0.13461538461538461</v>
      </c>
      <c r="J30" s="7">
        <v>0.28846153846153844</v>
      </c>
      <c r="K30" s="7">
        <v>0.28846153846153844</v>
      </c>
    </row>
    <row r="31" spans="2:11" ht="10.5" customHeight="1" x14ac:dyDescent="0.15">
      <c r="B31" s="130" t="s">
        <v>130</v>
      </c>
      <c r="C31" s="140"/>
      <c r="D31" s="141"/>
      <c r="E31" s="26" t="s">
        <v>119</v>
      </c>
      <c r="F31" s="27">
        <v>727</v>
      </c>
      <c r="G31" s="27">
        <v>44</v>
      </c>
      <c r="H31" s="27">
        <v>97</v>
      </c>
      <c r="I31" s="27">
        <v>94</v>
      </c>
      <c r="J31" s="27">
        <v>251</v>
      </c>
      <c r="K31" s="27">
        <v>241</v>
      </c>
    </row>
    <row r="32" spans="2:11" ht="10.5" customHeight="1" x14ac:dyDescent="0.15">
      <c r="B32" s="142"/>
      <c r="C32" s="143"/>
      <c r="D32" s="144"/>
      <c r="E32" s="28" t="s">
        <v>120</v>
      </c>
      <c r="F32" s="29"/>
      <c r="G32" s="30">
        <v>6.0522696011004129E-2</v>
      </c>
      <c r="H32" s="30">
        <v>0.13342503438789546</v>
      </c>
      <c r="I32" s="30">
        <v>0.12929848693259974</v>
      </c>
      <c r="J32" s="30">
        <v>0.34525447042640989</v>
      </c>
      <c r="K32" s="30">
        <v>0.33149931224209078</v>
      </c>
    </row>
    <row r="33" spans="2:11" ht="10.5" customHeight="1" x14ac:dyDescent="0.15">
      <c r="B33" s="18"/>
      <c r="C33" s="111" t="s">
        <v>131</v>
      </c>
      <c r="D33" s="145"/>
      <c r="E33" s="32" t="s">
        <v>119</v>
      </c>
      <c r="F33" s="33">
        <v>146</v>
      </c>
      <c r="G33" s="33">
        <v>11</v>
      </c>
      <c r="H33" s="33">
        <v>17</v>
      </c>
      <c r="I33" s="33">
        <v>11</v>
      </c>
      <c r="J33" s="33">
        <v>48</v>
      </c>
      <c r="K33" s="33">
        <v>59</v>
      </c>
    </row>
    <row r="34" spans="2:11" ht="10.5" customHeight="1" x14ac:dyDescent="0.15">
      <c r="B34" s="18"/>
      <c r="C34" s="146"/>
      <c r="D34" s="147"/>
      <c r="E34" s="34" t="s">
        <v>120</v>
      </c>
      <c r="F34" s="35"/>
      <c r="G34" s="36">
        <v>7.5342465753424653E-2</v>
      </c>
      <c r="H34" s="36">
        <v>0.11643835616438356</v>
      </c>
      <c r="I34" s="36">
        <v>7.5342465753424653E-2</v>
      </c>
      <c r="J34" s="36">
        <v>0.32876712328767121</v>
      </c>
      <c r="K34" s="36">
        <v>0.4041095890410959</v>
      </c>
    </row>
    <row r="35" spans="2:11" ht="10.5" customHeight="1" x14ac:dyDescent="0.15">
      <c r="B35" s="18"/>
      <c r="C35" s="58"/>
      <c r="D35" s="117" t="s">
        <v>10</v>
      </c>
      <c r="E35" s="4" t="s">
        <v>119</v>
      </c>
      <c r="F35" s="3">
        <v>49</v>
      </c>
      <c r="G35" s="3">
        <v>5</v>
      </c>
      <c r="H35" s="3">
        <v>8</v>
      </c>
      <c r="I35" s="3">
        <v>5</v>
      </c>
      <c r="J35" s="3">
        <v>17</v>
      </c>
      <c r="K35" s="3">
        <v>14</v>
      </c>
    </row>
    <row r="36" spans="2:11" ht="10.5" customHeight="1" x14ac:dyDescent="0.15">
      <c r="B36" s="18"/>
      <c r="C36" s="58"/>
      <c r="D36" s="118"/>
      <c r="E36" s="5" t="s">
        <v>120</v>
      </c>
      <c r="F36" s="6"/>
      <c r="G36" s="7">
        <v>0.10204081632653061</v>
      </c>
      <c r="H36" s="7">
        <v>0.16326530612244897</v>
      </c>
      <c r="I36" s="7">
        <v>0.10204081632653061</v>
      </c>
      <c r="J36" s="7">
        <v>0.34693877551020408</v>
      </c>
      <c r="K36" s="7">
        <v>0.2857142857142857</v>
      </c>
    </row>
    <row r="37" spans="2:11" ht="10.5" customHeight="1" x14ac:dyDescent="0.15">
      <c r="B37" s="18"/>
      <c r="C37" s="58"/>
      <c r="D37" s="117" t="s">
        <v>0</v>
      </c>
      <c r="E37" s="4" t="s">
        <v>119</v>
      </c>
      <c r="F37" s="3">
        <v>51</v>
      </c>
      <c r="G37" s="3">
        <v>4</v>
      </c>
      <c r="H37" s="3">
        <v>3</v>
      </c>
      <c r="I37" s="3">
        <v>4</v>
      </c>
      <c r="J37" s="3">
        <v>16</v>
      </c>
      <c r="K37" s="3">
        <v>24</v>
      </c>
    </row>
    <row r="38" spans="2:11" ht="10.5" customHeight="1" x14ac:dyDescent="0.15">
      <c r="B38" s="18"/>
      <c r="C38" s="58"/>
      <c r="D38" s="118"/>
      <c r="E38" s="5" t="s">
        <v>120</v>
      </c>
      <c r="F38" s="6"/>
      <c r="G38" s="7">
        <v>7.8431372549019607E-2</v>
      </c>
      <c r="H38" s="7">
        <v>5.8823529411764705E-2</v>
      </c>
      <c r="I38" s="7">
        <v>7.8431372549019607E-2</v>
      </c>
      <c r="J38" s="7">
        <v>0.31372549019607843</v>
      </c>
      <c r="K38" s="7">
        <v>0.47058823529411764</v>
      </c>
    </row>
    <row r="39" spans="2:11" ht="10.5" customHeight="1" x14ac:dyDescent="0.15">
      <c r="B39" s="18"/>
      <c r="C39" s="58"/>
      <c r="D39" s="117" t="s">
        <v>1</v>
      </c>
      <c r="E39" s="4" t="s">
        <v>119</v>
      </c>
      <c r="F39" s="3">
        <v>46</v>
      </c>
      <c r="G39" s="3">
        <v>2</v>
      </c>
      <c r="H39" s="3">
        <v>6</v>
      </c>
      <c r="I39" s="3">
        <v>2</v>
      </c>
      <c r="J39" s="3">
        <v>15</v>
      </c>
      <c r="K39" s="3">
        <v>21</v>
      </c>
    </row>
    <row r="40" spans="2:11" ht="10.5" customHeight="1" x14ac:dyDescent="0.15">
      <c r="B40" s="18"/>
      <c r="C40" s="59"/>
      <c r="D40" s="118"/>
      <c r="E40" s="5" t="s">
        <v>120</v>
      </c>
      <c r="F40" s="6"/>
      <c r="G40" s="7">
        <v>4.3478260869565216E-2</v>
      </c>
      <c r="H40" s="7">
        <v>0.13043478260869565</v>
      </c>
      <c r="I40" s="7">
        <v>4.3478260869565216E-2</v>
      </c>
      <c r="J40" s="7">
        <v>0.32608695652173914</v>
      </c>
      <c r="K40" s="7">
        <v>0.45652173913043476</v>
      </c>
    </row>
    <row r="41" spans="2:11" ht="10.5" customHeight="1" x14ac:dyDescent="0.15">
      <c r="B41" s="18"/>
      <c r="C41" s="111" t="s">
        <v>132</v>
      </c>
      <c r="D41" s="145"/>
      <c r="E41" s="32" t="s">
        <v>119</v>
      </c>
      <c r="F41" s="33">
        <v>254</v>
      </c>
      <c r="G41" s="33">
        <v>15</v>
      </c>
      <c r="H41" s="33">
        <v>32</v>
      </c>
      <c r="I41" s="33">
        <v>44</v>
      </c>
      <c r="J41" s="33">
        <v>93</v>
      </c>
      <c r="K41" s="33">
        <v>70</v>
      </c>
    </row>
    <row r="42" spans="2:11" ht="10.5" customHeight="1" x14ac:dyDescent="0.15">
      <c r="B42" s="18"/>
      <c r="C42" s="146"/>
      <c r="D42" s="147"/>
      <c r="E42" s="34" t="s">
        <v>120</v>
      </c>
      <c r="F42" s="35"/>
      <c r="G42" s="36">
        <v>5.905511811023622E-2</v>
      </c>
      <c r="H42" s="36">
        <v>0.12598425196850394</v>
      </c>
      <c r="I42" s="36">
        <v>0.17322834645669291</v>
      </c>
      <c r="J42" s="36">
        <v>0.36614173228346458</v>
      </c>
      <c r="K42" s="36">
        <v>0.27559055118110237</v>
      </c>
    </row>
    <row r="43" spans="2:11" ht="10.5" customHeight="1" x14ac:dyDescent="0.15">
      <c r="B43" s="18"/>
      <c r="C43" s="58"/>
      <c r="D43" s="117" t="s">
        <v>15</v>
      </c>
      <c r="E43" s="4" t="s">
        <v>119</v>
      </c>
      <c r="F43" s="3">
        <v>119</v>
      </c>
      <c r="G43" s="3">
        <v>9</v>
      </c>
      <c r="H43" s="3">
        <v>22</v>
      </c>
      <c r="I43" s="3">
        <v>23</v>
      </c>
      <c r="J43" s="3">
        <v>35</v>
      </c>
      <c r="K43" s="3">
        <v>30</v>
      </c>
    </row>
    <row r="44" spans="2:11" ht="10.5" customHeight="1" x14ac:dyDescent="0.15">
      <c r="B44" s="18"/>
      <c r="C44" s="58"/>
      <c r="D44" s="118"/>
      <c r="E44" s="5" t="s">
        <v>120</v>
      </c>
      <c r="F44" s="6"/>
      <c r="G44" s="7">
        <v>7.5630252100840331E-2</v>
      </c>
      <c r="H44" s="7">
        <v>0.18487394957983194</v>
      </c>
      <c r="I44" s="7">
        <v>0.19327731092436976</v>
      </c>
      <c r="J44" s="7">
        <v>0.29411764705882354</v>
      </c>
      <c r="K44" s="7">
        <v>0.25210084033613445</v>
      </c>
    </row>
    <row r="45" spans="2:11" ht="10.5" customHeight="1" x14ac:dyDescent="0.15">
      <c r="B45" s="18"/>
      <c r="C45" s="58"/>
      <c r="D45" s="117" t="s">
        <v>133</v>
      </c>
      <c r="E45" s="4" t="s">
        <v>119</v>
      </c>
      <c r="F45" s="3">
        <v>17</v>
      </c>
      <c r="G45" s="3">
        <v>1</v>
      </c>
      <c r="H45" s="3">
        <v>4</v>
      </c>
      <c r="I45" s="3">
        <v>3</v>
      </c>
      <c r="J45" s="3">
        <v>6</v>
      </c>
      <c r="K45" s="3">
        <v>3</v>
      </c>
    </row>
    <row r="46" spans="2:11" ht="10.5" customHeight="1" x14ac:dyDescent="0.15">
      <c r="B46" s="18"/>
      <c r="C46" s="58"/>
      <c r="D46" s="118"/>
      <c r="E46" s="5" t="s">
        <v>120</v>
      </c>
      <c r="F46" s="6"/>
      <c r="G46" s="7">
        <v>5.8823529411764705E-2</v>
      </c>
      <c r="H46" s="7">
        <v>0.23529411764705882</v>
      </c>
      <c r="I46" s="7">
        <v>0.17647058823529413</v>
      </c>
      <c r="J46" s="7">
        <v>0.35294117647058826</v>
      </c>
      <c r="K46" s="7">
        <v>0.17647058823529413</v>
      </c>
    </row>
    <row r="47" spans="2:11" ht="10.5" customHeight="1" x14ac:dyDescent="0.15">
      <c r="B47" s="18"/>
      <c r="C47" s="136" t="s">
        <v>134</v>
      </c>
      <c r="D47" s="117" t="s">
        <v>135</v>
      </c>
      <c r="E47" s="4" t="s">
        <v>119</v>
      </c>
      <c r="F47" s="3">
        <v>24</v>
      </c>
      <c r="G47" s="3">
        <v>2</v>
      </c>
      <c r="H47" s="3">
        <v>4</v>
      </c>
      <c r="I47" s="3">
        <v>6</v>
      </c>
      <c r="J47" s="3">
        <v>10</v>
      </c>
      <c r="K47" s="3">
        <v>2</v>
      </c>
    </row>
    <row r="48" spans="2:11" ht="10.5" customHeight="1" x14ac:dyDescent="0.15">
      <c r="B48" s="18"/>
      <c r="C48" s="136"/>
      <c r="D48" s="118"/>
      <c r="E48" s="5" t="s">
        <v>120</v>
      </c>
      <c r="F48" s="6"/>
      <c r="G48" s="7">
        <v>8.3333333333333329E-2</v>
      </c>
      <c r="H48" s="7">
        <v>0.16666666666666666</v>
      </c>
      <c r="I48" s="7">
        <v>0.25</v>
      </c>
      <c r="J48" s="7">
        <v>0.41666666666666669</v>
      </c>
      <c r="K48" s="7">
        <v>8.3333333333333329E-2</v>
      </c>
    </row>
    <row r="49" spans="2:11" ht="10.5" customHeight="1" x14ac:dyDescent="0.15">
      <c r="B49" s="18"/>
      <c r="C49" s="136" t="s">
        <v>136</v>
      </c>
      <c r="D49" s="117" t="s">
        <v>137</v>
      </c>
      <c r="E49" s="4" t="s">
        <v>119</v>
      </c>
      <c r="F49" s="3">
        <v>27</v>
      </c>
      <c r="G49" s="3">
        <v>3</v>
      </c>
      <c r="H49" s="3">
        <v>3</v>
      </c>
      <c r="I49" s="3">
        <v>5</v>
      </c>
      <c r="J49" s="3">
        <v>6</v>
      </c>
      <c r="K49" s="3">
        <v>10</v>
      </c>
    </row>
    <row r="50" spans="2:11" ht="10.5" customHeight="1" x14ac:dyDescent="0.15">
      <c r="B50" s="18"/>
      <c r="C50" s="136"/>
      <c r="D50" s="118"/>
      <c r="E50" s="5" t="s">
        <v>120</v>
      </c>
      <c r="F50" s="6"/>
      <c r="G50" s="7">
        <v>0.1111111111111111</v>
      </c>
      <c r="H50" s="7">
        <v>0.1111111111111111</v>
      </c>
      <c r="I50" s="7">
        <v>0.18518518518518517</v>
      </c>
      <c r="J50" s="7">
        <v>0.22222222222222221</v>
      </c>
      <c r="K50" s="7">
        <v>0.37037037037037035</v>
      </c>
    </row>
    <row r="51" spans="2:11" ht="10.5" customHeight="1" x14ac:dyDescent="0.15">
      <c r="B51" s="18"/>
      <c r="C51" s="58"/>
      <c r="D51" s="117" t="s">
        <v>138</v>
      </c>
      <c r="E51" s="4" t="s">
        <v>119</v>
      </c>
      <c r="F51" s="3">
        <v>26</v>
      </c>
      <c r="G51" s="3">
        <v>3</v>
      </c>
      <c r="H51" s="3">
        <v>7</v>
      </c>
      <c r="I51" s="3">
        <v>4</v>
      </c>
      <c r="J51" s="3">
        <v>4</v>
      </c>
      <c r="K51" s="3">
        <v>8</v>
      </c>
    </row>
    <row r="52" spans="2:11" ht="10.5" customHeight="1" x14ac:dyDescent="0.15">
      <c r="B52" s="18"/>
      <c r="C52" s="58"/>
      <c r="D52" s="118"/>
      <c r="E52" s="5" t="s">
        <v>120</v>
      </c>
      <c r="F52" s="6"/>
      <c r="G52" s="7">
        <v>0.11538461538461539</v>
      </c>
      <c r="H52" s="7">
        <v>0.26923076923076922</v>
      </c>
      <c r="I52" s="7">
        <v>0.15384615384615385</v>
      </c>
      <c r="J52" s="7">
        <v>0.15384615384615385</v>
      </c>
      <c r="K52" s="7">
        <v>0.30769230769230771</v>
      </c>
    </row>
    <row r="53" spans="2:11" ht="10.5" customHeight="1" x14ac:dyDescent="0.15">
      <c r="B53" s="18"/>
      <c r="C53" s="58"/>
      <c r="D53" s="117" t="s">
        <v>139</v>
      </c>
      <c r="E53" s="4" t="s">
        <v>119</v>
      </c>
      <c r="F53" s="3">
        <v>25</v>
      </c>
      <c r="G53" s="3">
        <v>0</v>
      </c>
      <c r="H53" s="3">
        <v>4</v>
      </c>
      <c r="I53" s="3">
        <v>5</v>
      </c>
      <c r="J53" s="3">
        <v>9</v>
      </c>
      <c r="K53" s="3">
        <v>7</v>
      </c>
    </row>
    <row r="54" spans="2:11" ht="10.5" customHeight="1" x14ac:dyDescent="0.15">
      <c r="B54" s="18"/>
      <c r="C54" s="58"/>
      <c r="D54" s="118"/>
      <c r="E54" s="5" t="s">
        <v>120</v>
      </c>
      <c r="F54" s="6"/>
      <c r="G54" s="7">
        <v>0</v>
      </c>
      <c r="H54" s="7">
        <v>0.16</v>
      </c>
      <c r="I54" s="7">
        <v>0.2</v>
      </c>
      <c r="J54" s="7">
        <v>0.36</v>
      </c>
      <c r="K54" s="7">
        <v>0.28000000000000003</v>
      </c>
    </row>
    <row r="55" spans="2:11" ht="10.5" customHeight="1" x14ac:dyDescent="0.15">
      <c r="B55" s="18"/>
      <c r="C55" s="63"/>
      <c r="D55" s="117" t="s">
        <v>16</v>
      </c>
      <c r="E55" s="4" t="s">
        <v>119</v>
      </c>
      <c r="F55" s="3">
        <v>135</v>
      </c>
      <c r="G55" s="3">
        <v>6</v>
      </c>
      <c r="H55" s="3">
        <v>10</v>
      </c>
      <c r="I55" s="3">
        <v>21</v>
      </c>
      <c r="J55" s="3">
        <v>58</v>
      </c>
      <c r="K55" s="3">
        <v>40</v>
      </c>
    </row>
    <row r="56" spans="2:11" ht="10.5" customHeight="1" x14ac:dyDescent="0.15">
      <c r="B56" s="18"/>
      <c r="C56" s="58"/>
      <c r="D56" s="118"/>
      <c r="E56" s="5" t="s">
        <v>120</v>
      </c>
      <c r="F56" s="6"/>
      <c r="G56" s="7">
        <v>4.4444444444444446E-2</v>
      </c>
      <c r="H56" s="7">
        <v>7.407407407407407E-2</v>
      </c>
      <c r="I56" s="7">
        <v>0.15555555555555556</v>
      </c>
      <c r="J56" s="7">
        <v>0.42962962962962964</v>
      </c>
      <c r="K56" s="7">
        <v>0.29629629629629628</v>
      </c>
    </row>
    <row r="57" spans="2:11" ht="10.5" customHeight="1" x14ac:dyDescent="0.15">
      <c r="B57" s="18"/>
      <c r="C57" s="58"/>
      <c r="D57" s="117" t="s">
        <v>140</v>
      </c>
      <c r="E57" s="4" t="s">
        <v>119</v>
      </c>
      <c r="F57" s="3">
        <v>32</v>
      </c>
      <c r="G57" s="3">
        <v>1</v>
      </c>
      <c r="H57" s="3">
        <v>2</v>
      </c>
      <c r="I57" s="3">
        <v>6</v>
      </c>
      <c r="J57" s="3">
        <v>15</v>
      </c>
      <c r="K57" s="3">
        <v>8</v>
      </c>
    </row>
    <row r="58" spans="2:11" ht="10.5" customHeight="1" x14ac:dyDescent="0.15">
      <c r="B58" s="18"/>
      <c r="C58" s="58"/>
      <c r="D58" s="118"/>
      <c r="E58" s="5" t="s">
        <v>120</v>
      </c>
      <c r="F58" s="6"/>
      <c r="G58" s="7">
        <v>3.125E-2</v>
      </c>
      <c r="H58" s="7">
        <v>6.25E-2</v>
      </c>
      <c r="I58" s="7">
        <v>0.1875</v>
      </c>
      <c r="J58" s="7">
        <v>0.46875</v>
      </c>
      <c r="K58" s="7">
        <v>0.25</v>
      </c>
    </row>
    <row r="59" spans="2:11" ht="10.5" customHeight="1" x14ac:dyDescent="0.15">
      <c r="B59" s="18"/>
      <c r="C59" s="136" t="s">
        <v>141</v>
      </c>
      <c r="D59" s="117" t="s">
        <v>135</v>
      </c>
      <c r="E59" s="4" t="s">
        <v>119</v>
      </c>
      <c r="F59" s="3">
        <v>33</v>
      </c>
      <c r="G59" s="3">
        <v>2</v>
      </c>
      <c r="H59" s="3">
        <v>2</v>
      </c>
      <c r="I59" s="3">
        <v>3</v>
      </c>
      <c r="J59" s="3">
        <v>21</v>
      </c>
      <c r="K59" s="3">
        <v>5</v>
      </c>
    </row>
    <row r="60" spans="2:11" ht="10.5" customHeight="1" x14ac:dyDescent="0.15">
      <c r="B60" s="18"/>
      <c r="C60" s="136"/>
      <c r="D60" s="118"/>
      <c r="E60" s="5" t="s">
        <v>120</v>
      </c>
      <c r="F60" s="6"/>
      <c r="G60" s="7">
        <v>6.0606060606060608E-2</v>
      </c>
      <c r="H60" s="7">
        <v>6.0606060606060608E-2</v>
      </c>
      <c r="I60" s="7">
        <v>9.0909090909090912E-2</v>
      </c>
      <c r="J60" s="7">
        <v>0.63636363636363635</v>
      </c>
      <c r="K60" s="7">
        <v>0.15151515151515152</v>
      </c>
    </row>
    <row r="61" spans="2:11" ht="10.5" customHeight="1" x14ac:dyDescent="0.15">
      <c r="B61" s="18"/>
      <c r="C61" s="136" t="s">
        <v>136</v>
      </c>
      <c r="D61" s="117" t="s">
        <v>138</v>
      </c>
      <c r="E61" s="4" t="s">
        <v>119</v>
      </c>
      <c r="F61" s="3">
        <v>31</v>
      </c>
      <c r="G61" s="3">
        <v>1</v>
      </c>
      <c r="H61" s="3">
        <v>3</v>
      </c>
      <c r="I61" s="3">
        <v>2</v>
      </c>
      <c r="J61" s="3">
        <v>9</v>
      </c>
      <c r="K61" s="3">
        <v>16</v>
      </c>
    </row>
    <row r="62" spans="2:11" ht="10.5" customHeight="1" x14ac:dyDescent="0.15">
      <c r="B62" s="18"/>
      <c r="C62" s="136"/>
      <c r="D62" s="118"/>
      <c r="E62" s="5" t="s">
        <v>120</v>
      </c>
      <c r="F62" s="6"/>
      <c r="G62" s="7">
        <v>3.2258064516129031E-2</v>
      </c>
      <c r="H62" s="7">
        <v>9.6774193548387094E-2</v>
      </c>
      <c r="I62" s="7">
        <v>6.4516129032258063E-2</v>
      </c>
      <c r="J62" s="7">
        <v>0.29032258064516131</v>
      </c>
      <c r="K62" s="7">
        <v>0.5161290322580645</v>
      </c>
    </row>
    <row r="63" spans="2:11" ht="10.5" customHeight="1" x14ac:dyDescent="0.15">
      <c r="B63" s="18"/>
      <c r="C63" s="58"/>
      <c r="D63" s="117" t="s">
        <v>139</v>
      </c>
      <c r="E63" s="4" t="s">
        <v>119</v>
      </c>
      <c r="F63" s="3">
        <v>39</v>
      </c>
      <c r="G63" s="3">
        <v>2</v>
      </c>
      <c r="H63" s="3">
        <v>3</v>
      </c>
      <c r="I63" s="3">
        <v>10</v>
      </c>
      <c r="J63" s="3">
        <v>13</v>
      </c>
      <c r="K63" s="3">
        <v>11</v>
      </c>
    </row>
    <row r="64" spans="2:11" ht="10.5" customHeight="1" x14ac:dyDescent="0.15">
      <c r="B64" s="18"/>
      <c r="C64" s="58"/>
      <c r="D64" s="118"/>
      <c r="E64" s="5" t="s">
        <v>120</v>
      </c>
      <c r="F64" s="6"/>
      <c r="G64" s="7">
        <v>5.128205128205128E-2</v>
      </c>
      <c r="H64" s="7">
        <v>7.6923076923076927E-2</v>
      </c>
      <c r="I64" s="7">
        <v>0.25641025641025639</v>
      </c>
      <c r="J64" s="7">
        <v>0.33333333333333331</v>
      </c>
      <c r="K64" s="7">
        <v>0.28205128205128205</v>
      </c>
    </row>
    <row r="65" spans="2:11" ht="10.5" customHeight="1" x14ac:dyDescent="0.15">
      <c r="B65" s="18"/>
      <c r="C65" s="111" t="s">
        <v>142</v>
      </c>
      <c r="D65" s="145"/>
      <c r="E65" s="32" t="s">
        <v>119</v>
      </c>
      <c r="F65" s="33">
        <v>39</v>
      </c>
      <c r="G65" s="33">
        <v>2</v>
      </c>
      <c r="H65" s="33">
        <v>5</v>
      </c>
      <c r="I65" s="33">
        <v>3</v>
      </c>
      <c r="J65" s="33">
        <v>14</v>
      </c>
      <c r="K65" s="33">
        <v>15</v>
      </c>
    </row>
    <row r="66" spans="2:11" ht="10.5" customHeight="1" x14ac:dyDescent="0.15">
      <c r="B66" s="18"/>
      <c r="C66" s="156"/>
      <c r="D66" s="157"/>
      <c r="E66" s="34" t="s">
        <v>120</v>
      </c>
      <c r="F66" s="35"/>
      <c r="G66" s="36">
        <v>5.128205128205128E-2</v>
      </c>
      <c r="H66" s="36">
        <v>0.12820512820512819</v>
      </c>
      <c r="I66" s="36">
        <v>7.6923076923076927E-2</v>
      </c>
      <c r="J66" s="36">
        <v>0.35897435897435898</v>
      </c>
      <c r="K66" s="36">
        <v>0.38461538461538464</v>
      </c>
    </row>
    <row r="67" spans="2:11" ht="10.5" customHeight="1" x14ac:dyDescent="0.15">
      <c r="B67" s="18"/>
      <c r="C67" s="111" t="s">
        <v>143</v>
      </c>
      <c r="D67" s="145"/>
      <c r="E67" s="32" t="s">
        <v>119</v>
      </c>
      <c r="F67" s="33">
        <v>50</v>
      </c>
      <c r="G67" s="33">
        <v>3</v>
      </c>
      <c r="H67" s="33">
        <v>6</v>
      </c>
      <c r="I67" s="33">
        <v>8</v>
      </c>
      <c r="J67" s="33">
        <v>17</v>
      </c>
      <c r="K67" s="33">
        <v>16</v>
      </c>
    </row>
    <row r="68" spans="2:11" ht="10.5" customHeight="1" x14ac:dyDescent="0.15">
      <c r="B68" s="18"/>
      <c r="C68" s="156"/>
      <c r="D68" s="157"/>
      <c r="E68" s="34" t="s">
        <v>120</v>
      </c>
      <c r="F68" s="35"/>
      <c r="G68" s="36">
        <v>0.06</v>
      </c>
      <c r="H68" s="36">
        <v>0.12</v>
      </c>
      <c r="I68" s="36">
        <v>0.16</v>
      </c>
      <c r="J68" s="36">
        <v>0.34</v>
      </c>
      <c r="K68" s="36">
        <v>0.32</v>
      </c>
    </row>
    <row r="69" spans="2:11" ht="10.5" customHeight="1" x14ac:dyDescent="0.15">
      <c r="B69" s="18"/>
      <c r="C69" s="111" t="s">
        <v>144</v>
      </c>
      <c r="D69" s="145"/>
      <c r="E69" s="32" t="s">
        <v>119</v>
      </c>
      <c r="F69" s="33">
        <v>46</v>
      </c>
      <c r="G69" s="33">
        <v>5</v>
      </c>
      <c r="H69" s="33">
        <v>8</v>
      </c>
      <c r="I69" s="33">
        <v>5</v>
      </c>
      <c r="J69" s="33">
        <v>13</v>
      </c>
      <c r="K69" s="33">
        <v>15</v>
      </c>
    </row>
    <row r="70" spans="2:11" ht="10.5" customHeight="1" x14ac:dyDescent="0.15">
      <c r="B70" s="18"/>
      <c r="C70" s="156"/>
      <c r="D70" s="157"/>
      <c r="E70" s="34" t="s">
        <v>120</v>
      </c>
      <c r="F70" s="35"/>
      <c r="G70" s="36">
        <v>0.10869565217391304</v>
      </c>
      <c r="H70" s="36">
        <v>0.17391304347826086</v>
      </c>
      <c r="I70" s="36">
        <v>0.10869565217391304</v>
      </c>
      <c r="J70" s="36">
        <v>0.28260869565217389</v>
      </c>
      <c r="K70" s="36">
        <v>0.32608695652173914</v>
      </c>
    </row>
    <row r="71" spans="2:11" ht="10.5" customHeight="1" x14ac:dyDescent="0.15">
      <c r="B71" s="18"/>
      <c r="C71" s="111" t="s">
        <v>145</v>
      </c>
      <c r="D71" s="145"/>
      <c r="E71" s="32" t="s">
        <v>119</v>
      </c>
      <c r="F71" s="33">
        <v>43</v>
      </c>
      <c r="G71" s="33">
        <v>1</v>
      </c>
      <c r="H71" s="33">
        <v>3</v>
      </c>
      <c r="I71" s="33">
        <v>6</v>
      </c>
      <c r="J71" s="33">
        <v>17</v>
      </c>
      <c r="K71" s="33">
        <v>16</v>
      </c>
    </row>
    <row r="72" spans="2:11" ht="10.5" customHeight="1" x14ac:dyDescent="0.15">
      <c r="B72" s="18"/>
      <c r="C72" s="156"/>
      <c r="D72" s="157"/>
      <c r="E72" s="34" t="s">
        <v>120</v>
      </c>
      <c r="F72" s="35"/>
      <c r="G72" s="36">
        <v>2.3255813953488372E-2</v>
      </c>
      <c r="H72" s="36">
        <v>6.9767441860465115E-2</v>
      </c>
      <c r="I72" s="36">
        <v>0.13953488372093023</v>
      </c>
      <c r="J72" s="36">
        <v>0.39534883720930231</v>
      </c>
      <c r="K72" s="36">
        <v>0.37209302325581395</v>
      </c>
    </row>
    <row r="73" spans="2:11" ht="10.5" customHeight="1" x14ac:dyDescent="0.15">
      <c r="B73" s="18"/>
      <c r="C73" s="111" t="s">
        <v>146</v>
      </c>
      <c r="D73" s="145"/>
      <c r="E73" s="32" t="s">
        <v>119</v>
      </c>
      <c r="F73" s="33">
        <v>149</v>
      </c>
      <c r="G73" s="33">
        <v>7</v>
      </c>
      <c r="H73" s="33">
        <v>26</v>
      </c>
      <c r="I73" s="33">
        <v>17</v>
      </c>
      <c r="J73" s="33">
        <v>49</v>
      </c>
      <c r="K73" s="33">
        <v>50</v>
      </c>
    </row>
    <row r="74" spans="2:11" ht="10.5" customHeight="1" x14ac:dyDescent="0.15">
      <c r="B74" s="18"/>
      <c r="C74" s="146"/>
      <c r="D74" s="147"/>
      <c r="E74" s="34" t="s">
        <v>120</v>
      </c>
      <c r="F74" s="35"/>
      <c r="G74" s="36">
        <v>4.6979865771812082E-2</v>
      </c>
      <c r="H74" s="36">
        <v>0.17449664429530201</v>
      </c>
      <c r="I74" s="36">
        <v>0.11409395973154363</v>
      </c>
      <c r="J74" s="36">
        <v>0.32885906040268459</v>
      </c>
      <c r="K74" s="36">
        <v>0.33557046979865773</v>
      </c>
    </row>
    <row r="75" spans="2:11" ht="10.5" customHeight="1" x14ac:dyDescent="0.15">
      <c r="B75" s="18"/>
      <c r="C75" s="60"/>
      <c r="D75" s="117" t="s">
        <v>14</v>
      </c>
      <c r="E75" s="4" t="s">
        <v>119</v>
      </c>
      <c r="F75" s="3">
        <v>42</v>
      </c>
      <c r="G75" s="3">
        <v>3</v>
      </c>
      <c r="H75" s="3">
        <v>8</v>
      </c>
      <c r="I75" s="3">
        <v>2</v>
      </c>
      <c r="J75" s="3">
        <v>16</v>
      </c>
      <c r="K75" s="3">
        <v>13</v>
      </c>
    </row>
    <row r="76" spans="2:11" ht="10.5" customHeight="1" x14ac:dyDescent="0.15">
      <c r="B76" s="18"/>
      <c r="C76" s="60"/>
      <c r="D76" s="118"/>
      <c r="E76" s="5" t="s">
        <v>120</v>
      </c>
      <c r="F76" s="6"/>
      <c r="G76" s="7">
        <v>7.1428571428571425E-2</v>
      </c>
      <c r="H76" s="7">
        <v>0.19047619047619047</v>
      </c>
      <c r="I76" s="7">
        <v>4.7619047619047616E-2</v>
      </c>
      <c r="J76" s="7">
        <v>0.38095238095238093</v>
      </c>
      <c r="K76" s="7">
        <v>0.30952380952380953</v>
      </c>
    </row>
    <row r="77" spans="2:11" ht="10.5" customHeight="1" x14ac:dyDescent="0.15">
      <c r="B77" s="18"/>
      <c r="C77" s="60"/>
      <c r="D77" s="117" t="s">
        <v>147</v>
      </c>
      <c r="E77" s="4" t="s">
        <v>119</v>
      </c>
      <c r="F77" s="3">
        <v>36</v>
      </c>
      <c r="G77" s="3">
        <v>2</v>
      </c>
      <c r="H77" s="3">
        <v>5</v>
      </c>
      <c r="I77" s="3">
        <v>4</v>
      </c>
      <c r="J77" s="3">
        <v>11</v>
      </c>
      <c r="K77" s="3">
        <v>14</v>
      </c>
    </row>
    <row r="78" spans="2:11" ht="10.5" customHeight="1" x14ac:dyDescent="0.15">
      <c r="B78" s="18"/>
      <c r="C78" s="60"/>
      <c r="D78" s="118"/>
      <c r="E78" s="5" t="s">
        <v>120</v>
      </c>
      <c r="F78" s="6"/>
      <c r="G78" s="7">
        <v>5.5555555555555552E-2</v>
      </c>
      <c r="H78" s="7">
        <v>0.1388888888888889</v>
      </c>
      <c r="I78" s="7">
        <v>0.1111111111111111</v>
      </c>
      <c r="J78" s="7">
        <v>0.30555555555555558</v>
      </c>
      <c r="K78" s="7">
        <v>0.3888888888888889</v>
      </c>
    </row>
    <row r="79" spans="2:11" ht="10.5" customHeight="1" x14ac:dyDescent="0.15">
      <c r="B79" s="18"/>
      <c r="C79" s="60"/>
      <c r="D79" s="117" t="s">
        <v>148</v>
      </c>
      <c r="E79" s="4" t="s">
        <v>119</v>
      </c>
      <c r="F79" s="3">
        <v>37</v>
      </c>
      <c r="G79" s="3">
        <v>2</v>
      </c>
      <c r="H79" s="3">
        <v>8</v>
      </c>
      <c r="I79" s="3">
        <v>5</v>
      </c>
      <c r="J79" s="3">
        <v>14</v>
      </c>
      <c r="K79" s="3">
        <v>8</v>
      </c>
    </row>
    <row r="80" spans="2:11" ht="10.5" customHeight="1" x14ac:dyDescent="0.15">
      <c r="B80" s="18"/>
      <c r="C80" s="60"/>
      <c r="D80" s="118"/>
      <c r="E80" s="5" t="s">
        <v>120</v>
      </c>
      <c r="F80" s="6"/>
      <c r="G80" s="7">
        <v>5.4054054054054057E-2</v>
      </c>
      <c r="H80" s="7">
        <v>0.21621621621621623</v>
      </c>
      <c r="I80" s="7">
        <v>0.13513513513513514</v>
      </c>
      <c r="J80" s="7">
        <v>0.3783783783783784</v>
      </c>
      <c r="K80" s="7">
        <v>0.21621621621621623</v>
      </c>
    </row>
    <row r="81" spans="2:11" ht="10.5" customHeight="1" x14ac:dyDescent="0.15">
      <c r="B81" s="18"/>
      <c r="C81" s="60"/>
      <c r="D81" s="117" t="s">
        <v>149</v>
      </c>
      <c r="E81" s="4" t="s">
        <v>119</v>
      </c>
      <c r="F81" s="3">
        <v>34</v>
      </c>
      <c r="G81" s="3">
        <v>0</v>
      </c>
      <c r="H81" s="3">
        <v>5</v>
      </c>
      <c r="I81" s="3">
        <v>6</v>
      </c>
      <c r="J81" s="3">
        <v>8</v>
      </c>
      <c r="K81" s="3">
        <v>15</v>
      </c>
    </row>
    <row r="82" spans="2:11" ht="10.5" customHeight="1" x14ac:dyDescent="0.15">
      <c r="B82" s="19"/>
      <c r="C82" s="59"/>
      <c r="D82" s="118"/>
      <c r="E82" s="5" t="s">
        <v>120</v>
      </c>
      <c r="F82" s="6"/>
      <c r="G82" s="7">
        <v>0</v>
      </c>
      <c r="H82" s="7">
        <v>0.14705882352941177</v>
      </c>
      <c r="I82" s="7">
        <v>0.17647058823529413</v>
      </c>
      <c r="J82" s="7">
        <v>0.23529411764705882</v>
      </c>
      <c r="K82" s="7">
        <v>0.44117647058823528</v>
      </c>
    </row>
    <row r="83" spans="2:11" ht="10.5" customHeight="1" x14ac:dyDescent="0.15"/>
    <row r="84" spans="2:11" x14ac:dyDescent="0.15">
      <c r="B84" s="1" t="s">
        <v>154</v>
      </c>
    </row>
    <row r="85" spans="2:11" x14ac:dyDescent="0.15">
      <c r="B85" s="1" t="s">
        <v>39</v>
      </c>
    </row>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T85"/>
  <sheetViews>
    <sheetView topLeftCell="B1" zoomScale="85" zoomScaleNormal="85" workbookViewId="0">
      <selection activeCell="U1" sqref="U1:V1048576"/>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20" width="7.875" style="1" customWidth="1"/>
    <col min="21" max="16384" width="9" style="1"/>
  </cols>
  <sheetData>
    <row r="1" spans="1:20" ht="17.25" x14ac:dyDescent="0.2">
      <c r="A1" s="84"/>
      <c r="B1" s="10" t="s">
        <v>188</v>
      </c>
    </row>
    <row r="2" spans="1:20" ht="33.950000000000003" customHeight="1" x14ac:dyDescent="0.15">
      <c r="B2" s="158"/>
      <c r="C2" s="160"/>
      <c r="D2" s="161"/>
      <c r="E2" s="2"/>
      <c r="F2" s="13" t="s">
        <v>117</v>
      </c>
      <c r="G2" s="14" t="s">
        <v>189</v>
      </c>
      <c r="H2" s="14" t="s">
        <v>190</v>
      </c>
      <c r="I2" s="14" t="s">
        <v>191</v>
      </c>
      <c r="J2" s="14" t="s">
        <v>192</v>
      </c>
      <c r="K2" s="14" t="s">
        <v>193</v>
      </c>
      <c r="L2" s="96" t="s">
        <v>194</v>
      </c>
      <c r="M2" s="14" t="s">
        <v>195</v>
      </c>
      <c r="N2" s="14" t="s">
        <v>196</v>
      </c>
      <c r="O2" s="14" t="s">
        <v>197</v>
      </c>
      <c r="P2" s="14" t="s">
        <v>198</v>
      </c>
      <c r="Q2" s="96" t="s">
        <v>199</v>
      </c>
      <c r="R2" s="96" t="s">
        <v>200</v>
      </c>
      <c r="S2" s="14" t="s">
        <v>201</v>
      </c>
      <c r="T2" s="14" t="s">
        <v>203</v>
      </c>
    </row>
    <row r="3" spans="1:20" ht="10.5" customHeight="1" x14ac:dyDescent="0.15">
      <c r="B3" s="124" t="s">
        <v>118</v>
      </c>
      <c r="C3" s="149"/>
      <c r="D3" s="150"/>
      <c r="E3" s="20" t="s">
        <v>119</v>
      </c>
      <c r="F3" s="21">
        <v>333</v>
      </c>
      <c r="G3" s="21">
        <v>162</v>
      </c>
      <c r="H3" s="21">
        <v>184</v>
      </c>
      <c r="I3" s="21">
        <v>67</v>
      </c>
      <c r="J3" s="21">
        <v>4</v>
      </c>
      <c r="K3" s="21">
        <v>37</v>
      </c>
      <c r="L3" s="21">
        <v>35</v>
      </c>
      <c r="M3" s="21">
        <v>13</v>
      </c>
      <c r="N3" s="21">
        <v>146</v>
      </c>
      <c r="O3" s="21">
        <v>31</v>
      </c>
      <c r="P3" s="21">
        <v>79</v>
      </c>
      <c r="Q3" s="21">
        <v>86</v>
      </c>
      <c r="R3" s="21">
        <v>5</v>
      </c>
      <c r="S3" s="21">
        <v>26</v>
      </c>
      <c r="T3" s="21">
        <v>5</v>
      </c>
    </row>
    <row r="4" spans="1:20" ht="10.5" customHeight="1" x14ac:dyDescent="0.15">
      <c r="B4" s="151"/>
      <c r="C4" s="152"/>
      <c r="D4" s="153"/>
      <c r="E4" s="22" t="s">
        <v>120</v>
      </c>
      <c r="F4" s="24"/>
      <c r="G4" s="24">
        <v>0.48648648648648651</v>
      </c>
      <c r="H4" s="24">
        <v>0.55255255255255253</v>
      </c>
      <c r="I4" s="24">
        <v>0.20120120120120119</v>
      </c>
      <c r="J4" s="24">
        <v>1.2012012012012012E-2</v>
      </c>
      <c r="K4" s="24">
        <v>0.1111111111111111</v>
      </c>
      <c r="L4" s="24">
        <v>0.10510510510510511</v>
      </c>
      <c r="M4" s="24">
        <v>3.903903903903904E-2</v>
      </c>
      <c r="N4" s="24">
        <v>0.43843843843843844</v>
      </c>
      <c r="O4" s="24">
        <v>9.3093093093093091E-2</v>
      </c>
      <c r="P4" s="24">
        <v>0.23723723723723725</v>
      </c>
      <c r="Q4" s="24">
        <v>0.25825825825825827</v>
      </c>
      <c r="R4" s="24">
        <v>1.5015015015015015E-2</v>
      </c>
      <c r="S4" s="24">
        <v>7.8078078078078081E-2</v>
      </c>
      <c r="T4" s="24">
        <v>1.5015015015015015E-2</v>
      </c>
    </row>
    <row r="5" spans="1:20" ht="10.5" customHeight="1" x14ac:dyDescent="0.15">
      <c r="B5" s="130" t="s">
        <v>121</v>
      </c>
      <c r="C5" s="140"/>
      <c r="D5" s="141"/>
      <c r="E5" s="26" t="s">
        <v>119</v>
      </c>
      <c r="F5" s="27">
        <v>193</v>
      </c>
      <c r="G5" s="27">
        <v>99</v>
      </c>
      <c r="H5" s="27">
        <v>108</v>
      </c>
      <c r="I5" s="27">
        <v>37</v>
      </c>
      <c r="J5" s="27">
        <v>1</v>
      </c>
      <c r="K5" s="27">
        <v>28</v>
      </c>
      <c r="L5" s="27">
        <v>18</v>
      </c>
      <c r="M5" s="27">
        <v>9</v>
      </c>
      <c r="N5" s="27">
        <v>86</v>
      </c>
      <c r="O5" s="27">
        <v>15</v>
      </c>
      <c r="P5" s="27">
        <v>51</v>
      </c>
      <c r="Q5" s="27">
        <v>48</v>
      </c>
      <c r="R5" s="27">
        <v>4</v>
      </c>
      <c r="S5" s="27">
        <v>12</v>
      </c>
      <c r="T5" s="27">
        <v>3</v>
      </c>
    </row>
    <row r="6" spans="1:20" ht="10.5" customHeight="1" x14ac:dyDescent="0.15">
      <c r="B6" s="142"/>
      <c r="C6" s="143"/>
      <c r="D6" s="144"/>
      <c r="E6" s="28" t="s">
        <v>120</v>
      </c>
      <c r="F6" s="66"/>
      <c r="G6" s="66">
        <v>0.51295336787564771</v>
      </c>
      <c r="H6" s="66">
        <v>0.55958549222797926</v>
      </c>
      <c r="I6" s="66">
        <v>0.19170984455958548</v>
      </c>
      <c r="J6" s="66">
        <v>5.1813471502590676E-3</v>
      </c>
      <c r="K6" s="66">
        <v>0.14507772020725387</v>
      </c>
      <c r="L6" s="66">
        <v>9.3264248704663211E-2</v>
      </c>
      <c r="M6" s="66">
        <v>4.6632124352331605E-2</v>
      </c>
      <c r="N6" s="66">
        <v>0.44559585492227977</v>
      </c>
      <c r="O6" s="66">
        <v>7.7720207253886009E-2</v>
      </c>
      <c r="P6" s="66">
        <v>0.26424870466321243</v>
      </c>
      <c r="Q6" s="66">
        <v>0.24870466321243523</v>
      </c>
      <c r="R6" s="66">
        <v>2.072538860103627E-2</v>
      </c>
      <c r="S6" s="66">
        <v>6.2176165803108807E-2</v>
      </c>
      <c r="T6" s="66">
        <v>1.5544041450777202E-2</v>
      </c>
    </row>
    <row r="7" spans="1:20" ht="10.5" customHeight="1" x14ac:dyDescent="0.15">
      <c r="B7" s="18"/>
      <c r="C7" s="120" t="s">
        <v>122</v>
      </c>
      <c r="D7" s="121"/>
      <c r="E7" s="4" t="s">
        <v>119</v>
      </c>
      <c r="F7" s="3">
        <v>21</v>
      </c>
      <c r="G7" s="3">
        <v>15</v>
      </c>
      <c r="H7" s="3">
        <v>11</v>
      </c>
      <c r="I7" s="3">
        <v>5</v>
      </c>
      <c r="J7" s="3">
        <v>0</v>
      </c>
      <c r="K7" s="3">
        <v>3</v>
      </c>
      <c r="L7" s="3">
        <v>4</v>
      </c>
      <c r="M7" s="3">
        <v>1</v>
      </c>
      <c r="N7" s="3">
        <v>9</v>
      </c>
      <c r="O7" s="3">
        <v>2</v>
      </c>
      <c r="P7" s="3">
        <v>5</v>
      </c>
      <c r="Q7" s="3">
        <v>8</v>
      </c>
      <c r="R7" s="3">
        <v>0</v>
      </c>
      <c r="S7" s="3">
        <v>1</v>
      </c>
      <c r="T7" s="3">
        <v>0</v>
      </c>
    </row>
    <row r="8" spans="1:20" ht="10.5" customHeight="1" x14ac:dyDescent="0.15">
      <c r="B8" s="18"/>
      <c r="C8" s="122"/>
      <c r="D8" s="123"/>
      <c r="E8" s="5" t="s">
        <v>120</v>
      </c>
      <c r="F8" s="7"/>
      <c r="G8" s="7">
        <v>0.7142857142857143</v>
      </c>
      <c r="H8" s="7">
        <v>0.52380952380952384</v>
      </c>
      <c r="I8" s="7">
        <v>0.23809523809523808</v>
      </c>
      <c r="J8" s="7">
        <v>0</v>
      </c>
      <c r="K8" s="7">
        <v>0.14285714285714285</v>
      </c>
      <c r="L8" s="7">
        <v>0.19047619047619047</v>
      </c>
      <c r="M8" s="7">
        <v>4.7619047619047616E-2</v>
      </c>
      <c r="N8" s="7">
        <v>0.42857142857142855</v>
      </c>
      <c r="O8" s="7">
        <v>9.5238095238095233E-2</v>
      </c>
      <c r="P8" s="7">
        <v>0.23809523809523808</v>
      </c>
      <c r="Q8" s="7">
        <v>0.38095238095238093</v>
      </c>
      <c r="R8" s="7">
        <v>0</v>
      </c>
      <c r="S8" s="7">
        <v>4.7619047619047616E-2</v>
      </c>
      <c r="T8" s="7">
        <v>0</v>
      </c>
    </row>
    <row r="9" spans="1:20" ht="10.5" customHeight="1" x14ac:dyDescent="0.15">
      <c r="B9" s="18"/>
      <c r="C9" s="120" t="s">
        <v>123</v>
      </c>
      <c r="D9" s="121"/>
      <c r="E9" s="4" t="s">
        <v>119</v>
      </c>
      <c r="F9" s="3">
        <v>7</v>
      </c>
      <c r="G9" s="3">
        <v>3</v>
      </c>
      <c r="H9" s="3">
        <v>4</v>
      </c>
      <c r="I9" s="3">
        <v>0</v>
      </c>
      <c r="J9" s="3">
        <v>0</v>
      </c>
      <c r="K9" s="3">
        <v>3</v>
      </c>
      <c r="L9" s="3">
        <v>1</v>
      </c>
      <c r="M9" s="3">
        <v>2</v>
      </c>
      <c r="N9" s="3">
        <v>4</v>
      </c>
      <c r="O9" s="3">
        <v>1</v>
      </c>
      <c r="P9" s="3">
        <v>1</v>
      </c>
      <c r="Q9" s="3">
        <v>0</v>
      </c>
      <c r="R9" s="3">
        <v>0</v>
      </c>
      <c r="S9" s="3">
        <v>0</v>
      </c>
      <c r="T9" s="3">
        <v>0</v>
      </c>
    </row>
    <row r="10" spans="1:20" ht="10.5" customHeight="1" x14ac:dyDescent="0.15">
      <c r="B10" s="18"/>
      <c r="C10" s="122"/>
      <c r="D10" s="123"/>
      <c r="E10" s="5" t="s">
        <v>120</v>
      </c>
      <c r="F10" s="7"/>
      <c r="G10" s="7">
        <v>0.42857142857142855</v>
      </c>
      <c r="H10" s="7">
        <v>0.5714285714285714</v>
      </c>
      <c r="I10" s="7">
        <v>0</v>
      </c>
      <c r="J10" s="7">
        <v>0</v>
      </c>
      <c r="K10" s="7">
        <v>0.42857142857142855</v>
      </c>
      <c r="L10" s="7">
        <v>0.14285714285714285</v>
      </c>
      <c r="M10" s="7">
        <v>0.2857142857142857</v>
      </c>
      <c r="N10" s="7">
        <v>0.5714285714285714</v>
      </c>
      <c r="O10" s="7">
        <v>0.14285714285714285</v>
      </c>
      <c r="P10" s="7">
        <v>0.14285714285714285</v>
      </c>
      <c r="Q10" s="7">
        <v>0</v>
      </c>
      <c r="R10" s="7">
        <v>0</v>
      </c>
      <c r="S10" s="7">
        <v>0</v>
      </c>
      <c r="T10" s="7">
        <v>0</v>
      </c>
    </row>
    <row r="11" spans="1:20" ht="10.5" customHeight="1" x14ac:dyDescent="0.15">
      <c r="B11" s="18"/>
      <c r="C11" s="120" t="s">
        <v>2</v>
      </c>
      <c r="D11" s="121"/>
      <c r="E11" s="4" t="s">
        <v>119</v>
      </c>
      <c r="F11" s="3">
        <v>6</v>
      </c>
      <c r="G11" s="3">
        <v>3</v>
      </c>
      <c r="H11" s="3">
        <v>5</v>
      </c>
      <c r="I11" s="3">
        <v>0</v>
      </c>
      <c r="J11" s="3">
        <v>0</v>
      </c>
      <c r="K11" s="3">
        <v>1</v>
      </c>
      <c r="L11" s="3">
        <v>0</v>
      </c>
      <c r="M11" s="3">
        <v>0</v>
      </c>
      <c r="N11" s="3">
        <v>4</v>
      </c>
      <c r="O11" s="3">
        <v>0</v>
      </c>
      <c r="P11" s="3">
        <v>0</v>
      </c>
      <c r="Q11" s="3">
        <v>0</v>
      </c>
      <c r="R11" s="3">
        <v>0</v>
      </c>
      <c r="S11" s="3">
        <v>0</v>
      </c>
      <c r="T11" s="3">
        <v>0</v>
      </c>
    </row>
    <row r="12" spans="1:20" ht="10.5" customHeight="1" x14ac:dyDescent="0.15">
      <c r="B12" s="18"/>
      <c r="C12" s="122"/>
      <c r="D12" s="123"/>
      <c r="E12" s="5" t="s">
        <v>120</v>
      </c>
      <c r="F12" s="7"/>
      <c r="G12" s="7">
        <v>0.5</v>
      </c>
      <c r="H12" s="7">
        <v>0.83333333333333337</v>
      </c>
      <c r="I12" s="7">
        <v>0</v>
      </c>
      <c r="J12" s="7">
        <v>0</v>
      </c>
      <c r="K12" s="7">
        <v>0.16666666666666666</v>
      </c>
      <c r="L12" s="7">
        <v>0</v>
      </c>
      <c r="M12" s="7">
        <v>0</v>
      </c>
      <c r="N12" s="7">
        <v>0.66666666666666663</v>
      </c>
      <c r="O12" s="7">
        <v>0</v>
      </c>
      <c r="P12" s="7">
        <v>0</v>
      </c>
      <c r="Q12" s="7">
        <v>0</v>
      </c>
      <c r="R12" s="7">
        <v>0</v>
      </c>
      <c r="S12" s="7">
        <v>0</v>
      </c>
      <c r="T12" s="7">
        <v>0</v>
      </c>
    </row>
    <row r="13" spans="1:20" ht="10.5" customHeight="1" x14ac:dyDescent="0.15">
      <c r="B13" s="18"/>
      <c r="C13" s="120" t="s">
        <v>3</v>
      </c>
      <c r="D13" s="121"/>
      <c r="E13" s="4" t="s">
        <v>119</v>
      </c>
      <c r="F13" s="3">
        <v>19</v>
      </c>
      <c r="G13" s="3">
        <v>12</v>
      </c>
      <c r="H13" s="3">
        <v>7</v>
      </c>
      <c r="I13" s="3">
        <v>1</v>
      </c>
      <c r="J13" s="3">
        <v>0</v>
      </c>
      <c r="K13" s="3">
        <v>2</v>
      </c>
      <c r="L13" s="3">
        <v>2</v>
      </c>
      <c r="M13" s="3">
        <v>1</v>
      </c>
      <c r="N13" s="3">
        <v>12</v>
      </c>
      <c r="O13" s="3">
        <v>5</v>
      </c>
      <c r="P13" s="3">
        <v>7</v>
      </c>
      <c r="Q13" s="3">
        <v>4</v>
      </c>
      <c r="R13" s="3">
        <v>1</v>
      </c>
      <c r="S13" s="3">
        <v>2</v>
      </c>
      <c r="T13" s="3">
        <v>0</v>
      </c>
    </row>
    <row r="14" spans="1:20" ht="10.5" customHeight="1" x14ac:dyDescent="0.15">
      <c r="B14" s="18"/>
      <c r="C14" s="122"/>
      <c r="D14" s="123"/>
      <c r="E14" s="5" t="s">
        <v>120</v>
      </c>
      <c r="F14" s="7"/>
      <c r="G14" s="7">
        <v>0.63157894736842102</v>
      </c>
      <c r="H14" s="7">
        <v>0.36842105263157893</v>
      </c>
      <c r="I14" s="7">
        <v>5.2631578947368418E-2</v>
      </c>
      <c r="J14" s="7">
        <v>0</v>
      </c>
      <c r="K14" s="7">
        <v>0.10526315789473684</v>
      </c>
      <c r="L14" s="7">
        <v>0.10526315789473684</v>
      </c>
      <c r="M14" s="7">
        <v>5.2631578947368418E-2</v>
      </c>
      <c r="N14" s="7">
        <v>0.63157894736842102</v>
      </c>
      <c r="O14" s="7">
        <v>0.26315789473684209</v>
      </c>
      <c r="P14" s="7">
        <v>0.36842105263157893</v>
      </c>
      <c r="Q14" s="7">
        <v>0.21052631578947367</v>
      </c>
      <c r="R14" s="7">
        <v>5.2631578947368418E-2</v>
      </c>
      <c r="S14" s="7">
        <v>0.10526315789473684</v>
      </c>
      <c r="T14" s="7">
        <v>0</v>
      </c>
    </row>
    <row r="15" spans="1:20" ht="10.5" customHeight="1" x14ac:dyDescent="0.15">
      <c r="B15" s="18"/>
      <c r="C15" s="120" t="s">
        <v>124</v>
      </c>
      <c r="D15" s="121"/>
      <c r="E15" s="4" t="s">
        <v>119</v>
      </c>
      <c r="F15" s="3">
        <v>6</v>
      </c>
      <c r="G15" s="3">
        <v>4</v>
      </c>
      <c r="H15" s="3">
        <v>2</v>
      </c>
      <c r="I15" s="3">
        <v>3</v>
      </c>
      <c r="J15" s="3">
        <v>0</v>
      </c>
      <c r="K15" s="3">
        <v>2</v>
      </c>
      <c r="L15" s="3">
        <v>0</v>
      </c>
      <c r="M15" s="3">
        <v>0</v>
      </c>
      <c r="N15" s="3">
        <v>2</v>
      </c>
      <c r="O15" s="3">
        <v>2</v>
      </c>
      <c r="P15" s="3">
        <v>4</v>
      </c>
      <c r="Q15" s="3">
        <v>1</v>
      </c>
      <c r="R15" s="3">
        <v>0</v>
      </c>
      <c r="S15" s="3">
        <v>0</v>
      </c>
      <c r="T15" s="3">
        <v>0</v>
      </c>
    </row>
    <row r="16" spans="1:20" ht="10.5" customHeight="1" x14ac:dyDescent="0.15">
      <c r="B16" s="18"/>
      <c r="C16" s="122"/>
      <c r="D16" s="123"/>
      <c r="E16" s="5" t="s">
        <v>120</v>
      </c>
      <c r="F16" s="7"/>
      <c r="G16" s="7">
        <v>0.66666666666666663</v>
      </c>
      <c r="H16" s="7">
        <v>0.33333333333333331</v>
      </c>
      <c r="I16" s="7">
        <v>0.5</v>
      </c>
      <c r="J16" s="7">
        <v>0</v>
      </c>
      <c r="K16" s="7">
        <v>0.33333333333333331</v>
      </c>
      <c r="L16" s="7">
        <v>0</v>
      </c>
      <c r="M16" s="7">
        <v>0</v>
      </c>
      <c r="N16" s="7">
        <v>0.33333333333333331</v>
      </c>
      <c r="O16" s="7">
        <v>0.33333333333333331</v>
      </c>
      <c r="P16" s="7">
        <v>0.66666666666666663</v>
      </c>
      <c r="Q16" s="7">
        <v>0.16666666666666666</v>
      </c>
      <c r="R16" s="7">
        <v>0</v>
      </c>
      <c r="S16" s="7">
        <v>0</v>
      </c>
      <c r="T16" s="7">
        <v>0</v>
      </c>
    </row>
    <row r="17" spans="2:20" ht="10.5" customHeight="1" x14ac:dyDescent="0.15">
      <c r="B17" s="18"/>
      <c r="C17" s="120" t="s">
        <v>125</v>
      </c>
      <c r="D17" s="121"/>
      <c r="E17" s="4" t="s">
        <v>119</v>
      </c>
      <c r="F17" s="3">
        <v>20</v>
      </c>
      <c r="G17" s="3">
        <v>12</v>
      </c>
      <c r="H17" s="3">
        <v>9</v>
      </c>
      <c r="I17" s="3">
        <v>5</v>
      </c>
      <c r="J17" s="3">
        <v>1</v>
      </c>
      <c r="K17" s="3">
        <v>3</v>
      </c>
      <c r="L17" s="3">
        <v>3</v>
      </c>
      <c r="M17" s="3">
        <v>2</v>
      </c>
      <c r="N17" s="3">
        <v>4</v>
      </c>
      <c r="O17" s="3">
        <v>2</v>
      </c>
      <c r="P17" s="3">
        <v>5</v>
      </c>
      <c r="Q17" s="3">
        <v>6</v>
      </c>
      <c r="R17" s="3">
        <v>0</v>
      </c>
      <c r="S17" s="3">
        <v>0</v>
      </c>
      <c r="T17" s="3">
        <v>1</v>
      </c>
    </row>
    <row r="18" spans="2:20" ht="10.5" customHeight="1" x14ac:dyDescent="0.15">
      <c r="B18" s="18"/>
      <c r="C18" s="122"/>
      <c r="D18" s="123"/>
      <c r="E18" s="5" t="s">
        <v>120</v>
      </c>
      <c r="F18" s="7"/>
      <c r="G18" s="7">
        <v>0.6</v>
      </c>
      <c r="H18" s="7">
        <v>0.45</v>
      </c>
      <c r="I18" s="7">
        <v>0.25</v>
      </c>
      <c r="J18" s="7">
        <v>0.05</v>
      </c>
      <c r="K18" s="7">
        <v>0.15</v>
      </c>
      <c r="L18" s="7">
        <v>0.15</v>
      </c>
      <c r="M18" s="7">
        <v>0.1</v>
      </c>
      <c r="N18" s="7">
        <v>0.2</v>
      </c>
      <c r="O18" s="7">
        <v>0.1</v>
      </c>
      <c r="P18" s="7">
        <v>0.25</v>
      </c>
      <c r="Q18" s="7">
        <v>0.3</v>
      </c>
      <c r="R18" s="7">
        <v>0</v>
      </c>
      <c r="S18" s="7">
        <v>0</v>
      </c>
      <c r="T18" s="7">
        <v>0.05</v>
      </c>
    </row>
    <row r="19" spans="2:20" ht="10.5" customHeight="1" x14ac:dyDescent="0.15">
      <c r="B19" s="18"/>
      <c r="C19" s="120" t="s">
        <v>4</v>
      </c>
      <c r="D19" s="121"/>
      <c r="E19" s="4" t="s">
        <v>119</v>
      </c>
      <c r="F19" s="3">
        <v>16</v>
      </c>
      <c r="G19" s="3">
        <v>7</v>
      </c>
      <c r="H19" s="3">
        <v>10</v>
      </c>
      <c r="I19" s="3">
        <v>6</v>
      </c>
      <c r="J19" s="3">
        <v>0</v>
      </c>
      <c r="K19" s="3">
        <v>2</v>
      </c>
      <c r="L19" s="3">
        <v>3</v>
      </c>
      <c r="M19" s="3">
        <v>1</v>
      </c>
      <c r="N19" s="3">
        <v>9</v>
      </c>
      <c r="O19" s="3">
        <v>0</v>
      </c>
      <c r="P19" s="3">
        <v>2</v>
      </c>
      <c r="Q19" s="3">
        <v>3</v>
      </c>
      <c r="R19" s="3">
        <v>0</v>
      </c>
      <c r="S19" s="3">
        <v>1</v>
      </c>
      <c r="T19" s="3">
        <v>0</v>
      </c>
    </row>
    <row r="20" spans="2:20" ht="10.5" customHeight="1" x14ac:dyDescent="0.15">
      <c r="B20" s="18"/>
      <c r="C20" s="122"/>
      <c r="D20" s="123"/>
      <c r="E20" s="5" t="s">
        <v>120</v>
      </c>
      <c r="F20" s="7"/>
      <c r="G20" s="7">
        <v>0.4375</v>
      </c>
      <c r="H20" s="7">
        <v>0.625</v>
      </c>
      <c r="I20" s="7">
        <v>0.375</v>
      </c>
      <c r="J20" s="7">
        <v>0</v>
      </c>
      <c r="K20" s="7">
        <v>0.125</v>
      </c>
      <c r="L20" s="7">
        <v>0.1875</v>
      </c>
      <c r="M20" s="7">
        <v>6.25E-2</v>
      </c>
      <c r="N20" s="7">
        <v>0.5625</v>
      </c>
      <c r="O20" s="7">
        <v>0</v>
      </c>
      <c r="P20" s="7">
        <v>0.125</v>
      </c>
      <c r="Q20" s="7">
        <v>0.1875</v>
      </c>
      <c r="R20" s="7">
        <v>0</v>
      </c>
      <c r="S20" s="7">
        <v>6.25E-2</v>
      </c>
      <c r="T20" s="7">
        <v>0</v>
      </c>
    </row>
    <row r="21" spans="2:20" ht="10.5" customHeight="1" x14ac:dyDescent="0.15">
      <c r="B21" s="18"/>
      <c r="C21" s="120" t="s">
        <v>126</v>
      </c>
      <c r="D21" s="121"/>
      <c r="E21" s="4" t="s">
        <v>119</v>
      </c>
      <c r="F21" s="3">
        <v>22</v>
      </c>
      <c r="G21" s="3">
        <v>10</v>
      </c>
      <c r="H21" s="3">
        <v>15</v>
      </c>
      <c r="I21" s="3">
        <v>6</v>
      </c>
      <c r="J21" s="3">
        <v>0</v>
      </c>
      <c r="K21" s="3">
        <v>2</v>
      </c>
      <c r="L21" s="3">
        <v>1</v>
      </c>
      <c r="M21" s="3">
        <v>2</v>
      </c>
      <c r="N21" s="3">
        <v>9</v>
      </c>
      <c r="O21" s="3">
        <v>1</v>
      </c>
      <c r="P21" s="3">
        <v>7</v>
      </c>
      <c r="Q21" s="3">
        <v>8</v>
      </c>
      <c r="R21" s="3">
        <v>1</v>
      </c>
      <c r="S21" s="3">
        <v>2</v>
      </c>
      <c r="T21" s="3">
        <v>0</v>
      </c>
    </row>
    <row r="22" spans="2:20" ht="10.5" customHeight="1" x14ac:dyDescent="0.15">
      <c r="B22" s="18"/>
      <c r="C22" s="122"/>
      <c r="D22" s="123"/>
      <c r="E22" s="5" t="s">
        <v>120</v>
      </c>
      <c r="F22" s="7"/>
      <c r="G22" s="7">
        <v>0.45454545454545453</v>
      </c>
      <c r="H22" s="7">
        <v>0.68181818181818177</v>
      </c>
      <c r="I22" s="7">
        <v>0.27272727272727271</v>
      </c>
      <c r="J22" s="7">
        <v>0</v>
      </c>
      <c r="K22" s="7">
        <v>9.0909090909090912E-2</v>
      </c>
      <c r="L22" s="7">
        <v>4.5454545454545456E-2</v>
      </c>
      <c r="M22" s="7">
        <v>9.0909090909090912E-2</v>
      </c>
      <c r="N22" s="7">
        <v>0.40909090909090912</v>
      </c>
      <c r="O22" s="7">
        <v>4.5454545454545456E-2</v>
      </c>
      <c r="P22" s="7">
        <v>0.31818181818181818</v>
      </c>
      <c r="Q22" s="7">
        <v>0.36363636363636365</v>
      </c>
      <c r="R22" s="7">
        <v>4.5454545454545456E-2</v>
      </c>
      <c r="S22" s="7">
        <v>9.0909090909090912E-2</v>
      </c>
      <c r="T22" s="7">
        <v>0</v>
      </c>
    </row>
    <row r="23" spans="2:20" ht="10.5" customHeight="1" x14ac:dyDescent="0.15">
      <c r="B23" s="18"/>
      <c r="C23" s="120" t="s">
        <v>5</v>
      </c>
      <c r="D23" s="121"/>
      <c r="E23" s="4" t="s">
        <v>119</v>
      </c>
      <c r="F23" s="3">
        <v>19</v>
      </c>
      <c r="G23" s="3">
        <v>8</v>
      </c>
      <c r="H23" s="3">
        <v>8</v>
      </c>
      <c r="I23" s="3">
        <v>1</v>
      </c>
      <c r="J23" s="3">
        <v>0</v>
      </c>
      <c r="K23" s="3">
        <v>1</v>
      </c>
      <c r="L23" s="3">
        <v>1</v>
      </c>
      <c r="M23" s="3">
        <v>0</v>
      </c>
      <c r="N23" s="3">
        <v>9</v>
      </c>
      <c r="O23" s="3">
        <v>0</v>
      </c>
      <c r="P23" s="3">
        <v>4</v>
      </c>
      <c r="Q23" s="3">
        <v>5</v>
      </c>
      <c r="R23" s="3">
        <v>1</v>
      </c>
      <c r="S23" s="3">
        <v>2</v>
      </c>
      <c r="T23" s="3">
        <v>0</v>
      </c>
    </row>
    <row r="24" spans="2:20" ht="10.5" customHeight="1" x14ac:dyDescent="0.15">
      <c r="B24" s="18"/>
      <c r="C24" s="122"/>
      <c r="D24" s="123"/>
      <c r="E24" s="5" t="s">
        <v>120</v>
      </c>
      <c r="F24" s="7"/>
      <c r="G24" s="7">
        <v>0.42105263157894735</v>
      </c>
      <c r="H24" s="7">
        <v>0.42105263157894735</v>
      </c>
      <c r="I24" s="7">
        <v>5.2631578947368418E-2</v>
      </c>
      <c r="J24" s="7">
        <v>0</v>
      </c>
      <c r="K24" s="7">
        <v>5.2631578947368418E-2</v>
      </c>
      <c r="L24" s="7">
        <v>5.2631578947368418E-2</v>
      </c>
      <c r="M24" s="7">
        <v>0</v>
      </c>
      <c r="N24" s="7">
        <v>0.47368421052631576</v>
      </c>
      <c r="O24" s="7">
        <v>0</v>
      </c>
      <c r="P24" s="7">
        <v>0.21052631578947367</v>
      </c>
      <c r="Q24" s="7">
        <v>0.26315789473684209</v>
      </c>
      <c r="R24" s="7">
        <v>5.2631578947368418E-2</v>
      </c>
      <c r="S24" s="7">
        <v>0.10526315789473684</v>
      </c>
      <c r="T24" s="7">
        <v>0</v>
      </c>
    </row>
    <row r="25" spans="2:20" ht="10.5" customHeight="1" x14ac:dyDescent="0.15">
      <c r="B25" s="18"/>
      <c r="C25" s="120" t="s">
        <v>127</v>
      </c>
      <c r="D25" s="121"/>
      <c r="E25" s="4" t="s">
        <v>119</v>
      </c>
      <c r="F25" s="3">
        <v>22</v>
      </c>
      <c r="G25" s="3">
        <v>13</v>
      </c>
      <c r="H25" s="3">
        <v>15</v>
      </c>
      <c r="I25" s="3">
        <v>4</v>
      </c>
      <c r="J25" s="3">
        <v>0</v>
      </c>
      <c r="K25" s="3">
        <v>3</v>
      </c>
      <c r="L25" s="3">
        <v>2</v>
      </c>
      <c r="M25" s="3">
        <v>0</v>
      </c>
      <c r="N25" s="3">
        <v>9</v>
      </c>
      <c r="O25" s="3">
        <v>1</v>
      </c>
      <c r="P25" s="3">
        <v>6</v>
      </c>
      <c r="Q25" s="3">
        <v>5</v>
      </c>
      <c r="R25" s="3">
        <v>1</v>
      </c>
      <c r="S25" s="3">
        <v>1</v>
      </c>
      <c r="T25" s="3">
        <v>1</v>
      </c>
    </row>
    <row r="26" spans="2:20" ht="10.5" customHeight="1" x14ac:dyDescent="0.15">
      <c r="B26" s="18"/>
      <c r="C26" s="122"/>
      <c r="D26" s="123"/>
      <c r="E26" s="5" t="s">
        <v>120</v>
      </c>
      <c r="F26" s="7"/>
      <c r="G26" s="7">
        <v>0.59090909090909094</v>
      </c>
      <c r="H26" s="7">
        <v>0.68181818181818177</v>
      </c>
      <c r="I26" s="7">
        <v>0.18181818181818182</v>
      </c>
      <c r="J26" s="7">
        <v>0</v>
      </c>
      <c r="K26" s="7">
        <v>0.13636363636363635</v>
      </c>
      <c r="L26" s="7">
        <v>9.0909090909090912E-2</v>
      </c>
      <c r="M26" s="7">
        <v>0</v>
      </c>
      <c r="N26" s="7">
        <v>0.40909090909090912</v>
      </c>
      <c r="O26" s="7">
        <v>4.5454545454545456E-2</v>
      </c>
      <c r="P26" s="7">
        <v>0.27272727272727271</v>
      </c>
      <c r="Q26" s="7">
        <v>0.22727272727272727</v>
      </c>
      <c r="R26" s="7">
        <v>4.5454545454545456E-2</v>
      </c>
      <c r="S26" s="7">
        <v>4.5454545454545456E-2</v>
      </c>
      <c r="T26" s="7">
        <v>4.5454545454545456E-2</v>
      </c>
    </row>
    <row r="27" spans="2:20" ht="10.5" customHeight="1" x14ac:dyDescent="0.15">
      <c r="B27" s="18"/>
      <c r="C27" s="120" t="s">
        <v>128</v>
      </c>
      <c r="D27" s="121"/>
      <c r="E27" s="4" t="s">
        <v>119</v>
      </c>
      <c r="F27" s="3">
        <v>20</v>
      </c>
      <c r="G27" s="3">
        <v>8</v>
      </c>
      <c r="H27" s="3">
        <v>11</v>
      </c>
      <c r="I27" s="3">
        <v>2</v>
      </c>
      <c r="J27" s="3">
        <v>0</v>
      </c>
      <c r="K27" s="3">
        <v>5</v>
      </c>
      <c r="L27" s="3">
        <v>0</v>
      </c>
      <c r="M27" s="3">
        <v>0</v>
      </c>
      <c r="N27" s="3">
        <v>11</v>
      </c>
      <c r="O27" s="3">
        <v>0</v>
      </c>
      <c r="P27" s="3">
        <v>8</v>
      </c>
      <c r="Q27" s="3">
        <v>4</v>
      </c>
      <c r="R27" s="3">
        <v>0</v>
      </c>
      <c r="S27" s="3">
        <v>2</v>
      </c>
      <c r="T27" s="3">
        <v>0</v>
      </c>
    </row>
    <row r="28" spans="2:20" ht="10.5" customHeight="1" x14ac:dyDescent="0.15">
      <c r="B28" s="18"/>
      <c r="C28" s="122"/>
      <c r="D28" s="123"/>
      <c r="E28" s="5" t="s">
        <v>120</v>
      </c>
      <c r="F28" s="7"/>
      <c r="G28" s="7">
        <v>0.4</v>
      </c>
      <c r="H28" s="7">
        <v>0.55000000000000004</v>
      </c>
      <c r="I28" s="7">
        <v>0.1</v>
      </c>
      <c r="J28" s="7">
        <v>0</v>
      </c>
      <c r="K28" s="7">
        <v>0.25</v>
      </c>
      <c r="L28" s="7">
        <v>0</v>
      </c>
      <c r="M28" s="7">
        <v>0</v>
      </c>
      <c r="N28" s="7">
        <v>0.55000000000000004</v>
      </c>
      <c r="O28" s="7">
        <v>0</v>
      </c>
      <c r="P28" s="7">
        <v>0.4</v>
      </c>
      <c r="Q28" s="7">
        <v>0.2</v>
      </c>
      <c r="R28" s="7">
        <v>0</v>
      </c>
      <c r="S28" s="7">
        <v>0.1</v>
      </c>
      <c r="T28" s="7">
        <v>0</v>
      </c>
    </row>
    <row r="29" spans="2:20" ht="10.5" customHeight="1" x14ac:dyDescent="0.15">
      <c r="B29" s="18"/>
      <c r="C29" s="120" t="s">
        <v>129</v>
      </c>
      <c r="D29" s="121"/>
      <c r="E29" s="4" t="s">
        <v>119</v>
      </c>
      <c r="F29" s="3">
        <v>15</v>
      </c>
      <c r="G29" s="3">
        <v>4</v>
      </c>
      <c r="H29" s="3">
        <v>11</v>
      </c>
      <c r="I29" s="3">
        <v>4</v>
      </c>
      <c r="J29" s="3">
        <v>0</v>
      </c>
      <c r="K29" s="3">
        <v>1</v>
      </c>
      <c r="L29" s="3">
        <v>1</v>
      </c>
      <c r="M29" s="3">
        <v>0</v>
      </c>
      <c r="N29" s="3">
        <v>4</v>
      </c>
      <c r="O29" s="3">
        <v>1</v>
      </c>
      <c r="P29" s="3">
        <v>2</v>
      </c>
      <c r="Q29" s="3">
        <v>4</v>
      </c>
      <c r="R29" s="3">
        <v>0</v>
      </c>
      <c r="S29" s="3">
        <v>1</v>
      </c>
      <c r="T29" s="3">
        <v>1</v>
      </c>
    </row>
    <row r="30" spans="2:20" ht="10.5" customHeight="1" x14ac:dyDescent="0.15">
      <c r="B30" s="18"/>
      <c r="C30" s="122"/>
      <c r="D30" s="123"/>
      <c r="E30" s="5" t="s">
        <v>120</v>
      </c>
      <c r="F30" s="7"/>
      <c r="G30" s="7">
        <v>0.26666666666666666</v>
      </c>
      <c r="H30" s="7">
        <v>0.73333333333333328</v>
      </c>
      <c r="I30" s="7">
        <v>0.26666666666666666</v>
      </c>
      <c r="J30" s="7">
        <v>0</v>
      </c>
      <c r="K30" s="7">
        <v>6.6666666666666666E-2</v>
      </c>
      <c r="L30" s="7">
        <v>6.6666666666666666E-2</v>
      </c>
      <c r="M30" s="7">
        <v>0</v>
      </c>
      <c r="N30" s="7">
        <v>0.26666666666666666</v>
      </c>
      <c r="O30" s="7">
        <v>6.6666666666666666E-2</v>
      </c>
      <c r="P30" s="7">
        <v>0.13333333333333333</v>
      </c>
      <c r="Q30" s="7">
        <v>0.26666666666666666</v>
      </c>
      <c r="R30" s="7">
        <v>0</v>
      </c>
      <c r="S30" s="7">
        <v>6.6666666666666666E-2</v>
      </c>
      <c r="T30" s="7">
        <v>6.6666666666666666E-2</v>
      </c>
    </row>
    <row r="31" spans="2:20" ht="10.5" customHeight="1" x14ac:dyDescent="0.15">
      <c r="B31" s="130" t="s">
        <v>130</v>
      </c>
      <c r="C31" s="140"/>
      <c r="D31" s="141"/>
      <c r="E31" s="26" t="s">
        <v>119</v>
      </c>
      <c r="F31" s="27">
        <v>140</v>
      </c>
      <c r="G31" s="27">
        <v>63</v>
      </c>
      <c r="H31" s="27">
        <v>76</v>
      </c>
      <c r="I31" s="27">
        <v>30</v>
      </c>
      <c r="J31" s="27">
        <v>3</v>
      </c>
      <c r="K31" s="27">
        <v>9</v>
      </c>
      <c r="L31" s="27">
        <v>17</v>
      </c>
      <c r="M31" s="27">
        <v>4</v>
      </c>
      <c r="N31" s="27">
        <v>60</v>
      </c>
      <c r="O31" s="27">
        <v>16</v>
      </c>
      <c r="P31" s="27">
        <v>28</v>
      </c>
      <c r="Q31" s="27">
        <v>38</v>
      </c>
      <c r="R31" s="27">
        <v>1</v>
      </c>
      <c r="S31" s="27">
        <v>14</v>
      </c>
      <c r="T31" s="27">
        <v>2</v>
      </c>
    </row>
    <row r="32" spans="2:20" ht="10.5" customHeight="1" x14ac:dyDescent="0.15">
      <c r="B32" s="142"/>
      <c r="C32" s="143"/>
      <c r="D32" s="144"/>
      <c r="E32" s="28" t="s">
        <v>120</v>
      </c>
      <c r="F32" s="30"/>
      <c r="G32" s="30">
        <v>0.45</v>
      </c>
      <c r="H32" s="30">
        <v>0.54285714285714282</v>
      </c>
      <c r="I32" s="30">
        <v>0.21428571428571427</v>
      </c>
      <c r="J32" s="30">
        <v>2.1428571428571429E-2</v>
      </c>
      <c r="K32" s="30">
        <v>6.4285714285714279E-2</v>
      </c>
      <c r="L32" s="30">
        <v>0.12142857142857143</v>
      </c>
      <c r="M32" s="30">
        <v>2.8571428571428571E-2</v>
      </c>
      <c r="N32" s="30">
        <v>0.42857142857142855</v>
      </c>
      <c r="O32" s="30">
        <v>0.11428571428571428</v>
      </c>
      <c r="P32" s="30">
        <v>0.2</v>
      </c>
      <c r="Q32" s="30">
        <v>0.27142857142857141</v>
      </c>
      <c r="R32" s="30">
        <v>7.1428571428571426E-3</v>
      </c>
      <c r="S32" s="30">
        <v>0.1</v>
      </c>
      <c r="T32" s="30">
        <v>1.4285714285714285E-2</v>
      </c>
    </row>
    <row r="33" spans="2:20" ht="10.5" customHeight="1" x14ac:dyDescent="0.15">
      <c r="B33" s="18"/>
      <c r="C33" s="111" t="s">
        <v>131</v>
      </c>
      <c r="D33" s="145"/>
      <c r="E33" s="32" t="s">
        <v>119</v>
      </c>
      <c r="F33" s="33">
        <v>29</v>
      </c>
      <c r="G33" s="33">
        <v>11</v>
      </c>
      <c r="H33" s="33">
        <v>14</v>
      </c>
      <c r="I33" s="33">
        <v>6</v>
      </c>
      <c r="J33" s="33">
        <v>0</v>
      </c>
      <c r="K33" s="33">
        <v>1</v>
      </c>
      <c r="L33" s="33">
        <v>4</v>
      </c>
      <c r="M33" s="33">
        <v>0</v>
      </c>
      <c r="N33" s="33">
        <v>15</v>
      </c>
      <c r="O33" s="33">
        <v>3</v>
      </c>
      <c r="P33" s="33">
        <v>6</v>
      </c>
      <c r="Q33" s="33">
        <v>10</v>
      </c>
      <c r="R33" s="33">
        <v>0</v>
      </c>
      <c r="S33" s="33">
        <v>4</v>
      </c>
      <c r="T33" s="33">
        <v>0</v>
      </c>
    </row>
    <row r="34" spans="2:20" ht="10.5" customHeight="1" x14ac:dyDescent="0.15">
      <c r="B34" s="18"/>
      <c r="C34" s="146"/>
      <c r="D34" s="147"/>
      <c r="E34" s="34" t="s">
        <v>120</v>
      </c>
      <c r="F34" s="36"/>
      <c r="G34" s="36">
        <v>0.37931034482758619</v>
      </c>
      <c r="H34" s="36">
        <v>0.48275862068965519</v>
      </c>
      <c r="I34" s="36">
        <v>0.20689655172413793</v>
      </c>
      <c r="J34" s="36">
        <v>0</v>
      </c>
      <c r="K34" s="36">
        <v>3.4482758620689655E-2</v>
      </c>
      <c r="L34" s="36">
        <v>0.13793103448275862</v>
      </c>
      <c r="M34" s="36">
        <v>0</v>
      </c>
      <c r="N34" s="36">
        <v>0.51724137931034486</v>
      </c>
      <c r="O34" s="36">
        <v>0.10344827586206896</v>
      </c>
      <c r="P34" s="36">
        <v>0.20689655172413793</v>
      </c>
      <c r="Q34" s="36">
        <v>0.34482758620689657</v>
      </c>
      <c r="R34" s="36">
        <v>0</v>
      </c>
      <c r="S34" s="36">
        <v>0.13793103448275862</v>
      </c>
      <c r="T34" s="36">
        <v>0</v>
      </c>
    </row>
    <row r="35" spans="2:20" ht="10.5" customHeight="1" x14ac:dyDescent="0.15">
      <c r="B35" s="18"/>
      <c r="C35" s="58"/>
      <c r="D35" s="117" t="s">
        <v>10</v>
      </c>
      <c r="E35" s="4" t="s">
        <v>119</v>
      </c>
      <c r="F35" s="3">
        <v>13</v>
      </c>
      <c r="G35" s="3">
        <v>5</v>
      </c>
      <c r="H35" s="3">
        <v>9</v>
      </c>
      <c r="I35" s="3">
        <v>3</v>
      </c>
      <c r="J35" s="3">
        <v>0</v>
      </c>
      <c r="K35" s="3">
        <v>0</v>
      </c>
      <c r="L35" s="3">
        <v>1</v>
      </c>
      <c r="M35" s="3">
        <v>0</v>
      </c>
      <c r="N35" s="3">
        <v>6</v>
      </c>
      <c r="O35" s="3">
        <v>1</v>
      </c>
      <c r="P35" s="3">
        <v>3</v>
      </c>
      <c r="Q35" s="3">
        <v>3</v>
      </c>
      <c r="R35" s="3">
        <v>0</v>
      </c>
      <c r="S35" s="3">
        <v>3</v>
      </c>
      <c r="T35" s="3">
        <v>0</v>
      </c>
    </row>
    <row r="36" spans="2:20" ht="10.5" customHeight="1" x14ac:dyDescent="0.15">
      <c r="B36" s="18"/>
      <c r="C36" s="58"/>
      <c r="D36" s="118"/>
      <c r="E36" s="5" t="s">
        <v>120</v>
      </c>
      <c r="F36" s="7"/>
      <c r="G36" s="7">
        <v>0.38461538461538464</v>
      </c>
      <c r="H36" s="7">
        <v>0.69230769230769229</v>
      </c>
      <c r="I36" s="7">
        <v>0.23076923076923078</v>
      </c>
      <c r="J36" s="7">
        <v>0</v>
      </c>
      <c r="K36" s="7">
        <v>0</v>
      </c>
      <c r="L36" s="7">
        <v>7.6923076923076927E-2</v>
      </c>
      <c r="M36" s="7">
        <v>0</v>
      </c>
      <c r="N36" s="7">
        <v>0.46153846153846156</v>
      </c>
      <c r="O36" s="7">
        <v>7.6923076923076927E-2</v>
      </c>
      <c r="P36" s="7">
        <v>0.23076923076923078</v>
      </c>
      <c r="Q36" s="7">
        <v>0.23076923076923078</v>
      </c>
      <c r="R36" s="7">
        <v>0</v>
      </c>
      <c r="S36" s="7">
        <v>0.23076923076923078</v>
      </c>
      <c r="T36" s="7">
        <v>0</v>
      </c>
    </row>
    <row r="37" spans="2:20" ht="10.5" customHeight="1" x14ac:dyDescent="0.15">
      <c r="B37" s="18"/>
      <c r="C37" s="58"/>
      <c r="D37" s="117" t="s">
        <v>0</v>
      </c>
      <c r="E37" s="4" t="s">
        <v>119</v>
      </c>
      <c r="F37" s="3">
        <v>7</v>
      </c>
      <c r="G37" s="3">
        <v>1</v>
      </c>
      <c r="H37" s="3">
        <v>2</v>
      </c>
      <c r="I37" s="3">
        <v>2</v>
      </c>
      <c r="J37" s="3">
        <v>0</v>
      </c>
      <c r="K37" s="3">
        <v>0</v>
      </c>
      <c r="L37" s="3">
        <v>0</v>
      </c>
      <c r="M37" s="3">
        <v>0</v>
      </c>
      <c r="N37" s="3">
        <v>6</v>
      </c>
      <c r="O37" s="3">
        <v>1</v>
      </c>
      <c r="P37" s="3">
        <v>2</v>
      </c>
      <c r="Q37" s="3">
        <v>4</v>
      </c>
      <c r="R37" s="3">
        <v>0</v>
      </c>
      <c r="S37" s="3">
        <v>0</v>
      </c>
      <c r="T37" s="3">
        <v>0</v>
      </c>
    </row>
    <row r="38" spans="2:20" ht="10.5" customHeight="1" x14ac:dyDescent="0.15">
      <c r="B38" s="18"/>
      <c r="C38" s="58"/>
      <c r="D38" s="118"/>
      <c r="E38" s="5" t="s">
        <v>120</v>
      </c>
      <c r="F38" s="7"/>
      <c r="G38" s="7">
        <v>0.14285714285714285</v>
      </c>
      <c r="H38" s="7">
        <v>0.2857142857142857</v>
      </c>
      <c r="I38" s="7">
        <v>0.2857142857142857</v>
      </c>
      <c r="J38" s="7">
        <v>0</v>
      </c>
      <c r="K38" s="7">
        <v>0</v>
      </c>
      <c r="L38" s="7">
        <v>0</v>
      </c>
      <c r="M38" s="7">
        <v>0</v>
      </c>
      <c r="N38" s="7">
        <v>0.8571428571428571</v>
      </c>
      <c r="O38" s="7">
        <v>0.14285714285714285</v>
      </c>
      <c r="P38" s="7">
        <v>0.2857142857142857</v>
      </c>
      <c r="Q38" s="7">
        <v>0.5714285714285714</v>
      </c>
      <c r="R38" s="7">
        <v>0</v>
      </c>
      <c r="S38" s="7">
        <v>0</v>
      </c>
      <c r="T38" s="7">
        <v>0</v>
      </c>
    </row>
    <row r="39" spans="2:20" ht="10.5" customHeight="1" x14ac:dyDescent="0.15">
      <c r="B39" s="18"/>
      <c r="C39" s="58"/>
      <c r="D39" s="117" t="s">
        <v>1</v>
      </c>
      <c r="E39" s="4" t="s">
        <v>119</v>
      </c>
      <c r="F39" s="3">
        <v>9</v>
      </c>
      <c r="G39" s="3">
        <v>5</v>
      </c>
      <c r="H39" s="3">
        <v>3</v>
      </c>
      <c r="I39" s="3">
        <v>1</v>
      </c>
      <c r="J39" s="3">
        <v>0</v>
      </c>
      <c r="K39" s="3">
        <v>1</v>
      </c>
      <c r="L39" s="3">
        <v>3</v>
      </c>
      <c r="M39" s="3">
        <v>0</v>
      </c>
      <c r="N39" s="3">
        <v>3</v>
      </c>
      <c r="O39" s="3">
        <v>1</v>
      </c>
      <c r="P39" s="3">
        <v>1</v>
      </c>
      <c r="Q39" s="3">
        <v>3</v>
      </c>
      <c r="R39" s="3">
        <v>0</v>
      </c>
      <c r="S39" s="3">
        <v>1</v>
      </c>
      <c r="T39" s="3">
        <v>0</v>
      </c>
    </row>
    <row r="40" spans="2:20" ht="10.5" customHeight="1" x14ac:dyDescent="0.15">
      <c r="B40" s="18"/>
      <c r="C40" s="59"/>
      <c r="D40" s="118"/>
      <c r="E40" s="5" t="s">
        <v>120</v>
      </c>
      <c r="F40" s="7"/>
      <c r="G40" s="7">
        <v>0.55555555555555558</v>
      </c>
      <c r="H40" s="7">
        <v>0.33333333333333331</v>
      </c>
      <c r="I40" s="7">
        <v>0.1111111111111111</v>
      </c>
      <c r="J40" s="7">
        <v>0</v>
      </c>
      <c r="K40" s="7">
        <v>0.1111111111111111</v>
      </c>
      <c r="L40" s="7">
        <v>0.33333333333333331</v>
      </c>
      <c r="M40" s="7">
        <v>0</v>
      </c>
      <c r="N40" s="7">
        <v>0.33333333333333331</v>
      </c>
      <c r="O40" s="7">
        <v>0.1111111111111111</v>
      </c>
      <c r="P40" s="7">
        <v>0.1111111111111111</v>
      </c>
      <c r="Q40" s="7">
        <v>0.33333333333333331</v>
      </c>
      <c r="R40" s="7">
        <v>0</v>
      </c>
      <c r="S40" s="7">
        <v>0.1111111111111111</v>
      </c>
      <c r="T40" s="7">
        <v>0</v>
      </c>
    </row>
    <row r="41" spans="2:20" ht="10.5" customHeight="1" x14ac:dyDescent="0.15">
      <c r="B41" s="18"/>
      <c r="C41" s="111" t="s">
        <v>132</v>
      </c>
      <c r="D41" s="145"/>
      <c r="E41" s="32" t="s">
        <v>119</v>
      </c>
      <c r="F41" s="33">
        <v>47</v>
      </c>
      <c r="G41" s="33">
        <v>25</v>
      </c>
      <c r="H41" s="33">
        <v>28</v>
      </c>
      <c r="I41" s="33">
        <v>12</v>
      </c>
      <c r="J41" s="33">
        <v>2</v>
      </c>
      <c r="K41" s="33">
        <v>3</v>
      </c>
      <c r="L41" s="33">
        <v>9</v>
      </c>
      <c r="M41" s="33">
        <v>1</v>
      </c>
      <c r="N41" s="33">
        <v>19</v>
      </c>
      <c r="O41" s="33">
        <v>6</v>
      </c>
      <c r="P41" s="33">
        <v>8</v>
      </c>
      <c r="Q41" s="33">
        <v>10</v>
      </c>
      <c r="R41" s="33">
        <v>0</v>
      </c>
      <c r="S41" s="33">
        <v>3</v>
      </c>
      <c r="T41" s="33">
        <v>1</v>
      </c>
    </row>
    <row r="42" spans="2:20" ht="10.5" customHeight="1" x14ac:dyDescent="0.15">
      <c r="B42" s="18"/>
      <c r="C42" s="146"/>
      <c r="D42" s="147"/>
      <c r="E42" s="34" t="s">
        <v>120</v>
      </c>
      <c r="F42" s="36"/>
      <c r="G42" s="36">
        <v>0.53191489361702127</v>
      </c>
      <c r="H42" s="36">
        <v>0.5957446808510638</v>
      </c>
      <c r="I42" s="36">
        <v>0.25531914893617019</v>
      </c>
      <c r="J42" s="36">
        <v>4.2553191489361701E-2</v>
      </c>
      <c r="K42" s="36">
        <v>6.3829787234042548E-2</v>
      </c>
      <c r="L42" s="36">
        <v>0.19148936170212766</v>
      </c>
      <c r="M42" s="36">
        <v>2.1276595744680851E-2</v>
      </c>
      <c r="N42" s="36">
        <v>0.40425531914893614</v>
      </c>
      <c r="O42" s="36">
        <v>0.1276595744680851</v>
      </c>
      <c r="P42" s="36">
        <v>0.1702127659574468</v>
      </c>
      <c r="Q42" s="36">
        <v>0.21276595744680851</v>
      </c>
      <c r="R42" s="36">
        <v>0</v>
      </c>
      <c r="S42" s="36">
        <v>6.3829787234042548E-2</v>
      </c>
      <c r="T42" s="36">
        <v>2.1276595744680851E-2</v>
      </c>
    </row>
    <row r="43" spans="2:20" ht="10.5" customHeight="1" x14ac:dyDescent="0.15">
      <c r="B43" s="18"/>
      <c r="C43" s="58"/>
      <c r="D43" s="117" t="s">
        <v>15</v>
      </c>
      <c r="E43" s="4" t="s">
        <v>119</v>
      </c>
      <c r="F43" s="3">
        <v>32</v>
      </c>
      <c r="G43" s="3">
        <v>19</v>
      </c>
      <c r="H43" s="3">
        <v>20</v>
      </c>
      <c r="I43" s="3">
        <v>9</v>
      </c>
      <c r="J43" s="3">
        <v>0</v>
      </c>
      <c r="K43" s="3">
        <v>2</v>
      </c>
      <c r="L43" s="3">
        <v>7</v>
      </c>
      <c r="M43" s="3">
        <v>1</v>
      </c>
      <c r="N43" s="3">
        <v>12</v>
      </c>
      <c r="O43" s="3">
        <v>5</v>
      </c>
      <c r="P43" s="3">
        <v>5</v>
      </c>
      <c r="Q43" s="3">
        <v>8</v>
      </c>
      <c r="R43" s="3">
        <v>0</v>
      </c>
      <c r="S43" s="3">
        <v>2</v>
      </c>
      <c r="T43" s="3">
        <v>1</v>
      </c>
    </row>
    <row r="44" spans="2:20" ht="10.5" customHeight="1" x14ac:dyDescent="0.15">
      <c r="B44" s="18"/>
      <c r="C44" s="58"/>
      <c r="D44" s="118"/>
      <c r="E44" s="5" t="s">
        <v>120</v>
      </c>
      <c r="F44" s="7"/>
      <c r="G44" s="7">
        <v>0.59375</v>
      </c>
      <c r="H44" s="7">
        <v>0.625</v>
      </c>
      <c r="I44" s="7">
        <v>0.28125</v>
      </c>
      <c r="J44" s="7">
        <v>0</v>
      </c>
      <c r="K44" s="7">
        <v>6.25E-2</v>
      </c>
      <c r="L44" s="7">
        <v>0.21875</v>
      </c>
      <c r="M44" s="7">
        <v>3.125E-2</v>
      </c>
      <c r="N44" s="7">
        <v>0.375</v>
      </c>
      <c r="O44" s="7">
        <v>0.15625</v>
      </c>
      <c r="P44" s="7">
        <v>0.15625</v>
      </c>
      <c r="Q44" s="7">
        <v>0.25</v>
      </c>
      <c r="R44" s="7">
        <v>0</v>
      </c>
      <c r="S44" s="7">
        <v>6.25E-2</v>
      </c>
      <c r="T44" s="7">
        <v>3.125E-2</v>
      </c>
    </row>
    <row r="45" spans="2:20" ht="10.5" customHeight="1" x14ac:dyDescent="0.15">
      <c r="B45" s="18"/>
      <c r="C45" s="58"/>
      <c r="D45" s="117" t="s">
        <v>133</v>
      </c>
      <c r="E45" s="4" t="s">
        <v>119</v>
      </c>
      <c r="F45" s="3">
        <v>6</v>
      </c>
      <c r="G45" s="3">
        <v>4</v>
      </c>
      <c r="H45" s="3">
        <v>5</v>
      </c>
      <c r="I45" s="3">
        <v>1</v>
      </c>
      <c r="J45" s="3">
        <v>0</v>
      </c>
      <c r="K45" s="3">
        <v>0</v>
      </c>
      <c r="L45" s="3">
        <v>1</v>
      </c>
      <c r="M45" s="3">
        <v>1</v>
      </c>
      <c r="N45" s="3">
        <v>2</v>
      </c>
      <c r="O45" s="3">
        <v>1</v>
      </c>
      <c r="P45" s="3">
        <v>0</v>
      </c>
      <c r="Q45" s="3">
        <v>0</v>
      </c>
      <c r="R45" s="3">
        <v>0</v>
      </c>
      <c r="S45" s="3">
        <v>0</v>
      </c>
      <c r="T45" s="3">
        <v>0</v>
      </c>
    </row>
    <row r="46" spans="2:20" ht="10.5" customHeight="1" x14ac:dyDescent="0.15">
      <c r="B46" s="18"/>
      <c r="C46" s="58"/>
      <c r="D46" s="118"/>
      <c r="E46" s="5" t="s">
        <v>120</v>
      </c>
      <c r="F46" s="7"/>
      <c r="G46" s="7">
        <v>0.66666666666666663</v>
      </c>
      <c r="H46" s="7">
        <v>0.83333333333333337</v>
      </c>
      <c r="I46" s="7">
        <v>0.16666666666666666</v>
      </c>
      <c r="J46" s="7">
        <v>0</v>
      </c>
      <c r="K46" s="7">
        <v>0</v>
      </c>
      <c r="L46" s="7">
        <v>0.16666666666666666</v>
      </c>
      <c r="M46" s="7">
        <v>0.16666666666666666</v>
      </c>
      <c r="N46" s="7">
        <v>0.33333333333333331</v>
      </c>
      <c r="O46" s="7">
        <v>0.16666666666666666</v>
      </c>
      <c r="P46" s="7">
        <v>0</v>
      </c>
      <c r="Q46" s="7">
        <v>0</v>
      </c>
      <c r="R46" s="7">
        <v>0</v>
      </c>
      <c r="S46" s="7">
        <v>0</v>
      </c>
      <c r="T46" s="7">
        <v>0</v>
      </c>
    </row>
    <row r="47" spans="2:20" ht="10.5" customHeight="1" x14ac:dyDescent="0.15">
      <c r="B47" s="18"/>
      <c r="C47" s="136" t="s">
        <v>134</v>
      </c>
      <c r="D47" s="117" t="s">
        <v>135</v>
      </c>
      <c r="E47" s="4" t="s">
        <v>119</v>
      </c>
      <c r="F47" s="3">
        <v>6</v>
      </c>
      <c r="G47" s="3">
        <v>3</v>
      </c>
      <c r="H47" s="3">
        <v>3</v>
      </c>
      <c r="I47" s="3">
        <v>1</v>
      </c>
      <c r="J47" s="3">
        <v>0</v>
      </c>
      <c r="K47" s="3">
        <v>0</v>
      </c>
      <c r="L47" s="3">
        <v>1</v>
      </c>
      <c r="M47" s="3">
        <v>0</v>
      </c>
      <c r="N47" s="3">
        <v>2</v>
      </c>
      <c r="O47" s="3">
        <v>1</v>
      </c>
      <c r="P47" s="3">
        <v>0</v>
      </c>
      <c r="Q47" s="3">
        <v>2</v>
      </c>
      <c r="R47" s="3">
        <v>0</v>
      </c>
      <c r="S47" s="3">
        <v>1</v>
      </c>
      <c r="T47" s="3">
        <v>0</v>
      </c>
    </row>
    <row r="48" spans="2:20" ht="10.5" customHeight="1" x14ac:dyDescent="0.15">
      <c r="B48" s="18"/>
      <c r="C48" s="136"/>
      <c r="D48" s="118"/>
      <c r="E48" s="5" t="s">
        <v>120</v>
      </c>
      <c r="F48" s="7"/>
      <c r="G48" s="7">
        <v>0.5</v>
      </c>
      <c r="H48" s="7">
        <v>0.5</v>
      </c>
      <c r="I48" s="7">
        <v>0.16666666666666666</v>
      </c>
      <c r="J48" s="7">
        <v>0</v>
      </c>
      <c r="K48" s="7">
        <v>0</v>
      </c>
      <c r="L48" s="7">
        <v>0.16666666666666666</v>
      </c>
      <c r="M48" s="7">
        <v>0</v>
      </c>
      <c r="N48" s="7">
        <v>0.33333333333333331</v>
      </c>
      <c r="O48" s="7">
        <v>0.16666666666666666</v>
      </c>
      <c r="P48" s="7">
        <v>0</v>
      </c>
      <c r="Q48" s="7">
        <v>0.33333333333333331</v>
      </c>
      <c r="R48" s="7">
        <v>0</v>
      </c>
      <c r="S48" s="7">
        <v>0.16666666666666666</v>
      </c>
      <c r="T48" s="7">
        <v>0</v>
      </c>
    </row>
    <row r="49" spans="2:20" ht="10.5" customHeight="1" x14ac:dyDescent="0.15">
      <c r="B49" s="18"/>
      <c r="C49" s="136" t="s">
        <v>136</v>
      </c>
      <c r="D49" s="117" t="s">
        <v>137</v>
      </c>
      <c r="E49" s="4" t="s">
        <v>119</v>
      </c>
      <c r="F49" s="3">
        <v>6</v>
      </c>
      <c r="G49" s="3">
        <v>3</v>
      </c>
      <c r="H49" s="3">
        <v>3</v>
      </c>
      <c r="I49" s="3">
        <v>1</v>
      </c>
      <c r="J49" s="3">
        <v>0</v>
      </c>
      <c r="K49" s="3">
        <v>0</v>
      </c>
      <c r="L49" s="3">
        <v>0</v>
      </c>
      <c r="M49" s="3">
        <v>0</v>
      </c>
      <c r="N49" s="3">
        <v>2</v>
      </c>
      <c r="O49" s="3">
        <v>0</v>
      </c>
      <c r="P49" s="3">
        <v>1</v>
      </c>
      <c r="Q49" s="3">
        <v>1</v>
      </c>
      <c r="R49" s="3">
        <v>0</v>
      </c>
      <c r="S49" s="3">
        <v>0</v>
      </c>
      <c r="T49" s="3">
        <v>0</v>
      </c>
    </row>
    <row r="50" spans="2:20" ht="10.5" customHeight="1" x14ac:dyDescent="0.15">
      <c r="B50" s="18"/>
      <c r="C50" s="136"/>
      <c r="D50" s="118"/>
      <c r="E50" s="5" t="s">
        <v>120</v>
      </c>
      <c r="F50" s="7"/>
      <c r="G50" s="7">
        <v>0.5</v>
      </c>
      <c r="H50" s="7">
        <v>0.5</v>
      </c>
      <c r="I50" s="7">
        <v>0.16666666666666666</v>
      </c>
      <c r="J50" s="7">
        <v>0</v>
      </c>
      <c r="K50" s="7">
        <v>0</v>
      </c>
      <c r="L50" s="7">
        <v>0</v>
      </c>
      <c r="M50" s="7">
        <v>0</v>
      </c>
      <c r="N50" s="7">
        <v>0.33333333333333331</v>
      </c>
      <c r="O50" s="7">
        <v>0</v>
      </c>
      <c r="P50" s="7">
        <v>0.16666666666666666</v>
      </c>
      <c r="Q50" s="7">
        <v>0.16666666666666666</v>
      </c>
      <c r="R50" s="7">
        <v>0</v>
      </c>
      <c r="S50" s="7">
        <v>0</v>
      </c>
      <c r="T50" s="7">
        <v>0</v>
      </c>
    </row>
    <row r="51" spans="2:20" ht="10.5" customHeight="1" x14ac:dyDescent="0.15">
      <c r="B51" s="18"/>
      <c r="C51" s="58"/>
      <c r="D51" s="117" t="s">
        <v>138</v>
      </c>
      <c r="E51" s="4" t="s">
        <v>119</v>
      </c>
      <c r="F51" s="3">
        <v>10</v>
      </c>
      <c r="G51" s="3">
        <v>7</v>
      </c>
      <c r="H51" s="3">
        <v>5</v>
      </c>
      <c r="I51" s="3">
        <v>4</v>
      </c>
      <c r="J51" s="3">
        <v>0</v>
      </c>
      <c r="K51" s="3">
        <v>2</v>
      </c>
      <c r="L51" s="3">
        <v>3</v>
      </c>
      <c r="M51" s="3">
        <v>0</v>
      </c>
      <c r="N51" s="3">
        <v>5</v>
      </c>
      <c r="O51" s="3">
        <v>2</v>
      </c>
      <c r="P51" s="3">
        <v>3</v>
      </c>
      <c r="Q51" s="3">
        <v>3</v>
      </c>
      <c r="R51" s="3">
        <v>0</v>
      </c>
      <c r="S51" s="3">
        <v>0</v>
      </c>
      <c r="T51" s="3">
        <v>1</v>
      </c>
    </row>
    <row r="52" spans="2:20" ht="10.5" customHeight="1" x14ac:dyDescent="0.15">
      <c r="B52" s="18"/>
      <c r="C52" s="58"/>
      <c r="D52" s="118"/>
      <c r="E52" s="5" t="s">
        <v>120</v>
      </c>
      <c r="F52" s="7"/>
      <c r="G52" s="7">
        <v>0.7</v>
      </c>
      <c r="H52" s="7">
        <v>0.5</v>
      </c>
      <c r="I52" s="7">
        <v>0.4</v>
      </c>
      <c r="J52" s="7">
        <v>0</v>
      </c>
      <c r="K52" s="7">
        <v>0.2</v>
      </c>
      <c r="L52" s="7">
        <v>0.3</v>
      </c>
      <c r="M52" s="7">
        <v>0</v>
      </c>
      <c r="N52" s="7">
        <v>0.5</v>
      </c>
      <c r="O52" s="7">
        <v>0.2</v>
      </c>
      <c r="P52" s="7">
        <v>0.3</v>
      </c>
      <c r="Q52" s="7">
        <v>0.3</v>
      </c>
      <c r="R52" s="7">
        <v>0</v>
      </c>
      <c r="S52" s="7">
        <v>0</v>
      </c>
      <c r="T52" s="7">
        <v>0.1</v>
      </c>
    </row>
    <row r="53" spans="2:20" ht="10.5" customHeight="1" x14ac:dyDescent="0.15">
      <c r="B53" s="18"/>
      <c r="C53" s="58"/>
      <c r="D53" s="117" t="s">
        <v>139</v>
      </c>
      <c r="E53" s="4" t="s">
        <v>119</v>
      </c>
      <c r="F53" s="3">
        <v>4</v>
      </c>
      <c r="G53" s="3">
        <v>2</v>
      </c>
      <c r="H53" s="3">
        <v>4</v>
      </c>
      <c r="I53" s="3">
        <v>2</v>
      </c>
      <c r="J53" s="3">
        <v>0</v>
      </c>
      <c r="K53" s="3">
        <v>0</v>
      </c>
      <c r="L53" s="3">
        <v>2</v>
      </c>
      <c r="M53" s="3">
        <v>0</v>
      </c>
      <c r="N53" s="3">
        <v>1</v>
      </c>
      <c r="O53" s="3">
        <v>1</v>
      </c>
      <c r="P53" s="3">
        <v>1</v>
      </c>
      <c r="Q53" s="3">
        <v>2</v>
      </c>
      <c r="R53" s="3">
        <v>0</v>
      </c>
      <c r="S53" s="3">
        <v>1</v>
      </c>
      <c r="T53" s="3">
        <v>0</v>
      </c>
    </row>
    <row r="54" spans="2:20" ht="10.5" customHeight="1" x14ac:dyDescent="0.15">
      <c r="B54" s="18"/>
      <c r="C54" s="58"/>
      <c r="D54" s="118"/>
      <c r="E54" s="5" t="s">
        <v>120</v>
      </c>
      <c r="F54" s="7"/>
      <c r="G54" s="7">
        <v>0.5</v>
      </c>
      <c r="H54" s="7">
        <v>1</v>
      </c>
      <c r="I54" s="7">
        <v>0.5</v>
      </c>
      <c r="J54" s="7">
        <v>0</v>
      </c>
      <c r="K54" s="7">
        <v>0</v>
      </c>
      <c r="L54" s="7">
        <v>0.5</v>
      </c>
      <c r="M54" s="7">
        <v>0</v>
      </c>
      <c r="N54" s="7">
        <v>0.25</v>
      </c>
      <c r="O54" s="7">
        <v>0.25</v>
      </c>
      <c r="P54" s="7">
        <v>0.25</v>
      </c>
      <c r="Q54" s="7">
        <v>0.5</v>
      </c>
      <c r="R54" s="7">
        <v>0</v>
      </c>
      <c r="S54" s="7">
        <v>0.25</v>
      </c>
      <c r="T54" s="7">
        <v>0</v>
      </c>
    </row>
    <row r="55" spans="2:20" ht="10.5" customHeight="1" x14ac:dyDescent="0.15">
      <c r="B55" s="18"/>
      <c r="C55" s="63"/>
      <c r="D55" s="117" t="s">
        <v>16</v>
      </c>
      <c r="E55" s="4" t="s">
        <v>119</v>
      </c>
      <c r="F55" s="3">
        <v>15</v>
      </c>
      <c r="G55" s="3">
        <v>6</v>
      </c>
      <c r="H55" s="3">
        <v>8</v>
      </c>
      <c r="I55" s="3">
        <v>3</v>
      </c>
      <c r="J55" s="3">
        <v>2</v>
      </c>
      <c r="K55" s="3">
        <v>1</v>
      </c>
      <c r="L55" s="3">
        <v>2</v>
      </c>
      <c r="M55" s="3">
        <v>0</v>
      </c>
      <c r="N55" s="3">
        <v>7</v>
      </c>
      <c r="O55" s="3">
        <v>1</v>
      </c>
      <c r="P55" s="3">
        <v>3</v>
      </c>
      <c r="Q55" s="3">
        <v>2</v>
      </c>
      <c r="R55" s="3">
        <v>0</v>
      </c>
      <c r="S55" s="3">
        <v>1</v>
      </c>
      <c r="T55" s="3">
        <v>0</v>
      </c>
    </row>
    <row r="56" spans="2:20" ht="10.5" customHeight="1" x14ac:dyDescent="0.15">
      <c r="B56" s="18"/>
      <c r="C56" s="58"/>
      <c r="D56" s="118"/>
      <c r="E56" s="5" t="s">
        <v>120</v>
      </c>
      <c r="F56" s="7"/>
      <c r="G56" s="7">
        <v>0.4</v>
      </c>
      <c r="H56" s="7">
        <v>0.53333333333333333</v>
      </c>
      <c r="I56" s="7">
        <v>0.2</v>
      </c>
      <c r="J56" s="7">
        <v>0.13333333333333333</v>
      </c>
      <c r="K56" s="7">
        <v>6.6666666666666666E-2</v>
      </c>
      <c r="L56" s="7">
        <v>0.13333333333333333</v>
      </c>
      <c r="M56" s="7">
        <v>0</v>
      </c>
      <c r="N56" s="7">
        <v>0.46666666666666667</v>
      </c>
      <c r="O56" s="7">
        <v>6.6666666666666666E-2</v>
      </c>
      <c r="P56" s="7">
        <v>0.2</v>
      </c>
      <c r="Q56" s="7">
        <v>0.13333333333333333</v>
      </c>
      <c r="R56" s="7">
        <v>0</v>
      </c>
      <c r="S56" s="7">
        <v>6.6666666666666666E-2</v>
      </c>
      <c r="T56" s="7">
        <v>0</v>
      </c>
    </row>
    <row r="57" spans="2:20" ht="10.5" customHeight="1" x14ac:dyDescent="0.15">
      <c r="B57" s="18"/>
      <c r="C57" s="58"/>
      <c r="D57" s="117" t="s">
        <v>140</v>
      </c>
      <c r="E57" s="4" t="s">
        <v>119</v>
      </c>
      <c r="F57" s="3">
        <v>3</v>
      </c>
      <c r="G57" s="3">
        <v>1</v>
      </c>
      <c r="H57" s="3">
        <v>2</v>
      </c>
      <c r="I57" s="3">
        <v>0</v>
      </c>
      <c r="J57" s="3">
        <v>2</v>
      </c>
      <c r="K57" s="3">
        <v>0</v>
      </c>
      <c r="L57" s="3">
        <v>1</v>
      </c>
      <c r="M57" s="3">
        <v>0</v>
      </c>
      <c r="N57" s="3">
        <v>0</v>
      </c>
      <c r="O57" s="3">
        <v>0</v>
      </c>
      <c r="P57" s="3">
        <v>1</v>
      </c>
      <c r="Q57" s="3">
        <v>0</v>
      </c>
      <c r="R57" s="3">
        <v>0</v>
      </c>
      <c r="S57" s="3">
        <v>0</v>
      </c>
      <c r="T57" s="3">
        <v>0</v>
      </c>
    </row>
    <row r="58" spans="2:20" ht="10.5" customHeight="1" x14ac:dyDescent="0.15">
      <c r="B58" s="18"/>
      <c r="C58" s="58"/>
      <c r="D58" s="118"/>
      <c r="E58" s="5" t="s">
        <v>120</v>
      </c>
      <c r="F58" s="7"/>
      <c r="G58" s="7">
        <v>0.33333333333333331</v>
      </c>
      <c r="H58" s="7">
        <v>0.66666666666666663</v>
      </c>
      <c r="I58" s="7">
        <v>0</v>
      </c>
      <c r="J58" s="7">
        <v>0.66666666666666663</v>
      </c>
      <c r="K58" s="7">
        <v>0</v>
      </c>
      <c r="L58" s="7">
        <v>0.33333333333333331</v>
      </c>
      <c r="M58" s="7">
        <v>0</v>
      </c>
      <c r="N58" s="7">
        <v>0</v>
      </c>
      <c r="O58" s="7">
        <v>0</v>
      </c>
      <c r="P58" s="7">
        <v>0.33333333333333331</v>
      </c>
      <c r="Q58" s="7">
        <v>0</v>
      </c>
      <c r="R58" s="7">
        <v>0</v>
      </c>
      <c r="S58" s="7">
        <v>0</v>
      </c>
      <c r="T58" s="7">
        <v>0</v>
      </c>
    </row>
    <row r="59" spans="2:20" ht="10.5" customHeight="1" x14ac:dyDescent="0.15">
      <c r="B59" s="18"/>
      <c r="C59" s="136" t="s">
        <v>141</v>
      </c>
      <c r="D59" s="117" t="s">
        <v>135</v>
      </c>
      <c r="E59" s="4" t="s">
        <v>119</v>
      </c>
      <c r="F59" s="3">
        <v>3</v>
      </c>
      <c r="G59" s="3">
        <v>2</v>
      </c>
      <c r="H59" s="3">
        <v>2</v>
      </c>
      <c r="I59" s="3">
        <v>2</v>
      </c>
      <c r="J59" s="3">
        <v>0</v>
      </c>
      <c r="K59" s="3">
        <v>0</v>
      </c>
      <c r="L59" s="3">
        <v>0</v>
      </c>
      <c r="M59" s="3">
        <v>0</v>
      </c>
      <c r="N59" s="3">
        <v>1</v>
      </c>
      <c r="O59" s="3">
        <v>0</v>
      </c>
      <c r="P59" s="3">
        <v>0</v>
      </c>
      <c r="Q59" s="3">
        <v>1</v>
      </c>
      <c r="R59" s="3">
        <v>0</v>
      </c>
      <c r="S59" s="3">
        <v>0</v>
      </c>
      <c r="T59" s="3">
        <v>0</v>
      </c>
    </row>
    <row r="60" spans="2:20" ht="10.5" customHeight="1" x14ac:dyDescent="0.15">
      <c r="B60" s="18"/>
      <c r="C60" s="136"/>
      <c r="D60" s="118"/>
      <c r="E60" s="5" t="s">
        <v>120</v>
      </c>
      <c r="F60" s="7"/>
      <c r="G60" s="7">
        <v>0.66666666666666663</v>
      </c>
      <c r="H60" s="7">
        <v>0.66666666666666663</v>
      </c>
      <c r="I60" s="7">
        <v>0.66666666666666663</v>
      </c>
      <c r="J60" s="7">
        <v>0</v>
      </c>
      <c r="K60" s="7">
        <v>0</v>
      </c>
      <c r="L60" s="7">
        <v>0</v>
      </c>
      <c r="M60" s="7">
        <v>0</v>
      </c>
      <c r="N60" s="7">
        <v>0.33333333333333331</v>
      </c>
      <c r="O60" s="7">
        <v>0</v>
      </c>
      <c r="P60" s="7">
        <v>0</v>
      </c>
      <c r="Q60" s="7">
        <v>0.33333333333333331</v>
      </c>
      <c r="R60" s="7">
        <v>0</v>
      </c>
      <c r="S60" s="7">
        <v>0</v>
      </c>
      <c r="T60" s="7">
        <v>0</v>
      </c>
    </row>
    <row r="61" spans="2:20" ht="10.5" customHeight="1" x14ac:dyDescent="0.15">
      <c r="B61" s="18"/>
      <c r="C61" s="136" t="s">
        <v>136</v>
      </c>
      <c r="D61" s="117" t="s">
        <v>138</v>
      </c>
      <c r="E61" s="4" t="s">
        <v>119</v>
      </c>
      <c r="F61" s="3">
        <v>4</v>
      </c>
      <c r="G61" s="3">
        <v>1</v>
      </c>
      <c r="H61" s="3">
        <v>2</v>
      </c>
      <c r="I61" s="3">
        <v>1</v>
      </c>
      <c r="J61" s="3">
        <v>0</v>
      </c>
      <c r="K61" s="3">
        <v>0</v>
      </c>
      <c r="L61" s="3">
        <v>0</v>
      </c>
      <c r="M61" s="3">
        <v>0</v>
      </c>
      <c r="N61" s="3">
        <v>1</v>
      </c>
      <c r="O61" s="3">
        <v>0</v>
      </c>
      <c r="P61" s="3">
        <v>1</v>
      </c>
      <c r="Q61" s="3">
        <v>0</v>
      </c>
      <c r="R61" s="3">
        <v>0</v>
      </c>
      <c r="S61" s="3">
        <v>1</v>
      </c>
      <c r="T61" s="3">
        <v>0</v>
      </c>
    </row>
    <row r="62" spans="2:20" ht="10.5" customHeight="1" x14ac:dyDescent="0.15">
      <c r="B62" s="18"/>
      <c r="C62" s="136"/>
      <c r="D62" s="118"/>
      <c r="E62" s="5" t="s">
        <v>120</v>
      </c>
      <c r="F62" s="7"/>
      <c r="G62" s="7">
        <v>0.25</v>
      </c>
      <c r="H62" s="7">
        <v>0.5</v>
      </c>
      <c r="I62" s="7">
        <v>0.25</v>
      </c>
      <c r="J62" s="7">
        <v>0</v>
      </c>
      <c r="K62" s="7">
        <v>0</v>
      </c>
      <c r="L62" s="7">
        <v>0</v>
      </c>
      <c r="M62" s="7">
        <v>0</v>
      </c>
      <c r="N62" s="7">
        <v>0.25</v>
      </c>
      <c r="O62" s="7">
        <v>0</v>
      </c>
      <c r="P62" s="7">
        <v>0.25</v>
      </c>
      <c r="Q62" s="7">
        <v>0</v>
      </c>
      <c r="R62" s="7">
        <v>0</v>
      </c>
      <c r="S62" s="7">
        <v>0.25</v>
      </c>
      <c r="T62" s="7">
        <v>0</v>
      </c>
    </row>
    <row r="63" spans="2:20" ht="10.5" customHeight="1" x14ac:dyDescent="0.15">
      <c r="B63" s="18"/>
      <c r="C63" s="58"/>
      <c r="D63" s="117" t="s">
        <v>139</v>
      </c>
      <c r="E63" s="4" t="s">
        <v>119</v>
      </c>
      <c r="F63" s="3">
        <v>5</v>
      </c>
      <c r="G63" s="3">
        <v>2</v>
      </c>
      <c r="H63" s="3">
        <v>2</v>
      </c>
      <c r="I63" s="3">
        <v>0</v>
      </c>
      <c r="J63" s="3">
        <v>0</v>
      </c>
      <c r="K63" s="3">
        <v>1</v>
      </c>
      <c r="L63" s="3">
        <v>1</v>
      </c>
      <c r="M63" s="3">
        <v>0</v>
      </c>
      <c r="N63" s="3">
        <v>5</v>
      </c>
      <c r="O63" s="3">
        <v>1</v>
      </c>
      <c r="P63" s="3">
        <v>1</v>
      </c>
      <c r="Q63" s="3">
        <v>1</v>
      </c>
      <c r="R63" s="3">
        <v>0</v>
      </c>
      <c r="S63" s="3">
        <v>0</v>
      </c>
      <c r="T63" s="3">
        <v>0</v>
      </c>
    </row>
    <row r="64" spans="2:20" ht="10.5" customHeight="1" x14ac:dyDescent="0.15">
      <c r="B64" s="18"/>
      <c r="C64" s="58"/>
      <c r="D64" s="118"/>
      <c r="E64" s="5" t="s">
        <v>120</v>
      </c>
      <c r="F64" s="7"/>
      <c r="G64" s="7">
        <v>0.4</v>
      </c>
      <c r="H64" s="7">
        <v>0.4</v>
      </c>
      <c r="I64" s="7">
        <v>0</v>
      </c>
      <c r="J64" s="7">
        <v>0</v>
      </c>
      <c r="K64" s="7">
        <v>0.2</v>
      </c>
      <c r="L64" s="7">
        <v>0.2</v>
      </c>
      <c r="M64" s="7">
        <v>0</v>
      </c>
      <c r="N64" s="7">
        <v>1</v>
      </c>
      <c r="O64" s="7">
        <v>0.2</v>
      </c>
      <c r="P64" s="7">
        <v>0.2</v>
      </c>
      <c r="Q64" s="7">
        <v>0.2</v>
      </c>
      <c r="R64" s="7">
        <v>0</v>
      </c>
      <c r="S64" s="7">
        <v>0</v>
      </c>
      <c r="T64" s="7">
        <v>0</v>
      </c>
    </row>
    <row r="65" spans="2:20" ht="10.5" customHeight="1" x14ac:dyDescent="0.15">
      <c r="B65" s="18"/>
      <c r="C65" s="111" t="s">
        <v>142</v>
      </c>
      <c r="D65" s="145"/>
      <c r="E65" s="32" t="s">
        <v>119</v>
      </c>
      <c r="F65" s="33">
        <v>7</v>
      </c>
      <c r="G65" s="33">
        <v>3</v>
      </c>
      <c r="H65" s="33">
        <v>3</v>
      </c>
      <c r="I65" s="33">
        <v>0</v>
      </c>
      <c r="J65" s="33">
        <v>0</v>
      </c>
      <c r="K65" s="33">
        <v>0</v>
      </c>
      <c r="L65" s="33">
        <v>0</v>
      </c>
      <c r="M65" s="33">
        <v>0</v>
      </c>
      <c r="N65" s="33">
        <v>1</v>
      </c>
      <c r="O65" s="33">
        <v>1</v>
      </c>
      <c r="P65" s="33">
        <v>1</v>
      </c>
      <c r="Q65" s="33">
        <v>4</v>
      </c>
      <c r="R65" s="33">
        <v>0</v>
      </c>
      <c r="S65" s="33">
        <v>0</v>
      </c>
      <c r="T65" s="33">
        <v>0</v>
      </c>
    </row>
    <row r="66" spans="2:20" ht="10.5" customHeight="1" x14ac:dyDescent="0.15">
      <c r="B66" s="18"/>
      <c r="C66" s="156"/>
      <c r="D66" s="157"/>
      <c r="E66" s="34" t="s">
        <v>120</v>
      </c>
      <c r="F66" s="36"/>
      <c r="G66" s="36">
        <v>0.42857142857142855</v>
      </c>
      <c r="H66" s="36">
        <v>0.42857142857142855</v>
      </c>
      <c r="I66" s="36">
        <v>0</v>
      </c>
      <c r="J66" s="36">
        <v>0</v>
      </c>
      <c r="K66" s="36">
        <v>0</v>
      </c>
      <c r="L66" s="36">
        <v>0</v>
      </c>
      <c r="M66" s="36">
        <v>0</v>
      </c>
      <c r="N66" s="36">
        <v>0.14285714285714285</v>
      </c>
      <c r="O66" s="36">
        <v>0.14285714285714285</v>
      </c>
      <c r="P66" s="36">
        <v>0.14285714285714285</v>
      </c>
      <c r="Q66" s="36">
        <v>0.5714285714285714</v>
      </c>
      <c r="R66" s="36">
        <v>0</v>
      </c>
      <c r="S66" s="36">
        <v>0</v>
      </c>
      <c r="T66" s="36">
        <v>0</v>
      </c>
    </row>
    <row r="67" spans="2:20" ht="10.5" customHeight="1" x14ac:dyDescent="0.15">
      <c r="B67" s="18"/>
      <c r="C67" s="111" t="s">
        <v>143</v>
      </c>
      <c r="D67" s="145"/>
      <c r="E67" s="32" t="s">
        <v>119</v>
      </c>
      <c r="F67" s="33">
        <v>9</v>
      </c>
      <c r="G67" s="33">
        <v>4</v>
      </c>
      <c r="H67" s="33">
        <v>2</v>
      </c>
      <c r="I67" s="33">
        <v>1</v>
      </c>
      <c r="J67" s="33">
        <v>0</v>
      </c>
      <c r="K67" s="33">
        <v>1</v>
      </c>
      <c r="L67" s="33">
        <v>1</v>
      </c>
      <c r="M67" s="33">
        <v>0</v>
      </c>
      <c r="N67" s="33">
        <v>3</v>
      </c>
      <c r="O67" s="33">
        <v>0</v>
      </c>
      <c r="P67" s="33">
        <v>1</v>
      </c>
      <c r="Q67" s="33">
        <v>0</v>
      </c>
      <c r="R67" s="33">
        <v>0</v>
      </c>
      <c r="S67" s="33">
        <v>0</v>
      </c>
      <c r="T67" s="33">
        <v>1</v>
      </c>
    </row>
    <row r="68" spans="2:20" ht="10.5" customHeight="1" x14ac:dyDescent="0.15">
      <c r="B68" s="18"/>
      <c r="C68" s="156"/>
      <c r="D68" s="157"/>
      <c r="E68" s="34" t="s">
        <v>120</v>
      </c>
      <c r="F68" s="36"/>
      <c r="G68" s="36">
        <v>0.44444444444444442</v>
      </c>
      <c r="H68" s="36">
        <v>0.22222222222222221</v>
      </c>
      <c r="I68" s="36">
        <v>0.1111111111111111</v>
      </c>
      <c r="J68" s="36">
        <v>0</v>
      </c>
      <c r="K68" s="36">
        <v>0.1111111111111111</v>
      </c>
      <c r="L68" s="36">
        <v>0.1111111111111111</v>
      </c>
      <c r="M68" s="36">
        <v>0</v>
      </c>
      <c r="N68" s="36">
        <v>0.33333333333333331</v>
      </c>
      <c r="O68" s="36">
        <v>0</v>
      </c>
      <c r="P68" s="36">
        <v>0.1111111111111111</v>
      </c>
      <c r="Q68" s="36">
        <v>0</v>
      </c>
      <c r="R68" s="36">
        <v>0</v>
      </c>
      <c r="S68" s="36">
        <v>0</v>
      </c>
      <c r="T68" s="36">
        <v>0.1111111111111111</v>
      </c>
    </row>
    <row r="69" spans="2:20" ht="10.5" customHeight="1" x14ac:dyDescent="0.15">
      <c r="B69" s="18"/>
      <c r="C69" s="111" t="s">
        <v>144</v>
      </c>
      <c r="D69" s="145"/>
      <c r="E69" s="32" t="s">
        <v>119</v>
      </c>
      <c r="F69" s="33">
        <v>13</v>
      </c>
      <c r="G69" s="33">
        <v>7</v>
      </c>
      <c r="H69" s="33">
        <v>9</v>
      </c>
      <c r="I69" s="33">
        <v>3</v>
      </c>
      <c r="J69" s="33">
        <v>0</v>
      </c>
      <c r="K69" s="33">
        <v>1</v>
      </c>
      <c r="L69" s="33">
        <v>1</v>
      </c>
      <c r="M69" s="33">
        <v>2</v>
      </c>
      <c r="N69" s="33">
        <v>6</v>
      </c>
      <c r="O69" s="33">
        <v>0</v>
      </c>
      <c r="P69" s="33">
        <v>4</v>
      </c>
      <c r="Q69" s="33">
        <v>7</v>
      </c>
      <c r="R69" s="33">
        <v>0</v>
      </c>
      <c r="S69" s="33">
        <v>0</v>
      </c>
      <c r="T69" s="33">
        <v>0</v>
      </c>
    </row>
    <row r="70" spans="2:20" ht="10.5" customHeight="1" x14ac:dyDescent="0.15">
      <c r="B70" s="18"/>
      <c r="C70" s="156"/>
      <c r="D70" s="157"/>
      <c r="E70" s="34" t="s">
        <v>120</v>
      </c>
      <c r="F70" s="36"/>
      <c r="G70" s="36">
        <v>0.53846153846153844</v>
      </c>
      <c r="H70" s="36">
        <v>0.69230769230769229</v>
      </c>
      <c r="I70" s="36">
        <v>0.23076923076923078</v>
      </c>
      <c r="J70" s="36">
        <v>0</v>
      </c>
      <c r="K70" s="36">
        <v>7.6923076923076927E-2</v>
      </c>
      <c r="L70" s="36">
        <v>7.6923076923076927E-2</v>
      </c>
      <c r="M70" s="36">
        <v>0.15384615384615385</v>
      </c>
      <c r="N70" s="36">
        <v>0.46153846153846156</v>
      </c>
      <c r="O70" s="36">
        <v>0</v>
      </c>
      <c r="P70" s="36">
        <v>0.30769230769230771</v>
      </c>
      <c r="Q70" s="36">
        <v>0.53846153846153844</v>
      </c>
      <c r="R70" s="36">
        <v>0</v>
      </c>
      <c r="S70" s="36">
        <v>0</v>
      </c>
      <c r="T70" s="36">
        <v>0</v>
      </c>
    </row>
    <row r="71" spans="2:20" ht="10.5" customHeight="1" x14ac:dyDescent="0.15">
      <c r="B71" s="18"/>
      <c r="C71" s="111" t="s">
        <v>145</v>
      </c>
      <c r="D71" s="145"/>
      <c r="E71" s="32" t="s">
        <v>119</v>
      </c>
      <c r="F71" s="33">
        <v>3</v>
      </c>
      <c r="G71" s="33">
        <v>0</v>
      </c>
      <c r="H71" s="33">
        <v>2</v>
      </c>
      <c r="I71" s="33">
        <v>0</v>
      </c>
      <c r="J71" s="33">
        <v>0</v>
      </c>
      <c r="K71" s="33">
        <v>0</v>
      </c>
      <c r="L71" s="33">
        <v>0</v>
      </c>
      <c r="M71" s="33">
        <v>0</v>
      </c>
      <c r="N71" s="33">
        <v>1</v>
      </c>
      <c r="O71" s="33">
        <v>1</v>
      </c>
      <c r="P71" s="33">
        <v>1</v>
      </c>
      <c r="Q71" s="33">
        <v>1</v>
      </c>
      <c r="R71" s="33">
        <v>0</v>
      </c>
      <c r="S71" s="33">
        <v>0</v>
      </c>
      <c r="T71" s="33">
        <v>0</v>
      </c>
    </row>
    <row r="72" spans="2:20" ht="10.5" customHeight="1" x14ac:dyDescent="0.15">
      <c r="B72" s="18"/>
      <c r="C72" s="156"/>
      <c r="D72" s="157"/>
      <c r="E72" s="34" t="s">
        <v>120</v>
      </c>
      <c r="F72" s="36"/>
      <c r="G72" s="36">
        <v>0</v>
      </c>
      <c r="H72" s="36">
        <v>0.66666666666666663</v>
      </c>
      <c r="I72" s="36">
        <v>0</v>
      </c>
      <c r="J72" s="36">
        <v>0</v>
      </c>
      <c r="K72" s="36">
        <v>0</v>
      </c>
      <c r="L72" s="36">
        <v>0</v>
      </c>
      <c r="M72" s="36">
        <v>0</v>
      </c>
      <c r="N72" s="36">
        <v>0.33333333333333331</v>
      </c>
      <c r="O72" s="36">
        <v>0.33333333333333331</v>
      </c>
      <c r="P72" s="36">
        <v>0.33333333333333331</v>
      </c>
      <c r="Q72" s="36">
        <v>0.33333333333333331</v>
      </c>
      <c r="R72" s="36">
        <v>0</v>
      </c>
      <c r="S72" s="36">
        <v>0</v>
      </c>
      <c r="T72" s="36">
        <v>0</v>
      </c>
    </row>
    <row r="73" spans="2:20" ht="10.5" customHeight="1" x14ac:dyDescent="0.15">
      <c r="B73" s="18"/>
      <c r="C73" s="111" t="s">
        <v>146</v>
      </c>
      <c r="D73" s="145"/>
      <c r="E73" s="32" t="s">
        <v>119</v>
      </c>
      <c r="F73" s="33">
        <v>32</v>
      </c>
      <c r="G73" s="33">
        <v>13</v>
      </c>
      <c r="H73" s="33">
        <v>18</v>
      </c>
      <c r="I73" s="33">
        <v>8</v>
      </c>
      <c r="J73" s="33">
        <v>1</v>
      </c>
      <c r="K73" s="33">
        <v>3</v>
      </c>
      <c r="L73" s="33">
        <v>2</v>
      </c>
      <c r="M73" s="33">
        <v>1</v>
      </c>
      <c r="N73" s="33">
        <v>15</v>
      </c>
      <c r="O73" s="33">
        <v>5</v>
      </c>
      <c r="P73" s="33">
        <v>7</v>
      </c>
      <c r="Q73" s="33">
        <v>6</v>
      </c>
      <c r="R73" s="33">
        <v>1</v>
      </c>
      <c r="S73" s="33">
        <v>7</v>
      </c>
      <c r="T73" s="33">
        <v>0</v>
      </c>
    </row>
    <row r="74" spans="2:20" ht="10.5" customHeight="1" x14ac:dyDescent="0.15">
      <c r="B74" s="18"/>
      <c r="C74" s="146"/>
      <c r="D74" s="147"/>
      <c r="E74" s="34" t="s">
        <v>120</v>
      </c>
      <c r="F74" s="36"/>
      <c r="G74" s="36">
        <v>0.40625</v>
      </c>
      <c r="H74" s="36">
        <v>0.5625</v>
      </c>
      <c r="I74" s="36">
        <v>0.25</v>
      </c>
      <c r="J74" s="36">
        <v>3.125E-2</v>
      </c>
      <c r="K74" s="36">
        <v>9.375E-2</v>
      </c>
      <c r="L74" s="36">
        <v>6.25E-2</v>
      </c>
      <c r="M74" s="36">
        <v>3.125E-2</v>
      </c>
      <c r="N74" s="36">
        <v>0.46875</v>
      </c>
      <c r="O74" s="36">
        <v>0.15625</v>
      </c>
      <c r="P74" s="36">
        <v>0.21875</v>
      </c>
      <c r="Q74" s="36">
        <v>0.1875</v>
      </c>
      <c r="R74" s="36">
        <v>3.125E-2</v>
      </c>
      <c r="S74" s="36">
        <v>0.21875</v>
      </c>
      <c r="T74" s="36">
        <v>0</v>
      </c>
    </row>
    <row r="75" spans="2:20" ht="10.5" customHeight="1" x14ac:dyDescent="0.15">
      <c r="B75" s="18"/>
      <c r="C75" s="60"/>
      <c r="D75" s="117" t="s">
        <v>14</v>
      </c>
      <c r="E75" s="4" t="s">
        <v>119</v>
      </c>
      <c r="F75" s="3">
        <v>10</v>
      </c>
      <c r="G75" s="3">
        <v>3</v>
      </c>
      <c r="H75" s="3">
        <v>6</v>
      </c>
      <c r="I75" s="3">
        <v>3</v>
      </c>
      <c r="J75" s="3">
        <v>0</v>
      </c>
      <c r="K75" s="3">
        <v>2</v>
      </c>
      <c r="L75" s="3">
        <v>0</v>
      </c>
      <c r="M75" s="3">
        <v>0</v>
      </c>
      <c r="N75" s="3">
        <v>4</v>
      </c>
      <c r="O75" s="3">
        <v>0</v>
      </c>
      <c r="P75" s="3">
        <v>2</v>
      </c>
      <c r="Q75" s="3">
        <v>2</v>
      </c>
      <c r="R75" s="3">
        <v>1</v>
      </c>
      <c r="S75" s="3">
        <v>2</v>
      </c>
      <c r="T75" s="3">
        <v>0</v>
      </c>
    </row>
    <row r="76" spans="2:20" ht="10.5" customHeight="1" x14ac:dyDescent="0.15">
      <c r="B76" s="18"/>
      <c r="C76" s="60"/>
      <c r="D76" s="118"/>
      <c r="E76" s="5" t="s">
        <v>120</v>
      </c>
      <c r="F76" s="7"/>
      <c r="G76" s="7">
        <v>0.3</v>
      </c>
      <c r="H76" s="7">
        <v>0.6</v>
      </c>
      <c r="I76" s="7">
        <v>0.3</v>
      </c>
      <c r="J76" s="7">
        <v>0</v>
      </c>
      <c r="K76" s="7">
        <v>0.2</v>
      </c>
      <c r="L76" s="7">
        <v>0</v>
      </c>
      <c r="M76" s="7">
        <v>0</v>
      </c>
      <c r="N76" s="7">
        <v>0.4</v>
      </c>
      <c r="O76" s="7">
        <v>0</v>
      </c>
      <c r="P76" s="7">
        <v>0.2</v>
      </c>
      <c r="Q76" s="7">
        <v>0.2</v>
      </c>
      <c r="R76" s="7">
        <v>0.1</v>
      </c>
      <c r="S76" s="7">
        <v>0.2</v>
      </c>
      <c r="T76" s="7">
        <v>0</v>
      </c>
    </row>
    <row r="77" spans="2:20" ht="10.5" customHeight="1" x14ac:dyDescent="0.15">
      <c r="B77" s="18"/>
      <c r="C77" s="60"/>
      <c r="D77" s="117" t="s">
        <v>147</v>
      </c>
      <c r="E77" s="4" t="s">
        <v>119</v>
      </c>
      <c r="F77" s="3">
        <v>7</v>
      </c>
      <c r="G77" s="3">
        <v>3</v>
      </c>
      <c r="H77" s="3">
        <v>3</v>
      </c>
      <c r="I77" s="3">
        <v>2</v>
      </c>
      <c r="J77" s="3">
        <v>0</v>
      </c>
      <c r="K77" s="3">
        <v>0</v>
      </c>
      <c r="L77" s="3">
        <v>2</v>
      </c>
      <c r="M77" s="3">
        <v>0</v>
      </c>
      <c r="N77" s="3">
        <v>6</v>
      </c>
      <c r="O77" s="3">
        <v>1</v>
      </c>
      <c r="P77" s="3">
        <v>2</v>
      </c>
      <c r="Q77" s="3">
        <v>1</v>
      </c>
      <c r="R77" s="3">
        <v>0</v>
      </c>
      <c r="S77" s="3">
        <v>2</v>
      </c>
      <c r="T77" s="3">
        <v>0</v>
      </c>
    </row>
    <row r="78" spans="2:20" ht="10.5" customHeight="1" x14ac:dyDescent="0.15">
      <c r="B78" s="18"/>
      <c r="C78" s="60"/>
      <c r="D78" s="118"/>
      <c r="E78" s="5" t="s">
        <v>120</v>
      </c>
      <c r="F78" s="7"/>
      <c r="G78" s="7">
        <v>0.42857142857142855</v>
      </c>
      <c r="H78" s="7">
        <v>0.42857142857142855</v>
      </c>
      <c r="I78" s="7">
        <v>0.2857142857142857</v>
      </c>
      <c r="J78" s="7">
        <v>0</v>
      </c>
      <c r="K78" s="7">
        <v>0</v>
      </c>
      <c r="L78" s="7">
        <v>0.2857142857142857</v>
      </c>
      <c r="M78" s="7">
        <v>0</v>
      </c>
      <c r="N78" s="7">
        <v>0.8571428571428571</v>
      </c>
      <c r="O78" s="7">
        <v>0.14285714285714285</v>
      </c>
      <c r="P78" s="7">
        <v>0.2857142857142857</v>
      </c>
      <c r="Q78" s="7">
        <v>0.14285714285714285</v>
      </c>
      <c r="R78" s="7">
        <v>0</v>
      </c>
      <c r="S78" s="7">
        <v>0.2857142857142857</v>
      </c>
      <c r="T78" s="7">
        <v>0</v>
      </c>
    </row>
    <row r="79" spans="2:20" ht="10.5" customHeight="1" x14ac:dyDescent="0.15">
      <c r="B79" s="18"/>
      <c r="C79" s="60"/>
      <c r="D79" s="117" t="s">
        <v>148</v>
      </c>
      <c r="E79" s="4" t="s">
        <v>119</v>
      </c>
      <c r="F79" s="3">
        <v>10</v>
      </c>
      <c r="G79" s="3">
        <v>4</v>
      </c>
      <c r="H79" s="3">
        <v>5</v>
      </c>
      <c r="I79" s="3">
        <v>2</v>
      </c>
      <c r="J79" s="3">
        <v>1</v>
      </c>
      <c r="K79" s="3">
        <v>1</v>
      </c>
      <c r="L79" s="3">
        <v>0</v>
      </c>
      <c r="M79" s="3">
        <v>0</v>
      </c>
      <c r="N79" s="3">
        <v>4</v>
      </c>
      <c r="O79" s="3">
        <v>2</v>
      </c>
      <c r="P79" s="3">
        <v>1</v>
      </c>
      <c r="Q79" s="3">
        <v>3</v>
      </c>
      <c r="R79" s="3">
        <v>0</v>
      </c>
      <c r="S79" s="3">
        <v>1</v>
      </c>
      <c r="T79" s="3">
        <v>0</v>
      </c>
    </row>
    <row r="80" spans="2:20" ht="10.5" customHeight="1" x14ac:dyDescent="0.15">
      <c r="B80" s="18"/>
      <c r="C80" s="60"/>
      <c r="D80" s="118"/>
      <c r="E80" s="5" t="s">
        <v>120</v>
      </c>
      <c r="F80" s="7"/>
      <c r="G80" s="7">
        <v>0.4</v>
      </c>
      <c r="H80" s="7">
        <v>0.5</v>
      </c>
      <c r="I80" s="7">
        <v>0.2</v>
      </c>
      <c r="J80" s="7">
        <v>0.1</v>
      </c>
      <c r="K80" s="7">
        <v>0.1</v>
      </c>
      <c r="L80" s="7">
        <v>0</v>
      </c>
      <c r="M80" s="7">
        <v>0</v>
      </c>
      <c r="N80" s="7">
        <v>0.4</v>
      </c>
      <c r="O80" s="7">
        <v>0.2</v>
      </c>
      <c r="P80" s="7">
        <v>0.1</v>
      </c>
      <c r="Q80" s="7">
        <v>0.3</v>
      </c>
      <c r="R80" s="7">
        <v>0</v>
      </c>
      <c r="S80" s="7">
        <v>0.1</v>
      </c>
      <c r="T80" s="7">
        <v>0</v>
      </c>
    </row>
    <row r="81" spans="2:20" ht="10.5" customHeight="1" x14ac:dyDescent="0.15">
      <c r="B81" s="18"/>
      <c r="C81" s="60"/>
      <c r="D81" s="117" t="s">
        <v>149</v>
      </c>
      <c r="E81" s="4" t="s">
        <v>119</v>
      </c>
      <c r="F81" s="3">
        <v>5</v>
      </c>
      <c r="G81" s="3">
        <v>3</v>
      </c>
      <c r="H81" s="3">
        <v>4</v>
      </c>
      <c r="I81" s="3">
        <v>1</v>
      </c>
      <c r="J81" s="3">
        <v>0</v>
      </c>
      <c r="K81" s="3">
        <v>0</v>
      </c>
      <c r="L81" s="3">
        <v>0</v>
      </c>
      <c r="M81" s="3">
        <v>1</v>
      </c>
      <c r="N81" s="3">
        <v>1</v>
      </c>
      <c r="O81" s="3">
        <v>2</v>
      </c>
      <c r="P81" s="3">
        <v>2</v>
      </c>
      <c r="Q81" s="3">
        <v>0</v>
      </c>
      <c r="R81" s="3">
        <v>0</v>
      </c>
      <c r="S81" s="3">
        <v>2</v>
      </c>
      <c r="T81" s="3">
        <v>0</v>
      </c>
    </row>
    <row r="82" spans="2:20" ht="10.5" customHeight="1" x14ac:dyDescent="0.15">
      <c r="B82" s="19"/>
      <c r="C82" s="59"/>
      <c r="D82" s="118"/>
      <c r="E82" s="5" t="s">
        <v>120</v>
      </c>
      <c r="F82" s="7"/>
      <c r="G82" s="7">
        <v>0.6</v>
      </c>
      <c r="H82" s="7">
        <v>0.8</v>
      </c>
      <c r="I82" s="7">
        <v>0.2</v>
      </c>
      <c r="J82" s="7">
        <v>0</v>
      </c>
      <c r="K82" s="7">
        <v>0</v>
      </c>
      <c r="L82" s="7">
        <v>0</v>
      </c>
      <c r="M82" s="7">
        <v>0.2</v>
      </c>
      <c r="N82" s="7">
        <v>0.2</v>
      </c>
      <c r="O82" s="7">
        <v>0.4</v>
      </c>
      <c r="P82" s="7">
        <v>0.4</v>
      </c>
      <c r="Q82" s="7">
        <v>0</v>
      </c>
      <c r="R82" s="7">
        <v>0</v>
      </c>
      <c r="S82" s="7">
        <v>0.4</v>
      </c>
      <c r="T82" s="7">
        <v>0</v>
      </c>
    </row>
    <row r="83" spans="2:20" ht="10.5" customHeight="1" x14ac:dyDescent="0.15"/>
    <row r="84" spans="2:20" x14ac:dyDescent="0.15">
      <c r="B84" s="1" t="s">
        <v>155</v>
      </c>
    </row>
    <row r="85" spans="2:20" x14ac:dyDescent="0.15">
      <c r="B85" s="1" t="s">
        <v>153</v>
      </c>
    </row>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P84"/>
  <sheetViews>
    <sheetView topLeftCell="C1" workbookViewId="0">
      <selection activeCell="Q1" sqref="Q1:R1048576"/>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16" width="7.875" style="1" customWidth="1"/>
    <col min="17" max="16384" width="9" style="1"/>
  </cols>
  <sheetData>
    <row r="1" spans="1:16" ht="17.25" x14ac:dyDescent="0.2">
      <c r="A1" s="84"/>
      <c r="B1" s="10" t="s">
        <v>204</v>
      </c>
    </row>
    <row r="2" spans="1:16" ht="33.950000000000003" customHeight="1" x14ac:dyDescent="0.15">
      <c r="B2" s="158"/>
      <c r="C2" s="160"/>
      <c r="D2" s="161"/>
      <c r="E2" s="2"/>
      <c r="F2" s="13" t="s">
        <v>117</v>
      </c>
      <c r="G2" s="104" t="s">
        <v>205</v>
      </c>
      <c r="H2" s="101" t="s">
        <v>206</v>
      </c>
      <c r="I2" s="102" t="s">
        <v>207</v>
      </c>
      <c r="J2" s="101" t="s">
        <v>208</v>
      </c>
      <c r="K2" s="102" t="s">
        <v>209</v>
      </c>
      <c r="L2" s="101" t="s">
        <v>210</v>
      </c>
      <c r="M2" s="101" t="s">
        <v>211</v>
      </c>
      <c r="N2" s="101" t="s">
        <v>212</v>
      </c>
      <c r="O2" s="101" t="s">
        <v>213</v>
      </c>
      <c r="P2" s="104" t="s">
        <v>214</v>
      </c>
    </row>
    <row r="3" spans="1:16" ht="10.5" customHeight="1" x14ac:dyDescent="0.15">
      <c r="B3" s="124" t="s">
        <v>118</v>
      </c>
      <c r="C3" s="149"/>
      <c r="D3" s="150"/>
      <c r="E3" s="20" t="s">
        <v>119</v>
      </c>
      <c r="F3" s="21">
        <v>1117</v>
      </c>
      <c r="G3" s="21">
        <v>497</v>
      </c>
      <c r="H3" s="21">
        <v>268</v>
      </c>
      <c r="I3" s="21">
        <v>165</v>
      </c>
      <c r="J3" s="21">
        <v>73</v>
      </c>
      <c r="K3" s="21">
        <v>14</v>
      </c>
      <c r="L3" s="21">
        <v>44</v>
      </c>
      <c r="M3" s="21">
        <v>181</v>
      </c>
      <c r="N3" s="21">
        <v>294</v>
      </c>
      <c r="O3" s="21">
        <v>113</v>
      </c>
      <c r="P3" s="21">
        <v>147</v>
      </c>
    </row>
    <row r="4" spans="1:16" ht="10.5" customHeight="1" x14ac:dyDescent="0.15">
      <c r="B4" s="151"/>
      <c r="C4" s="152"/>
      <c r="D4" s="153"/>
      <c r="E4" s="22" t="s">
        <v>120</v>
      </c>
      <c r="F4" s="24"/>
      <c r="G4" s="24">
        <v>0.44494180841539838</v>
      </c>
      <c r="H4" s="24">
        <v>0.23992837958818264</v>
      </c>
      <c r="I4" s="24">
        <v>0.14771709937332139</v>
      </c>
      <c r="J4" s="24">
        <v>6.535362578334826E-2</v>
      </c>
      <c r="K4" s="24">
        <v>1.2533572068039392E-2</v>
      </c>
      <c r="L4" s="24">
        <v>3.9391226499552373E-2</v>
      </c>
      <c r="M4" s="24">
        <v>0.16204118173679499</v>
      </c>
      <c r="N4" s="24">
        <v>0.26320501342882724</v>
      </c>
      <c r="O4" s="24">
        <v>0.10116383169203223</v>
      </c>
      <c r="P4" s="24">
        <v>0.13160250671441362</v>
      </c>
    </row>
    <row r="5" spans="1:16" ht="10.5" customHeight="1" x14ac:dyDescent="0.15">
      <c r="B5" s="130" t="s">
        <v>121</v>
      </c>
      <c r="C5" s="140"/>
      <c r="D5" s="141"/>
      <c r="E5" s="26" t="s">
        <v>119</v>
      </c>
      <c r="F5" s="27">
        <v>493</v>
      </c>
      <c r="G5" s="27">
        <v>217</v>
      </c>
      <c r="H5" s="27">
        <v>137</v>
      </c>
      <c r="I5" s="27">
        <v>64</v>
      </c>
      <c r="J5" s="27">
        <v>39</v>
      </c>
      <c r="K5" s="27">
        <v>5</v>
      </c>
      <c r="L5" s="27">
        <v>22</v>
      </c>
      <c r="M5" s="27">
        <v>102</v>
      </c>
      <c r="N5" s="27">
        <v>130</v>
      </c>
      <c r="O5" s="27">
        <v>53</v>
      </c>
      <c r="P5" s="27">
        <v>58</v>
      </c>
    </row>
    <row r="6" spans="1:16" ht="10.5" customHeight="1" x14ac:dyDescent="0.15">
      <c r="B6" s="142"/>
      <c r="C6" s="143"/>
      <c r="D6" s="144"/>
      <c r="E6" s="28" t="s">
        <v>120</v>
      </c>
      <c r="F6" s="66"/>
      <c r="G6" s="66">
        <v>0.44016227180527384</v>
      </c>
      <c r="H6" s="66">
        <v>0.27789046653144017</v>
      </c>
      <c r="I6" s="66">
        <v>0.12981744421906694</v>
      </c>
      <c r="J6" s="66">
        <v>7.9107505070993914E-2</v>
      </c>
      <c r="K6" s="66">
        <v>1.0141987829614604E-2</v>
      </c>
      <c r="L6" s="66">
        <v>4.4624746450304259E-2</v>
      </c>
      <c r="M6" s="66">
        <v>0.20689655172413793</v>
      </c>
      <c r="N6" s="66">
        <v>0.26369168356997974</v>
      </c>
      <c r="O6" s="66">
        <v>0.10750507099391481</v>
      </c>
      <c r="P6" s="66">
        <v>0.11764705882352941</v>
      </c>
    </row>
    <row r="7" spans="1:16" ht="10.5" customHeight="1" x14ac:dyDescent="0.15">
      <c r="B7" s="18"/>
      <c r="C7" s="120" t="s">
        <v>122</v>
      </c>
      <c r="D7" s="121"/>
      <c r="E7" s="4" t="s">
        <v>119</v>
      </c>
      <c r="F7" s="3">
        <v>38</v>
      </c>
      <c r="G7" s="3">
        <v>21</v>
      </c>
      <c r="H7" s="3">
        <v>17</v>
      </c>
      <c r="I7" s="3">
        <v>6</v>
      </c>
      <c r="J7" s="3">
        <v>5</v>
      </c>
      <c r="K7" s="3">
        <v>0</v>
      </c>
      <c r="L7" s="3">
        <v>3</v>
      </c>
      <c r="M7" s="3">
        <v>9</v>
      </c>
      <c r="N7" s="3">
        <v>16</v>
      </c>
      <c r="O7" s="3">
        <v>4</v>
      </c>
      <c r="P7" s="3">
        <v>2</v>
      </c>
    </row>
    <row r="8" spans="1:16" ht="10.5" customHeight="1" x14ac:dyDescent="0.15">
      <c r="B8" s="18"/>
      <c r="C8" s="122"/>
      <c r="D8" s="123"/>
      <c r="E8" s="5" t="s">
        <v>120</v>
      </c>
      <c r="F8" s="7"/>
      <c r="G8" s="7">
        <v>0.55263157894736847</v>
      </c>
      <c r="H8" s="7">
        <v>0.44736842105263158</v>
      </c>
      <c r="I8" s="7">
        <v>0.15789473684210525</v>
      </c>
      <c r="J8" s="7">
        <v>0.13157894736842105</v>
      </c>
      <c r="K8" s="7">
        <v>0</v>
      </c>
      <c r="L8" s="7">
        <v>7.8947368421052627E-2</v>
      </c>
      <c r="M8" s="7">
        <v>0.23684210526315788</v>
      </c>
      <c r="N8" s="7">
        <v>0.42105263157894735</v>
      </c>
      <c r="O8" s="7">
        <v>0.10526315789473684</v>
      </c>
      <c r="P8" s="7">
        <v>5.2631578947368418E-2</v>
      </c>
    </row>
    <row r="9" spans="1:16" ht="10.5" customHeight="1" x14ac:dyDescent="0.15">
      <c r="B9" s="18"/>
      <c r="C9" s="120" t="s">
        <v>123</v>
      </c>
      <c r="D9" s="121"/>
      <c r="E9" s="4" t="s">
        <v>119</v>
      </c>
      <c r="F9" s="3">
        <v>29</v>
      </c>
      <c r="G9" s="3">
        <v>16</v>
      </c>
      <c r="H9" s="3">
        <v>3</v>
      </c>
      <c r="I9" s="3">
        <v>0</v>
      </c>
      <c r="J9" s="3">
        <v>1</v>
      </c>
      <c r="K9" s="3">
        <v>0</v>
      </c>
      <c r="L9" s="3">
        <v>3</v>
      </c>
      <c r="M9" s="3">
        <v>4</v>
      </c>
      <c r="N9" s="3">
        <v>7</v>
      </c>
      <c r="O9" s="3">
        <v>2</v>
      </c>
      <c r="P9" s="3">
        <v>5</v>
      </c>
    </row>
    <row r="10" spans="1:16" ht="10.5" customHeight="1" x14ac:dyDescent="0.15">
      <c r="B10" s="18"/>
      <c r="C10" s="122"/>
      <c r="D10" s="123"/>
      <c r="E10" s="5" t="s">
        <v>120</v>
      </c>
      <c r="F10" s="7"/>
      <c r="G10" s="7">
        <v>0.55172413793103448</v>
      </c>
      <c r="H10" s="7">
        <v>0.10344827586206896</v>
      </c>
      <c r="I10" s="7">
        <v>0</v>
      </c>
      <c r="J10" s="7">
        <v>3.4482758620689655E-2</v>
      </c>
      <c r="K10" s="7">
        <v>0</v>
      </c>
      <c r="L10" s="7">
        <v>0.10344827586206896</v>
      </c>
      <c r="M10" s="7">
        <v>0.13793103448275862</v>
      </c>
      <c r="N10" s="7">
        <v>0.2413793103448276</v>
      </c>
      <c r="O10" s="7">
        <v>6.8965517241379309E-2</v>
      </c>
      <c r="P10" s="7">
        <v>0.17241379310344829</v>
      </c>
    </row>
    <row r="11" spans="1:16" ht="10.5" customHeight="1" x14ac:dyDescent="0.15">
      <c r="B11" s="18"/>
      <c r="C11" s="120" t="s">
        <v>2</v>
      </c>
      <c r="D11" s="121"/>
      <c r="E11" s="4" t="s">
        <v>119</v>
      </c>
      <c r="F11" s="3">
        <v>30</v>
      </c>
      <c r="G11" s="3">
        <v>12</v>
      </c>
      <c r="H11" s="3">
        <v>7</v>
      </c>
      <c r="I11" s="3">
        <v>4</v>
      </c>
      <c r="J11" s="3">
        <v>4</v>
      </c>
      <c r="K11" s="3">
        <v>0</v>
      </c>
      <c r="L11" s="3">
        <v>1</v>
      </c>
      <c r="M11" s="3">
        <v>3</v>
      </c>
      <c r="N11" s="3">
        <v>5</v>
      </c>
      <c r="O11" s="3">
        <v>2</v>
      </c>
      <c r="P11" s="3">
        <v>5</v>
      </c>
    </row>
    <row r="12" spans="1:16" ht="10.5" customHeight="1" x14ac:dyDescent="0.15">
      <c r="B12" s="18"/>
      <c r="C12" s="122"/>
      <c r="D12" s="123"/>
      <c r="E12" s="5" t="s">
        <v>120</v>
      </c>
      <c r="F12" s="7"/>
      <c r="G12" s="7">
        <v>0.4</v>
      </c>
      <c r="H12" s="7">
        <v>0.23333333333333334</v>
      </c>
      <c r="I12" s="7">
        <v>0.13333333333333333</v>
      </c>
      <c r="J12" s="7">
        <v>0.13333333333333333</v>
      </c>
      <c r="K12" s="7">
        <v>0</v>
      </c>
      <c r="L12" s="7">
        <v>3.3333333333333333E-2</v>
      </c>
      <c r="M12" s="7">
        <v>0.1</v>
      </c>
      <c r="N12" s="7">
        <v>0.16666666666666666</v>
      </c>
      <c r="O12" s="7">
        <v>6.6666666666666666E-2</v>
      </c>
      <c r="P12" s="7">
        <v>0.16666666666666666</v>
      </c>
    </row>
    <row r="13" spans="1:16" ht="10.5" customHeight="1" x14ac:dyDescent="0.15">
      <c r="B13" s="18"/>
      <c r="C13" s="120" t="s">
        <v>3</v>
      </c>
      <c r="D13" s="121"/>
      <c r="E13" s="4" t="s">
        <v>119</v>
      </c>
      <c r="F13" s="3">
        <v>44</v>
      </c>
      <c r="G13" s="3">
        <v>16</v>
      </c>
      <c r="H13" s="3">
        <v>10</v>
      </c>
      <c r="I13" s="3">
        <v>12</v>
      </c>
      <c r="J13" s="3">
        <v>2</v>
      </c>
      <c r="K13" s="3">
        <v>0</v>
      </c>
      <c r="L13" s="3">
        <v>2</v>
      </c>
      <c r="M13" s="3">
        <v>8</v>
      </c>
      <c r="N13" s="3">
        <v>9</v>
      </c>
      <c r="O13" s="3">
        <v>7</v>
      </c>
      <c r="P13" s="3">
        <v>6</v>
      </c>
    </row>
    <row r="14" spans="1:16" ht="10.5" customHeight="1" x14ac:dyDescent="0.15">
      <c r="B14" s="18"/>
      <c r="C14" s="122"/>
      <c r="D14" s="123"/>
      <c r="E14" s="5" t="s">
        <v>120</v>
      </c>
      <c r="F14" s="7"/>
      <c r="G14" s="7">
        <v>0.36363636363636365</v>
      </c>
      <c r="H14" s="7">
        <v>0.22727272727272727</v>
      </c>
      <c r="I14" s="7">
        <v>0.27272727272727271</v>
      </c>
      <c r="J14" s="7">
        <v>4.5454545454545456E-2</v>
      </c>
      <c r="K14" s="7">
        <v>0</v>
      </c>
      <c r="L14" s="7">
        <v>4.5454545454545456E-2</v>
      </c>
      <c r="M14" s="7">
        <v>0.18181818181818182</v>
      </c>
      <c r="N14" s="7">
        <v>0.20454545454545456</v>
      </c>
      <c r="O14" s="7">
        <v>0.15909090909090909</v>
      </c>
      <c r="P14" s="7">
        <v>0.13636363636363635</v>
      </c>
    </row>
    <row r="15" spans="1:16" ht="10.5" customHeight="1" x14ac:dyDescent="0.15">
      <c r="B15" s="18"/>
      <c r="C15" s="120" t="s">
        <v>124</v>
      </c>
      <c r="D15" s="121"/>
      <c r="E15" s="4" t="s">
        <v>119</v>
      </c>
      <c r="F15" s="3">
        <v>33</v>
      </c>
      <c r="G15" s="3">
        <v>5</v>
      </c>
      <c r="H15" s="3">
        <v>9</v>
      </c>
      <c r="I15" s="3">
        <v>2</v>
      </c>
      <c r="J15" s="3">
        <v>2</v>
      </c>
      <c r="K15" s="3">
        <v>1</v>
      </c>
      <c r="L15" s="3">
        <v>0</v>
      </c>
      <c r="M15" s="3">
        <v>4</v>
      </c>
      <c r="N15" s="3">
        <v>15</v>
      </c>
      <c r="O15" s="3">
        <v>4</v>
      </c>
      <c r="P15" s="3">
        <v>7</v>
      </c>
    </row>
    <row r="16" spans="1:16" ht="10.5" customHeight="1" x14ac:dyDescent="0.15">
      <c r="B16" s="18"/>
      <c r="C16" s="122"/>
      <c r="D16" s="123"/>
      <c r="E16" s="5" t="s">
        <v>120</v>
      </c>
      <c r="F16" s="7"/>
      <c r="G16" s="7">
        <v>0.15151515151515152</v>
      </c>
      <c r="H16" s="7">
        <v>0.27272727272727271</v>
      </c>
      <c r="I16" s="7">
        <v>6.0606060606060608E-2</v>
      </c>
      <c r="J16" s="7">
        <v>6.0606060606060608E-2</v>
      </c>
      <c r="K16" s="7">
        <v>3.0303030303030304E-2</v>
      </c>
      <c r="L16" s="7">
        <v>0</v>
      </c>
      <c r="M16" s="7">
        <v>0.12121212121212122</v>
      </c>
      <c r="N16" s="7">
        <v>0.45454545454545453</v>
      </c>
      <c r="O16" s="7">
        <v>0.12121212121212122</v>
      </c>
      <c r="P16" s="7">
        <v>0.21212121212121213</v>
      </c>
    </row>
    <row r="17" spans="2:16" ht="10.5" customHeight="1" x14ac:dyDescent="0.15">
      <c r="B17" s="18"/>
      <c r="C17" s="120" t="s">
        <v>125</v>
      </c>
      <c r="D17" s="121"/>
      <c r="E17" s="4" t="s">
        <v>119</v>
      </c>
      <c r="F17" s="3">
        <v>37</v>
      </c>
      <c r="G17" s="3">
        <v>22</v>
      </c>
      <c r="H17" s="3">
        <v>9</v>
      </c>
      <c r="I17" s="3">
        <v>5</v>
      </c>
      <c r="J17" s="3">
        <v>3</v>
      </c>
      <c r="K17" s="3">
        <v>0</v>
      </c>
      <c r="L17" s="3">
        <v>2</v>
      </c>
      <c r="M17" s="3">
        <v>8</v>
      </c>
      <c r="N17" s="3">
        <v>5</v>
      </c>
      <c r="O17" s="3">
        <v>3</v>
      </c>
      <c r="P17" s="3">
        <v>2</v>
      </c>
    </row>
    <row r="18" spans="2:16" ht="10.5" customHeight="1" x14ac:dyDescent="0.15">
      <c r="B18" s="18"/>
      <c r="C18" s="122"/>
      <c r="D18" s="123"/>
      <c r="E18" s="5" t="s">
        <v>120</v>
      </c>
      <c r="F18" s="7"/>
      <c r="G18" s="7">
        <v>0.59459459459459463</v>
      </c>
      <c r="H18" s="7">
        <v>0.24324324324324326</v>
      </c>
      <c r="I18" s="7">
        <v>0.13513513513513514</v>
      </c>
      <c r="J18" s="7">
        <v>8.1081081081081086E-2</v>
      </c>
      <c r="K18" s="7">
        <v>0</v>
      </c>
      <c r="L18" s="7">
        <v>5.4054054054054057E-2</v>
      </c>
      <c r="M18" s="7">
        <v>0.21621621621621623</v>
      </c>
      <c r="N18" s="7">
        <v>0.13513513513513514</v>
      </c>
      <c r="O18" s="7">
        <v>8.1081081081081086E-2</v>
      </c>
      <c r="P18" s="7">
        <v>5.4054054054054057E-2</v>
      </c>
    </row>
    <row r="19" spans="2:16" ht="10.5" customHeight="1" x14ac:dyDescent="0.15">
      <c r="B19" s="18"/>
      <c r="C19" s="120" t="s">
        <v>4</v>
      </c>
      <c r="D19" s="121"/>
      <c r="E19" s="4" t="s">
        <v>119</v>
      </c>
      <c r="F19" s="3">
        <v>36</v>
      </c>
      <c r="G19" s="3">
        <v>11</v>
      </c>
      <c r="H19" s="3">
        <v>8</v>
      </c>
      <c r="I19" s="3">
        <v>2</v>
      </c>
      <c r="J19" s="3">
        <v>1</v>
      </c>
      <c r="K19" s="3">
        <v>2</v>
      </c>
      <c r="L19" s="3">
        <v>1</v>
      </c>
      <c r="M19" s="3">
        <v>12</v>
      </c>
      <c r="N19" s="3">
        <v>10</v>
      </c>
      <c r="O19" s="3">
        <v>3</v>
      </c>
      <c r="P19" s="3">
        <v>5</v>
      </c>
    </row>
    <row r="20" spans="2:16" ht="10.5" customHeight="1" x14ac:dyDescent="0.15">
      <c r="B20" s="18"/>
      <c r="C20" s="122"/>
      <c r="D20" s="123"/>
      <c r="E20" s="5" t="s">
        <v>120</v>
      </c>
      <c r="F20" s="7"/>
      <c r="G20" s="7">
        <v>0.30555555555555558</v>
      </c>
      <c r="H20" s="7">
        <v>0.22222222222222221</v>
      </c>
      <c r="I20" s="7">
        <v>5.5555555555555552E-2</v>
      </c>
      <c r="J20" s="7">
        <v>2.7777777777777776E-2</v>
      </c>
      <c r="K20" s="7">
        <v>5.5555555555555552E-2</v>
      </c>
      <c r="L20" s="7">
        <v>2.7777777777777776E-2</v>
      </c>
      <c r="M20" s="7">
        <v>0.33333333333333331</v>
      </c>
      <c r="N20" s="7">
        <v>0.27777777777777779</v>
      </c>
      <c r="O20" s="7">
        <v>8.3333333333333329E-2</v>
      </c>
      <c r="P20" s="7">
        <v>0.1388888888888889</v>
      </c>
    </row>
    <row r="21" spans="2:16" ht="10.5" customHeight="1" x14ac:dyDescent="0.15">
      <c r="B21" s="18"/>
      <c r="C21" s="120" t="s">
        <v>126</v>
      </c>
      <c r="D21" s="121"/>
      <c r="E21" s="4" t="s">
        <v>119</v>
      </c>
      <c r="F21" s="3">
        <v>49</v>
      </c>
      <c r="G21" s="3">
        <v>24</v>
      </c>
      <c r="H21" s="3">
        <v>14</v>
      </c>
      <c r="I21" s="3">
        <v>5</v>
      </c>
      <c r="J21" s="3">
        <v>2</v>
      </c>
      <c r="K21" s="3">
        <v>0</v>
      </c>
      <c r="L21" s="3">
        <v>4</v>
      </c>
      <c r="M21" s="3">
        <v>15</v>
      </c>
      <c r="N21" s="3">
        <v>13</v>
      </c>
      <c r="O21" s="3">
        <v>8</v>
      </c>
      <c r="P21" s="3">
        <v>5</v>
      </c>
    </row>
    <row r="22" spans="2:16" ht="10.5" customHeight="1" x14ac:dyDescent="0.15">
      <c r="B22" s="18"/>
      <c r="C22" s="122"/>
      <c r="D22" s="123"/>
      <c r="E22" s="5" t="s">
        <v>120</v>
      </c>
      <c r="F22" s="7"/>
      <c r="G22" s="7">
        <v>0.48979591836734693</v>
      </c>
      <c r="H22" s="7">
        <v>0.2857142857142857</v>
      </c>
      <c r="I22" s="7">
        <v>0.10204081632653061</v>
      </c>
      <c r="J22" s="7">
        <v>4.0816326530612242E-2</v>
      </c>
      <c r="K22" s="7">
        <v>0</v>
      </c>
      <c r="L22" s="7">
        <v>8.1632653061224483E-2</v>
      </c>
      <c r="M22" s="7">
        <v>0.30612244897959184</v>
      </c>
      <c r="N22" s="7">
        <v>0.26530612244897961</v>
      </c>
      <c r="O22" s="7">
        <v>0.16326530612244897</v>
      </c>
      <c r="P22" s="7">
        <v>0.10204081632653061</v>
      </c>
    </row>
    <row r="23" spans="2:16" ht="10.5" customHeight="1" x14ac:dyDescent="0.15">
      <c r="B23" s="18"/>
      <c r="C23" s="120" t="s">
        <v>5</v>
      </c>
      <c r="D23" s="121"/>
      <c r="E23" s="4" t="s">
        <v>119</v>
      </c>
      <c r="F23" s="3">
        <v>59</v>
      </c>
      <c r="G23" s="3">
        <v>23</v>
      </c>
      <c r="H23" s="3">
        <v>15</v>
      </c>
      <c r="I23" s="3">
        <v>10</v>
      </c>
      <c r="J23" s="3">
        <v>7</v>
      </c>
      <c r="K23" s="3">
        <v>1</v>
      </c>
      <c r="L23" s="3">
        <v>1</v>
      </c>
      <c r="M23" s="3">
        <v>12</v>
      </c>
      <c r="N23" s="3">
        <v>15</v>
      </c>
      <c r="O23" s="3">
        <v>10</v>
      </c>
      <c r="P23" s="3">
        <v>9</v>
      </c>
    </row>
    <row r="24" spans="2:16" ht="10.5" customHeight="1" x14ac:dyDescent="0.15">
      <c r="B24" s="18"/>
      <c r="C24" s="122"/>
      <c r="D24" s="123"/>
      <c r="E24" s="5" t="s">
        <v>120</v>
      </c>
      <c r="F24" s="7"/>
      <c r="G24" s="7">
        <v>0.38983050847457629</v>
      </c>
      <c r="H24" s="7">
        <v>0.25423728813559321</v>
      </c>
      <c r="I24" s="7">
        <v>0.16949152542372881</v>
      </c>
      <c r="J24" s="7">
        <v>0.11864406779661017</v>
      </c>
      <c r="K24" s="7">
        <v>1.6949152542372881E-2</v>
      </c>
      <c r="L24" s="7">
        <v>1.6949152542372881E-2</v>
      </c>
      <c r="M24" s="7">
        <v>0.20338983050847459</v>
      </c>
      <c r="N24" s="7">
        <v>0.25423728813559321</v>
      </c>
      <c r="O24" s="7">
        <v>0.16949152542372881</v>
      </c>
      <c r="P24" s="7">
        <v>0.15254237288135594</v>
      </c>
    </row>
    <row r="25" spans="2:16" ht="10.5" customHeight="1" x14ac:dyDescent="0.15">
      <c r="B25" s="18"/>
      <c r="C25" s="120" t="s">
        <v>127</v>
      </c>
      <c r="D25" s="121"/>
      <c r="E25" s="4" t="s">
        <v>119</v>
      </c>
      <c r="F25" s="3">
        <v>49</v>
      </c>
      <c r="G25" s="3">
        <v>24</v>
      </c>
      <c r="H25" s="3">
        <v>21</v>
      </c>
      <c r="I25" s="3">
        <v>6</v>
      </c>
      <c r="J25" s="3">
        <v>5</v>
      </c>
      <c r="K25" s="3">
        <v>0</v>
      </c>
      <c r="L25" s="3">
        <v>1</v>
      </c>
      <c r="M25" s="3">
        <v>10</v>
      </c>
      <c r="N25" s="3">
        <v>11</v>
      </c>
      <c r="O25" s="3">
        <v>1</v>
      </c>
      <c r="P25" s="3">
        <v>5</v>
      </c>
    </row>
    <row r="26" spans="2:16" ht="10.5" customHeight="1" x14ac:dyDescent="0.15">
      <c r="B26" s="18"/>
      <c r="C26" s="122"/>
      <c r="D26" s="123"/>
      <c r="E26" s="5" t="s">
        <v>120</v>
      </c>
      <c r="F26" s="7"/>
      <c r="G26" s="7">
        <v>0.48979591836734693</v>
      </c>
      <c r="H26" s="7">
        <v>0.42857142857142855</v>
      </c>
      <c r="I26" s="7">
        <v>0.12244897959183673</v>
      </c>
      <c r="J26" s="7">
        <v>0.10204081632653061</v>
      </c>
      <c r="K26" s="7">
        <v>0</v>
      </c>
      <c r="L26" s="7">
        <v>2.0408163265306121E-2</v>
      </c>
      <c r="M26" s="7">
        <v>0.20408163265306123</v>
      </c>
      <c r="N26" s="7">
        <v>0.22448979591836735</v>
      </c>
      <c r="O26" s="7">
        <v>2.0408163265306121E-2</v>
      </c>
      <c r="P26" s="7">
        <v>0.10204081632653061</v>
      </c>
    </row>
    <row r="27" spans="2:16" ht="10.5" customHeight="1" x14ac:dyDescent="0.15">
      <c r="B27" s="18"/>
      <c r="C27" s="120" t="s">
        <v>128</v>
      </c>
      <c r="D27" s="121"/>
      <c r="E27" s="4" t="s">
        <v>119</v>
      </c>
      <c r="F27" s="3">
        <v>44</v>
      </c>
      <c r="G27" s="3">
        <v>22</v>
      </c>
      <c r="H27" s="3">
        <v>12</v>
      </c>
      <c r="I27" s="3">
        <v>5</v>
      </c>
      <c r="J27" s="3">
        <v>5</v>
      </c>
      <c r="K27" s="3">
        <v>0</v>
      </c>
      <c r="L27" s="3">
        <v>3</v>
      </c>
      <c r="M27" s="3">
        <v>11</v>
      </c>
      <c r="N27" s="3">
        <v>17</v>
      </c>
      <c r="O27" s="3">
        <v>5</v>
      </c>
      <c r="P27" s="3">
        <v>2</v>
      </c>
    </row>
    <row r="28" spans="2:16" ht="10.5" customHeight="1" x14ac:dyDescent="0.15">
      <c r="B28" s="18"/>
      <c r="C28" s="122"/>
      <c r="D28" s="123"/>
      <c r="E28" s="5" t="s">
        <v>120</v>
      </c>
      <c r="F28" s="7"/>
      <c r="G28" s="7">
        <v>0.5</v>
      </c>
      <c r="H28" s="7">
        <v>0.27272727272727271</v>
      </c>
      <c r="I28" s="7">
        <v>0.11363636363636363</v>
      </c>
      <c r="J28" s="7">
        <v>0.11363636363636363</v>
      </c>
      <c r="K28" s="7">
        <v>0</v>
      </c>
      <c r="L28" s="7">
        <v>6.8181818181818177E-2</v>
      </c>
      <c r="M28" s="7">
        <v>0.25</v>
      </c>
      <c r="N28" s="7">
        <v>0.38636363636363635</v>
      </c>
      <c r="O28" s="7">
        <v>0.11363636363636363</v>
      </c>
      <c r="P28" s="7">
        <v>4.5454545454545456E-2</v>
      </c>
    </row>
    <row r="29" spans="2:16" ht="10.5" customHeight="1" x14ac:dyDescent="0.15">
      <c r="B29" s="18"/>
      <c r="C29" s="120" t="s">
        <v>129</v>
      </c>
      <c r="D29" s="121"/>
      <c r="E29" s="4" t="s">
        <v>119</v>
      </c>
      <c r="F29" s="3">
        <v>45</v>
      </c>
      <c r="G29" s="3">
        <v>21</v>
      </c>
      <c r="H29" s="3">
        <v>12</v>
      </c>
      <c r="I29" s="3">
        <v>7</v>
      </c>
      <c r="J29" s="3">
        <v>2</v>
      </c>
      <c r="K29" s="3">
        <v>1</v>
      </c>
      <c r="L29" s="3">
        <v>1</v>
      </c>
      <c r="M29" s="3">
        <v>6</v>
      </c>
      <c r="N29" s="3">
        <v>7</v>
      </c>
      <c r="O29" s="3">
        <v>4</v>
      </c>
      <c r="P29" s="3">
        <v>5</v>
      </c>
    </row>
    <row r="30" spans="2:16" ht="10.5" customHeight="1" x14ac:dyDescent="0.15">
      <c r="B30" s="18"/>
      <c r="C30" s="122"/>
      <c r="D30" s="123"/>
      <c r="E30" s="5" t="s">
        <v>120</v>
      </c>
      <c r="F30" s="7"/>
      <c r="G30" s="7">
        <v>0.46666666666666667</v>
      </c>
      <c r="H30" s="7">
        <v>0.26666666666666666</v>
      </c>
      <c r="I30" s="7">
        <v>0.15555555555555556</v>
      </c>
      <c r="J30" s="7">
        <v>4.4444444444444446E-2</v>
      </c>
      <c r="K30" s="7">
        <v>2.2222222222222223E-2</v>
      </c>
      <c r="L30" s="7">
        <v>2.2222222222222223E-2</v>
      </c>
      <c r="M30" s="7">
        <v>0.13333333333333333</v>
      </c>
      <c r="N30" s="7">
        <v>0.15555555555555556</v>
      </c>
      <c r="O30" s="7">
        <v>8.8888888888888892E-2</v>
      </c>
      <c r="P30" s="7">
        <v>0.1111111111111111</v>
      </c>
    </row>
    <row r="31" spans="2:16" ht="10.5" customHeight="1" x14ac:dyDescent="0.15">
      <c r="B31" s="130" t="s">
        <v>130</v>
      </c>
      <c r="C31" s="140"/>
      <c r="D31" s="141"/>
      <c r="E31" s="26" t="s">
        <v>119</v>
      </c>
      <c r="F31" s="27">
        <v>624</v>
      </c>
      <c r="G31" s="27">
        <v>280</v>
      </c>
      <c r="H31" s="27">
        <v>131</v>
      </c>
      <c r="I31" s="27">
        <v>101</v>
      </c>
      <c r="J31" s="27">
        <v>34</v>
      </c>
      <c r="K31" s="27">
        <v>9</v>
      </c>
      <c r="L31" s="27">
        <v>22</v>
      </c>
      <c r="M31" s="27">
        <v>79</v>
      </c>
      <c r="N31" s="27">
        <v>164</v>
      </c>
      <c r="O31" s="27">
        <v>60</v>
      </c>
      <c r="P31" s="27">
        <v>89</v>
      </c>
    </row>
    <row r="32" spans="2:16" ht="10.5" customHeight="1" x14ac:dyDescent="0.15">
      <c r="B32" s="142"/>
      <c r="C32" s="143"/>
      <c r="D32" s="144"/>
      <c r="E32" s="28" t="s">
        <v>120</v>
      </c>
      <c r="F32" s="30"/>
      <c r="G32" s="30">
        <v>0.44871794871794873</v>
      </c>
      <c r="H32" s="30">
        <v>0.20993589743589744</v>
      </c>
      <c r="I32" s="30">
        <v>0.16185897435897437</v>
      </c>
      <c r="J32" s="30">
        <v>5.4487179487179488E-2</v>
      </c>
      <c r="K32" s="30">
        <v>1.4423076923076924E-2</v>
      </c>
      <c r="L32" s="30">
        <v>3.5256410256410256E-2</v>
      </c>
      <c r="M32" s="30">
        <v>0.1266025641025641</v>
      </c>
      <c r="N32" s="30">
        <v>0.26282051282051283</v>
      </c>
      <c r="O32" s="30">
        <v>9.6153846153846159E-2</v>
      </c>
      <c r="P32" s="30">
        <v>0.14262820512820512</v>
      </c>
    </row>
    <row r="33" spans="2:16" ht="10.5" customHeight="1" x14ac:dyDescent="0.15">
      <c r="B33" s="18"/>
      <c r="C33" s="111" t="s">
        <v>131</v>
      </c>
      <c r="D33" s="145"/>
      <c r="E33" s="32" t="s">
        <v>119</v>
      </c>
      <c r="F33" s="33">
        <v>127</v>
      </c>
      <c r="G33" s="33">
        <v>56</v>
      </c>
      <c r="H33" s="33">
        <v>19</v>
      </c>
      <c r="I33" s="33">
        <v>29</v>
      </c>
      <c r="J33" s="33">
        <v>7</v>
      </c>
      <c r="K33" s="33">
        <v>4</v>
      </c>
      <c r="L33" s="33">
        <v>3</v>
      </c>
      <c r="M33" s="33">
        <v>18</v>
      </c>
      <c r="N33" s="33">
        <v>38</v>
      </c>
      <c r="O33" s="33">
        <v>14</v>
      </c>
      <c r="P33" s="33">
        <v>17</v>
      </c>
    </row>
    <row r="34" spans="2:16" ht="10.5" customHeight="1" x14ac:dyDescent="0.15">
      <c r="B34" s="18"/>
      <c r="C34" s="146"/>
      <c r="D34" s="147"/>
      <c r="E34" s="34" t="s">
        <v>120</v>
      </c>
      <c r="F34" s="36"/>
      <c r="G34" s="36">
        <v>0.44094488188976377</v>
      </c>
      <c r="H34" s="36">
        <v>0.14960629921259844</v>
      </c>
      <c r="I34" s="36">
        <v>0.2283464566929134</v>
      </c>
      <c r="J34" s="36">
        <v>5.5118110236220472E-2</v>
      </c>
      <c r="K34" s="36">
        <v>3.1496062992125984E-2</v>
      </c>
      <c r="L34" s="36">
        <v>2.3622047244094488E-2</v>
      </c>
      <c r="M34" s="36">
        <v>0.14173228346456693</v>
      </c>
      <c r="N34" s="36">
        <v>0.29921259842519687</v>
      </c>
      <c r="O34" s="36">
        <v>0.11023622047244094</v>
      </c>
      <c r="P34" s="36">
        <v>0.13385826771653545</v>
      </c>
    </row>
    <row r="35" spans="2:16" ht="10.5" customHeight="1" x14ac:dyDescent="0.15">
      <c r="B35" s="18"/>
      <c r="C35" s="58"/>
      <c r="D35" s="117" t="s">
        <v>10</v>
      </c>
      <c r="E35" s="4" t="s">
        <v>119</v>
      </c>
      <c r="F35" s="3">
        <v>43</v>
      </c>
      <c r="G35" s="3">
        <v>20</v>
      </c>
      <c r="H35" s="3">
        <v>9</v>
      </c>
      <c r="I35" s="3">
        <v>12</v>
      </c>
      <c r="J35" s="3">
        <v>3</v>
      </c>
      <c r="K35" s="3">
        <v>2</v>
      </c>
      <c r="L35" s="3">
        <v>2</v>
      </c>
      <c r="M35" s="3">
        <v>8</v>
      </c>
      <c r="N35" s="3">
        <v>9</v>
      </c>
      <c r="O35" s="3">
        <v>5</v>
      </c>
      <c r="P35" s="3">
        <v>5</v>
      </c>
    </row>
    <row r="36" spans="2:16" ht="10.5" customHeight="1" x14ac:dyDescent="0.15">
      <c r="B36" s="18"/>
      <c r="C36" s="58"/>
      <c r="D36" s="118"/>
      <c r="E36" s="5" t="s">
        <v>120</v>
      </c>
      <c r="F36" s="7"/>
      <c r="G36" s="7">
        <v>0.46511627906976744</v>
      </c>
      <c r="H36" s="7">
        <v>0.20930232558139536</v>
      </c>
      <c r="I36" s="7">
        <v>0.27906976744186046</v>
      </c>
      <c r="J36" s="7">
        <v>6.9767441860465115E-2</v>
      </c>
      <c r="K36" s="7">
        <v>4.6511627906976744E-2</v>
      </c>
      <c r="L36" s="7">
        <v>4.6511627906976744E-2</v>
      </c>
      <c r="M36" s="7">
        <v>0.18604651162790697</v>
      </c>
      <c r="N36" s="7">
        <v>0.20930232558139536</v>
      </c>
      <c r="O36" s="7">
        <v>0.11627906976744186</v>
      </c>
      <c r="P36" s="7">
        <v>0.11627906976744186</v>
      </c>
    </row>
    <row r="37" spans="2:16" ht="10.5" customHeight="1" x14ac:dyDescent="0.15">
      <c r="B37" s="18"/>
      <c r="C37" s="58"/>
      <c r="D37" s="117" t="s">
        <v>0</v>
      </c>
      <c r="E37" s="4" t="s">
        <v>119</v>
      </c>
      <c r="F37" s="3">
        <v>47</v>
      </c>
      <c r="G37" s="3">
        <v>17</v>
      </c>
      <c r="H37" s="3">
        <v>4</v>
      </c>
      <c r="I37" s="3">
        <v>12</v>
      </c>
      <c r="J37" s="3">
        <v>2</v>
      </c>
      <c r="K37" s="3">
        <v>2</v>
      </c>
      <c r="L37" s="3">
        <v>1</v>
      </c>
      <c r="M37" s="3">
        <v>6</v>
      </c>
      <c r="N37" s="3">
        <v>19</v>
      </c>
      <c r="O37" s="3">
        <v>5</v>
      </c>
      <c r="P37" s="3">
        <v>9</v>
      </c>
    </row>
    <row r="38" spans="2:16" ht="10.5" customHeight="1" x14ac:dyDescent="0.15">
      <c r="B38" s="18"/>
      <c r="C38" s="58"/>
      <c r="D38" s="118"/>
      <c r="E38" s="5" t="s">
        <v>120</v>
      </c>
      <c r="F38" s="7"/>
      <c r="G38" s="7">
        <v>0.36170212765957449</v>
      </c>
      <c r="H38" s="7">
        <v>8.5106382978723402E-2</v>
      </c>
      <c r="I38" s="7">
        <v>0.25531914893617019</v>
      </c>
      <c r="J38" s="7">
        <v>4.2553191489361701E-2</v>
      </c>
      <c r="K38" s="7">
        <v>4.2553191489361701E-2</v>
      </c>
      <c r="L38" s="7">
        <v>2.1276595744680851E-2</v>
      </c>
      <c r="M38" s="7">
        <v>0.1276595744680851</v>
      </c>
      <c r="N38" s="7">
        <v>0.40425531914893614</v>
      </c>
      <c r="O38" s="7">
        <v>0.10638297872340426</v>
      </c>
      <c r="P38" s="7">
        <v>0.19148936170212766</v>
      </c>
    </row>
    <row r="39" spans="2:16" ht="10.5" customHeight="1" x14ac:dyDescent="0.15">
      <c r="B39" s="18"/>
      <c r="C39" s="58"/>
      <c r="D39" s="117" t="s">
        <v>1</v>
      </c>
      <c r="E39" s="4" t="s">
        <v>119</v>
      </c>
      <c r="F39" s="3">
        <v>37</v>
      </c>
      <c r="G39" s="3">
        <v>19</v>
      </c>
      <c r="H39" s="3">
        <v>6</v>
      </c>
      <c r="I39" s="3">
        <v>5</v>
      </c>
      <c r="J39" s="3">
        <v>2</v>
      </c>
      <c r="K39" s="3">
        <v>0</v>
      </c>
      <c r="L39" s="3">
        <v>0</v>
      </c>
      <c r="M39" s="3">
        <v>4</v>
      </c>
      <c r="N39" s="3">
        <v>10</v>
      </c>
      <c r="O39" s="3">
        <v>4</v>
      </c>
      <c r="P39" s="3">
        <v>3</v>
      </c>
    </row>
    <row r="40" spans="2:16" ht="10.5" customHeight="1" x14ac:dyDescent="0.15">
      <c r="B40" s="18"/>
      <c r="C40" s="59"/>
      <c r="D40" s="118"/>
      <c r="E40" s="5" t="s">
        <v>120</v>
      </c>
      <c r="F40" s="7"/>
      <c r="G40" s="7">
        <v>0.51351351351351349</v>
      </c>
      <c r="H40" s="7">
        <v>0.16216216216216217</v>
      </c>
      <c r="I40" s="7">
        <v>0.13513513513513514</v>
      </c>
      <c r="J40" s="7">
        <v>5.4054054054054057E-2</v>
      </c>
      <c r="K40" s="7">
        <v>0</v>
      </c>
      <c r="L40" s="7">
        <v>0</v>
      </c>
      <c r="M40" s="7">
        <v>0.10810810810810811</v>
      </c>
      <c r="N40" s="7">
        <v>0.27027027027027029</v>
      </c>
      <c r="O40" s="7">
        <v>0.10810810810810811</v>
      </c>
      <c r="P40" s="7">
        <v>8.1081081081081086E-2</v>
      </c>
    </row>
    <row r="41" spans="2:16" ht="10.5" customHeight="1" x14ac:dyDescent="0.15">
      <c r="B41" s="18"/>
      <c r="C41" s="111" t="s">
        <v>132</v>
      </c>
      <c r="D41" s="145"/>
      <c r="E41" s="32" t="s">
        <v>119</v>
      </c>
      <c r="F41" s="33">
        <v>205</v>
      </c>
      <c r="G41" s="33">
        <v>98</v>
      </c>
      <c r="H41" s="33">
        <v>45</v>
      </c>
      <c r="I41" s="33">
        <v>22</v>
      </c>
      <c r="J41" s="33">
        <v>8</v>
      </c>
      <c r="K41" s="33">
        <v>2</v>
      </c>
      <c r="L41" s="33">
        <v>8</v>
      </c>
      <c r="M41" s="33">
        <v>32</v>
      </c>
      <c r="N41" s="33">
        <v>51</v>
      </c>
      <c r="O41" s="33">
        <v>17</v>
      </c>
      <c r="P41" s="33">
        <v>22</v>
      </c>
    </row>
    <row r="42" spans="2:16" ht="10.5" customHeight="1" x14ac:dyDescent="0.15">
      <c r="B42" s="18"/>
      <c r="C42" s="146"/>
      <c r="D42" s="147"/>
      <c r="E42" s="34" t="s">
        <v>120</v>
      </c>
      <c r="F42" s="36"/>
      <c r="G42" s="36">
        <v>0.47804878048780486</v>
      </c>
      <c r="H42" s="36">
        <v>0.21951219512195122</v>
      </c>
      <c r="I42" s="36">
        <v>0.10731707317073171</v>
      </c>
      <c r="J42" s="36">
        <v>3.9024390243902439E-2</v>
      </c>
      <c r="K42" s="36">
        <v>9.7560975609756097E-3</v>
      </c>
      <c r="L42" s="36">
        <v>3.9024390243902439E-2</v>
      </c>
      <c r="M42" s="36">
        <v>0.15609756097560976</v>
      </c>
      <c r="N42" s="36">
        <v>0.24878048780487805</v>
      </c>
      <c r="O42" s="36">
        <v>8.2926829268292687E-2</v>
      </c>
      <c r="P42" s="36">
        <v>0.10731707317073171</v>
      </c>
    </row>
    <row r="43" spans="2:16" ht="10.5" customHeight="1" x14ac:dyDescent="0.15">
      <c r="B43" s="18"/>
      <c r="C43" s="58"/>
      <c r="D43" s="117" t="s">
        <v>15</v>
      </c>
      <c r="E43" s="4" t="s">
        <v>119</v>
      </c>
      <c r="F43" s="3">
        <v>100</v>
      </c>
      <c r="G43" s="3">
        <v>49</v>
      </c>
      <c r="H43" s="3">
        <v>23</v>
      </c>
      <c r="I43" s="3">
        <v>12</v>
      </c>
      <c r="J43" s="3">
        <v>2</v>
      </c>
      <c r="K43" s="3">
        <v>0</v>
      </c>
      <c r="L43" s="3">
        <v>3</v>
      </c>
      <c r="M43" s="3">
        <v>18</v>
      </c>
      <c r="N43" s="3">
        <v>25</v>
      </c>
      <c r="O43" s="3">
        <v>6</v>
      </c>
      <c r="P43" s="3">
        <v>11</v>
      </c>
    </row>
    <row r="44" spans="2:16" ht="10.5" customHeight="1" x14ac:dyDescent="0.15">
      <c r="B44" s="18"/>
      <c r="C44" s="58"/>
      <c r="D44" s="118"/>
      <c r="E44" s="5" t="s">
        <v>120</v>
      </c>
      <c r="F44" s="7"/>
      <c r="G44" s="7">
        <v>0.49</v>
      </c>
      <c r="H44" s="7">
        <v>0.23</v>
      </c>
      <c r="I44" s="7">
        <v>0.12</v>
      </c>
      <c r="J44" s="7">
        <v>0.02</v>
      </c>
      <c r="K44" s="7">
        <v>0</v>
      </c>
      <c r="L44" s="7">
        <v>0.03</v>
      </c>
      <c r="M44" s="7">
        <v>0.18</v>
      </c>
      <c r="N44" s="7">
        <v>0.25</v>
      </c>
      <c r="O44" s="7">
        <v>0.06</v>
      </c>
      <c r="P44" s="7">
        <v>0.11</v>
      </c>
    </row>
    <row r="45" spans="2:16" ht="10.5" customHeight="1" x14ac:dyDescent="0.15">
      <c r="B45" s="18"/>
      <c r="C45" s="58"/>
      <c r="D45" s="117" t="s">
        <v>133</v>
      </c>
      <c r="E45" s="4" t="s">
        <v>119</v>
      </c>
      <c r="F45" s="3">
        <v>15</v>
      </c>
      <c r="G45" s="3">
        <v>9</v>
      </c>
      <c r="H45" s="3">
        <v>2</v>
      </c>
      <c r="I45" s="3">
        <v>1</v>
      </c>
      <c r="J45" s="3">
        <v>0</v>
      </c>
      <c r="K45" s="3">
        <v>0</v>
      </c>
      <c r="L45" s="3">
        <v>1</v>
      </c>
      <c r="M45" s="3">
        <v>1</v>
      </c>
      <c r="N45" s="3">
        <v>3</v>
      </c>
      <c r="O45" s="3">
        <v>1</v>
      </c>
      <c r="P45" s="3">
        <v>3</v>
      </c>
    </row>
    <row r="46" spans="2:16" ht="10.5" customHeight="1" x14ac:dyDescent="0.15">
      <c r="B46" s="18"/>
      <c r="C46" s="58"/>
      <c r="D46" s="118"/>
      <c r="E46" s="5" t="s">
        <v>120</v>
      </c>
      <c r="F46" s="7"/>
      <c r="G46" s="7">
        <v>0.6</v>
      </c>
      <c r="H46" s="7">
        <v>0.13333333333333333</v>
      </c>
      <c r="I46" s="7">
        <v>6.6666666666666666E-2</v>
      </c>
      <c r="J46" s="7">
        <v>0</v>
      </c>
      <c r="K46" s="7">
        <v>0</v>
      </c>
      <c r="L46" s="7">
        <v>6.6666666666666666E-2</v>
      </c>
      <c r="M46" s="7">
        <v>6.6666666666666666E-2</v>
      </c>
      <c r="N46" s="7">
        <v>0.2</v>
      </c>
      <c r="O46" s="7">
        <v>6.6666666666666666E-2</v>
      </c>
      <c r="P46" s="7">
        <v>0.2</v>
      </c>
    </row>
    <row r="47" spans="2:16" ht="10.5" customHeight="1" x14ac:dyDescent="0.15">
      <c r="B47" s="18"/>
      <c r="C47" s="136" t="s">
        <v>134</v>
      </c>
      <c r="D47" s="117" t="s">
        <v>135</v>
      </c>
      <c r="E47" s="4" t="s">
        <v>119</v>
      </c>
      <c r="F47" s="3">
        <v>19</v>
      </c>
      <c r="G47" s="3">
        <v>9</v>
      </c>
      <c r="H47" s="3">
        <v>8</v>
      </c>
      <c r="I47" s="3">
        <v>0</v>
      </c>
      <c r="J47" s="3">
        <v>0</v>
      </c>
      <c r="K47" s="3">
        <v>0</v>
      </c>
      <c r="L47" s="3">
        <v>0</v>
      </c>
      <c r="M47" s="3">
        <v>2</v>
      </c>
      <c r="N47" s="3">
        <v>6</v>
      </c>
      <c r="O47" s="3">
        <v>1</v>
      </c>
      <c r="P47" s="3">
        <v>2</v>
      </c>
    </row>
    <row r="48" spans="2:16" ht="10.5" customHeight="1" x14ac:dyDescent="0.15">
      <c r="B48" s="18"/>
      <c r="C48" s="136"/>
      <c r="D48" s="118"/>
      <c r="E48" s="5" t="s">
        <v>120</v>
      </c>
      <c r="F48" s="7"/>
      <c r="G48" s="7">
        <v>0.47368421052631576</v>
      </c>
      <c r="H48" s="7">
        <v>0.42105263157894735</v>
      </c>
      <c r="I48" s="7">
        <v>0</v>
      </c>
      <c r="J48" s="7">
        <v>0</v>
      </c>
      <c r="K48" s="7">
        <v>0</v>
      </c>
      <c r="L48" s="7">
        <v>0</v>
      </c>
      <c r="M48" s="7">
        <v>0.10526315789473684</v>
      </c>
      <c r="N48" s="7">
        <v>0.31578947368421051</v>
      </c>
      <c r="O48" s="7">
        <v>5.2631578947368418E-2</v>
      </c>
      <c r="P48" s="7">
        <v>0.10526315789473684</v>
      </c>
    </row>
    <row r="49" spans="2:16" ht="10.5" customHeight="1" x14ac:dyDescent="0.15">
      <c r="B49" s="18"/>
      <c r="C49" s="136" t="s">
        <v>136</v>
      </c>
      <c r="D49" s="117" t="s">
        <v>137</v>
      </c>
      <c r="E49" s="4" t="s">
        <v>119</v>
      </c>
      <c r="F49" s="3">
        <v>25</v>
      </c>
      <c r="G49" s="3">
        <v>13</v>
      </c>
      <c r="H49" s="3">
        <v>3</v>
      </c>
      <c r="I49" s="3">
        <v>7</v>
      </c>
      <c r="J49" s="3">
        <v>1</v>
      </c>
      <c r="K49" s="3">
        <v>0</v>
      </c>
      <c r="L49" s="3">
        <v>0</v>
      </c>
      <c r="M49" s="3">
        <v>6</v>
      </c>
      <c r="N49" s="3">
        <v>5</v>
      </c>
      <c r="O49" s="3">
        <v>0</v>
      </c>
      <c r="P49" s="3">
        <v>1</v>
      </c>
    </row>
    <row r="50" spans="2:16" ht="10.5" customHeight="1" x14ac:dyDescent="0.15">
      <c r="B50" s="18"/>
      <c r="C50" s="136"/>
      <c r="D50" s="118"/>
      <c r="E50" s="5" t="s">
        <v>120</v>
      </c>
      <c r="F50" s="7"/>
      <c r="G50" s="7">
        <v>0.52</v>
      </c>
      <c r="H50" s="7">
        <v>0.12</v>
      </c>
      <c r="I50" s="7">
        <v>0.28000000000000003</v>
      </c>
      <c r="J50" s="7">
        <v>0.04</v>
      </c>
      <c r="K50" s="7">
        <v>0</v>
      </c>
      <c r="L50" s="7">
        <v>0</v>
      </c>
      <c r="M50" s="7">
        <v>0.24</v>
      </c>
      <c r="N50" s="7">
        <v>0.2</v>
      </c>
      <c r="O50" s="7">
        <v>0</v>
      </c>
      <c r="P50" s="7">
        <v>0.04</v>
      </c>
    </row>
    <row r="51" spans="2:16" ht="10.5" customHeight="1" x14ac:dyDescent="0.15">
      <c r="B51" s="18"/>
      <c r="C51" s="58"/>
      <c r="D51" s="117" t="s">
        <v>138</v>
      </c>
      <c r="E51" s="4" t="s">
        <v>119</v>
      </c>
      <c r="F51" s="3">
        <v>23</v>
      </c>
      <c r="G51" s="3">
        <v>10</v>
      </c>
      <c r="H51" s="3">
        <v>6</v>
      </c>
      <c r="I51" s="3">
        <v>1</v>
      </c>
      <c r="J51" s="3">
        <v>1</v>
      </c>
      <c r="K51" s="3">
        <v>0</v>
      </c>
      <c r="L51" s="3">
        <v>1</v>
      </c>
      <c r="M51" s="3">
        <v>6</v>
      </c>
      <c r="N51" s="3">
        <v>4</v>
      </c>
      <c r="O51" s="3">
        <v>2</v>
      </c>
      <c r="P51" s="3">
        <v>4</v>
      </c>
    </row>
    <row r="52" spans="2:16" ht="10.5" customHeight="1" x14ac:dyDescent="0.15">
      <c r="B52" s="18"/>
      <c r="C52" s="58"/>
      <c r="D52" s="118"/>
      <c r="E52" s="5" t="s">
        <v>120</v>
      </c>
      <c r="F52" s="7"/>
      <c r="G52" s="7">
        <v>0.43478260869565216</v>
      </c>
      <c r="H52" s="7">
        <v>0.2608695652173913</v>
      </c>
      <c r="I52" s="7">
        <v>4.3478260869565216E-2</v>
      </c>
      <c r="J52" s="7">
        <v>4.3478260869565216E-2</v>
      </c>
      <c r="K52" s="7">
        <v>0</v>
      </c>
      <c r="L52" s="7">
        <v>4.3478260869565216E-2</v>
      </c>
      <c r="M52" s="7">
        <v>0.2608695652173913</v>
      </c>
      <c r="N52" s="7">
        <v>0.17391304347826086</v>
      </c>
      <c r="O52" s="7">
        <v>8.6956521739130432E-2</v>
      </c>
      <c r="P52" s="7">
        <v>0.17391304347826086</v>
      </c>
    </row>
    <row r="53" spans="2:16" ht="10.5" customHeight="1" x14ac:dyDescent="0.15">
      <c r="B53" s="18"/>
      <c r="C53" s="58"/>
      <c r="D53" s="117" t="s">
        <v>139</v>
      </c>
      <c r="E53" s="4" t="s">
        <v>119</v>
      </c>
      <c r="F53" s="3">
        <v>18</v>
      </c>
      <c r="G53" s="3">
        <v>8</v>
      </c>
      <c r="H53" s="3">
        <v>4</v>
      </c>
      <c r="I53" s="3">
        <v>3</v>
      </c>
      <c r="J53" s="3">
        <v>0</v>
      </c>
      <c r="K53" s="3">
        <v>0</v>
      </c>
      <c r="L53" s="3">
        <v>1</v>
      </c>
      <c r="M53" s="3">
        <v>3</v>
      </c>
      <c r="N53" s="3">
        <v>7</v>
      </c>
      <c r="O53" s="3">
        <v>2</v>
      </c>
      <c r="P53" s="3">
        <v>1</v>
      </c>
    </row>
    <row r="54" spans="2:16" ht="10.5" customHeight="1" x14ac:dyDescent="0.15">
      <c r="B54" s="18"/>
      <c r="C54" s="58"/>
      <c r="D54" s="118"/>
      <c r="E54" s="5" t="s">
        <v>120</v>
      </c>
      <c r="F54" s="7"/>
      <c r="G54" s="7">
        <v>0.44444444444444442</v>
      </c>
      <c r="H54" s="7">
        <v>0.22222222222222221</v>
      </c>
      <c r="I54" s="7">
        <v>0.16666666666666666</v>
      </c>
      <c r="J54" s="7">
        <v>0</v>
      </c>
      <c r="K54" s="7">
        <v>0</v>
      </c>
      <c r="L54" s="7">
        <v>5.5555555555555552E-2</v>
      </c>
      <c r="M54" s="7">
        <v>0.16666666666666666</v>
      </c>
      <c r="N54" s="7">
        <v>0.3888888888888889</v>
      </c>
      <c r="O54" s="7">
        <v>0.1111111111111111</v>
      </c>
      <c r="P54" s="7">
        <v>5.5555555555555552E-2</v>
      </c>
    </row>
    <row r="55" spans="2:16" ht="10.5" customHeight="1" x14ac:dyDescent="0.15">
      <c r="B55" s="18"/>
      <c r="C55" s="63"/>
      <c r="D55" s="117" t="s">
        <v>16</v>
      </c>
      <c r="E55" s="4" t="s">
        <v>119</v>
      </c>
      <c r="F55" s="3">
        <v>105</v>
      </c>
      <c r="G55" s="3">
        <v>49</v>
      </c>
      <c r="H55" s="3">
        <v>22</v>
      </c>
      <c r="I55" s="3">
        <v>10</v>
      </c>
      <c r="J55" s="3">
        <v>6</v>
      </c>
      <c r="K55" s="3">
        <v>2</v>
      </c>
      <c r="L55" s="3">
        <v>5</v>
      </c>
      <c r="M55" s="3">
        <v>14</v>
      </c>
      <c r="N55" s="3">
        <v>26</v>
      </c>
      <c r="O55" s="3">
        <v>11</v>
      </c>
      <c r="P55" s="3">
        <v>11</v>
      </c>
    </row>
    <row r="56" spans="2:16" ht="10.5" customHeight="1" x14ac:dyDescent="0.15">
      <c r="B56" s="18"/>
      <c r="C56" s="58"/>
      <c r="D56" s="118"/>
      <c r="E56" s="5" t="s">
        <v>120</v>
      </c>
      <c r="F56" s="7"/>
      <c r="G56" s="7">
        <v>0.46666666666666667</v>
      </c>
      <c r="H56" s="7">
        <v>0.20952380952380953</v>
      </c>
      <c r="I56" s="7">
        <v>9.5238095238095233E-2</v>
      </c>
      <c r="J56" s="7">
        <v>5.7142857142857141E-2</v>
      </c>
      <c r="K56" s="7">
        <v>1.9047619047619049E-2</v>
      </c>
      <c r="L56" s="7">
        <v>4.7619047619047616E-2</v>
      </c>
      <c r="M56" s="7">
        <v>0.13333333333333333</v>
      </c>
      <c r="N56" s="7">
        <v>0.24761904761904763</v>
      </c>
      <c r="O56" s="7">
        <v>0.10476190476190476</v>
      </c>
      <c r="P56" s="7">
        <v>0.10476190476190476</v>
      </c>
    </row>
    <row r="57" spans="2:16" ht="10.5" customHeight="1" x14ac:dyDescent="0.15">
      <c r="B57" s="18"/>
      <c r="C57" s="58"/>
      <c r="D57" s="117" t="s">
        <v>140</v>
      </c>
      <c r="E57" s="4" t="s">
        <v>119</v>
      </c>
      <c r="F57" s="3">
        <v>24</v>
      </c>
      <c r="G57" s="3">
        <v>9</v>
      </c>
      <c r="H57" s="3">
        <v>4</v>
      </c>
      <c r="I57" s="3">
        <v>2</v>
      </c>
      <c r="J57" s="3">
        <v>3</v>
      </c>
      <c r="K57" s="3">
        <v>0</v>
      </c>
      <c r="L57" s="3">
        <v>0</v>
      </c>
      <c r="M57" s="3">
        <v>1</v>
      </c>
      <c r="N57" s="3">
        <v>9</v>
      </c>
      <c r="O57" s="3">
        <v>3</v>
      </c>
      <c r="P57" s="3">
        <v>4</v>
      </c>
    </row>
    <row r="58" spans="2:16" ht="10.5" customHeight="1" x14ac:dyDescent="0.15">
      <c r="B58" s="18"/>
      <c r="C58" s="58"/>
      <c r="D58" s="118"/>
      <c r="E58" s="5" t="s">
        <v>120</v>
      </c>
      <c r="F58" s="7"/>
      <c r="G58" s="7">
        <v>0.375</v>
      </c>
      <c r="H58" s="7">
        <v>0.16666666666666666</v>
      </c>
      <c r="I58" s="7">
        <v>8.3333333333333329E-2</v>
      </c>
      <c r="J58" s="7">
        <v>0.125</v>
      </c>
      <c r="K58" s="7">
        <v>0</v>
      </c>
      <c r="L58" s="7">
        <v>0</v>
      </c>
      <c r="M58" s="7">
        <v>4.1666666666666664E-2</v>
      </c>
      <c r="N58" s="7">
        <v>0.375</v>
      </c>
      <c r="O58" s="7">
        <v>0.125</v>
      </c>
      <c r="P58" s="7">
        <v>0.16666666666666666</v>
      </c>
    </row>
    <row r="59" spans="2:16" ht="10.5" customHeight="1" x14ac:dyDescent="0.15">
      <c r="B59" s="18"/>
      <c r="C59" s="136" t="s">
        <v>141</v>
      </c>
      <c r="D59" s="117" t="s">
        <v>135</v>
      </c>
      <c r="E59" s="4" t="s">
        <v>119</v>
      </c>
      <c r="F59" s="3">
        <v>27</v>
      </c>
      <c r="G59" s="3">
        <v>11</v>
      </c>
      <c r="H59" s="3">
        <v>5</v>
      </c>
      <c r="I59" s="3">
        <v>1</v>
      </c>
      <c r="J59" s="3">
        <v>1</v>
      </c>
      <c r="K59" s="3">
        <v>1</v>
      </c>
      <c r="L59" s="3">
        <v>2</v>
      </c>
      <c r="M59" s="3">
        <v>4</v>
      </c>
      <c r="N59" s="3">
        <v>6</v>
      </c>
      <c r="O59" s="3">
        <v>3</v>
      </c>
      <c r="P59" s="3">
        <v>2</v>
      </c>
    </row>
    <row r="60" spans="2:16" ht="10.5" customHeight="1" x14ac:dyDescent="0.15">
      <c r="B60" s="18"/>
      <c r="C60" s="136"/>
      <c r="D60" s="118"/>
      <c r="E60" s="5" t="s">
        <v>120</v>
      </c>
      <c r="F60" s="7"/>
      <c r="G60" s="7">
        <v>0.40740740740740738</v>
      </c>
      <c r="H60" s="7">
        <v>0.18518518518518517</v>
      </c>
      <c r="I60" s="7">
        <v>3.7037037037037035E-2</v>
      </c>
      <c r="J60" s="7">
        <v>3.7037037037037035E-2</v>
      </c>
      <c r="K60" s="7">
        <v>3.7037037037037035E-2</v>
      </c>
      <c r="L60" s="7">
        <v>7.407407407407407E-2</v>
      </c>
      <c r="M60" s="7">
        <v>0.14814814814814814</v>
      </c>
      <c r="N60" s="7">
        <v>0.22222222222222221</v>
      </c>
      <c r="O60" s="7">
        <v>0.1111111111111111</v>
      </c>
      <c r="P60" s="7">
        <v>7.407407407407407E-2</v>
      </c>
    </row>
    <row r="61" spans="2:16" ht="10.5" customHeight="1" x14ac:dyDescent="0.15">
      <c r="B61" s="18"/>
      <c r="C61" s="136" t="s">
        <v>136</v>
      </c>
      <c r="D61" s="117" t="s">
        <v>138</v>
      </c>
      <c r="E61" s="4" t="s">
        <v>119</v>
      </c>
      <c r="F61" s="3">
        <v>22</v>
      </c>
      <c r="G61" s="3">
        <v>10</v>
      </c>
      <c r="H61" s="3">
        <v>5</v>
      </c>
      <c r="I61" s="3">
        <v>3</v>
      </c>
      <c r="J61" s="3">
        <v>0</v>
      </c>
      <c r="K61" s="3">
        <v>1</v>
      </c>
      <c r="L61" s="3">
        <v>1</v>
      </c>
      <c r="M61" s="3">
        <v>5</v>
      </c>
      <c r="N61" s="3">
        <v>4</v>
      </c>
      <c r="O61" s="3">
        <v>2</v>
      </c>
      <c r="P61" s="3">
        <v>1</v>
      </c>
    </row>
    <row r="62" spans="2:16" ht="10.5" customHeight="1" x14ac:dyDescent="0.15">
      <c r="B62" s="18"/>
      <c r="C62" s="136"/>
      <c r="D62" s="118"/>
      <c r="E62" s="5" t="s">
        <v>120</v>
      </c>
      <c r="F62" s="7"/>
      <c r="G62" s="7">
        <v>0.45454545454545453</v>
      </c>
      <c r="H62" s="7">
        <v>0.22727272727272727</v>
      </c>
      <c r="I62" s="7">
        <v>0.13636363636363635</v>
      </c>
      <c r="J62" s="7">
        <v>0</v>
      </c>
      <c r="K62" s="7">
        <v>4.5454545454545456E-2</v>
      </c>
      <c r="L62" s="7">
        <v>4.5454545454545456E-2</v>
      </c>
      <c r="M62" s="7">
        <v>0.22727272727272727</v>
      </c>
      <c r="N62" s="7">
        <v>0.18181818181818182</v>
      </c>
      <c r="O62" s="7">
        <v>9.0909090909090912E-2</v>
      </c>
      <c r="P62" s="7">
        <v>4.5454545454545456E-2</v>
      </c>
    </row>
    <row r="63" spans="2:16" ht="10.5" customHeight="1" x14ac:dyDescent="0.15">
      <c r="B63" s="18"/>
      <c r="C63" s="58"/>
      <c r="D63" s="117" t="s">
        <v>139</v>
      </c>
      <c r="E63" s="4" t="s">
        <v>119</v>
      </c>
      <c r="F63" s="3">
        <v>32</v>
      </c>
      <c r="G63" s="3">
        <v>19</v>
      </c>
      <c r="H63" s="3">
        <v>8</v>
      </c>
      <c r="I63" s="3">
        <v>4</v>
      </c>
      <c r="J63" s="3">
        <v>2</v>
      </c>
      <c r="K63" s="3">
        <v>0</v>
      </c>
      <c r="L63" s="3">
        <v>2</v>
      </c>
      <c r="M63" s="3">
        <v>4</v>
      </c>
      <c r="N63" s="3">
        <v>7</v>
      </c>
      <c r="O63" s="3">
        <v>3</v>
      </c>
      <c r="P63" s="3">
        <v>4</v>
      </c>
    </row>
    <row r="64" spans="2:16" ht="10.5" customHeight="1" x14ac:dyDescent="0.15">
      <c r="B64" s="18"/>
      <c r="C64" s="58"/>
      <c r="D64" s="118"/>
      <c r="E64" s="5" t="s">
        <v>120</v>
      </c>
      <c r="F64" s="7"/>
      <c r="G64" s="7">
        <v>0.59375</v>
      </c>
      <c r="H64" s="7">
        <v>0.25</v>
      </c>
      <c r="I64" s="7">
        <v>0.125</v>
      </c>
      <c r="J64" s="7">
        <v>6.25E-2</v>
      </c>
      <c r="K64" s="7">
        <v>0</v>
      </c>
      <c r="L64" s="7">
        <v>6.25E-2</v>
      </c>
      <c r="M64" s="7">
        <v>0.125</v>
      </c>
      <c r="N64" s="7">
        <v>0.21875</v>
      </c>
      <c r="O64" s="7">
        <v>9.375E-2</v>
      </c>
      <c r="P64" s="7">
        <v>0.125</v>
      </c>
    </row>
    <row r="65" spans="2:16" ht="10.5" customHeight="1" x14ac:dyDescent="0.15">
      <c r="B65" s="18"/>
      <c r="C65" s="111" t="s">
        <v>142</v>
      </c>
      <c r="D65" s="145"/>
      <c r="E65" s="32" t="s">
        <v>119</v>
      </c>
      <c r="F65" s="33">
        <v>34</v>
      </c>
      <c r="G65" s="33">
        <v>17</v>
      </c>
      <c r="H65" s="33">
        <v>4</v>
      </c>
      <c r="I65" s="33">
        <v>4</v>
      </c>
      <c r="J65" s="33">
        <v>3</v>
      </c>
      <c r="K65" s="33">
        <v>0</v>
      </c>
      <c r="L65" s="33">
        <v>0</v>
      </c>
      <c r="M65" s="33">
        <v>3</v>
      </c>
      <c r="N65" s="33">
        <v>13</v>
      </c>
      <c r="O65" s="33">
        <v>7</v>
      </c>
      <c r="P65" s="33">
        <v>5</v>
      </c>
    </row>
    <row r="66" spans="2:16" ht="10.5" customHeight="1" x14ac:dyDescent="0.15">
      <c r="B66" s="18"/>
      <c r="C66" s="156"/>
      <c r="D66" s="157"/>
      <c r="E66" s="34" t="s">
        <v>120</v>
      </c>
      <c r="F66" s="36"/>
      <c r="G66" s="36">
        <v>0.5</v>
      </c>
      <c r="H66" s="36">
        <v>0.11764705882352941</v>
      </c>
      <c r="I66" s="36">
        <v>0.11764705882352941</v>
      </c>
      <c r="J66" s="36">
        <v>8.8235294117647065E-2</v>
      </c>
      <c r="K66" s="36">
        <v>0</v>
      </c>
      <c r="L66" s="36">
        <v>0</v>
      </c>
      <c r="M66" s="36">
        <v>8.8235294117647065E-2</v>
      </c>
      <c r="N66" s="36">
        <v>0.38235294117647056</v>
      </c>
      <c r="O66" s="36">
        <v>0.20588235294117646</v>
      </c>
      <c r="P66" s="36">
        <v>0.14705882352941177</v>
      </c>
    </row>
    <row r="67" spans="2:16" ht="10.5" customHeight="1" x14ac:dyDescent="0.15">
      <c r="B67" s="18"/>
      <c r="C67" s="111" t="s">
        <v>143</v>
      </c>
      <c r="D67" s="145"/>
      <c r="E67" s="32" t="s">
        <v>119</v>
      </c>
      <c r="F67" s="33">
        <v>49</v>
      </c>
      <c r="G67" s="33">
        <v>17</v>
      </c>
      <c r="H67" s="33">
        <v>14</v>
      </c>
      <c r="I67" s="33">
        <v>7</v>
      </c>
      <c r="J67" s="33">
        <v>5</v>
      </c>
      <c r="K67" s="33">
        <v>1</v>
      </c>
      <c r="L67" s="33">
        <v>4</v>
      </c>
      <c r="M67" s="33">
        <v>6</v>
      </c>
      <c r="N67" s="33">
        <v>7</v>
      </c>
      <c r="O67" s="33">
        <v>5</v>
      </c>
      <c r="P67" s="33">
        <v>11</v>
      </c>
    </row>
    <row r="68" spans="2:16" ht="10.5" customHeight="1" x14ac:dyDescent="0.15">
      <c r="B68" s="18"/>
      <c r="C68" s="156"/>
      <c r="D68" s="157"/>
      <c r="E68" s="34" t="s">
        <v>120</v>
      </c>
      <c r="F68" s="36"/>
      <c r="G68" s="36">
        <v>0.34693877551020408</v>
      </c>
      <c r="H68" s="36">
        <v>0.2857142857142857</v>
      </c>
      <c r="I68" s="36">
        <v>0.14285714285714285</v>
      </c>
      <c r="J68" s="36">
        <v>0.10204081632653061</v>
      </c>
      <c r="K68" s="36">
        <v>2.0408163265306121E-2</v>
      </c>
      <c r="L68" s="36">
        <v>8.1632653061224483E-2</v>
      </c>
      <c r="M68" s="36">
        <v>0.12244897959183673</v>
      </c>
      <c r="N68" s="36">
        <v>0.14285714285714285</v>
      </c>
      <c r="O68" s="36">
        <v>0.10204081632653061</v>
      </c>
      <c r="P68" s="36">
        <v>0.22448979591836735</v>
      </c>
    </row>
    <row r="69" spans="2:16" ht="10.5" customHeight="1" x14ac:dyDescent="0.15">
      <c r="B69" s="18"/>
      <c r="C69" s="111" t="s">
        <v>144</v>
      </c>
      <c r="D69" s="145"/>
      <c r="E69" s="32" t="s">
        <v>119</v>
      </c>
      <c r="F69" s="33">
        <v>37</v>
      </c>
      <c r="G69" s="33">
        <v>19</v>
      </c>
      <c r="H69" s="33">
        <v>11</v>
      </c>
      <c r="I69" s="33">
        <v>15</v>
      </c>
      <c r="J69" s="33">
        <v>4</v>
      </c>
      <c r="K69" s="33">
        <v>0</v>
      </c>
      <c r="L69" s="33">
        <v>2</v>
      </c>
      <c r="M69" s="33">
        <v>6</v>
      </c>
      <c r="N69" s="33">
        <v>10</v>
      </c>
      <c r="O69" s="33">
        <v>2</v>
      </c>
      <c r="P69" s="33">
        <v>2</v>
      </c>
    </row>
    <row r="70" spans="2:16" ht="10.5" customHeight="1" x14ac:dyDescent="0.15">
      <c r="B70" s="18"/>
      <c r="C70" s="156"/>
      <c r="D70" s="157"/>
      <c r="E70" s="34" t="s">
        <v>120</v>
      </c>
      <c r="F70" s="36"/>
      <c r="G70" s="36">
        <v>0.51351351351351349</v>
      </c>
      <c r="H70" s="36">
        <v>0.29729729729729731</v>
      </c>
      <c r="I70" s="36">
        <v>0.40540540540540543</v>
      </c>
      <c r="J70" s="36">
        <v>0.10810810810810811</v>
      </c>
      <c r="K70" s="36">
        <v>0</v>
      </c>
      <c r="L70" s="36">
        <v>5.4054054054054057E-2</v>
      </c>
      <c r="M70" s="36">
        <v>0.16216216216216217</v>
      </c>
      <c r="N70" s="36">
        <v>0.27027027027027029</v>
      </c>
      <c r="O70" s="36">
        <v>5.4054054054054057E-2</v>
      </c>
      <c r="P70" s="36">
        <v>5.4054054054054057E-2</v>
      </c>
    </row>
    <row r="71" spans="2:16" ht="10.5" customHeight="1" x14ac:dyDescent="0.15">
      <c r="B71" s="18"/>
      <c r="C71" s="111" t="s">
        <v>145</v>
      </c>
      <c r="D71" s="145"/>
      <c r="E71" s="32" t="s">
        <v>119</v>
      </c>
      <c r="F71" s="33">
        <v>34</v>
      </c>
      <c r="G71" s="33">
        <v>12</v>
      </c>
      <c r="H71" s="33">
        <v>9</v>
      </c>
      <c r="I71" s="33">
        <v>4</v>
      </c>
      <c r="J71" s="33">
        <v>0</v>
      </c>
      <c r="K71" s="33">
        <v>2</v>
      </c>
      <c r="L71" s="33">
        <v>1</v>
      </c>
      <c r="M71" s="33">
        <v>4</v>
      </c>
      <c r="N71" s="33">
        <v>10</v>
      </c>
      <c r="O71" s="33">
        <v>3</v>
      </c>
      <c r="P71" s="33">
        <v>7</v>
      </c>
    </row>
    <row r="72" spans="2:16" ht="10.5" customHeight="1" x14ac:dyDescent="0.15">
      <c r="B72" s="18"/>
      <c r="C72" s="156"/>
      <c r="D72" s="157"/>
      <c r="E72" s="34" t="s">
        <v>120</v>
      </c>
      <c r="F72" s="36"/>
      <c r="G72" s="36">
        <v>0.35294117647058826</v>
      </c>
      <c r="H72" s="36">
        <v>0.26470588235294118</v>
      </c>
      <c r="I72" s="36">
        <v>0.11764705882352941</v>
      </c>
      <c r="J72" s="36">
        <v>0</v>
      </c>
      <c r="K72" s="36">
        <v>5.8823529411764705E-2</v>
      </c>
      <c r="L72" s="36">
        <v>2.9411764705882353E-2</v>
      </c>
      <c r="M72" s="36">
        <v>0.11764705882352941</v>
      </c>
      <c r="N72" s="36">
        <v>0.29411764705882354</v>
      </c>
      <c r="O72" s="36">
        <v>8.8235294117647065E-2</v>
      </c>
      <c r="P72" s="36">
        <v>0.20588235294117646</v>
      </c>
    </row>
    <row r="73" spans="2:16" ht="10.5" customHeight="1" x14ac:dyDescent="0.15">
      <c r="B73" s="18"/>
      <c r="C73" s="111" t="s">
        <v>146</v>
      </c>
      <c r="D73" s="145"/>
      <c r="E73" s="32" t="s">
        <v>119</v>
      </c>
      <c r="F73" s="33">
        <v>138</v>
      </c>
      <c r="G73" s="33">
        <v>61</v>
      </c>
      <c r="H73" s="33">
        <v>29</v>
      </c>
      <c r="I73" s="33">
        <v>20</v>
      </c>
      <c r="J73" s="33">
        <v>7</v>
      </c>
      <c r="K73" s="33">
        <v>0</v>
      </c>
      <c r="L73" s="33">
        <v>4</v>
      </c>
      <c r="M73" s="33">
        <v>10</v>
      </c>
      <c r="N73" s="33">
        <v>35</v>
      </c>
      <c r="O73" s="33">
        <v>12</v>
      </c>
      <c r="P73" s="33">
        <v>25</v>
      </c>
    </row>
    <row r="74" spans="2:16" ht="10.5" customHeight="1" x14ac:dyDescent="0.15">
      <c r="B74" s="18"/>
      <c r="C74" s="146"/>
      <c r="D74" s="147"/>
      <c r="E74" s="34" t="s">
        <v>120</v>
      </c>
      <c r="F74" s="36"/>
      <c r="G74" s="36">
        <v>0.4420289855072464</v>
      </c>
      <c r="H74" s="36">
        <v>0.21014492753623187</v>
      </c>
      <c r="I74" s="36">
        <v>0.14492753623188406</v>
      </c>
      <c r="J74" s="36">
        <v>5.0724637681159424E-2</v>
      </c>
      <c r="K74" s="36">
        <v>0</v>
      </c>
      <c r="L74" s="36">
        <v>2.8985507246376812E-2</v>
      </c>
      <c r="M74" s="36">
        <v>7.2463768115942032E-2</v>
      </c>
      <c r="N74" s="36">
        <v>0.25362318840579712</v>
      </c>
      <c r="O74" s="36">
        <v>8.6956521739130432E-2</v>
      </c>
      <c r="P74" s="36">
        <v>0.18115942028985507</v>
      </c>
    </row>
    <row r="75" spans="2:16" ht="10.5" customHeight="1" x14ac:dyDescent="0.15">
      <c r="B75" s="18"/>
      <c r="C75" s="60"/>
      <c r="D75" s="117" t="s">
        <v>14</v>
      </c>
      <c r="E75" s="4" t="s">
        <v>119</v>
      </c>
      <c r="F75" s="3">
        <v>38</v>
      </c>
      <c r="G75" s="3">
        <v>14</v>
      </c>
      <c r="H75" s="3">
        <v>10</v>
      </c>
      <c r="I75" s="3">
        <v>6</v>
      </c>
      <c r="J75" s="3">
        <v>5</v>
      </c>
      <c r="K75" s="3">
        <v>0</v>
      </c>
      <c r="L75" s="3">
        <v>1</v>
      </c>
      <c r="M75" s="3">
        <v>0</v>
      </c>
      <c r="N75" s="3">
        <v>7</v>
      </c>
      <c r="O75" s="3">
        <v>4</v>
      </c>
      <c r="P75" s="3">
        <v>7</v>
      </c>
    </row>
    <row r="76" spans="2:16" ht="10.5" customHeight="1" x14ac:dyDescent="0.15">
      <c r="B76" s="18"/>
      <c r="C76" s="60"/>
      <c r="D76" s="118"/>
      <c r="E76" s="5" t="s">
        <v>120</v>
      </c>
      <c r="F76" s="7"/>
      <c r="G76" s="7">
        <v>0.36842105263157893</v>
      </c>
      <c r="H76" s="7">
        <v>0.26315789473684209</v>
      </c>
      <c r="I76" s="7">
        <v>0.15789473684210525</v>
      </c>
      <c r="J76" s="7">
        <v>0.13157894736842105</v>
      </c>
      <c r="K76" s="7">
        <v>0</v>
      </c>
      <c r="L76" s="7">
        <v>2.6315789473684209E-2</v>
      </c>
      <c r="M76" s="7">
        <v>0</v>
      </c>
      <c r="N76" s="7">
        <v>0.18421052631578946</v>
      </c>
      <c r="O76" s="7">
        <v>0.10526315789473684</v>
      </c>
      <c r="P76" s="7">
        <v>0.18421052631578946</v>
      </c>
    </row>
    <row r="77" spans="2:16" ht="10.5" customHeight="1" x14ac:dyDescent="0.15">
      <c r="B77" s="18"/>
      <c r="C77" s="60"/>
      <c r="D77" s="117" t="s">
        <v>147</v>
      </c>
      <c r="E77" s="4" t="s">
        <v>119</v>
      </c>
      <c r="F77" s="3">
        <v>35</v>
      </c>
      <c r="G77" s="3">
        <v>12</v>
      </c>
      <c r="H77" s="3">
        <v>0</v>
      </c>
      <c r="I77" s="3">
        <v>3</v>
      </c>
      <c r="J77" s="3">
        <v>1</v>
      </c>
      <c r="K77" s="3">
        <v>0</v>
      </c>
      <c r="L77" s="3">
        <v>2</v>
      </c>
      <c r="M77" s="3">
        <v>6</v>
      </c>
      <c r="N77" s="3">
        <v>15</v>
      </c>
      <c r="O77" s="3">
        <v>2</v>
      </c>
      <c r="P77" s="3">
        <v>8</v>
      </c>
    </row>
    <row r="78" spans="2:16" ht="10.5" customHeight="1" x14ac:dyDescent="0.15">
      <c r="B78" s="18"/>
      <c r="C78" s="60"/>
      <c r="D78" s="118"/>
      <c r="E78" s="5" t="s">
        <v>120</v>
      </c>
      <c r="F78" s="7"/>
      <c r="G78" s="7">
        <v>0.34285714285714286</v>
      </c>
      <c r="H78" s="7">
        <v>0</v>
      </c>
      <c r="I78" s="7">
        <v>8.5714285714285715E-2</v>
      </c>
      <c r="J78" s="7">
        <v>2.8571428571428571E-2</v>
      </c>
      <c r="K78" s="7">
        <v>0</v>
      </c>
      <c r="L78" s="7">
        <v>5.7142857142857141E-2</v>
      </c>
      <c r="M78" s="7">
        <v>0.17142857142857143</v>
      </c>
      <c r="N78" s="7">
        <v>0.42857142857142855</v>
      </c>
      <c r="O78" s="7">
        <v>5.7142857142857141E-2</v>
      </c>
      <c r="P78" s="7">
        <v>0.22857142857142856</v>
      </c>
    </row>
    <row r="79" spans="2:16" ht="10.5" customHeight="1" x14ac:dyDescent="0.15">
      <c r="B79" s="18"/>
      <c r="C79" s="60"/>
      <c r="D79" s="117" t="s">
        <v>148</v>
      </c>
      <c r="E79" s="4" t="s">
        <v>119</v>
      </c>
      <c r="F79" s="3">
        <v>34</v>
      </c>
      <c r="G79" s="3">
        <v>15</v>
      </c>
      <c r="H79" s="3">
        <v>8</v>
      </c>
      <c r="I79" s="3">
        <v>6</v>
      </c>
      <c r="J79" s="3">
        <v>0</v>
      </c>
      <c r="K79" s="3">
        <v>0</v>
      </c>
      <c r="L79" s="3">
        <v>1</v>
      </c>
      <c r="M79" s="3">
        <v>1</v>
      </c>
      <c r="N79" s="3">
        <v>7</v>
      </c>
      <c r="O79" s="3">
        <v>2</v>
      </c>
      <c r="P79" s="3">
        <v>9</v>
      </c>
    </row>
    <row r="80" spans="2:16" ht="10.5" customHeight="1" x14ac:dyDescent="0.15">
      <c r="B80" s="18"/>
      <c r="C80" s="60"/>
      <c r="D80" s="118"/>
      <c r="E80" s="5" t="s">
        <v>120</v>
      </c>
      <c r="F80" s="7"/>
      <c r="G80" s="7">
        <v>0.44117647058823528</v>
      </c>
      <c r="H80" s="7">
        <v>0.23529411764705882</v>
      </c>
      <c r="I80" s="7">
        <v>0.17647058823529413</v>
      </c>
      <c r="J80" s="7">
        <v>0</v>
      </c>
      <c r="K80" s="7">
        <v>0</v>
      </c>
      <c r="L80" s="7">
        <v>2.9411764705882353E-2</v>
      </c>
      <c r="M80" s="7">
        <v>2.9411764705882353E-2</v>
      </c>
      <c r="N80" s="7">
        <v>0.20588235294117646</v>
      </c>
      <c r="O80" s="7">
        <v>5.8823529411764705E-2</v>
      </c>
      <c r="P80" s="7">
        <v>0.26470588235294118</v>
      </c>
    </row>
    <row r="81" spans="2:16" ht="10.5" customHeight="1" x14ac:dyDescent="0.15">
      <c r="B81" s="18"/>
      <c r="C81" s="60"/>
      <c r="D81" s="117" t="s">
        <v>149</v>
      </c>
      <c r="E81" s="4" t="s">
        <v>119</v>
      </c>
      <c r="F81" s="3">
        <v>31</v>
      </c>
      <c r="G81" s="3">
        <v>20</v>
      </c>
      <c r="H81" s="3">
        <v>11</v>
      </c>
      <c r="I81" s="3">
        <v>5</v>
      </c>
      <c r="J81" s="3">
        <v>1</v>
      </c>
      <c r="K81" s="3">
        <v>0</v>
      </c>
      <c r="L81" s="3">
        <v>0</v>
      </c>
      <c r="M81" s="3">
        <v>3</v>
      </c>
      <c r="N81" s="3">
        <v>6</v>
      </c>
      <c r="O81" s="3">
        <v>4</v>
      </c>
      <c r="P81" s="3">
        <v>1</v>
      </c>
    </row>
    <row r="82" spans="2:16" ht="10.5" customHeight="1" x14ac:dyDescent="0.15">
      <c r="B82" s="19"/>
      <c r="C82" s="59"/>
      <c r="D82" s="118"/>
      <c r="E82" s="5" t="s">
        <v>120</v>
      </c>
      <c r="F82" s="7"/>
      <c r="G82" s="7">
        <v>0.64516129032258063</v>
      </c>
      <c r="H82" s="7">
        <v>0.35483870967741937</v>
      </c>
      <c r="I82" s="7">
        <v>0.16129032258064516</v>
      </c>
      <c r="J82" s="7">
        <v>3.2258064516129031E-2</v>
      </c>
      <c r="K82" s="7">
        <v>0</v>
      </c>
      <c r="L82" s="7">
        <v>0</v>
      </c>
      <c r="M82" s="7">
        <v>9.6774193548387094E-2</v>
      </c>
      <c r="N82" s="7">
        <v>0.19354838709677419</v>
      </c>
      <c r="O82" s="7">
        <v>0.12903225806451613</v>
      </c>
      <c r="P82" s="7">
        <v>3.2258064516129031E-2</v>
      </c>
    </row>
    <row r="83" spans="2:16" ht="10.5" customHeight="1" x14ac:dyDescent="0.15"/>
    <row r="84" spans="2:16" x14ac:dyDescent="0.15">
      <c r="B84" s="1" t="s">
        <v>153</v>
      </c>
    </row>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C230E-CD9E-44CC-80EB-38F9AFD99627}">
  <sheetPr>
    <pageSetUpPr fitToPage="1"/>
  </sheetPr>
  <dimension ref="A1:J83"/>
  <sheetViews>
    <sheetView topLeftCell="C1" workbookViewId="0">
      <selection activeCell="K1" sqref="K1:L1048576"/>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10" width="7.875" style="1" customWidth="1"/>
    <col min="11" max="16384" width="9" style="1"/>
  </cols>
  <sheetData>
    <row r="1" spans="1:10" ht="17.25" x14ac:dyDescent="0.2">
      <c r="A1" s="84"/>
      <c r="B1" s="10" t="s">
        <v>215</v>
      </c>
    </row>
    <row r="2" spans="1:10" ht="33.950000000000003" customHeight="1" x14ac:dyDescent="0.15">
      <c r="B2" s="158"/>
      <c r="C2" s="160"/>
      <c r="D2" s="161"/>
      <c r="E2" s="2"/>
      <c r="F2" s="13" t="s">
        <v>117</v>
      </c>
      <c r="G2" s="102" t="s">
        <v>183</v>
      </c>
      <c r="H2" s="102" t="s">
        <v>216</v>
      </c>
      <c r="I2" s="101" t="s">
        <v>217</v>
      </c>
      <c r="J2" s="102" t="s">
        <v>218</v>
      </c>
    </row>
    <row r="3" spans="1:10" ht="10.5" customHeight="1" x14ac:dyDescent="0.15">
      <c r="B3" s="124" t="s">
        <v>118</v>
      </c>
      <c r="C3" s="149"/>
      <c r="D3" s="150"/>
      <c r="E3" s="20" t="s">
        <v>119</v>
      </c>
      <c r="F3" s="21">
        <v>1274</v>
      </c>
      <c r="G3" s="21">
        <v>240</v>
      </c>
      <c r="H3" s="21">
        <v>445</v>
      </c>
      <c r="I3" s="21">
        <v>202</v>
      </c>
      <c r="J3" s="21">
        <v>387</v>
      </c>
    </row>
    <row r="4" spans="1:10" ht="10.5" customHeight="1" x14ac:dyDescent="0.15">
      <c r="B4" s="151"/>
      <c r="C4" s="152"/>
      <c r="D4" s="153"/>
      <c r="E4" s="22" t="s">
        <v>120</v>
      </c>
      <c r="F4" s="24"/>
      <c r="G4" s="24">
        <v>0.18838304552590268</v>
      </c>
      <c r="H4" s="24">
        <v>0.34929356357927788</v>
      </c>
      <c r="I4" s="24">
        <v>0.15855572998430142</v>
      </c>
      <c r="J4" s="24">
        <v>0.30376766091051804</v>
      </c>
    </row>
    <row r="5" spans="1:10" ht="10.5" customHeight="1" x14ac:dyDescent="0.15">
      <c r="B5" s="130" t="s">
        <v>121</v>
      </c>
      <c r="C5" s="140"/>
      <c r="D5" s="141"/>
      <c r="E5" s="26" t="s">
        <v>119</v>
      </c>
      <c r="F5" s="27">
        <v>555</v>
      </c>
      <c r="G5" s="27">
        <v>107</v>
      </c>
      <c r="H5" s="27">
        <v>214</v>
      </c>
      <c r="I5" s="27">
        <v>85</v>
      </c>
      <c r="J5" s="27">
        <v>149</v>
      </c>
    </row>
    <row r="6" spans="1:10" ht="10.5" customHeight="1" x14ac:dyDescent="0.15">
      <c r="B6" s="142"/>
      <c r="C6" s="143"/>
      <c r="D6" s="144"/>
      <c r="E6" s="28" t="s">
        <v>120</v>
      </c>
      <c r="F6" s="66"/>
      <c r="G6" s="66">
        <v>0.19279279279279279</v>
      </c>
      <c r="H6" s="66">
        <v>0.38558558558558559</v>
      </c>
      <c r="I6" s="66">
        <v>0.15315315315315314</v>
      </c>
      <c r="J6" s="66">
        <v>0.26846846846846845</v>
      </c>
    </row>
    <row r="7" spans="1:10" ht="10.5" customHeight="1" x14ac:dyDescent="0.15">
      <c r="B7" s="18"/>
      <c r="C7" s="120" t="s">
        <v>122</v>
      </c>
      <c r="D7" s="121"/>
      <c r="E7" s="4" t="s">
        <v>119</v>
      </c>
      <c r="F7" s="3">
        <v>44</v>
      </c>
      <c r="G7" s="3">
        <v>12</v>
      </c>
      <c r="H7" s="3">
        <v>13</v>
      </c>
      <c r="I7" s="3">
        <v>4</v>
      </c>
      <c r="J7" s="3">
        <v>15</v>
      </c>
    </row>
    <row r="8" spans="1:10" ht="10.5" customHeight="1" x14ac:dyDescent="0.15">
      <c r="B8" s="18"/>
      <c r="C8" s="122"/>
      <c r="D8" s="123"/>
      <c r="E8" s="5" t="s">
        <v>120</v>
      </c>
      <c r="F8" s="7"/>
      <c r="G8" s="7">
        <v>0.27272727272727271</v>
      </c>
      <c r="H8" s="7">
        <v>0.29545454545454547</v>
      </c>
      <c r="I8" s="7">
        <v>9.0909090909090912E-2</v>
      </c>
      <c r="J8" s="7">
        <v>0.34090909090909088</v>
      </c>
    </row>
    <row r="9" spans="1:10" ht="10.5" customHeight="1" x14ac:dyDescent="0.15">
      <c r="B9" s="18"/>
      <c r="C9" s="120" t="s">
        <v>123</v>
      </c>
      <c r="D9" s="121"/>
      <c r="E9" s="4" t="s">
        <v>119</v>
      </c>
      <c r="F9" s="3">
        <v>32</v>
      </c>
      <c r="G9" s="3">
        <v>4</v>
      </c>
      <c r="H9" s="3">
        <v>15</v>
      </c>
      <c r="I9" s="3">
        <v>2</v>
      </c>
      <c r="J9" s="3">
        <v>11</v>
      </c>
    </row>
    <row r="10" spans="1:10" ht="10.5" customHeight="1" x14ac:dyDescent="0.15">
      <c r="B10" s="18"/>
      <c r="C10" s="122"/>
      <c r="D10" s="123"/>
      <c r="E10" s="5" t="s">
        <v>120</v>
      </c>
      <c r="F10" s="7"/>
      <c r="G10" s="7">
        <v>0.125</v>
      </c>
      <c r="H10" s="7">
        <v>0.46875</v>
      </c>
      <c r="I10" s="7">
        <v>6.25E-2</v>
      </c>
      <c r="J10" s="7">
        <v>0.34375</v>
      </c>
    </row>
    <row r="11" spans="1:10" ht="10.5" customHeight="1" x14ac:dyDescent="0.15">
      <c r="B11" s="18"/>
      <c r="C11" s="120" t="s">
        <v>2</v>
      </c>
      <c r="D11" s="121"/>
      <c r="E11" s="4" t="s">
        <v>119</v>
      </c>
      <c r="F11" s="3">
        <v>30</v>
      </c>
      <c r="G11" s="3">
        <v>1</v>
      </c>
      <c r="H11" s="3">
        <v>13</v>
      </c>
      <c r="I11" s="3">
        <v>3</v>
      </c>
      <c r="J11" s="3">
        <v>13</v>
      </c>
    </row>
    <row r="12" spans="1:10" ht="10.5" customHeight="1" x14ac:dyDescent="0.15">
      <c r="B12" s="18"/>
      <c r="C12" s="122"/>
      <c r="D12" s="123"/>
      <c r="E12" s="5" t="s">
        <v>120</v>
      </c>
      <c r="F12" s="7"/>
      <c r="G12" s="7">
        <v>3.3333333333333333E-2</v>
      </c>
      <c r="H12" s="7">
        <v>0.43333333333333335</v>
      </c>
      <c r="I12" s="7">
        <v>0.1</v>
      </c>
      <c r="J12" s="7">
        <v>0.43333333333333335</v>
      </c>
    </row>
    <row r="13" spans="1:10" ht="10.5" customHeight="1" x14ac:dyDescent="0.15">
      <c r="B13" s="18"/>
      <c r="C13" s="120" t="s">
        <v>3</v>
      </c>
      <c r="D13" s="121"/>
      <c r="E13" s="4" t="s">
        <v>119</v>
      </c>
      <c r="F13" s="3">
        <v>48</v>
      </c>
      <c r="G13" s="3">
        <v>6</v>
      </c>
      <c r="H13" s="3">
        <v>17</v>
      </c>
      <c r="I13" s="3">
        <v>7</v>
      </c>
      <c r="J13" s="3">
        <v>18</v>
      </c>
    </row>
    <row r="14" spans="1:10" ht="10.5" customHeight="1" x14ac:dyDescent="0.15">
      <c r="B14" s="18"/>
      <c r="C14" s="122"/>
      <c r="D14" s="123"/>
      <c r="E14" s="5" t="s">
        <v>120</v>
      </c>
      <c r="F14" s="7"/>
      <c r="G14" s="7">
        <v>0.125</v>
      </c>
      <c r="H14" s="7">
        <v>0.35416666666666669</v>
      </c>
      <c r="I14" s="7">
        <v>0.14583333333333334</v>
      </c>
      <c r="J14" s="7">
        <v>0.375</v>
      </c>
    </row>
    <row r="15" spans="1:10" ht="10.5" customHeight="1" x14ac:dyDescent="0.15">
      <c r="B15" s="18"/>
      <c r="C15" s="120" t="s">
        <v>124</v>
      </c>
      <c r="D15" s="121"/>
      <c r="E15" s="4" t="s">
        <v>119</v>
      </c>
      <c r="F15" s="3">
        <v>39</v>
      </c>
      <c r="G15" s="3">
        <v>4</v>
      </c>
      <c r="H15" s="3">
        <v>11</v>
      </c>
      <c r="I15" s="3">
        <v>6</v>
      </c>
      <c r="J15" s="3">
        <v>18</v>
      </c>
    </row>
    <row r="16" spans="1:10" ht="10.5" customHeight="1" x14ac:dyDescent="0.15">
      <c r="B16" s="18"/>
      <c r="C16" s="122"/>
      <c r="D16" s="123"/>
      <c r="E16" s="5" t="s">
        <v>120</v>
      </c>
      <c r="F16" s="7"/>
      <c r="G16" s="7">
        <v>0.10256410256410256</v>
      </c>
      <c r="H16" s="7">
        <v>0.28205128205128205</v>
      </c>
      <c r="I16" s="7">
        <v>0.15384615384615385</v>
      </c>
      <c r="J16" s="7">
        <v>0.46153846153846156</v>
      </c>
    </row>
    <row r="17" spans="2:10" ht="10.5" customHeight="1" x14ac:dyDescent="0.15">
      <c r="B17" s="18"/>
      <c r="C17" s="120" t="s">
        <v>125</v>
      </c>
      <c r="D17" s="121"/>
      <c r="E17" s="4" t="s">
        <v>119</v>
      </c>
      <c r="F17" s="3">
        <v>39</v>
      </c>
      <c r="G17" s="3">
        <v>12</v>
      </c>
      <c r="H17" s="3">
        <v>14</v>
      </c>
      <c r="I17" s="3">
        <v>5</v>
      </c>
      <c r="J17" s="3">
        <v>8</v>
      </c>
    </row>
    <row r="18" spans="2:10" ht="10.5" customHeight="1" x14ac:dyDescent="0.15">
      <c r="B18" s="18"/>
      <c r="C18" s="122"/>
      <c r="D18" s="123"/>
      <c r="E18" s="5" t="s">
        <v>120</v>
      </c>
      <c r="F18" s="7"/>
      <c r="G18" s="7">
        <v>0.30769230769230771</v>
      </c>
      <c r="H18" s="7">
        <v>0.35897435897435898</v>
      </c>
      <c r="I18" s="7">
        <v>0.12820512820512819</v>
      </c>
      <c r="J18" s="7">
        <v>0.20512820512820512</v>
      </c>
    </row>
    <row r="19" spans="2:10" ht="10.5" customHeight="1" x14ac:dyDescent="0.15">
      <c r="B19" s="18"/>
      <c r="C19" s="120" t="s">
        <v>4</v>
      </c>
      <c r="D19" s="121"/>
      <c r="E19" s="4" t="s">
        <v>119</v>
      </c>
      <c r="F19" s="3">
        <v>44</v>
      </c>
      <c r="G19" s="3">
        <v>6</v>
      </c>
      <c r="H19" s="3">
        <v>21</v>
      </c>
      <c r="I19" s="3">
        <v>6</v>
      </c>
      <c r="J19" s="3">
        <v>11</v>
      </c>
    </row>
    <row r="20" spans="2:10" ht="10.5" customHeight="1" x14ac:dyDescent="0.15">
      <c r="B20" s="18"/>
      <c r="C20" s="122"/>
      <c r="D20" s="123"/>
      <c r="E20" s="5" t="s">
        <v>120</v>
      </c>
      <c r="F20" s="7"/>
      <c r="G20" s="7">
        <v>0.13636363636363635</v>
      </c>
      <c r="H20" s="7">
        <v>0.47727272727272729</v>
      </c>
      <c r="I20" s="7">
        <v>0.13636363636363635</v>
      </c>
      <c r="J20" s="7">
        <v>0.25</v>
      </c>
    </row>
    <row r="21" spans="2:10" ht="10.5" customHeight="1" x14ac:dyDescent="0.15">
      <c r="B21" s="18"/>
      <c r="C21" s="120" t="s">
        <v>126</v>
      </c>
      <c r="D21" s="121"/>
      <c r="E21" s="4" t="s">
        <v>119</v>
      </c>
      <c r="F21" s="3">
        <v>54</v>
      </c>
      <c r="G21" s="3">
        <v>16</v>
      </c>
      <c r="H21" s="3">
        <v>17</v>
      </c>
      <c r="I21" s="3">
        <v>10</v>
      </c>
      <c r="J21" s="3">
        <v>11</v>
      </c>
    </row>
    <row r="22" spans="2:10" ht="10.5" customHeight="1" x14ac:dyDescent="0.15">
      <c r="B22" s="18"/>
      <c r="C22" s="122"/>
      <c r="D22" s="123"/>
      <c r="E22" s="5" t="s">
        <v>120</v>
      </c>
      <c r="F22" s="7"/>
      <c r="G22" s="7">
        <v>0.29629629629629628</v>
      </c>
      <c r="H22" s="7">
        <v>0.31481481481481483</v>
      </c>
      <c r="I22" s="7">
        <v>0.18518518518518517</v>
      </c>
      <c r="J22" s="7">
        <v>0.20370370370370369</v>
      </c>
    </row>
    <row r="23" spans="2:10" ht="10.5" customHeight="1" x14ac:dyDescent="0.15">
      <c r="B23" s="18"/>
      <c r="C23" s="120" t="s">
        <v>5</v>
      </c>
      <c r="D23" s="121"/>
      <c r="E23" s="4" t="s">
        <v>119</v>
      </c>
      <c r="F23" s="3">
        <v>71</v>
      </c>
      <c r="G23" s="3">
        <v>10</v>
      </c>
      <c r="H23" s="3">
        <v>29</v>
      </c>
      <c r="I23" s="3">
        <v>17</v>
      </c>
      <c r="J23" s="3">
        <v>15</v>
      </c>
    </row>
    <row r="24" spans="2:10" ht="10.5" customHeight="1" x14ac:dyDescent="0.15">
      <c r="B24" s="18"/>
      <c r="C24" s="122"/>
      <c r="D24" s="123"/>
      <c r="E24" s="5" t="s">
        <v>120</v>
      </c>
      <c r="F24" s="7"/>
      <c r="G24" s="7">
        <v>0.14084507042253522</v>
      </c>
      <c r="H24" s="7">
        <v>0.40845070422535212</v>
      </c>
      <c r="I24" s="7">
        <v>0.23943661971830985</v>
      </c>
      <c r="J24" s="7">
        <v>0.21126760563380281</v>
      </c>
    </row>
    <row r="25" spans="2:10" ht="10.5" customHeight="1" x14ac:dyDescent="0.15">
      <c r="B25" s="18"/>
      <c r="C25" s="120" t="s">
        <v>127</v>
      </c>
      <c r="D25" s="121"/>
      <c r="E25" s="4" t="s">
        <v>119</v>
      </c>
      <c r="F25" s="3">
        <v>54</v>
      </c>
      <c r="G25" s="3">
        <v>8</v>
      </c>
      <c r="H25" s="3">
        <v>26</v>
      </c>
      <c r="I25" s="3">
        <v>9</v>
      </c>
      <c r="J25" s="3">
        <v>11</v>
      </c>
    </row>
    <row r="26" spans="2:10" ht="10.5" customHeight="1" x14ac:dyDescent="0.15">
      <c r="B26" s="18"/>
      <c r="C26" s="122"/>
      <c r="D26" s="123"/>
      <c r="E26" s="5" t="s">
        <v>120</v>
      </c>
      <c r="F26" s="7"/>
      <c r="G26" s="7">
        <v>0.14814814814814814</v>
      </c>
      <c r="H26" s="7">
        <v>0.48148148148148145</v>
      </c>
      <c r="I26" s="7">
        <v>0.16666666666666666</v>
      </c>
      <c r="J26" s="7">
        <v>0.20370370370370369</v>
      </c>
    </row>
    <row r="27" spans="2:10" ht="10.5" customHeight="1" x14ac:dyDescent="0.15">
      <c r="B27" s="18"/>
      <c r="C27" s="120" t="s">
        <v>128</v>
      </c>
      <c r="D27" s="121"/>
      <c r="E27" s="4" t="s">
        <v>119</v>
      </c>
      <c r="F27" s="3">
        <v>48</v>
      </c>
      <c r="G27" s="3">
        <v>14</v>
      </c>
      <c r="H27" s="3">
        <v>19</v>
      </c>
      <c r="I27" s="3">
        <v>8</v>
      </c>
      <c r="J27" s="3">
        <v>7</v>
      </c>
    </row>
    <row r="28" spans="2:10" ht="10.5" customHeight="1" x14ac:dyDescent="0.15">
      <c r="B28" s="18"/>
      <c r="C28" s="122"/>
      <c r="D28" s="123"/>
      <c r="E28" s="5" t="s">
        <v>120</v>
      </c>
      <c r="F28" s="7"/>
      <c r="G28" s="7">
        <v>0.29166666666666669</v>
      </c>
      <c r="H28" s="7">
        <v>0.39583333333333331</v>
      </c>
      <c r="I28" s="7">
        <v>0.16666666666666666</v>
      </c>
      <c r="J28" s="7">
        <v>0.14583333333333334</v>
      </c>
    </row>
    <row r="29" spans="2:10" ht="10.5" customHeight="1" x14ac:dyDescent="0.15">
      <c r="B29" s="18"/>
      <c r="C29" s="120" t="s">
        <v>129</v>
      </c>
      <c r="D29" s="121"/>
      <c r="E29" s="4" t="s">
        <v>119</v>
      </c>
      <c r="F29" s="3">
        <v>52</v>
      </c>
      <c r="G29" s="3">
        <v>14</v>
      </c>
      <c r="H29" s="3">
        <v>19</v>
      </c>
      <c r="I29" s="3">
        <v>8</v>
      </c>
      <c r="J29" s="3">
        <v>11</v>
      </c>
    </row>
    <row r="30" spans="2:10" ht="10.5" customHeight="1" x14ac:dyDescent="0.15">
      <c r="B30" s="18"/>
      <c r="C30" s="122"/>
      <c r="D30" s="123"/>
      <c r="E30" s="5" t="s">
        <v>120</v>
      </c>
      <c r="F30" s="7"/>
      <c r="G30" s="7">
        <v>0.26923076923076922</v>
      </c>
      <c r="H30" s="7">
        <v>0.36538461538461536</v>
      </c>
      <c r="I30" s="7">
        <v>0.15384615384615385</v>
      </c>
      <c r="J30" s="7">
        <v>0.21153846153846154</v>
      </c>
    </row>
    <row r="31" spans="2:10" ht="10.5" customHeight="1" x14ac:dyDescent="0.15">
      <c r="B31" s="130" t="s">
        <v>130</v>
      </c>
      <c r="C31" s="140"/>
      <c r="D31" s="141"/>
      <c r="E31" s="26" t="s">
        <v>119</v>
      </c>
      <c r="F31" s="27">
        <v>719</v>
      </c>
      <c r="G31" s="27">
        <v>133</v>
      </c>
      <c r="H31" s="27">
        <v>231</v>
      </c>
      <c r="I31" s="27">
        <v>117</v>
      </c>
      <c r="J31" s="27">
        <v>238</v>
      </c>
    </row>
    <row r="32" spans="2:10" ht="10.5" customHeight="1" x14ac:dyDescent="0.15">
      <c r="B32" s="142"/>
      <c r="C32" s="143"/>
      <c r="D32" s="144"/>
      <c r="E32" s="28" t="s">
        <v>120</v>
      </c>
      <c r="F32" s="30"/>
      <c r="G32" s="30">
        <v>0.18497913769123783</v>
      </c>
      <c r="H32" s="30">
        <v>0.32127955493741306</v>
      </c>
      <c r="I32" s="30">
        <v>0.16272600834492351</v>
      </c>
      <c r="J32" s="30">
        <v>0.33101529902642557</v>
      </c>
    </row>
    <row r="33" spans="2:10" ht="10.5" customHeight="1" x14ac:dyDescent="0.15">
      <c r="B33" s="18"/>
      <c r="C33" s="111" t="s">
        <v>131</v>
      </c>
      <c r="D33" s="145"/>
      <c r="E33" s="32" t="s">
        <v>119</v>
      </c>
      <c r="F33" s="33">
        <v>143</v>
      </c>
      <c r="G33" s="33">
        <v>19</v>
      </c>
      <c r="H33" s="33">
        <v>35</v>
      </c>
      <c r="I33" s="33">
        <v>26</v>
      </c>
      <c r="J33" s="33">
        <v>63</v>
      </c>
    </row>
    <row r="34" spans="2:10" ht="10.5" customHeight="1" x14ac:dyDescent="0.15">
      <c r="B34" s="18"/>
      <c r="C34" s="146"/>
      <c r="D34" s="147"/>
      <c r="E34" s="34" t="s">
        <v>120</v>
      </c>
      <c r="F34" s="36"/>
      <c r="G34" s="36">
        <v>0.13286713286713286</v>
      </c>
      <c r="H34" s="36">
        <v>0.24475524475524477</v>
      </c>
      <c r="I34" s="36">
        <v>0.18181818181818182</v>
      </c>
      <c r="J34" s="36">
        <v>0.44055944055944057</v>
      </c>
    </row>
    <row r="35" spans="2:10" ht="10.5" customHeight="1" x14ac:dyDescent="0.15">
      <c r="B35" s="18"/>
      <c r="C35" s="58"/>
      <c r="D35" s="117" t="s">
        <v>10</v>
      </c>
      <c r="E35" s="4" t="s">
        <v>119</v>
      </c>
      <c r="F35" s="3">
        <v>48</v>
      </c>
      <c r="G35" s="3">
        <v>5</v>
      </c>
      <c r="H35" s="3">
        <v>11</v>
      </c>
      <c r="I35" s="3">
        <v>10</v>
      </c>
      <c r="J35" s="3">
        <v>22</v>
      </c>
    </row>
    <row r="36" spans="2:10" ht="10.5" customHeight="1" x14ac:dyDescent="0.15">
      <c r="B36" s="18"/>
      <c r="C36" s="58"/>
      <c r="D36" s="118"/>
      <c r="E36" s="5" t="s">
        <v>120</v>
      </c>
      <c r="F36" s="7"/>
      <c r="G36" s="7">
        <v>0.10416666666666667</v>
      </c>
      <c r="H36" s="7">
        <v>0.22916666666666666</v>
      </c>
      <c r="I36" s="7">
        <v>0.20833333333333334</v>
      </c>
      <c r="J36" s="7">
        <v>0.45833333333333331</v>
      </c>
    </row>
    <row r="37" spans="2:10" ht="10.5" customHeight="1" x14ac:dyDescent="0.15">
      <c r="B37" s="18"/>
      <c r="C37" s="58"/>
      <c r="D37" s="117" t="s">
        <v>0</v>
      </c>
      <c r="E37" s="4" t="s">
        <v>119</v>
      </c>
      <c r="F37" s="3">
        <v>51</v>
      </c>
      <c r="G37" s="3">
        <v>4</v>
      </c>
      <c r="H37" s="3">
        <v>11</v>
      </c>
      <c r="I37" s="3">
        <v>10</v>
      </c>
      <c r="J37" s="3">
        <v>26</v>
      </c>
    </row>
    <row r="38" spans="2:10" ht="10.5" customHeight="1" x14ac:dyDescent="0.15">
      <c r="B38" s="18"/>
      <c r="C38" s="58"/>
      <c r="D38" s="118"/>
      <c r="E38" s="5" t="s">
        <v>120</v>
      </c>
      <c r="F38" s="7"/>
      <c r="G38" s="7">
        <v>7.8431372549019607E-2</v>
      </c>
      <c r="H38" s="7">
        <v>0.21568627450980393</v>
      </c>
      <c r="I38" s="7">
        <v>0.19607843137254902</v>
      </c>
      <c r="J38" s="7">
        <v>0.50980392156862742</v>
      </c>
    </row>
    <row r="39" spans="2:10" ht="10.5" customHeight="1" x14ac:dyDescent="0.15">
      <c r="B39" s="18"/>
      <c r="C39" s="58"/>
      <c r="D39" s="117" t="s">
        <v>1</v>
      </c>
      <c r="E39" s="4" t="s">
        <v>119</v>
      </c>
      <c r="F39" s="3">
        <v>44</v>
      </c>
      <c r="G39" s="3">
        <v>10</v>
      </c>
      <c r="H39" s="3">
        <v>13</v>
      </c>
      <c r="I39" s="3">
        <v>6</v>
      </c>
      <c r="J39" s="3">
        <v>15</v>
      </c>
    </row>
    <row r="40" spans="2:10" ht="10.5" customHeight="1" x14ac:dyDescent="0.15">
      <c r="B40" s="18"/>
      <c r="C40" s="59"/>
      <c r="D40" s="118"/>
      <c r="E40" s="5" t="s">
        <v>120</v>
      </c>
      <c r="F40" s="7"/>
      <c r="G40" s="7">
        <v>0.22727272727272727</v>
      </c>
      <c r="H40" s="7">
        <v>0.29545454545454547</v>
      </c>
      <c r="I40" s="7">
        <v>0.13636363636363635</v>
      </c>
      <c r="J40" s="7">
        <v>0.34090909090909088</v>
      </c>
    </row>
    <row r="41" spans="2:10" ht="10.5" customHeight="1" x14ac:dyDescent="0.15">
      <c r="B41" s="18"/>
      <c r="C41" s="111" t="s">
        <v>132</v>
      </c>
      <c r="D41" s="145"/>
      <c r="E41" s="32" t="s">
        <v>119</v>
      </c>
      <c r="F41" s="33">
        <v>250</v>
      </c>
      <c r="G41" s="33">
        <v>48</v>
      </c>
      <c r="H41" s="33">
        <v>74</v>
      </c>
      <c r="I41" s="33">
        <v>41</v>
      </c>
      <c r="J41" s="33">
        <v>87</v>
      </c>
    </row>
    <row r="42" spans="2:10" ht="10.5" customHeight="1" x14ac:dyDescent="0.15">
      <c r="B42" s="18"/>
      <c r="C42" s="146"/>
      <c r="D42" s="147"/>
      <c r="E42" s="34" t="s">
        <v>120</v>
      </c>
      <c r="F42" s="36"/>
      <c r="G42" s="36">
        <v>0.192</v>
      </c>
      <c r="H42" s="36">
        <v>0.29599999999999999</v>
      </c>
      <c r="I42" s="36">
        <v>0.16400000000000001</v>
      </c>
      <c r="J42" s="36">
        <v>0.34799999999999998</v>
      </c>
    </row>
    <row r="43" spans="2:10" ht="10.5" customHeight="1" x14ac:dyDescent="0.15">
      <c r="B43" s="18"/>
      <c r="C43" s="58"/>
      <c r="D43" s="117" t="s">
        <v>15</v>
      </c>
      <c r="E43" s="4" t="s">
        <v>119</v>
      </c>
      <c r="F43" s="3">
        <v>115</v>
      </c>
      <c r="G43" s="3">
        <v>22</v>
      </c>
      <c r="H43" s="3">
        <v>38</v>
      </c>
      <c r="I43" s="3">
        <v>21</v>
      </c>
      <c r="J43" s="3">
        <v>34</v>
      </c>
    </row>
    <row r="44" spans="2:10" ht="10.5" customHeight="1" x14ac:dyDescent="0.15">
      <c r="B44" s="18"/>
      <c r="C44" s="58"/>
      <c r="D44" s="118"/>
      <c r="E44" s="5" t="s">
        <v>120</v>
      </c>
      <c r="F44" s="7"/>
      <c r="G44" s="7">
        <v>0.19130434782608696</v>
      </c>
      <c r="H44" s="7">
        <v>0.33043478260869563</v>
      </c>
      <c r="I44" s="7">
        <v>0.18260869565217391</v>
      </c>
      <c r="J44" s="7">
        <v>0.29565217391304349</v>
      </c>
    </row>
    <row r="45" spans="2:10" ht="10.5" customHeight="1" x14ac:dyDescent="0.15">
      <c r="B45" s="18"/>
      <c r="C45" s="58"/>
      <c r="D45" s="117" t="s">
        <v>133</v>
      </c>
      <c r="E45" s="4" t="s">
        <v>119</v>
      </c>
      <c r="F45" s="3">
        <v>16</v>
      </c>
      <c r="G45" s="3">
        <v>2</v>
      </c>
      <c r="H45" s="3">
        <v>7</v>
      </c>
      <c r="I45" s="3">
        <v>2</v>
      </c>
      <c r="J45" s="3">
        <v>5</v>
      </c>
    </row>
    <row r="46" spans="2:10" ht="10.5" customHeight="1" x14ac:dyDescent="0.15">
      <c r="B46" s="18"/>
      <c r="C46" s="58"/>
      <c r="D46" s="118"/>
      <c r="E46" s="5" t="s">
        <v>120</v>
      </c>
      <c r="F46" s="7"/>
      <c r="G46" s="7">
        <v>0.125</v>
      </c>
      <c r="H46" s="7">
        <v>0.4375</v>
      </c>
      <c r="I46" s="7">
        <v>0.125</v>
      </c>
      <c r="J46" s="7">
        <v>0.3125</v>
      </c>
    </row>
    <row r="47" spans="2:10" ht="10.5" customHeight="1" x14ac:dyDescent="0.15">
      <c r="B47" s="18"/>
      <c r="C47" s="136" t="s">
        <v>134</v>
      </c>
      <c r="D47" s="117" t="s">
        <v>135</v>
      </c>
      <c r="E47" s="4" t="s">
        <v>119</v>
      </c>
      <c r="F47" s="3">
        <v>22</v>
      </c>
      <c r="G47" s="3">
        <v>7</v>
      </c>
      <c r="H47" s="3">
        <v>6</v>
      </c>
      <c r="I47" s="3">
        <v>2</v>
      </c>
      <c r="J47" s="3">
        <v>7</v>
      </c>
    </row>
    <row r="48" spans="2:10" ht="10.5" customHeight="1" x14ac:dyDescent="0.15">
      <c r="B48" s="18"/>
      <c r="C48" s="136"/>
      <c r="D48" s="118"/>
      <c r="E48" s="5" t="s">
        <v>120</v>
      </c>
      <c r="F48" s="7"/>
      <c r="G48" s="7">
        <v>0.31818181818181818</v>
      </c>
      <c r="H48" s="7">
        <v>0.27272727272727271</v>
      </c>
      <c r="I48" s="7">
        <v>9.0909090909090912E-2</v>
      </c>
      <c r="J48" s="7">
        <v>0.31818181818181818</v>
      </c>
    </row>
    <row r="49" spans="2:10" ht="10.5" customHeight="1" x14ac:dyDescent="0.15">
      <c r="B49" s="18"/>
      <c r="C49" s="136" t="s">
        <v>136</v>
      </c>
      <c r="D49" s="117" t="s">
        <v>137</v>
      </c>
      <c r="E49" s="4" t="s">
        <v>119</v>
      </c>
      <c r="F49" s="3">
        <v>27</v>
      </c>
      <c r="G49" s="3">
        <v>6</v>
      </c>
      <c r="H49" s="3">
        <v>9</v>
      </c>
      <c r="I49" s="3">
        <v>3</v>
      </c>
      <c r="J49" s="3">
        <v>9</v>
      </c>
    </row>
    <row r="50" spans="2:10" ht="10.5" customHeight="1" x14ac:dyDescent="0.15">
      <c r="B50" s="18"/>
      <c r="C50" s="136"/>
      <c r="D50" s="118"/>
      <c r="E50" s="5" t="s">
        <v>120</v>
      </c>
      <c r="F50" s="7"/>
      <c r="G50" s="7">
        <v>0.22222222222222221</v>
      </c>
      <c r="H50" s="7">
        <v>0.33333333333333331</v>
      </c>
      <c r="I50" s="7">
        <v>0.1111111111111111</v>
      </c>
      <c r="J50" s="7">
        <v>0.33333333333333331</v>
      </c>
    </row>
    <row r="51" spans="2:10" ht="10.5" customHeight="1" x14ac:dyDescent="0.15">
      <c r="B51" s="18"/>
      <c r="C51" s="58"/>
      <c r="D51" s="117" t="s">
        <v>138</v>
      </c>
      <c r="E51" s="4" t="s">
        <v>119</v>
      </c>
      <c r="F51" s="3">
        <v>26</v>
      </c>
      <c r="G51" s="3">
        <v>5</v>
      </c>
      <c r="H51" s="3">
        <v>10</v>
      </c>
      <c r="I51" s="3">
        <v>7</v>
      </c>
      <c r="J51" s="3">
        <v>4</v>
      </c>
    </row>
    <row r="52" spans="2:10" ht="10.5" customHeight="1" x14ac:dyDescent="0.15">
      <c r="B52" s="18"/>
      <c r="C52" s="58"/>
      <c r="D52" s="118"/>
      <c r="E52" s="5" t="s">
        <v>120</v>
      </c>
      <c r="F52" s="7"/>
      <c r="G52" s="7">
        <v>0.19230769230769232</v>
      </c>
      <c r="H52" s="7">
        <v>0.38461538461538464</v>
      </c>
      <c r="I52" s="7">
        <v>0.26923076923076922</v>
      </c>
      <c r="J52" s="7">
        <v>0.15384615384615385</v>
      </c>
    </row>
    <row r="53" spans="2:10" ht="10.5" customHeight="1" x14ac:dyDescent="0.15">
      <c r="B53" s="18"/>
      <c r="C53" s="58"/>
      <c r="D53" s="117" t="s">
        <v>139</v>
      </c>
      <c r="E53" s="4" t="s">
        <v>119</v>
      </c>
      <c r="F53" s="3">
        <v>24</v>
      </c>
      <c r="G53" s="3">
        <v>2</v>
      </c>
      <c r="H53" s="3">
        <v>6</v>
      </c>
      <c r="I53" s="3">
        <v>7</v>
      </c>
      <c r="J53" s="3">
        <v>9</v>
      </c>
    </row>
    <row r="54" spans="2:10" ht="10.5" customHeight="1" x14ac:dyDescent="0.15">
      <c r="B54" s="18"/>
      <c r="C54" s="58"/>
      <c r="D54" s="118"/>
      <c r="E54" s="5" t="s">
        <v>120</v>
      </c>
      <c r="F54" s="7"/>
      <c r="G54" s="7">
        <v>8.3333333333333329E-2</v>
      </c>
      <c r="H54" s="7">
        <v>0.25</v>
      </c>
      <c r="I54" s="7">
        <v>0.29166666666666669</v>
      </c>
      <c r="J54" s="7">
        <v>0.375</v>
      </c>
    </row>
    <row r="55" spans="2:10" ht="10.5" customHeight="1" x14ac:dyDescent="0.15">
      <c r="B55" s="18"/>
      <c r="C55" s="63"/>
      <c r="D55" s="117" t="s">
        <v>16</v>
      </c>
      <c r="E55" s="4" t="s">
        <v>119</v>
      </c>
      <c r="F55" s="3">
        <v>135</v>
      </c>
      <c r="G55" s="3">
        <v>26</v>
      </c>
      <c r="H55" s="3">
        <v>36</v>
      </c>
      <c r="I55" s="3">
        <v>20</v>
      </c>
      <c r="J55" s="3">
        <v>53</v>
      </c>
    </row>
    <row r="56" spans="2:10" ht="10.5" customHeight="1" x14ac:dyDescent="0.15">
      <c r="B56" s="18"/>
      <c r="C56" s="58"/>
      <c r="D56" s="118"/>
      <c r="E56" s="5" t="s">
        <v>120</v>
      </c>
      <c r="F56" s="7"/>
      <c r="G56" s="7">
        <v>0.19259259259259259</v>
      </c>
      <c r="H56" s="7">
        <v>0.26666666666666666</v>
      </c>
      <c r="I56" s="7">
        <v>0.14814814814814814</v>
      </c>
      <c r="J56" s="7">
        <v>0.3925925925925926</v>
      </c>
    </row>
    <row r="57" spans="2:10" ht="10.5" customHeight="1" x14ac:dyDescent="0.15">
      <c r="B57" s="18"/>
      <c r="C57" s="58"/>
      <c r="D57" s="117" t="s">
        <v>140</v>
      </c>
      <c r="E57" s="4" t="s">
        <v>119</v>
      </c>
      <c r="F57" s="3">
        <v>33</v>
      </c>
      <c r="G57" s="3">
        <v>8</v>
      </c>
      <c r="H57" s="3">
        <v>6</v>
      </c>
      <c r="I57" s="3">
        <v>4</v>
      </c>
      <c r="J57" s="3">
        <v>15</v>
      </c>
    </row>
    <row r="58" spans="2:10" ht="10.5" customHeight="1" x14ac:dyDescent="0.15">
      <c r="B58" s="18"/>
      <c r="C58" s="58"/>
      <c r="D58" s="118"/>
      <c r="E58" s="5" t="s">
        <v>120</v>
      </c>
      <c r="F58" s="7"/>
      <c r="G58" s="7">
        <v>0.24242424242424243</v>
      </c>
      <c r="H58" s="7">
        <v>0.18181818181818182</v>
      </c>
      <c r="I58" s="7">
        <v>0.12121212121212122</v>
      </c>
      <c r="J58" s="7">
        <v>0.45454545454545453</v>
      </c>
    </row>
    <row r="59" spans="2:10" ht="10.5" customHeight="1" x14ac:dyDescent="0.15">
      <c r="B59" s="18"/>
      <c r="C59" s="136" t="s">
        <v>141</v>
      </c>
      <c r="D59" s="117" t="s">
        <v>135</v>
      </c>
      <c r="E59" s="4" t="s">
        <v>119</v>
      </c>
      <c r="F59" s="3">
        <v>32</v>
      </c>
      <c r="G59" s="3">
        <v>5</v>
      </c>
      <c r="H59" s="3">
        <v>8</v>
      </c>
      <c r="I59" s="3">
        <v>4</v>
      </c>
      <c r="J59" s="3">
        <v>15</v>
      </c>
    </row>
    <row r="60" spans="2:10" ht="10.5" customHeight="1" x14ac:dyDescent="0.15">
      <c r="B60" s="18"/>
      <c r="C60" s="136"/>
      <c r="D60" s="118"/>
      <c r="E60" s="5" t="s">
        <v>120</v>
      </c>
      <c r="F60" s="7"/>
      <c r="G60" s="7">
        <v>0.15625</v>
      </c>
      <c r="H60" s="7">
        <v>0.25</v>
      </c>
      <c r="I60" s="7">
        <v>0.125</v>
      </c>
      <c r="J60" s="7">
        <v>0.46875</v>
      </c>
    </row>
    <row r="61" spans="2:10" ht="10.5" customHeight="1" x14ac:dyDescent="0.15">
      <c r="B61" s="18"/>
      <c r="C61" s="136" t="s">
        <v>136</v>
      </c>
      <c r="D61" s="117" t="s">
        <v>138</v>
      </c>
      <c r="E61" s="4" t="s">
        <v>119</v>
      </c>
      <c r="F61" s="3">
        <v>31</v>
      </c>
      <c r="G61" s="3">
        <v>7</v>
      </c>
      <c r="H61" s="3">
        <v>8</v>
      </c>
      <c r="I61" s="3">
        <v>5</v>
      </c>
      <c r="J61" s="3">
        <v>11</v>
      </c>
    </row>
    <row r="62" spans="2:10" ht="10.5" customHeight="1" x14ac:dyDescent="0.15">
      <c r="B62" s="18"/>
      <c r="C62" s="136"/>
      <c r="D62" s="118"/>
      <c r="E62" s="5" t="s">
        <v>120</v>
      </c>
      <c r="F62" s="7"/>
      <c r="G62" s="7">
        <v>0.22580645161290322</v>
      </c>
      <c r="H62" s="7">
        <v>0.25806451612903225</v>
      </c>
      <c r="I62" s="7">
        <v>0.16129032258064516</v>
      </c>
      <c r="J62" s="7">
        <v>0.35483870967741937</v>
      </c>
    </row>
    <row r="63" spans="2:10" ht="10.5" customHeight="1" x14ac:dyDescent="0.15">
      <c r="B63" s="18"/>
      <c r="C63" s="58"/>
      <c r="D63" s="117" t="s">
        <v>139</v>
      </c>
      <c r="E63" s="4" t="s">
        <v>119</v>
      </c>
      <c r="F63" s="3">
        <v>39</v>
      </c>
      <c r="G63" s="3">
        <v>6</v>
      </c>
      <c r="H63" s="3">
        <v>14</v>
      </c>
      <c r="I63" s="3">
        <v>7</v>
      </c>
      <c r="J63" s="3">
        <v>12</v>
      </c>
    </row>
    <row r="64" spans="2:10" ht="10.5" customHeight="1" x14ac:dyDescent="0.15">
      <c r="B64" s="18"/>
      <c r="C64" s="58"/>
      <c r="D64" s="118"/>
      <c r="E64" s="5" t="s">
        <v>120</v>
      </c>
      <c r="F64" s="7"/>
      <c r="G64" s="7">
        <v>0.15384615384615385</v>
      </c>
      <c r="H64" s="7">
        <v>0.35897435897435898</v>
      </c>
      <c r="I64" s="7">
        <v>0.17948717948717949</v>
      </c>
      <c r="J64" s="7">
        <v>0.30769230769230771</v>
      </c>
    </row>
    <row r="65" spans="2:10" ht="10.5" customHeight="1" x14ac:dyDescent="0.15">
      <c r="B65" s="18"/>
      <c r="C65" s="111" t="s">
        <v>142</v>
      </c>
      <c r="D65" s="145"/>
      <c r="E65" s="32" t="s">
        <v>119</v>
      </c>
      <c r="F65" s="33">
        <v>40</v>
      </c>
      <c r="G65" s="33">
        <v>8</v>
      </c>
      <c r="H65" s="33">
        <v>19</v>
      </c>
      <c r="I65" s="33">
        <v>3</v>
      </c>
      <c r="J65" s="33">
        <v>10</v>
      </c>
    </row>
    <row r="66" spans="2:10" ht="10.5" customHeight="1" x14ac:dyDescent="0.15">
      <c r="B66" s="18"/>
      <c r="C66" s="156"/>
      <c r="D66" s="157"/>
      <c r="E66" s="34" t="s">
        <v>120</v>
      </c>
      <c r="F66" s="36"/>
      <c r="G66" s="36">
        <v>0.2</v>
      </c>
      <c r="H66" s="36">
        <v>0.47499999999999998</v>
      </c>
      <c r="I66" s="36">
        <v>7.4999999999999997E-2</v>
      </c>
      <c r="J66" s="36">
        <v>0.25</v>
      </c>
    </row>
    <row r="67" spans="2:10" ht="10.5" customHeight="1" x14ac:dyDescent="0.15">
      <c r="B67" s="18"/>
      <c r="C67" s="111" t="s">
        <v>143</v>
      </c>
      <c r="D67" s="145"/>
      <c r="E67" s="32" t="s">
        <v>119</v>
      </c>
      <c r="F67" s="33">
        <v>50</v>
      </c>
      <c r="G67" s="33">
        <v>15</v>
      </c>
      <c r="H67" s="33">
        <v>23</v>
      </c>
      <c r="I67" s="33">
        <v>7</v>
      </c>
      <c r="J67" s="33">
        <v>5</v>
      </c>
    </row>
    <row r="68" spans="2:10" ht="10.5" customHeight="1" x14ac:dyDescent="0.15">
      <c r="B68" s="18"/>
      <c r="C68" s="156"/>
      <c r="D68" s="157"/>
      <c r="E68" s="34" t="s">
        <v>120</v>
      </c>
      <c r="F68" s="36"/>
      <c r="G68" s="36">
        <v>0.3</v>
      </c>
      <c r="H68" s="36">
        <v>0.46</v>
      </c>
      <c r="I68" s="36">
        <v>0.14000000000000001</v>
      </c>
      <c r="J68" s="36">
        <v>0.1</v>
      </c>
    </row>
    <row r="69" spans="2:10" ht="10.5" customHeight="1" x14ac:dyDescent="0.15">
      <c r="B69" s="18"/>
      <c r="C69" s="111" t="s">
        <v>144</v>
      </c>
      <c r="D69" s="145"/>
      <c r="E69" s="32" t="s">
        <v>119</v>
      </c>
      <c r="F69" s="33">
        <v>45</v>
      </c>
      <c r="G69" s="33">
        <v>10</v>
      </c>
      <c r="H69" s="33">
        <v>15</v>
      </c>
      <c r="I69" s="33">
        <v>5</v>
      </c>
      <c r="J69" s="33">
        <v>15</v>
      </c>
    </row>
    <row r="70" spans="2:10" ht="10.5" customHeight="1" x14ac:dyDescent="0.15">
      <c r="B70" s="18"/>
      <c r="C70" s="156"/>
      <c r="D70" s="157"/>
      <c r="E70" s="34" t="s">
        <v>120</v>
      </c>
      <c r="F70" s="36"/>
      <c r="G70" s="36">
        <v>0.22222222222222221</v>
      </c>
      <c r="H70" s="36">
        <v>0.33333333333333331</v>
      </c>
      <c r="I70" s="36">
        <v>0.1111111111111111</v>
      </c>
      <c r="J70" s="36">
        <v>0.33333333333333331</v>
      </c>
    </row>
    <row r="71" spans="2:10" ht="10.5" customHeight="1" x14ac:dyDescent="0.15">
      <c r="B71" s="18"/>
      <c r="C71" s="111" t="s">
        <v>145</v>
      </c>
      <c r="D71" s="145"/>
      <c r="E71" s="32" t="s">
        <v>119</v>
      </c>
      <c r="F71" s="33">
        <v>43</v>
      </c>
      <c r="G71" s="33">
        <v>6</v>
      </c>
      <c r="H71" s="33">
        <v>5</v>
      </c>
      <c r="I71" s="33">
        <v>11</v>
      </c>
      <c r="J71" s="33">
        <v>21</v>
      </c>
    </row>
    <row r="72" spans="2:10" ht="10.5" customHeight="1" x14ac:dyDescent="0.15">
      <c r="B72" s="18"/>
      <c r="C72" s="156"/>
      <c r="D72" s="157"/>
      <c r="E72" s="34" t="s">
        <v>120</v>
      </c>
      <c r="F72" s="36"/>
      <c r="G72" s="36">
        <v>0.13953488372093023</v>
      </c>
      <c r="H72" s="36">
        <v>0.11627906976744186</v>
      </c>
      <c r="I72" s="36">
        <v>0.2558139534883721</v>
      </c>
      <c r="J72" s="36">
        <v>0.48837209302325579</v>
      </c>
    </row>
    <row r="73" spans="2:10" ht="10.5" customHeight="1" x14ac:dyDescent="0.15">
      <c r="B73" s="18"/>
      <c r="C73" s="111" t="s">
        <v>146</v>
      </c>
      <c r="D73" s="145"/>
      <c r="E73" s="32" t="s">
        <v>119</v>
      </c>
      <c r="F73" s="33">
        <v>148</v>
      </c>
      <c r="G73" s="33">
        <v>27</v>
      </c>
      <c r="H73" s="33">
        <v>60</v>
      </c>
      <c r="I73" s="33">
        <v>24</v>
      </c>
      <c r="J73" s="33">
        <v>37</v>
      </c>
    </row>
    <row r="74" spans="2:10" ht="10.5" customHeight="1" x14ac:dyDescent="0.15">
      <c r="B74" s="18"/>
      <c r="C74" s="146"/>
      <c r="D74" s="147"/>
      <c r="E74" s="34" t="s">
        <v>120</v>
      </c>
      <c r="F74" s="36"/>
      <c r="G74" s="36">
        <v>0.18243243243243243</v>
      </c>
      <c r="H74" s="36">
        <v>0.40540540540540543</v>
      </c>
      <c r="I74" s="36">
        <v>0.16216216216216217</v>
      </c>
      <c r="J74" s="36">
        <v>0.25</v>
      </c>
    </row>
    <row r="75" spans="2:10" ht="10.5" customHeight="1" x14ac:dyDescent="0.15">
      <c r="B75" s="18"/>
      <c r="C75" s="60"/>
      <c r="D75" s="117" t="s">
        <v>14</v>
      </c>
      <c r="E75" s="4" t="s">
        <v>119</v>
      </c>
      <c r="F75" s="3">
        <v>41</v>
      </c>
      <c r="G75" s="3">
        <v>12</v>
      </c>
      <c r="H75" s="3">
        <v>17</v>
      </c>
      <c r="I75" s="3">
        <v>4</v>
      </c>
      <c r="J75" s="3">
        <v>8</v>
      </c>
    </row>
    <row r="76" spans="2:10" ht="10.5" customHeight="1" x14ac:dyDescent="0.15">
      <c r="B76" s="18"/>
      <c r="C76" s="60"/>
      <c r="D76" s="118"/>
      <c r="E76" s="5" t="s">
        <v>120</v>
      </c>
      <c r="F76" s="7"/>
      <c r="G76" s="7">
        <v>0.29268292682926828</v>
      </c>
      <c r="H76" s="7">
        <v>0.41463414634146339</v>
      </c>
      <c r="I76" s="7">
        <v>9.7560975609756101E-2</v>
      </c>
      <c r="J76" s="7">
        <v>0.1951219512195122</v>
      </c>
    </row>
    <row r="77" spans="2:10" ht="10.5" customHeight="1" x14ac:dyDescent="0.15">
      <c r="B77" s="18"/>
      <c r="C77" s="60"/>
      <c r="D77" s="117" t="s">
        <v>147</v>
      </c>
      <c r="E77" s="4" t="s">
        <v>119</v>
      </c>
      <c r="F77" s="3">
        <v>36</v>
      </c>
      <c r="G77" s="3">
        <v>7</v>
      </c>
      <c r="H77" s="3">
        <v>11</v>
      </c>
      <c r="I77" s="3">
        <v>6</v>
      </c>
      <c r="J77" s="3">
        <v>12</v>
      </c>
    </row>
    <row r="78" spans="2:10" ht="10.5" customHeight="1" x14ac:dyDescent="0.15">
      <c r="B78" s="18"/>
      <c r="C78" s="60"/>
      <c r="D78" s="118"/>
      <c r="E78" s="5" t="s">
        <v>120</v>
      </c>
      <c r="F78" s="7"/>
      <c r="G78" s="7">
        <v>0.19444444444444445</v>
      </c>
      <c r="H78" s="7">
        <v>0.30555555555555558</v>
      </c>
      <c r="I78" s="7">
        <v>0.16666666666666666</v>
      </c>
      <c r="J78" s="7">
        <v>0.33333333333333331</v>
      </c>
    </row>
    <row r="79" spans="2:10" ht="10.5" customHeight="1" x14ac:dyDescent="0.15">
      <c r="B79" s="18"/>
      <c r="C79" s="60"/>
      <c r="D79" s="117" t="s">
        <v>148</v>
      </c>
      <c r="E79" s="4" t="s">
        <v>119</v>
      </c>
      <c r="F79" s="3">
        <v>37</v>
      </c>
      <c r="G79" s="3">
        <v>4</v>
      </c>
      <c r="H79" s="3">
        <v>18</v>
      </c>
      <c r="I79" s="3">
        <v>6</v>
      </c>
      <c r="J79" s="3">
        <v>9</v>
      </c>
    </row>
    <row r="80" spans="2:10" ht="10.5" customHeight="1" x14ac:dyDescent="0.15">
      <c r="B80" s="18"/>
      <c r="C80" s="60"/>
      <c r="D80" s="118"/>
      <c r="E80" s="5" t="s">
        <v>120</v>
      </c>
      <c r="F80" s="7"/>
      <c r="G80" s="7">
        <v>0.10810810810810811</v>
      </c>
      <c r="H80" s="7">
        <v>0.48648648648648651</v>
      </c>
      <c r="I80" s="7">
        <v>0.16216216216216217</v>
      </c>
      <c r="J80" s="7">
        <v>0.24324324324324326</v>
      </c>
    </row>
    <row r="81" spans="2:10" ht="10.5" customHeight="1" x14ac:dyDescent="0.15">
      <c r="B81" s="18"/>
      <c r="C81" s="60"/>
      <c r="D81" s="117" t="s">
        <v>149</v>
      </c>
      <c r="E81" s="4" t="s">
        <v>119</v>
      </c>
      <c r="F81" s="3">
        <v>34</v>
      </c>
      <c r="G81" s="3">
        <v>4</v>
      </c>
      <c r="H81" s="3">
        <v>14</v>
      </c>
      <c r="I81" s="3">
        <v>8</v>
      </c>
      <c r="J81" s="3">
        <v>8</v>
      </c>
    </row>
    <row r="82" spans="2:10" ht="10.5" customHeight="1" x14ac:dyDescent="0.15">
      <c r="B82" s="19"/>
      <c r="C82" s="59"/>
      <c r="D82" s="118"/>
      <c r="E82" s="5" t="s">
        <v>120</v>
      </c>
      <c r="F82" s="7"/>
      <c r="G82" s="7">
        <v>0.11764705882352941</v>
      </c>
      <c r="H82" s="7">
        <v>0.41176470588235292</v>
      </c>
      <c r="I82" s="7">
        <v>0.23529411764705882</v>
      </c>
      <c r="J82" s="7">
        <v>0.23529411764705882</v>
      </c>
    </row>
    <row r="83" spans="2:10" ht="10.5" customHeight="1" x14ac:dyDescent="0.15"/>
  </sheetData>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79" firstPageNumber="20" orientation="portrait" useFirstPageNumber="1" r:id="rId1"/>
  <headerFooter scaleWithDoc="0"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B99B-1102-49F2-99F6-D0B595A519C3}">
  <sheetPr>
    <pageSetUpPr fitToPage="1"/>
  </sheetPr>
  <dimension ref="A1:T85"/>
  <sheetViews>
    <sheetView topLeftCell="C1" zoomScale="106" zoomScaleNormal="106" workbookViewId="0">
      <selection activeCell="U1" sqref="U1:V1048576"/>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20" width="7.875" style="1" customWidth="1"/>
    <col min="21" max="16384" width="9" style="1"/>
  </cols>
  <sheetData>
    <row r="1" spans="1:20" ht="17.25" x14ac:dyDescent="0.2">
      <c r="A1" s="84"/>
      <c r="B1" s="10" t="s">
        <v>246</v>
      </c>
    </row>
    <row r="2" spans="1:20" ht="33.950000000000003" customHeight="1" x14ac:dyDescent="0.15">
      <c r="B2" s="158"/>
      <c r="C2" s="160"/>
      <c r="D2" s="161"/>
      <c r="E2" s="2"/>
      <c r="F2" s="13" t="s">
        <v>117</v>
      </c>
      <c r="G2" s="14" t="s">
        <v>221</v>
      </c>
      <c r="H2" s="14" t="s">
        <v>223</v>
      </c>
      <c r="I2" s="96" t="s">
        <v>225</v>
      </c>
      <c r="J2" s="96" t="s">
        <v>227</v>
      </c>
      <c r="K2" s="96" t="s">
        <v>229</v>
      </c>
      <c r="L2" s="96" t="s">
        <v>231</v>
      </c>
      <c r="M2" s="96" t="s">
        <v>233</v>
      </c>
      <c r="N2" s="14" t="s">
        <v>235</v>
      </c>
      <c r="O2" s="96" t="s">
        <v>237</v>
      </c>
      <c r="P2" s="96" t="s">
        <v>239</v>
      </c>
      <c r="Q2" s="14" t="s">
        <v>241</v>
      </c>
      <c r="R2" s="96" t="s">
        <v>243</v>
      </c>
      <c r="S2" s="96" t="s">
        <v>245</v>
      </c>
      <c r="T2" s="14" t="s">
        <v>203</v>
      </c>
    </row>
    <row r="3" spans="1:20" ht="10.5" customHeight="1" x14ac:dyDescent="0.15">
      <c r="B3" s="124" t="s">
        <v>118</v>
      </c>
      <c r="C3" s="149"/>
      <c r="D3" s="150"/>
      <c r="E3" s="20" t="s">
        <v>119</v>
      </c>
      <c r="F3" s="21">
        <v>674</v>
      </c>
      <c r="G3" s="21">
        <v>445</v>
      </c>
      <c r="H3" s="21">
        <v>205</v>
      </c>
      <c r="I3" s="21">
        <v>339</v>
      </c>
      <c r="J3" s="21">
        <v>258</v>
      </c>
      <c r="K3" s="21">
        <v>206</v>
      </c>
      <c r="L3" s="21">
        <v>338</v>
      </c>
      <c r="M3" s="21">
        <v>233</v>
      </c>
      <c r="N3" s="21">
        <v>107</v>
      </c>
      <c r="O3" s="21">
        <v>85</v>
      </c>
      <c r="P3" s="21">
        <v>69</v>
      </c>
      <c r="Q3" s="21">
        <v>113</v>
      </c>
      <c r="R3" s="21">
        <v>82</v>
      </c>
      <c r="S3" s="21">
        <v>335</v>
      </c>
      <c r="T3" s="21">
        <v>40</v>
      </c>
    </row>
    <row r="4" spans="1:20" ht="10.5" customHeight="1" x14ac:dyDescent="0.15">
      <c r="B4" s="151"/>
      <c r="C4" s="152"/>
      <c r="D4" s="153"/>
      <c r="E4" s="22" t="s">
        <v>120</v>
      </c>
      <c r="F4" s="24"/>
      <c r="G4" s="24">
        <v>0.66023738872403559</v>
      </c>
      <c r="H4" s="24">
        <v>0.30415430267062316</v>
      </c>
      <c r="I4" s="24">
        <v>0.5029673590504451</v>
      </c>
      <c r="J4" s="24">
        <v>0.3827893175074184</v>
      </c>
      <c r="K4" s="24">
        <v>0.3056379821958457</v>
      </c>
      <c r="L4" s="24">
        <v>0.50148367952522255</v>
      </c>
      <c r="M4" s="24">
        <v>0.3456973293768546</v>
      </c>
      <c r="N4" s="24">
        <v>0.15875370919881307</v>
      </c>
      <c r="O4" s="24">
        <v>0.12611275964391691</v>
      </c>
      <c r="P4" s="24">
        <v>0.10237388724035608</v>
      </c>
      <c r="Q4" s="24">
        <v>0.16765578635014836</v>
      </c>
      <c r="R4" s="24">
        <v>0.12166172106824925</v>
      </c>
      <c r="S4" s="24">
        <v>0.4970326409495549</v>
      </c>
      <c r="T4" s="24">
        <v>5.9347181008902079E-2</v>
      </c>
    </row>
    <row r="5" spans="1:20" ht="10.5" customHeight="1" x14ac:dyDescent="0.15">
      <c r="B5" s="130" t="s">
        <v>121</v>
      </c>
      <c r="C5" s="140"/>
      <c r="D5" s="141"/>
      <c r="E5" s="26" t="s">
        <v>119</v>
      </c>
      <c r="F5" s="27">
        <v>316</v>
      </c>
      <c r="G5" s="27">
        <v>207</v>
      </c>
      <c r="H5" s="27">
        <v>93</v>
      </c>
      <c r="I5" s="27">
        <v>184</v>
      </c>
      <c r="J5" s="27">
        <v>125</v>
      </c>
      <c r="K5" s="27">
        <v>92</v>
      </c>
      <c r="L5" s="27">
        <v>174</v>
      </c>
      <c r="M5" s="27">
        <v>83</v>
      </c>
      <c r="N5" s="27">
        <v>35</v>
      </c>
      <c r="O5" s="27">
        <v>39</v>
      </c>
      <c r="P5" s="27">
        <v>32</v>
      </c>
      <c r="Q5" s="27">
        <v>60</v>
      </c>
      <c r="R5" s="27">
        <v>39</v>
      </c>
      <c r="S5" s="27">
        <v>146</v>
      </c>
      <c r="T5" s="27">
        <v>17</v>
      </c>
    </row>
    <row r="6" spans="1:20" ht="10.5" customHeight="1" x14ac:dyDescent="0.15">
      <c r="B6" s="142"/>
      <c r="C6" s="143"/>
      <c r="D6" s="144"/>
      <c r="E6" s="28" t="s">
        <v>120</v>
      </c>
      <c r="F6" s="66"/>
      <c r="G6" s="66">
        <v>0.65506329113924056</v>
      </c>
      <c r="H6" s="66">
        <v>0.29430379746835444</v>
      </c>
      <c r="I6" s="66">
        <v>0.58227848101265822</v>
      </c>
      <c r="J6" s="66">
        <v>0.39556962025316456</v>
      </c>
      <c r="K6" s="66">
        <v>0.29113924050632911</v>
      </c>
      <c r="L6" s="66">
        <v>0.55063291139240511</v>
      </c>
      <c r="M6" s="66">
        <v>0.26265822784810128</v>
      </c>
      <c r="N6" s="66">
        <v>0.11075949367088607</v>
      </c>
      <c r="O6" s="66">
        <v>0.12341772151898735</v>
      </c>
      <c r="P6" s="66">
        <v>0.10126582278481013</v>
      </c>
      <c r="Q6" s="66">
        <v>0.189873417721519</v>
      </c>
      <c r="R6" s="66">
        <v>0.12341772151898735</v>
      </c>
      <c r="S6" s="66">
        <v>0.46202531645569622</v>
      </c>
      <c r="T6" s="66">
        <v>5.3797468354430382E-2</v>
      </c>
    </row>
    <row r="7" spans="1:20" ht="10.5" customHeight="1" x14ac:dyDescent="0.15">
      <c r="B7" s="18"/>
      <c r="C7" s="120" t="s">
        <v>122</v>
      </c>
      <c r="D7" s="121"/>
      <c r="E7" s="4" t="s">
        <v>119</v>
      </c>
      <c r="F7" s="3">
        <v>24</v>
      </c>
      <c r="G7" s="3">
        <v>14</v>
      </c>
      <c r="H7" s="3">
        <v>8</v>
      </c>
      <c r="I7" s="3">
        <v>15</v>
      </c>
      <c r="J7" s="3">
        <v>7</v>
      </c>
      <c r="K7" s="3">
        <v>4</v>
      </c>
      <c r="L7" s="3">
        <v>13</v>
      </c>
      <c r="M7" s="3">
        <v>11</v>
      </c>
      <c r="N7" s="3">
        <v>1</v>
      </c>
      <c r="O7" s="3">
        <v>4</v>
      </c>
      <c r="P7" s="3">
        <v>2</v>
      </c>
      <c r="Q7" s="3">
        <v>4</v>
      </c>
      <c r="R7" s="3">
        <v>2</v>
      </c>
      <c r="S7" s="3">
        <v>9</v>
      </c>
      <c r="T7" s="3">
        <v>0</v>
      </c>
    </row>
    <row r="8" spans="1:20" ht="10.5" customHeight="1" x14ac:dyDescent="0.15">
      <c r="B8" s="18"/>
      <c r="C8" s="122"/>
      <c r="D8" s="123"/>
      <c r="E8" s="5" t="s">
        <v>120</v>
      </c>
      <c r="F8" s="7"/>
      <c r="G8" s="7">
        <v>0.58333333333333337</v>
      </c>
      <c r="H8" s="7">
        <v>0.33333333333333331</v>
      </c>
      <c r="I8" s="7">
        <v>0.625</v>
      </c>
      <c r="J8" s="7">
        <v>0.29166666666666669</v>
      </c>
      <c r="K8" s="7">
        <v>0.16666666666666666</v>
      </c>
      <c r="L8" s="7">
        <v>0.54166666666666663</v>
      </c>
      <c r="M8" s="7">
        <v>0.45833333333333331</v>
      </c>
      <c r="N8" s="7">
        <v>4.1666666666666664E-2</v>
      </c>
      <c r="O8" s="7">
        <v>0.16666666666666666</v>
      </c>
      <c r="P8" s="7">
        <v>8.3333333333333329E-2</v>
      </c>
      <c r="Q8" s="7">
        <v>0.16666666666666666</v>
      </c>
      <c r="R8" s="7">
        <v>8.3333333333333329E-2</v>
      </c>
      <c r="S8" s="7">
        <v>0.375</v>
      </c>
      <c r="T8" s="7">
        <v>0</v>
      </c>
    </row>
    <row r="9" spans="1:20" ht="10.5" customHeight="1" x14ac:dyDescent="0.15">
      <c r="B9" s="18"/>
      <c r="C9" s="120" t="s">
        <v>123</v>
      </c>
      <c r="D9" s="121"/>
      <c r="E9" s="4" t="s">
        <v>119</v>
      </c>
      <c r="F9" s="3">
        <v>19</v>
      </c>
      <c r="G9" s="3">
        <v>10</v>
      </c>
      <c r="H9" s="3">
        <v>3</v>
      </c>
      <c r="I9" s="3">
        <v>10</v>
      </c>
      <c r="J9" s="3">
        <v>8</v>
      </c>
      <c r="K9" s="3">
        <v>6</v>
      </c>
      <c r="L9" s="3">
        <v>5</v>
      </c>
      <c r="M9" s="3">
        <v>3</v>
      </c>
      <c r="N9" s="3">
        <v>2</v>
      </c>
      <c r="O9" s="3">
        <v>2</v>
      </c>
      <c r="P9" s="3">
        <v>2</v>
      </c>
      <c r="Q9" s="3">
        <v>2</v>
      </c>
      <c r="R9" s="3">
        <v>3</v>
      </c>
      <c r="S9" s="3">
        <v>7</v>
      </c>
      <c r="T9" s="3">
        <v>1</v>
      </c>
    </row>
    <row r="10" spans="1:20" ht="10.5" customHeight="1" x14ac:dyDescent="0.15">
      <c r="B10" s="18"/>
      <c r="C10" s="122"/>
      <c r="D10" s="123"/>
      <c r="E10" s="5" t="s">
        <v>120</v>
      </c>
      <c r="F10" s="7"/>
      <c r="G10" s="7">
        <v>0.52631578947368418</v>
      </c>
      <c r="H10" s="7">
        <v>0.15789473684210525</v>
      </c>
      <c r="I10" s="7">
        <v>0.52631578947368418</v>
      </c>
      <c r="J10" s="7">
        <v>0.42105263157894735</v>
      </c>
      <c r="K10" s="7">
        <v>0.31578947368421051</v>
      </c>
      <c r="L10" s="7">
        <v>0.26315789473684209</v>
      </c>
      <c r="M10" s="7">
        <v>0.15789473684210525</v>
      </c>
      <c r="N10" s="7">
        <v>0.10526315789473684</v>
      </c>
      <c r="O10" s="7">
        <v>0.10526315789473684</v>
      </c>
      <c r="P10" s="7">
        <v>0.10526315789473684</v>
      </c>
      <c r="Q10" s="7">
        <v>0.10526315789473684</v>
      </c>
      <c r="R10" s="7">
        <v>0.15789473684210525</v>
      </c>
      <c r="S10" s="7">
        <v>0.36842105263157893</v>
      </c>
      <c r="T10" s="7">
        <v>5.2631578947368418E-2</v>
      </c>
    </row>
    <row r="11" spans="1:20" ht="10.5" customHeight="1" x14ac:dyDescent="0.15">
      <c r="B11" s="18"/>
      <c r="C11" s="120" t="s">
        <v>2</v>
      </c>
      <c r="D11" s="121"/>
      <c r="E11" s="4" t="s">
        <v>119</v>
      </c>
      <c r="F11" s="3">
        <v>13</v>
      </c>
      <c r="G11" s="3">
        <v>6</v>
      </c>
      <c r="H11" s="3">
        <v>2</v>
      </c>
      <c r="I11" s="3">
        <v>7</v>
      </c>
      <c r="J11" s="3">
        <v>2</v>
      </c>
      <c r="K11" s="3">
        <v>3</v>
      </c>
      <c r="L11" s="3">
        <v>5</v>
      </c>
      <c r="M11" s="3">
        <v>3</v>
      </c>
      <c r="N11" s="3">
        <v>0</v>
      </c>
      <c r="O11" s="3">
        <v>0</v>
      </c>
      <c r="P11" s="3">
        <v>0</v>
      </c>
      <c r="Q11" s="3">
        <v>1</v>
      </c>
      <c r="R11" s="3">
        <v>0</v>
      </c>
      <c r="S11" s="3">
        <v>4</v>
      </c>
      <c r="T11" s="3">
        <v>0</v>
      </c>
    </row>
    <row r="12" spans="1:20" ht="10.5" customHeight="1" x14ac:dyDescent="0.15">
      <c r="B12" s="18"/>
      <c r="C12" s="122"/>
      <c r="D12" s="123"/>
      <c r="E12" s="5" t="s">
        <v>120</v>
      </c>
      <c r="F12" s="7"/>
      <c r="G12" s="7">
        <v>0.46153846153846156</v>
      </c>
      <c r="H12" s="7">
        <v>0.15384615384615385</v>
      </c>
      <c r="I12" s="7">
        <v>0.53846153846153844</v>
      </c>
      <c r="J12" s="7">
        <v>0.15384615384615385</v>
      </c>
      <c r="K12" s="7">
        <v>0.23076923076923078</v>
      </c>
      <c r="L12" s="7">
        <v>0.38461538461538464</v>
      </c>
      <c r="M12" s="7">
        <v>0.23076923076923078</v>
      </c>
      <c r="N12" s="7">
        <v>0</v>
      </c>
      <c r="O12" s="7">
        <v>0</v>
      </c>
      <c r="P12" s="7">
        <v>0</v>
      </c>
      <c r="Q12" s="7">
        <v>7.6923076923076927E-2</v>
      </c>
      <c r="R12" s="7">
        <v>0</v>
      </c>
      <c r="S12" s="7">
        <v>0.30769230769230771</v>
      </c>
      <c r="T12" s="7">
        <v>0</v>
      </c>
    </row>
    <row r="13" spans="1:20" ht="10.5" customHeight="1" x14ac:dyDescent="0.15">
      <c r="B13" s="18"/>
      <c r="C13" s="120" t="s">
        <v>3</v>
      </c>
      <c r="D13" s="121"/>
      <c r="E13" s="4" t="s">
        <v>119</v>
      </c>
      <c r="F13" s="3">
        <v>22</v>
      </c>
      <c r="G13" s="3">
        <v>12</v>
      </c>
      <c r="H13" s="3">
        <v>7</v>
      </c>
      <c r="I13" s="3">
        <v>11</v>
      </c>
      <c r="J13" s="3">
        <v>11</v>
      </c>
      <c r="K13" s="3">
        <v>7</v>
      </c>
      <c r="L13" s="3">
        <v>9</v>
      </c>
      <c r="M13" s="3">
        <v>3</v>
      </c>
      <c r="N13" s="3">
        <v>1</v>
      </c>
      <c r="O13" s="3">
        <v>1</v>
      </c>
      <c r="P13" s="3">
        <v>1</v>
      </c>
      <c r="Q13" s="3">
        <v>1</v>
      </c>
      <c r="R13" s="3">
        <v>2</v>
      </c>
      <c r="S13" s="3">
        <v>11</v>
      </c>
      <c r="T13" s="3">
        <v>2</v>
      </c>
    </row>
    <row r="14" spans="1:20" ht="10.5" customHeight="1" x14ac:dyDescent="0.15">
      <c r="B14" s="18"/>
      <c r="C14" s="122"/>
      <c r="D14" s="123"/>
      <c r="E14" s="5" t="s">
        <v>120</v>
      </c>
      <c r="F14" s="7"/>
      <c r="G14" s="7">
        <v>0.54545454545454541</v>
      </c>
      <c r="H14" s="7">
        <v>0.31818181818181818</v>
      </c>
      <c r="I14" s="7">
        <v>0.5</v>
      </c>
      <c r="J14" s="7">
        <v>0.5</v>
      </c>
      <c r="K14" s="7">
        <v>0.31818181818181818</v>
      </c>
      <c r="L14" s="7">
        <v>0.40909090909090912</v>
      </c>
      <c r="M14" s="7">
        <v>0.13636363636363635</v>
      </c>
      <c r="N14" s="7">
        <v>4.5454545454545456E-2</v>
      </c>
      <c r="O14" s="7">
        <v>4.5454545454545456E-2</v>
      </c>
      <c r="P14" s="7">
        <v>4.5454545454545456E-2</v>
      </c>
      <c r="Q14" s="7">
        <v>4.5454545454545456E-2</v>
      </c>
      <c r="R14" s="7">
        <v>9.0909090909090912E-2</v>
      </c>
      <c r="S14" s="7">
        <v>0.5</v>
      </c>
      <c r="T14" s="7">
        <v>9.0909090909090912E-2</v>
      </c>
    </row>
    <row r="15" spans="1:20" ht="10.5" customHeight="1" x14ac:dyDescent="0.15">
      <c r="B15" s="18"/>
      <c r="C15" s="120" t="s">
        <v>124</v>
      </c>
      <c r="D15" s="121"/>
      <c r="E15" s="4" t="s">
        <v>119</v>
      </c>
      <c r="F15" s="3">
        <v>15</v>
      </c>
      <c r="G15" s="3">
        <v>6</v>
      </c>
      <c r="H15" s="3">
        <v>4</v>
      </c>
      <c r="I15" s="3">
        <v>6</v>
      </c>
      <c r="J15" s="3">
        <v>6</v>
      </c>
      <c r="K15" s="3">
        <v>4</v>
      </c>
      <c r="L15" s="3">
        <v>7</v>
      </c>
      <c r="M15" s="3">
        <v>5</v>
      </c>
      <c r="N15" s="3">
        <v>3</v>
      </c>
      <c r="O15" s="3">
        <v>2</v>
      </c>
      <c r="P15" s="3">
        <v>2</v>
      </c>
      <c r="Q15" s="3">
        <v>4</v>
      </c>
      <c r="R15" s="3">
        <v>2</v>
      </c>
      <c r="S15" s="3">
        <v>9</v>
      </c>
      <c r="T15" s="3">
        <v>1</v>
      </c>
    </row>
    <row r="16" spans="1:20" ht="10.5" customHeight="1" x14ac:dyDescent="0.15">
      <c r="B16" s="18"/>
      <c r="C16" s="122"/>
      <c r="D16" s="123"/>
      <c r="E16" s="5" t="s">
        <v>120</v>
      </c>
      <c r="F16" s="7"/>
      <c r="G16" s="7">
        <v>0.4</v>
      </c>
      <c r="H16" s="7">
        <v>0.26666666666666666</v>
      </c>
      <c r="I16" s="7">
        <v>0.4</v>
      </c>
      <c r="J16" s="7">
        <v>0.4</v>
      </c>
      <c r="K16" s="7">
        <v>0.26666666666666666</v>
      </c>
      <c r="L16" s="7">
        <v>0.46666666666666667</v>
      </c>
      <c r="M16" s="7">
        <v>0.33333333333333331</v>
      </c>
      <c r="N16" s="7">
        <v>0.2</v>
      </c>
      <c r="O16" s="7">
        <v>0.13333333333333333</v>
      </c>
      <c r="P16" s="7">
        <v>0.13333333333333333</v>
      </c>
      <c r="Q16" s="7">
        <v>0.26666666666666666</v>
      </c>
      <c r="R16" s="7">
        <v>0.13333333333333333</v>
      </c>
      <c r="S16" s="7">
        <v>0.6</v>
      </c>
      <c r="T16" s="7">
        <v>6.6666666666666666E-2</v>
      </c>
    </row>
    <row r="17" spans="2:20" ht="10.5" customHeight="1" x14ac:dyDescent="0.15">
      <c r="B17" s="18"/>
      <c r="C17" s="120" t="s">
        <v>125</v>
      </c>
      <c r="D17" s="121"/>
      <c r="E17" s="4" t="s">
        <v>119</v>
      </c>
      <c r="F17" s="3">
        <v>26</v>
      </c>
      <c r="G17" s="3">
        <v>20</v>
      </c>
      <c r="H17" s="3">
        <v>9</v>
      </c>
      <c r="I17" s="3">
        <v>16</v>
      </c>
      <c r="J17" s="3">
        <v>10</v>
      </c>
      <c r="K17" s="3">
        <v>11</v>
      </c>
      <c r="L17" s="3">
        <v>21</v>
      </c>
      <c r="M17" s="3">
        <v>6</v>
      </c>
      <c r="N17" s="3">
        <v>4</v>
      </c>
      <c r="O17" s="3">
        <v>7</v>
      </c>
      <c r="P17" s="3">
        <v>5</v>
      </c>
      <c r="Q17" s="3">
        <v>8</v>
      </c>
      <c r="R17" s="3">
        <v>8</v>
      </c>
      <c r="S17" s="3">
        <v>12</v>
      </c>
      <c r="T17" s="3">
        <v>2</v>
      </c>
    </row>
    <row r="18" spans="2:20" ht="10.5" customHeight="1" x14ac:dyDescent="0.15">
      <c r="B18" s="18"/>
      <c r="C18" s="122"/>
      <c r="D18" s="123"/>
      <c r="E18" s="5" t="s">
        <v>120</v>
      </c>
      <c r="F18" s="7"/>
      <c r="G18" s="7">
        <v>0.76923076923076927</v>
      </c>
      <c r="H18" s="7">
        <v>0.34615384615384615</v>
      </c>
      <c r="I18" s="7">
        <v>0.61538461538461542</v>
      </c>
      <c r="J18" s="7">
        <v>0.38461538461538464</v>
      </c>
      <c r="K18" s="7">
        <v>0.42307692307692307</v>
      </c>
      <c r="L18" s="7">
        <v>0.80769230769230771</v>
      </c>
      <c r="M18" s="7">
        <v>0.23076923076923078</v>
      </c>
      <c r="N18" s="7">
        <v>0.15384615384615385</v>
      </c>
      <c r="O18" s="7">
        <v>0.26923076923076922</v>
      </c>
      <c r="P18" s="7">
        <v>0.19230769230769232</v>
      </c>
      <c r="Q18" s="7">
        <v>0.30769230769230771</v>
      </c>
      <c r="R18" s="7">
        <v>0.30769230769230771</v>
      </c>
      <c r="S18" s="7">
        <v>0.46153846153846156</v>
      </c>
      <c r="T18" s="7">
        <v>7.6923076923076927E-2</v>
      </c>
    </row>
    <row r="19" spans="2:20" ht="10.5" customHeight="1" x14ac:dyDescent="0.15">
      <c r="B19" s="18"/>
      <c r="C19" s="120" t="s">
        <v>4</v>
      </c>
      <c r="D19" s="121"/>
      <c r="E19" s="4" t="s">
        <v>119</v>
      </c>
      <c r="F19" s="3">
        <v>26</v>
      </c>
      <c r="G19" s="3">
        <v>14</v>
      </c>
      <c r="H19" s="3">
        <v>6</v>
      </c>
      <c r="I19" s="3">
        <v>17</v>
      </c>
      <c r="J19" s="3">
        <v>10</v>
      </c>
      <c r="K19" s="3">
        <v>7</v>
      </c>
      <c r="L19" s="3">
        <v>10</v>
      </c>
      <c r="M19" s="3">
        <v>6</v>
      </c>
      <c r="N19" s="3">
        <v>2</v>
      </c>
      <c r="O19" s="3">
        <v>2</v>
      </c>
      <c r="P19" s="3">
        <v>3</v>
      </c>
      <c r="Q19" s="3">
        <v>4</v>
      </c>
      <c r="R19" s="3">
        <v>2</v>
      </c>
      <c r="S19" s="3">
        <v>11</v>
      </c>
      <c r="T19" s="3">
        <v>1</v>
      </c>
    </row>
    <row r="20" spans="2:20" ht="10.5" customHeight="1" x14ac:dyDescent="0.15">
      <c r="B20" s="18"/>
      <c r="C20" s="122"/>
      <c r="D20" s="123"/>
      <c r="E20" s="5" t="s">
        <v>120</v>
      </c>
      <c r="F20" s="7"/>
      <c r="G20" s="7">
        <v>0.53846153846153844</v>
      </c>
      <c r="H20" s="7">
        <v>0.23076923076923078</v>
      </c>
      <c r="I20" s="7">
        <v>0.65384615384615385</v>
      </c>
      <c r="J20" s="7">
        <v>0.38461538461538464</v>
      </c>
      <c r="K20" s="7">
        <v>0.26923076923076922</v>
      </c>
      <c r="L20" s="7">
        <v>0.38461538461538464</v>
      </c>
      <c r="M20" s="7">
        <v>0.23076923076923078</v>
      </c>
      <c r="N20" s="7">
        <v>7.6923076923076927E-2</v>
      </c>
      <c r="O20" s="7">
        <v>7.6923076923076927E-2</v>
      </c>
      <c r="P20" s="7">
        <v>0.11538461538461539</v>
      </c>
      <c r="Q20" s="7">
        <v>0.15384615384615385</v>
      </c>
      <c r="R20" s="7">
        <v>7.6923076923076927E-2</v>
      </c>
      <c r="S20" s="7">
        <v>0.42307692307692307</v>
      </c>
      <c r="T20" s="7">
        <v>3.8461538461538464E-2</v>
      </c>
    </row>
    <row r="21" spans="2:20" ht="10.5" customHeight="1" x14ac:dyDescent="0.15">
      <c r="B21" s="18"/>
      <c r="C21" s="120" t="s">
        <v>126</v>
      </c>
      <c r="D21" s="121"/>
      <c r="E21" s="4" t="s">
        <v>119</v>
      </c>
      <c r="F21" s="3">
        <v>33</v>
      </c>
      <c r="G21" s="3">
        <v>27</v>
      </c>
      <c r="H21" s="3">
        <v>9</v>
      </c>
      <c r="I21" s="3">
        <v>19</v>
      </c>
      <c r="J21" s="3">
        <v>16</v>
      </c>
      <c r="K21" s="3">
        <v>16</v>
      </c>
      <c r="L21" s="3">
        <v>23</v>
      </c>
      <c r="M21" s="3">
        <v>10</v>
      </c>
      <c r="N21" s="3">
        <v>4</v>
      </c>
      <c r="O21" s="3">
        <v>4</v>
      </c>
      <c r="P21" s="3">
        <v>3</v>
      </c>
      <c r="Q21" s="3">
        <v>8</v>
      </c>
      <c r="R21" s="3">
        <v>3</v>
      </c>
      <c r="S21" s="3">
        <v>14</v>
      </c>
      <c r="T21" s="3">
        <v>3</v>
      </c>
    </row>
    <row r="22" spans="2:20" ht="10.5" customHeight="1" x14ac:dyDescent="0.15">
      <c r="B22" s="18"/>
      <c r="C22" s="122"/>
      <c r="D22" s="123"/>
      <c r="E22" s="5" t="s">
        <v>120</v>
      </c>
      <c r="F22" s="7"/>
      <c r="G22" s="7">
        <v>0.81818181818181823</v>
      </c>
      <c r="H22" s="7">
        <v>0.27272727272727271</v>
      </c>
      <c r="I22" s="7">
        <v>0.5757575757575758</v>
      </c>
      <c r="J22" s="7">
        <v>0.48484848484848486</v>
      </c>
      <c r="K22" s="7">
        <v>0.48484848484848486</v>
      </c>
      <c r="L22" s="7">
        <v>0.69696969696969702</v>
      </c>
      <c r="M22" s="7">
        <v>0.30303030303030304</v>
      </c>
      <c r="N22" s="7">
        <v>0.12121212121212122</v>
      </c>
      <c r="O22" s="7">
        <v>0.12121212121212122</v>
      </c>
      <c r="P22" s="7">
        <v>9.0909090909090912E-2</v>
      </c>
      <c r="Q22" s="7">
        <v>0.24242424242424243</v>
      </c>
      <c r="R22" s="7">
        <v>9.0909090909090912E-2</v>
      </c>
      <c r="S22" s="7">
        <v>0.42424242424242425</v>
      </c>
      <c r="T22" s="7">
        <v>9.0909090909090912E-2</v>
      </c>
    </row>
    <row r="23" spans="2:20" ht="10.5" customHeight="1" x14ac:dyDescent="0.15">
      <c r="B23" s="18"/>
      <c r="C23" s="120" t="s">
        <v>5</v>
      </c>
      <c r="D23" s="121"/>
      <c r="E23" s="4" t="s">
        <v>119</v>
      </c>
      <c r="F23" s="3">
        <v>40</v>
      </c>
      <c r="G23" s="3">
        <v>23</v>
      </c>
      <c r="H23" s="3">
        <v>10</v>
      </c>
      <c r="I23" s="3">
        <v>22</v>
      </c>
      <c r="J23" s="3">
        <v>15</v>
      </c>
      <c r="K23" s="3">
        <v>5</v>
      </c>
      <c r="L23" s="3">
        <v>18</v>
      </c>
      <c r="M23" s="3">
        <v>9</v>
      </c>
      <c r="N23" s="3">
        <v>2</v>
      </c>
      <c r="O23" s="3">
        <v>2</v>
      </c>
      <c r="P23" s="3">
        <v>2</v>
      </c>
      <c r="Q23" s="3">
        <v>7</v>
      </c>
      <c r="R23" s="3">
        <v>3</v>
      </c>
      <c r="S23" s="3">
        <v>21</v>
      </c>
      <c r="T23" s="3">
        <v>1</v>
      </c>
    </row>
    <row r="24" spans="2:20" ht="10.5" customHeight="1" x14ac:dyDescent="0.15">
      <c r="B24" s="18"/>
      <c r="C24" s="122"/>
      <c r="D24" s="123"/>
      <c r="E24" s="5" t="s">
        <v>120</v>
      </c>
      <c r="F24" s="7"/>
      <c r="G24" s="7">
        <v>0.57499999999999996</v>
      </c>
      <c r="H24" s="7">
        <v>0.25</v>
      </c>
      <c r="I24" s="7">
        <v>0.55000000000000004</v>
      </c>
      <c r="J24" s="7">
        <v>0.375</v>
      </c>
      <c r="K24" s="7">
        <v>0.125</v>
      </c>
      <c r="L24" s="7">
        <v>0.45</v>
      </c>
      <c r="M24" s="7">
        <v>0.22500000000000001</v>
      </c>
      <c r="N24" s="7">
        <v>0.05</v>
      </c>
      <c r="O24" s="7">
        <v>0.05</v>
      </c>
      <c r="P24" s="7">
        <v>0.05</v>
      </c>
      <c r="Q24" s="7">
        <v>0.17499999999999999</v>
      </c>
      <c r="R24" s="7">
        <v>7.4999999999999997E-2</v>
      </c>
      <c r="S24" s="7">
        <v>0.52500000000000002</v>
      </c>
      <c r="T24" s="7">
        <v>2.5000000000000001E-2</v>
      </c>
    </row>
    <row r="25" spans="2:20" ht="10.5" customHeight="1" x14ac:dyDescent="0.15">
      <c r="B25" s="18"/>
      <c r="C25" s="120" t="s">
        <v>127</v>
      </c>
      <c r="D25" s="121"/>
      <c r="E25" s="4" t="s">
        <v>119</v>
      </c>
      <c r="F25" s="3">
        <v>33</v>
      </c>
      <c r="G25" s="3">
        <v>27</v>
      </c>
      <c r="H25" s="3">
        <v>11</v>
      </c>
      <c r="I25" s="3">
        <v>18</v>
      </c>
      <c r="J25" s="3">
        <v>10</v>
      </c>
      <c r="K25" s="3">
        <v>8</v>
      </c>
      <c r="L25" s="3">
        <v>22</v>
      </c>
      <c r="M25" s="3">
        <v>8</v>
      </c>
      <c r="N25" s="3">
        <v>3</v>
      </c>
      <c r="O25" s="3">
        <v>4</v>
      </c>
      <c r="P25" s="3">
        <v>3</v>
      </c>
      <c r="Q25" s="3">
        <v>5</v>
      </c>
      <c r="R25" s="3">
        <v>3</v>
      </c>
      <c r="S25" s="3">
        <v>14</v>
      </c>
      <c r="T25" s="3">
        <v>0</v>
      </c>
    </row>
    <row r="26" spans="2:20" ht="10.5" customHeight="1" x14ac:dyDescent="0.15">
      <c r="B26" s="18"/>
      <c r="C26" s="122"/>
      <c r="D26" s="123"/>
      <c r="E26" s="5" t="s">
        <v>120</v>
      </c>
      <c r="F26" s="7"/>
      <c r="G26" s="7">
        <v>0.81818181818181823</v>
      </c>
      <c r="H26" s="7">
        <v>0.33333333333333331</v>
      </c>
      <c r="I26" s="7">
        <v>0.54545454545454541</v>
      </c>
      <c r="J26" s="7">
        <v>0.30303030303030304</v>
      </c>
      <c r="K26" s="7">
        <v>0.24242424242424243</v>
      </c>
      <c r="L26" s="7">
        <v>0.66666666666666663</v>
      </c>
      <c r="M26" s="7">
        <v>0.24242424242424243</v>
      </c>
      <c r="N26" s="7">
        <v>9.0909090909090912E-2</v>
      </c>
      <c r="O26" s="7">
        <v>0.12121212121212122</v>
      </c>
      <c r="P26" s="7">
        <v>9.0909090909090912E-2</v>
      </c>
      <c r="Q26" s="7">
        <v>0.15151515151515152</v>
      </c>
      <c r="R26" s="7">
        <v>9.0909090909090912E-2</v>
      </c>
      <c r="S26" s="7">
        <v>0.42424242424242425</v>
      </c>
      <c r="T26" s="7">
        <v>0</v>
      </c>
    </row>
    <row r="27" spans="2:20" ht="10.5" customHeight="1" x14ac:dyDescent="0.15">
      <c r="B27" s="18"/>
      <c r="C27" s="120" t="s">
        <v>128</v>
      </c>
      <c r="D27" s="121"/>
      <c r="E27" s="4" t="s">
        <v>119</v>
      </c>
      <c r="F27" s="3">
        <v>33</v>
      </c>
      <c r="G27" s="3">
        <v>23</v>
      </c>
      <c r="H27" s="3">
        <v>11</v>
      </c>
      <c r="I27" s="3">
        <v>19</v>
      </c>
      <c r="J27" s="3">
        <v>15</v>
      </c>
      <c r="K27" s="3">
        <v>11</v>
      </c>
      <c r="L27" s="3">
        <v>21</v>
      </c>
      <c r="M27" s="3">
        <v>8</v>
      </c>
      <c r="N27" s="3">
        <v>6</v>
      </c>
      <c r="O27" s="3">
        <v>4</v>
      </c>
      <c r="P27" s="3">
        <v>4</v>
      </c>
      <c r="Q27" s="3">
        <v>8</v>
      </c>
      <c r="R27" s="3">
        <v>4</v>
      </c>
      <c r="S27" s="3">
        <v>19</v>
      </c>
      <c r="T27" s="3">
        <v>4</v>
      </c>
    </row>
    <row r="28" spans="2:20" ht="10.5" customHeight="1" x14ac:dyDescent="0.15">
      <c r="B28" s="18"/>
      <c r="C28" s="122"/>
      <c r="D28" s="123"/>
      <c r="E28" s="5" t="s">
        <v>120</v>
      </c>
      <c r="F28" s="7"/>
      <c r="G28" s="7">
        <v>0.69696969696969702</v>
      </c>
      <c r="H28" s="7">
        <v>0.33333333333333331</v>
      </c>
      <c r="I28" s="7">
        <v>0.5757575757575758</v>
      </c>
      <c r="J28" s="7">
        <v>0.45454545454545453</v>
      </c>
      <c r="K28" s="7">
        <v>0.33333333333333331</v>
      </c>
      <c r="L28" s="7">
        <v>0.63636363636363635</v>
      </c>
      <c r="M28" s="7">
        <v>0.24242424242424243</v>
      </c>
      <c r="N28" s="7">
        <v>0.18181818181818182</v>
      </c>
      <c r="O28" s="7">
        <v>0.12121212121212122</v>
      </c>
      <c r="P28" s="7">
        <v>0.12121212121212122</v>
      </c>
      <c r="Q28" s="7">
        <v>0.24242424242424243</v>
      </c>
      <c r="R28" s="7">
        <v>0.12121212121212122</v>
      </c>
      <c r="S28" s="7">
        <v>0.5757575757575758</v>
      </c>
      <c r="T28" s="7">
        <v>0.12121212121212122</v>
      </c>
    </row>
    <row r="29" spans="2:20" ht="10.5" customHeight="1" x14ac:dyDescent="0.15">
      <c r="B29" s="18"/>
      <c r="C29" s="120" t="s">
        <v>129</v>
      </c>
      <c r="D29" s="121"/>
      <c r="E29" s="4" t="s">
        <v>119</v>
      </c>
      <c r="F29" s="3">
        <v>32</v>
      </c>
      <c r="G29" s="3">
        <v>25</v>
      </c>
      <c r="H29" s="3">
        <v>13</v>
      </c>
      <c r="I29" s="3">
        <v>24</v>
      </c>
      <c r="J29" s="3">
        <v>15</v>
      </c>
      <c r="K29" s="3">
        <v>10</v>
      </c>
      <c r="L29" s="3">
        <v>20</v>
      </c>
      <c r="M29" s="3">
        <v>11</v>
      </c>
      <c r="N29" s="3">
        <v>7</v>
      </c>
      <c r="O29" s="3">
        <v>7</v>
      </c>
      <c r="P29" s="3">
        <v>5</v>
      </c>
      <c r="Q29" s="3">
        <v>8</v>
      </c>
      <c r="R29" s="3">
        <v>7</v>
      </c>
      <c r="S29" s="3">
        <v>15</v>
      </c>
      <c r="T29" s="3">
        <v>2</v>
      </c>
    </row>
    <row r="30" spans="2:20" ht="10.5" customHeight="1" x14ac:dyDescent="0.15">
      <c r="B30" s="18"/>
      <c r="C30" s="122"/>
      <c r="D30" s="123"/>
      <c r="E30" s="5" t="s">
        <v>120</v>
      </c>
      <c r="F30" s="7"/>
      <c r="G30" s="7">
        <v>0.78125</v>
      </c>
      <c r="H30" s="7">
        <v>0.40625</v>
      </c>
      <c r="I30" s="7">
        <v>0.75</v>
      </c>
      <c r="J30" s="7">
        <v>0.46875</v>
      </c>
      <c r="K30" s="7">
        <v>0.3125</v>
      </c>
      <c r="L30" s="7">
        <v>0.625</v>
      </c>
      <c r="M30" s="7">
        <v>0.34375</v>
      </c>
      <c r="N30" s="7">
        <v>0.21875</v>
      </c>
      <c r="O30" s="7">
        <v>0.21875</v>
      </c>
      <c r="P30" s="7">
        <v>0.15625</v>
      </c>
      <c r="Q30" s="7">
        <v>0.25</v>
      </c>
      <c r="R30" s="7">
        <v>0.21875</v>
      </c>
      <c r="S30" s="7">
        <v>0.46875</v>
      </c>
      <c r="T30" s="7">
        <v>6.25E-2</v>
      </c>
    </row>
    <row r="31" spans="2:20" ht="10.5" customHeight="1" x14ac:dyDescent="0.15">
      <c r="B31" s="130" t="s">
        <v>130</v>
      </c>
      <c r="C31" s="140"/>
      <c r="D31" s="141"/>
      <c r="E31" s="26" t="s">
        <v>119</v>
      </c>
      <c r="F31" s="27">
        <v>358</v>
      </c>
      <c r="G31" s="27">
        <v>238</v>
      </c>
      <c r="H31" s="27">
        <v>112</v>
      </c>
      <c r="I31" s="27">
        <v>155</v>
      </c>
      <c r="J31" s="27">
        <v>133</v>
      </c>
      <c r="K31" s="27">
        <v>114</v>
      </c>
      <c r="L31" s="27">
        <v>164</v>
      </c>
      <c r="M31" s="27">
        <v>150</v>
      </c>
      <c r="N31" s="27">
        <v>72</v>
      </c>
      <c r="O31" s="27">
        <v>46</v>
      </c>
      <c r="P31" s="27">
        <v>37</v>
      </c>
      <c r="Q31" s="27">
        <v>53</v>
      </c>
      <c r="R31" s="27">
        <v>43</v>
      </c>
      <c r="S31" s="27">
        <v>189</v>
      </c>
      <c r="T31" s="27">
        <v>23</v>
      </c>
    </row>
    <row r="32" spans="2:20" ht="10.5" customHeight="1" x14ac:dyDescent="0.15">
      <c r="B32" s="142"/>
      <c r="C32" s="143"/>
      <c r="D32" s="144"/>
      <c r="E32" s="28" t="s">
        <v>120</v>
      </c>
      <c r="F32" s="30"/>
      <c r="G32" s="30">
        <v>0.66480446927374304</v>
      </c>
      <c r="H32" s="30">
        <v>0.31284916201117319</v>
      </c>
      <c r="I32" s="30">
        <v>0.43296089385474862</v>
      </c>
      <c r="J32" s="30">
        <v>0.37150837988826818</v>
      </c>
      <c r="K32" s="30">
        <v>0.31843575418994413</v>
      </c>
      <c r="L32" s="30">
        <v>0.45810055865921789</v>
      </c>
      <c r="M32" s="30">
        <v>0.41899441340782123</v>
      </c>
      <c r="N32" s="30">
        <v>0.2011173184357542</v>
      </c>
      <c r="O32" s="30">
        <v>0.12849162011173185</v>
      </c>
      <c r="P32" s="30">
        <v>0.10335195530726257</v>
      </c>
      <c r="Q32" s="30">
        <v>0.14804469273743018</v>
      </c>
      <c r="R32" s="30">
        <v>0.12011173184357542</v>
      </c>
      <c r="S32" s="30">
        <v>0.52793296089385477</v>
      </c>
      <c r="T32" s="30">
        <v>6.4245810055865923E-2</v>
      </c>
    </row>
    <row r="33" spans="2:20" ht="10.5" customHeight="1" x14ac:dyDescent="0.15">
      <c r="B33" s="18"/>
      <c r="C33" s="111" t="s">
        <v>131</v>
      </c>
      <c r="D33" s="145"/>
      <c r="E33" s="32" t="s">
        <v>119</v>
      </c>
      <c r="F33" s="33">
        <v>53</v>
      </c>
      <c r="G33" s="33">
        <v>35</v>
      </c>
      <c r="H33" s="33">
        <v>17</v>
      </c>
      <c r="I33" s="33">
        <v>22</v>
      </c>
      <c r="J33" s="33">
        <v>19</v>
      </c>
      <c r="K33" s="33">
        <v>15</v>
      </c>
      <c r="L33" s="33">
        <v>21</v>
      </c>
      <c r="M33" s="33">
        <v>18</v>
      </c>
      <c r="N33" s="33">
        <v>6</v>
      </c>
      <c r="O33" s="33">
        <v>6</v>
      </c>
      <c r="P33" s="33">
        <v>5</v>
      </c>
      <c r="Q33" s="33">
        <v>7</v>
      </c>
      <c r="R33" s="33">
        <v>5</v>
      </c>
      <c r="S33" s="33">
        <v>30</v>
      </c>
      <c r="T33" s="33">
        <v>5</v>
      </c>
    </row>
    <row r="34" spans="2:20" ht="10.5" customHeight="1" x14ac:dyDescent="0.15">
      <c r="B34" s="18"/>
      <c r="C34" s="146"/>
      <c r="D34" s="147"/>
      <c r="E34" s="34" t="s">
        <v>120</v>
      </c>
      <c r="F34" s="36"/>
      <c r="G34" s="36">
        <v>0.660377358490566</v>
      </c>
      <c r="H34" s="36">
        <v>0.32075471698113206</v>
      </c>
      <c r="I34" s="36">
        <v>0.41509433962264153</v>
      </c>
      <c r="J34" s="36">
        <v>0.35849056603773582</v>
      </c>
      <c r="K34" s="36">
        <v>0.28301886792452829</v>
      </c>
      <c r="L34" s="36">
        <v>0.39622641509433965</v>
      </c>
      <c r="M34" s="36">
        <v>0.33962264150943394</v>
      </c>
      <c r="N34" s="36">
        <v>0.11320754716981132</v>
      </c>
      <c r="O34" s="36">
        <v>0.11320754716981132</v>
      </c>
      <c r="P34" s="36">
        <v>9.4339622641509441E-2</v>
      </c>
      <c r="Q34" s="36">
        <v>0.13207547169811321</v>
      </c>
      <c r="R34" s="36">
        <v>9.4339622641509441E-2</v>
      </c>
      <c r="S34" s="36">
        <v>0.56603773584905659</v>
      </c>
      <c r="T34" s="36">
        <v>9.4339622641509441E-2</v>
      </c>
    </row>
    <row r="35" spans="2:20" ht="10.5" customHeight="1" x14ac:dyDescent="0.15">
      <c r="B35" s="18"/>
      <c r="C35" s="58"/>
      <c r="D35" s="117" t="s">
        <v>10</v>
      </c>
      <c r="E35" s="4" t="s">
        <v>119</v>
      </c>
      <c r="F35" s="3">
        <v>15</v>
      </c>
      <c r="G35" s="3">
        <v>10</v>
      </c>
      <c r="H35" s="3">
        <v>4</v>
      </c>
      <c r="I35" s="3">
        <v>6</v>
      </c>
      <c r="J35" s="3">
        <v>5</v>
      </c>
      <c r="K35" s="3">
        <v>3</v>
      </c>
      <c r="L35" s="3">
        <v>6</v>
      </c>
      <c r="M35" s="3">
        <v>6</v>
      </c>
      <c r="N35" s="3">
        <v>2</v>
      </c>
      <c r="O35" s="3">
        <v>1</v>
      </c>
      <c r="P35" s="3">
        <v>0</v>
      </c>
      <c r="Q35" s="3">
        <v>1</v>
      </c>
      <c r="R35" s="3">
        <v>1</v>
      </c>
      <c r="S35" s="3">
        <v>10</v>
      </c>
      <c r="T35" s="3">
        <v>0</v>
      </c>
    </row>
    <row r="36" spans="2:20" ht="10.5" customHeight="1" x14ac:dyDescent="0.15">
      <c r="B36" s="18"/>
      <c r="C36" s="58"/>
      <c r="D36" s="118"/>
      <c r="E36" s="5" t="s">
        <v>120</v>
      </c>
      <c r="F36" s="7"/>
      <c r="G36" s="7">
        <v>0.66666666666666663</v>
      </c>
      <c r="H36" s="7">
        <v>0.26666666666666666</v>
      </c>
      <c r="I36" s="7">
        <v>0.4</v>
      </c>
      <c r="J36" s="7">
        <v>0.33333333333333331</v>
      </c>
      <c r="K36" s="7">
        <v>0.2</v>
      </c>
      <c r="L36" s="7">
        <v>0.4</v>
      </c>
      <c r="M36" s="7">
        <v>0.4</v>
      </c>
      <c r="N36" s="7">
        <v>0.13333333333333333</v>
      </c>
      <c r="O36" s="7">
        <v>6.6666666666666666E-2</v>
      </c>
      <c r="P36" s="7">
        <v>0</v>
      </c>
      <c r="Q36" s="7">
        <v>6.6666666666666666E-2</v>
      </c>
      <c r="R36" s="7">
        <v>6.6666666666666666E-2</v>
      </c>
      <c r="S36" s="7">
        <v>0.66666666666666663</v>
      </c>
      <c r="T36" s="7">
        <v>0</v>
      </c>
    </row>
    <row r="37" spans="2:20" ht="10.5" customHeight="1" x14ac:dyDescent="0.15">
      <c r="B37" s="18"/>
      <c r="C37" s="58"/>
      <c r="D37" s="117" t="s">
        <v>0</v>
      </c>
      <c r="E37" s="4" t="s">
        <v>119</v>
      </c>
      <c r="F37" s="3">
        <v>14</v>
      </c>
      <c r="G37" s="3">
        <v>10</v>
      </c>
      <c r="H37" s="3">
        <v>7</v>
      </c>
      <c r="I37" s="3">
        <v>7</v>
      </c>
      <c r="J37" s="3">
        <v>4</v>
      </c>
      <c r="K37" s="3">
        <v>6</v>
      </c>
      <c r="L37" s="3">
        <v>3</v>
      </c>
      <c r="M37" s="3">
        <v>6</v>
      </c>
      <c r="N37" s="3">
        <v>2</v>
      </c>
      <c r="O37" s="3">
        <v>3</v>
      </c>
      <c r="P37" s="3">
        <v>2</v>
      </c>
      <c r="Q37" s="3">
        <v>2</v>
      </c>
      <c r="R37" s="3">
        <v>2</v>
      </c>
      <c r="S37" s="3">
        <v>6</v>
      </c>
      <c r="T37" s="3">
        <v>2</v>
      </c>
    </row>
    <row r="38" spans="2:20" ht="10.5" customHeight="1" x14ac:dyDescent="0.15">
      <c r="B38" s="18"/>
      <c r="C38" s="58"/>
      <c r="D38" s="118"/>
      <c r="E38" s="5" t="s">
        <v>120</v>
      </c>
      <c r="F38" s="7"/>
      <c r="G38" s="7">
        <v>0.7142857142857143</v>
      </c>
      <c r="H38" s="7">
        <v>0.5</v>
      </c>
      <c r="I38" s="7">
        <v>0.5</v>
      </c>
      <c r="J38" s="7">
        <v>0.2857142857142857</v>
      </c>
      <c r="K38" s="7">
        <v>0.42857142857142855</v>
      </c>
      <c r="L38" s="7">
        <v>0.21428571428571427</v>
      </c>
      <c r="M38" s="7">
        <v>0.42857142857142855</v>
      </c>
      <c r="N38" s="7">
        <v>0.14285714285714285</v>
      </c>
      <c r="O38" s="7">
        <v>0.21428571428571427</v>
      </c>
      <c r="P38" s="7">
        <v>0.14285714285714285</v>
      </c>
      <c r="Q38" s="7">
        <v>0.14285714285714285</v>
      </c>
      <c r="R38" s="7">
        <v>0.14285714285714285</v>
      </c>
      <c r="S38" s="7">
        <v>0.42857142857142855</v>
      </c>
      <c r="T38" s="7">
        <v>0.14285714285714285</v>
      </c>
    </row>
    <row r="39" spans="2:20" ht="10.5" customHeight="1" x14ac:dyDescent="0.15">
      <c r="B39" s="18"/>
      <c r="C39" s="58"/>
      <c r="D39" s="117" t="s">
        <v>1</v>
      </c>
      <c r="E39" s="4" t="s">
        <v>119</v>
      </c>
      <c r="F39" s="3">
        <v>24</v>
      </c>
      <c r="G39" s="3">
        <v>15</v>
      </c>
      <c r="H39" s="3">
        <v>6</v>
      </c>
      <c r="I39" s="3">
        <v>9</v>
      </c>
      <c r="J39" s="3">
        <v>10</v>
      </c>
      <c r="K39" s="3">
        <v>6</v>
      </c>
      <c r="L39" s="3">
        <v>12</v>
      </c>
      <c r="M39" s="3">
        <v>6</v>
      </c>
      <c r="N39" s="3">
        <v>2</v>
      </c>
      <c r="O39" s="3">
        <v>2</v>
      </c>
      <c r="P39" s="3">
        <v>3</v>
      </c>
      <c r="Q39" s="3">
        <v>4</v>
      </c>
      <c r="R39" s="3">
        <v>2</v>
      </c>
      <c r="S39" s="3">
        <v>14</v>
      </c>
      <c r="T39" s="3">
        <v>3</v>
      </c>
    </row>
    <row r="40" spans="2:20" ht="10.5" customHeight="1" x14ac:dyDescent="0.15">
      <c r="B40" s="18"/>
      <c r="C40" s="59"/>
      <c r="D40" s="118"/>
      <c r="E40" s="5" t="s">
        <v>120</v>
      </c>
      <c r="F40" s="7"/>
      <c r="G40" s="7">
        <v>0.625</v>
      </c>
      <c r="H40" s="7">
        <v>0.25</v>
      </c>
      <c r="I40" s="7">
        <v>0.375</v>
      </c>
      <c r="J40" s="7">
        <v>0.41666666666666669</v>
      </c>
      <c r="K40" s="7">
        <v>0.25</v>
      </c>
      <c r="L40" s="7">
        <v>0.5</v>
      </c>
      <c r="M40" s="7">
        <v>0.25</v>
      </c>
      <c r="N40" s="7">
        <v>8.3333333333333329E-2</v>
      </c>
      <c r="O40" s="7">
        <v>8.3333333333333329E-2</v>
      </c>
      <c r="P40" s="7">
        <v>0.125</v>
      </c>
      <c r="Q40" s="7">
        <v>0.16666666666666666</v>
      </c>
      <c r="R40" s="7">
        <v>8.3333333333333329E-2</v>
      </c>
      <c r="S40" s="7">
        <v>0.58333333333333337</v>
      </c>
      <c r="T40" s="7">
        <v>0.125</v>
      </c>
    </row>
    <row r="41" spans="2:20" ht="10.5" customHeight="1" x14ac:dyDescent="0.15">
      <c r="B41" s="18"/>
      <c r="C41" s="111" t="s">
        <v>132</v>
      </c>
      <c r="D41" s="145"/>
      <c r="E41" s="32" t="s">
        <v>119</v>
      </c>
      <c r="F41" s="33">
        <v>120</v>
      </c>
      <c r="G41" s="33">
        <v>74</v>
      </c>
      <c r="H41" s="33">
        <v>48</v>
      </c>
      <c r="I41" s="33">
        <v>71</v>
      </c>
      <c r="J41" s="33">
        <v>35</v>
      </c>
      <c r="K41" s="33">
        <v>28</v>
      </c>
      <c r="L41" s="33">
        <v>47</v>
      </c>
      <c r="M41" s="33">
        <v>58</v>
      </c>
      <c r="N41" s="33">
        <v>23</v>
      </c>
      <c r="O41" s="33">
        <v>18</v>
      </c>
      <c r="P41" s="33">
        <v>12</v>
      </c>
      <c r="Q41" s="33">
        <v>16</v>
      </c>
      <c r="R41" s="33">
        <v>17</v>
      </c>
      <c r="S41" s="33">
        <v>68</v>
      </c>
      <c r="T41" s="33">
        <v>8</v>
      </c>
    </row>
    <row r="42" spans="2:20" ht="10.5" customHeight="1" x14ac:dyDescent="0.15">
      <c r="B42" s="18"/>
      <c r="C42" s="146"/>
      <c r="D42" s="147"/>
      <c r="E42" s="34" t="s">
        <v>120</v>
      </c>
      <c r="F42" s="36"/>
      <c r="G42" s="36">
        <v>0.6166666666666667</v>
      </c>
      <c r="H42" s="36">
        <v>0.4</v>
      </c>
      <c r="I42" s="36">
        <v>0.59166666666666667</v>
      </c>
      <c r="J42" s="36">
        <v>0.29166666666666669</v>
      </c>
      <c r="K42" s="36">
        <v>0.23333333333333334</v>
      </c>
      <c r="L42" s="36">
        <v>0.39166666666666666</v>
      </c>
      <c r="M42" s="36">
        <v>0.48333333333333334</v>
      </c>
      <c r="N42" s="36">
        <v>0.19166666666666668</v>
      </c>
      <c r="O42" s="36">
        <v>0.15</v>
      </c>
      <c r="P42" s="36">
        <v>0.1</v>
      </c>
      <c r="Q42" s="36">
        <v>0.13333333333333333</v>
      </c>
      <c r="R42" s="36">
        <v>0.14166666666666666</v>
      </c>
      <c r="S42" s="36">
        <v>0.56666666666666665</v>
      </c>
      <c r="T42" s="36">
        <v>6.6666666666666666E-2</v>
      </c>
    </row>
    <row r="43" spans="2:20" ht="10.5" customHeight="1" x14ac:dyDescent="0.15">
      <c r="B43" s="18"/>
      <c r="C43" s="58"/>
      <c r="D43" s="117" t="s">
        <v>15</v>
      </c>
      <c r="E43" s="4" t="s">
        <v>119</v>
      </c>
      <c r="F43" s="3">
        <v>58</v>
      </c>
      <c r="G43" s="3">
        <v>37</v>
      </c>
      <c r="H43" s="3">
        <v>22</v>
      </c>
      <c r="I43" s="3">
        <v>39</v>
      </c>
      <c r="J43" s="3">
        <v>20</v>
      </c>
      <c r="K43" s="3">
        <v>14</v>
      </c>
      <c r="L43" s="3">
        <v>26</v>
      </c>
      <c r="M43" s="3">
        <v>19</v>
      </c>
      <c r="N43" s="3">
        <v>8</v>
      </c>
      <c r="O43" s="3">
        <v>9</v>
      </c>
      <c r="P43" s="3">
        <v>5</v>
      </c>
      <c r="Q43" s="3">
        <v>7</v>
      </c>
      <c r="R43" s="3">
        <v>7</v>
      </c>
      <c r="S43" s="3">
        <v>31</v>
      </c>
      <c r="T43" s="3">
        <v>2</v>
      </c>
    </row>
    <row r="44" spans="2:20" ht="10.5" customHeight="1" x14ac:dyDescent="0.15">
      <c r="B44" s="18"/>
      <c r="C44" s="58"/>
      <c r="D44" s="118"/>
      <c r="E44" s="5" t="s">
        <v>120</v>
      </c>
      <c r="F44" s="7"/>
      <c r="G44" s="7">
        <v>0.63793103448275867</v>
      </c>
      <c r="H44" s="7">
        <v>0.37931034482758619</v>
      </c>
      <c r="I44" s="7">
        <v>0.67241379310344829</v>
      </c>
      <c r="J44" s="7">
        <v>0.34482758620689657</v>
      </c>
      <c r="K44" s="7">
        <v>0.2413793103448276</v>
      </c>
      <c r="L44" s="7">
        <v>0.44827586206896552</v>
      </c>
      <c r="M44" s="7">
        <v>0.32758620689655171</v>
      </c>
      <c r="N44" s="7">
        <v>0.13793103448275862</v>
      </c>
      <c r="O44" s="7">
        <v>0.15517241379310345</v>
      </c>
      <c r="P44" s="7">
        <v>8.6206896551724144E-2</v>
      </c>
      <c r="Q44" s="7">
        <v>0.1206896551724138</v>
      </c>
      <c r="R44" s="7">
        <v>0.1206896551724138</v>
      </c>
      <c r="S44" s="7">
        <v>0.53448275862068961</v>
      </c>
      <c r="T44" s="7">
        <v>3.4482758620689655E-2</v>
      </c>
    </row>
    <row r="45" spans="2:20" ht="10.5" customHeight="1" x14ac:dyDescent="0.15">
      <c r="B45" s="18"/>
      <c r="C45" s="58"/>
      <c r="D45" s="117" t="s">
        <v>133</v>
      </c>
      <c r="E45" s="4" t="s">
        <v>119</v>
      </c>
      <c r="F45" s="3">
        <v>9</v>
      </c>
      <c r="G45" s="3">
        <v>5</v>
      </c>
      <c r="H45" s="3">
        <v>4</v>
      </c>
      <c r="I45" s="3">
        <v>4</v>
      </c>
      <c r="J45" s="3">
        <v>2</v>
      </c>
      <c r="K45" s="3">
        <v>1</v>
      </c>
      <c r="L45" s="3">
        <v>4</v>
      </c>
      <c r="M45" s="3">
        <v>0</v>
      </c>
      <c r="N45" s="3">
        <v>0</v>
      </c>
      <c r="O45" s="3">
        <v>1</v>
      </c>
      <c r="P45" s="3">
        <v>0</v>
      </c>
      <c r="Q45" s="3">
        <v>1</v>
      </c>
      <c r="R45" s="3">
        <v>0</v>
      </c>
      <c r="S45" s="3">
        <v>4</v>
      </c>
      <c r="T45" s="3">
        <v>1</v>
      </c>
    </row>
    <row r="46" spans="2:20" ht="10.5" customHeight="1" x14ac:dyDescent="0.15">
      <c r="B46" s="18"/>
      <c r="C46" s="58"/>
      <c r="D46" s="118"/>
      <c r="E46" s="5" t="s">
        <v>120</v>
      </c>
      <c r="F46" s="7"/>
      <c r="G46" s="7">
        <v>0.55555555555555558</v>
      </c>
      <c r="H46" s="7">
        <v>0.44444444444444442</v>
      </c>
      <c r="I46" s="7">
        <v>0.44444444444444442</v>
      </c>
      <c r="J46" s="7">
        <v>0.22222222222222221</v>
      </c>
      <c r="K46" s="7">
        <v>0.1111111111111111</v>
      </c>
      <c r="L46" s="7">
        <v>0.44444444444444442</v>
      </c>
      <c r="M46" s="7">
        <v>0</v>
      </c>
      <c r="N46" s="7">
        <v>0</v>
      </c>
      <c r="O46" s="7">
        <v>0.1111111111111111</v>
      </c>
      <c r="P46" s="7">
        <v>0</v>
      </c>
      <c r="Q46" s="7">
        <v>0.1111111111111111</v>
      </c>
      <c r="R46" s="7">
        <v>0</v>
      </c>
      <c r="S46" s="7">
        <v>0.44444444444444442</v>
      </c>
      <c r="T46" s="7">
        <v>0.1111111111111111</v>
      </c>
    </row>
    <row r="47" spans="2:20" ht="10.5" customHeight="1" x14ac:dyDescent="0.15">
      <c r="B47" s="18"/>
      <c r="C47" s="136" t="s">
        <v>134</v>
      </c>
      <c r="D47" s="117" t="s">
        <v>135</v>
      </c>
      <c r="E47" s="4" t="s">
        <v>119</v>
      </c>
      <c r="F47" s="3">
        <v>13</v>
      </c>
      <c r="G47" s="3">
        <v>9</v>
      </c>
      <c r="H47" s="3">
        <v>6</v>
      </c>
      <c r="I47" s="3">
        <v>10</v>
      </c>
      <c r="J47" s="3">
        <v>4</v>
      </c>
      <c r="K47" s="3">
        <v>2</v>
      </c>
      <c r="L47" s="3">
        <v>6</v>
      </c>
      <c r="M47" s="3">
        <v>5</v>
      </c>
      <c r="N47" s="3">
        <v>3</v>
      </c>
      <c r="O47" s="3">
        <v>4</v>
      </c>
      <c r="P47" s="3">
        <v>2</v>
      </c>
      <c r="Q47" s="3">
        <v>2</v>
      </c>
      <c r="R47" s="3">
        <v>3</v>
      </c>
      <c r="S47" s="3">
        <v>7</v>
      </c>
      <c r="T47" s="3">
        <v>1</v>
      </c>
    </row>
    <row r="48" spans="2:20" ht="10.5" customHeight="1" x14ac:dyDescent="0.15">
      <c r="B48" s="18"/>
      <c r="C48" s="136"/>
      <c r="D48" s="118"/>
      <c r="E48" s="5" t="s">
        <v>120</v>
      </c>
      <c r="F48" s="7"/>
      <c r="G48" s="7">
        <v>0.69230769230769229</v>
      </c>
      <c r="H48" s="7">
        <v>0.46153846153846156</v>
      </c>
      <c r="I48" s="7">
        <v>0.76923076923076927</v>
      </c>
      <c r="J48" s="7">
        <v>0.30769230769230771</v>
      </c>
      <c r="K48" s="7">
        <v>0.15384615384615385</v>
      </c>
      <c r="L48" s="7">
        <v>0.46153846153846156</v>
      </c>
      <c r="M48" s="7">
        <v>0.38461538461538464</v>
      </c>
      <c r="N48" s="7">
        <v>0.23076923076923078</v>
      </c>
      <c r="O48" s="7">
        <v>0.30769230769230771</v>
      </c>
      <c r="P48" s="7">
        <v>0.15384615384615385</v>
      </c>
      <c r="Q48" s="7">
        <v>0.15384615384615385</v>
      </c>
      <c r="R48" s="7">
        <v>0.23076923076923078</v>
      </c>
      <c r="S48" s="7">
        <v>0.53846153846153844</v>
      </c>
      <c r="T48" s="7">
        <v>7.6923076923076927E-2</v>
      </c>
    </row>
    <row r="49" spans="2:20" ht="10.5" customHeight="1" x14ac:dyDescent="0.15">
      <c r="B49" s="18"/>
      <c r="C49" s="136" t="s">
        <v>136</v>
      </c>
      <c r="D49" s="117" t="s">
        <v>137</v>
      </c>
      <c r="E49" s="4" t="s">
        <v>119</v>
      </c>
      <c r="F49" s="3">
        <v>14</v>
      </c>
      <c r="G49" s="3">
        <v>11</v>
      </c>
      <c r="H49" s="3">
        <v>6</v>
      </c>
      <c r="I49" s="3">
        <v>10</v>
      </c>
      <c r="J49" s="3">
        <v>7</v>
      </c>
      <c r="K49" s="3">
        <v>6</v>
      </c>
      <c r="L49" s="3">
        <v>7</v>
      </c>
      <c r="M49" s="3">
        <v>8</v>
      </c>
      <c r="N49" s="3">
        <v>3</v>
      </c>
      <c r="O49" s="3">
        <v>3</v>
      </c>
      <c r="P49" s="3">
        <v>3</v>
      </c>
      <c r="Q49" s="3">
        <v>3</v>
      </c>
      <c r="R49" s="3">
        <v>3</v>
      </c>
      <c r="S49" s="3">
        <v>7</v>
      </c>
      <c r="T49" s="3">
        <v>0</v>
      </c>
    </row>
    <row r="50" spans="2:20" ht="10.5" customHeight="1" x14ac:dyDescent="0.15">
      <c r="B50" s="18"/>
      <c r="C50" s="136"/>
      <c r="D50" s="118"/>
      <c r="E50" s="5" t="s">
        <v>120</v>
      </c>
      <c r="F50" s="7"/>
      <c r="G50" s="7">
        <v>0.7857142857142857</v>
      </c>
      <c r="H50" s="7">
        <v>0.42857142857142855</v>
      </c>
      <c r="I50" s="7">
        <v>0.7142857142857143</v>
      </c>
      <c r="J50" s="7">
        <v>0.5</v>
      </c>
      <c r="K50" s="7">
        <v>0.42857142857142855</v>
      </c>
      <c r="L50" s="7">
        <v>0.5</v>
      </c>
      <c r="M50" s="7">
        <v>0.5714285714285714</v>
      </c>
      <c r="N50" s="7">
        <v>0.21428571428571427</v>
      </c>
      <c r="O50" s="7">
        <v>0.21428571428571427</v>
      </c>
      <c r="P50" s="7">
        <v>0.21428571428571427</v>
      </c>
      <c r="Q50" s="7">
        <v>0.21428571428571427</v>
      </c>
      <c r="R50" s="7">
        <v>0.21428571428571427</v>
      </c>
      <c r="S50" s="7">
        <v>0.5</v>
      </c>
      <c r="T50" s="7">
        <v>0</v>
      </c>
    </row>
    <row r="51" spans="2:20" ht="10.5" customHeight="1" x14ac:dyDescent="0.15">
      <c r="B51" s="18"/>
      <c r="C51" s="58"/>
      <c r="D51" s="117" t="s">
        <v>138</v>
      </c>
      <c r="E51" s="4" t="s">
        <v>119</v>
      </c>
      <c r="F51" s="3">
        <v>15</v>
      </c>
      <c r="G51" s="3">
        <v>10</v>
      </c>
      <c r="H51" s="3">
        <v>5</v>
      </c>
      <c r="I51" s="3">
        <v>11</v>
      </c>
      <c r="J51" s="3">
        <v>6</v>
      </c>
      <c r="K51" s="3">
        <v>4</v>
      </c>
      <c r="L51" s="3">
        <v>7</v>
      </c>
      <c r="M51" s="3">
        <v>3</v>
      </c>
      <c r="N51" s="3">
        <v>0</v>
      </c>
      <c r="O51" s="3">
        <v>1</v>
      </c>
      <c r="P51" s="3">
        <v>0</v>
      </c>
      <c r="Q51" s="3">
        <v>0</v>
      </c>
      <c r="R51" s="3">
        <v>0</v>
      </c>
      <c r="S51" s="3">
        <v>6</v>
      </c>
      <c r="T51" s="3">
        <v>0</v>
      </c>
    </row>
    <row r="52" spans="2:20" ht="10.5" customHeight="1" x14ac:dyDescent="0.15">
      <c r="B52" s="18"/>
      <c r="C52" s="58"/>
      <c r="D52" s="118"/>
      <c r="E52" s="5" t="s">
        <v>120</v>
      </c>
      <c r="F52" s="7"/>
      <c r="G52" s="7">
        <v>0.66666666666666663</v>
      </c>
      <c r="H52" s="7">
        <v>0.33333333333333331</v>
      </c>
      <c r="I52" s="7">
        <v>0.73333333333333328</v>
      </c>
      <c r="J52" s="7">
        <v>0.4</v>
      </c>
      <c r="K52" s="7">
        <v>0.26666666666666666</v>
      </c>
      <c r="L52" s="7">
        <v>0.46666666666666667</v>
      </c>
      <c r="M52" s="7">
        <v>0.2</v>
      </c>
      <c r="N52" s="7">
        <v>0</v>
      </c>
      <c r="O52" s="7">
        <v>6.6666666666666666E-2</v>
      </c>
      <c r="P52" s="7">
        <v>0</v>
      </c>
      <c r="Q52" s="7">
        <v>0</v>
      </c>
      <c r="R52" s="7">
        <v>0</v>
      </c>
      <c r="S52" s="7">
        <v>0.4</v>
      </c>
      <c r="T52" s="7">
        <v>0</v>
      </c>
    </row>
    <row r="53" spans="2:20" ht="10.5" customHeight="1" x14ac:dyDescent="0.15">
      <c r="B53" s="18"/>
      <c r="C53" s="58"/>
      <c r="D53" s="117" t="s">
        <v>139</v>
      </c>
      <c r="E53" s="4" t="s">
        <v>119</v>
      </c>
      <c r="F53" s="3">
        <v>7</v>
      </c>
      <c r="G53" s="3">
        <v>2</v>
      </c>
      <c r="H53" s="3">
        <v>1</v>
      </c>
      <c r="I53" s="3">
        <v>4</v>
      </c>
      <c r="J53" s="3">
        <v>1</v>
      </c>
      <c r="K53" s="3">
        <v>1</v>
      </c>
      <c r="L53" s="3">
        <v>2</v>
      </c>
      <c r="M53" s="3">
        <v>3</v>
      </c>
      <c r="N53" s="3">
        <v>2</v>
      </c>
      <c r="O53" s="3">
        <v>0</v>
      </c>
      <c r="P53" s="3">
        <v>0</v>
      </c>
      <c r="Q53" s="3">
        <v>1</v>
      </c>
      <c r="R53" s="3">
        <v>1</v>
      </c>
      <c r="S53" s="3">
        <v>7</v>
      </c>
      <c r="T53" s="3">
        <v>0</v>
      </c>
    </row>
    <row r="54" spans="2:20" ht="10.5" customHeight="1" x14ac:dyDescent="0.15">
      <c r="B54" s="18"/>
      <c r="C54" s="58"/>
      <c r="D54" s="118"/>
      <c r="E54" s="5" t="s">
        <v>120</v>
      </c>
      <c r="F54" s="7"/>
      <c r="G54" s="7">
        <v>0.2857142857142857</v>
      </c>
      <c r="H54" s="7">
        <v>0.14285714285714285</v>
      </c>
      <c r="I54" s="7">
        <v>0.5714285714285714</v>
      </c>
      <c r="J54" s="7">
        <v>0.14285714285714285</v>
      </c>
      <c r="K54" s="7">
        <v>0.14285714285714285</v>
      </c>
      <c r="L54" s="7">
        <v>0.2857142857142857</v>
      </c>
      <c r="M54" s="7">
        <v>0.42857142857142855</v>
      </c>
      <c r="N54" s="7">
        <v>0.2857142857142857</v>
      </c>
      <c r="O54" s="7">
        <v>0</v>
      </c>
      <c r="P54" s="7">
        <v>0</v>
      </c>
      <c r="Q54" s="7">
        <v>0.14285714285714285</v>
      </c>
      <c r="R54" s="7">
        <v>0.14285714285714285</v>
      </c>
      <c r="S54" s="7">
        <v>1</v>
      </c>
      <c r="T54" s="7">
        <v>0</v>
      </c>
    </row>
    <row r="55" spans="2:20" ht="10.5" customHeight="1" x14ac:dyDescent="0.15">
      <c r="B55" s="18"/>
      <c r="C55" s="63"/>
      <c r="D55" s="117" t="s">
        <v>16</v>
      </c>
      <c r="E55" s="4" t="s">
        <v>119</v>
      </c>
      <c r="F55" s="3">
        <v>62</v>
      </c>
      <c r="G55" s="3">
        <v>37</v>
      </c>
      <c r="H55" s="3">
        <v>26</v>
      </c>
      <c r="I55" s="3">
        <v>32</v>
      </c>
      <c r="J55" s="3">
        <v>15</v>
      </c>
      <c r="K55" s="3">
        <v>14</v>
      </c>
      <c r="L55" s="3">
        <v>21</v>
      </c>
      <c r="M55" s="3">
        <v>39</v>
      </c>
      <c r="N55" s="3">
        <v>15</v>
      </c>
      <c r="O55" s="3">
        <v>9</v>
      </c>
      <c r="P55" s="3">
        <v>7</v>
      </c>
      <c r="Q55" s="3">
        <v>9</v>
      </c>
      <c r="R55" s="3">
        <v>10</v>
      </c>
      <c r="S55" s="3">
        <v>37</v>
      </c>
      <c r="T55" s="3">
        <v>6</v>
      </c>
    </row>
    <row r="56" spans="2:20" ht="10.5" customHeight="1" x14ac:dyDescent="0.15">
      <c r="B56" s="18"/>
      <c r="C56" s="58"/>
      <c r="D56" s="118"/>
      <c r="E56" s="5" t="s">
        <v>120</v>
      </c>
      <c r="F56" s="7"/>
      <c r="G56" s="7">
        <v>0.59677419354838712</v>
      </c>
      <c r="H56" s="7">
        <v>0.41935483870967744</v>
      </c>
      <c r="I56" s="7">
        <v>0.5161290322580645</v>
      </c>
      <c r="J56" s="7">
        <v>0.24193548387096775</v>
      </c>
      <c r="K56" s="7">
        <v>0.22580645161290322</v>
      </c>
      <c r="L56" s="7">
        <v>0.33870967741935482</v>
      </c>
      <c r="M56" s="7">
        <v>0.62903225806451613</v>
      </c>
      <c r="N56" s="7">
        <v>0.24193548387096775</v>
      </c>
      <c r="O56" s="7">
        <v>0.14516129032258066</v>
      </c>
      <c r="P56" s="7">
        <v>0.11290322580645161</v>
      </c>
      <c r="Q56" s="7">
        <v>0.14516129032258066</v>
      </c>
      <c r="R56" s="7">
        <v>0.16129032258064516</v>
      </c>
      <c r="S56" s="7">
        <v>0.59677419354838712</v>
      </c>
      <c r="T56" s="7">
        <v>9.6774193548387094E-2</v>
      </c>
    </row>
    <row r="57" spans="2:20" ht="10.5" customHeight="1" x14ac:dyDescent="0.15">
      <c r="B57" s="18"/>
      <c r="C57" s="58"/>
      <c r="D57" s="117" t="s">
        <v>140</v>
      </c>
      <c r="E57" s="4" t="s">
        <v>119</v>
      </c>
      <c r="F57" s="3">
        <v>14</v>
      </c>
      <c r="G57" s="3">
        <v>6</v>
      </c>
      <c r="H57" s="3">
        <v>7</v>
      </c>
      <c r="I57" s="3">
        <v>5</v>
      </c>
      <c r="J57" s="3">
        <v>2</v>
      </c>
      <c r="K57" s="3">
        <v>2</v>
      </c>
      <c r="L57" s="3">
        <v>2</v>
      </c>
      <c r="M57" s="3">
        <v>9</v>
      </c>
      <c r="N57" s="3">
        <v>3</v>
      </c>
      <c r="O57" s="3">
        <v>2</v>
      </c>
      <c r="P57" s="3">
        <v>1</v>
      </c>
      <c r="Q57" s="3">
        <v>1</v>
      </c>
      <c r="R57" s="3">
        <v>3</v>
      </c>
      <c r="S57" s="3">
        <v>11</v>
      </c>
      <c r="T57" s="3">
        <v>1</v>
      </c>
    </row>
    <row r="58" spans="2:20" ht="10.5" customHeight="1" x14ac:dyDescent="0.15">
      <c r="B58" s="18"/>
      <c r="C58" s="58"/>
      <c r="D58" s="118"/>
      <c r="E58" s="5" t="s">
        <v>120</v>
      </c>
      <c r="F58" s="7"/>
      <c r="G58" s="7">
        <v>0.42857142857142855</v>
      </c>
      <c r="H58" s="7">
        <v>0.5</v>
      </c>
      <c r="I58" s="7">
        <v>0.35714285714285715</v>
      </c>
      <c r="J58" s="7">
        <v>0.14285714285714285</v>
      </c>
      <c r="K58" s="7">
        <v>0.14285714285714285</v>
      </c>
      <c r="L58" s="7">
        <v>0.14285714285714285</v>
      </c>
      <c r="M58" s="7">
        <v>0.6428571428571429</v>
      </c>
      <c r="N58" s="7">
        <v>0.21428571428571427</v>
      </c>
      <c r="O58" s="7">
        <v>0.14285714285714285</v>
      </c>
      <c r="P58" s="7">
        <v>7.1428571428571425E-2</v>
      </c>
      <c r="Q58" s="7">
        <v>7.1428571428571425E-2</v>
      </c>
      <c r="R58" s="7">
        <v>0.21428571428571427</v>
      </c>
      <c r="S58" s="7">
        <v>0.7857142857142857</v>
      </c>
      <c r="T58" s="7">
        <v>7.1428571428571425E-2</v>
      </c>
    </row>
    <row r="59" spans="2:20" ht="10.5" customHeight="1" x14ac:dyDescent="0.15">
      <c r="B59" s="18"/>
      <c r="C59" s="136" t="s">
        <v>141</v>
      </c>
      <c r="D59" s="117" t="s">
        <v>135</v>
      </c>
      <c r="E59" s="4" t="s">
        <v>119</v>
      </c>
      <c r="F59" s="3">
        <v>13</v>
      </c>
      <c r="G59" s="3">
        <v>10</v>
      </c>
      <c r="H59" s="3">
        <v>5</v>
      </c>
      <c r="I59" s="3">
        <v>9</v>
      </c>
      <c r="J59" s="3">
        <v>4</v>
      </c>
      <c r="K59" s="3">
        <v>2</v>
      </c>
      <c r="L59" s="3">
        <v>3</v>
      </c>
      <c r="M59" s="3">
        <v>9</v>
      </c>
      <c r="N59" s="3">
        <v>2</v>
      </c>
      <c r="O59" s="3">
        <v>2</v>
      </c>
      <c r="P59" s="3">
        <v>2</v>
      </c>
      <c r="Q59" s="3">
        <v>2</v>
      </c>
      <c r="R59" s="3">
        <v>3</v>
      </c>
      <c r="S59" s="3">
        <v>8</v>
      </c>
      <c r="T59" s="3">
        <v>1</v>
      </c>
    </row>
    <row r="60" spans="2:20" ht="10.5" customHeight="1" x14ac:dyDescent="0.15">
      <c r="B60" s="18"/>
      <c r="C60" s="136"/>
      <c r="D60" s="118"/>
      <c r="E60" s="5" t="s">
        <v>120</v>
      </c>
      <c r="F60" s="7"/>
      <c r="G60" s="7">
        <v>0.76923076923076927</v>
      </c>
      <c r="H60" s="7">
        <v>0.38461538461538464</v>
      </c>
      <c r="I60" s="7">
        <v>0.69230769230769229</v>
      </c>
      <c r="J60" s="7">
        <v>0.30769230769230771</v>
      </c>
      <c r="K60" s="7">
        <v>0.15384615384615385</v>
      </c>
      <c r="L60" s="7">
        <v>0.23076923076923078</v>
      </c>
      <c r="M60" s="7">
        <v>0.69230769230769229</v>
      </c>
      <c r="N60" s="7">
        <v>0.15384615384615385</v>
      </c>
      <c r="O60" s="7">
        <v>0.15384615384615385</v>
      </c>
      <c r="P60" s="7">
        <v>0.15384615384615385</v>
      </c>
      <c r="Q60" s="7">
        <v>0.15384615384615385</v>
      </c>
      <c r="R60" s="7">
        <v>0.23076923076923078</v>
      </c>
      <c r="S60" s="7">
        <v>0.61538461538461542</v>
      </c>
      <c r="T60" s="7">
        <v>7.6923076923076927E-2</v>
      </c>
    </row>
    <row r="61" spans="2:20" ht="10.5" customHeight="1" x14ac:dyDescent="0.15">
      <c r="B61" s="18"/>
      <c r="C61" s="136" t="s">
        <v>136</v>
      </c>
      <c r="D61" s="117" t="s">
        <v>138</v>
      </c>
      <c r="E61" s="4" t="s">
        <v>119</v>
      </c>
      <c r="F61" s="3">
        <v>15</v>
      </c>
      <c r="G61" s="3">
        <v>10</v>
      </c>
      <c r="H61" s="3">
        <v>8</v>
      </c>
      <c r="I61" s="3">
        <v>8</v>
      </c>
      <c r="J61" s="3">
        <v>5</v>
      </c>
      <c r="K61" s="3">
        <v>6</v>
      </c>
      <c r="L61" s="3">
        <v>6</v>
      </c>
      <c r="M61" s="3">
        <v>6</v>
      </c>
      <c r="N61" s="3">
        <v>5</v>
      </c>
      <c r="O61" s="3">
        <v>3</v>
      </c>
      <c r="P61" s="3">
        <v>2</v>
      </c>
      <c r="Q61" s="3">
        <v>3</v>
      </c>
      <c r="R61" s="3">
        <v>2</v>
      </c>
      <c r="S61" s="3">
        <v>7</v>
      </c>
      <c r="T61" s="3">
        <v>0</v>
      </c>
    </row>
    <row r="62" spans="2:20" ht="10.5" customHeight="1" x14ac:dyDescent="0.15">
      <c r="B62" s="18"/>
      <c r="C62" s="136"/>
      <c r="D62" s="118"/>
      <c r="E62" s="5" t="s">
        <v>120</v>
      </c>
      <c r="F62" s="7"/>
      <c r="G62" s="7">
        <v>0.66666666666666663</v>
      </c>
      <c r="H62" s="7">
        <v>0.53333333333333333</v>
      </c>
      <c r="I62" s="7">
        <v>0.53333333333333333</v>
      </c>
      <c r="J62" s="7">
        <v>0.33333333333333331</v>
      </c>
      <c r="K62" s="7">
        <v>0.4</v>
      </c>
      <c r="L62" s="7">
        <v>0.4</v>
      </c>
      <c r="M62" s="7">
        <v>0.4</v>
      </c>
      <c r="N62" s="7">
        <v>0.33333333333333331</v>
      </c>
      <c r="O62" s="7">
        <v>0.2</v>
      </c>
      <c r="P62" s="7">
        <v>0.13333333333333333</v>
      </c>
      <c r="Q62" s="7">
        <v>0.2</v>
      </c>
      <c r="R62" s="7">
        <v>0.13333333333333333</v>
      </c>
      <c r="S62" s="7">
        <v>0.46666666666666667</v>
      </c>
      <c r="T62" s="7">
        <v>0</v>
      </c>
    </row>
    <row r="63" spans="2:20" ht="10.5" customHeight="1" x14ac:dyDescent="0.15">
      <c r="B63" s="18"/>
      <c r="C63" s="58"/>
      <c r="D63" s="117" t="s">
        <v>139</v>
      </c>
      <c r="E63" s="4" t="s">
        <v>119</v>
      </c>
      <c r="F63" s="3">
        <v>20</v>
      </c>
      <c r="G63" s="3">
        <v>11</v>
      </c>
      <c r="H63" s="3">
        <v>6</v>
      </c>
      <c r="I63" s="3">
        <v>10</v>
      </c>
      <c r="J63" s="3">
        <v>4</v>
      </c>
      <c r="K63" s="3">
        <v>4</v>
      </c>
      <c r="L63" s="3">
        <v>10</v>
      </c>
      <c r="M63" s="3">
        <v>15</v>
      </c>
      <c r="N63" s="3">
        <v>5</v>
      </c>
      <c r="O63" s="3">
        <v>2</v>
      </c>
      <c r="P63" s="3">
        <v>2</v>
      </c>
      <c r="Q63" s="3">
        <v>3</v>
      </c>
      <c r="R63" s="3">
        <v>2</v>
      </c>
      <c r="S63" s="3">
        <v>11</v>
      </c>
      <c r="T63" s="3">
        <v>4</v>
      </c>
    </row>
    <row r="64" spans="2:20" ht="10.5" customHeight="1" x14ac:dyDescent="0.15">
      <c r="B64" s="18"/>
      <c r="C64" s="58"/>
      <c r="D64" s="118"/>
      <c r="E64" s="5" t="s">
        <v>120</v>
      </c>
      <c r="F64" s="7"/>
      <c r="G64" s="7">
        <v>0.55000000000000004</v>
      </c>
      <c r="H64" s="7">
        <v>0.3</v>
      </c>
      <c r="I64" s="7">
        <v>0.5</v>
      </c>
      <c r="J64" s="7">
        <v>0.2</v>
      </c>
      <c r="K64" s="7">
        <v>0.2</v>
      </c>
      <c r="L64" s="7">
        <v>0.5</v>
      </c>
      <c r="M64" s="7">
        <v>0.75</v>
      </c>
      <c r="N64" s="7">
        <v>0.25</v>
      </c>
      <c r="O64" s="7">
        <v>0.1</v>
      </c>
      <c r="P64" s="7">
        <v>0.1</v>
      </c>
      <c r="Q64" s="7">
        <v>0.15</v>
      </c>
      <c r="R64" s="7">
        <v>0.1</v>
      </c>
      <c r="S64" s="7">
        <v>0.55000000000000004</v>
      </c>
      <c r="T64" s="7">
        <v>0.2</v>
      </c>
    </row>
    <row r="65" spans="2:20" ht="10.5" customHeight="1" x14ac:dyDescent="0.15">
      <c r="B65" s="18"/>
      <c r="C65" s="111" t="s">
        <v>142</v>
      </c>
      <c r="D65" s="145"/>
      <c r="E65" s="32" t="s">
        <v>119</v>
      </c>
      <c r="F65" s="33">
        <v>27</v>
      </c>
      <c r="G65" s="33">
        <v>12</v>
      </c>
      <c r="H65" s="33">
        <v>7</v>
      </c>
      <c r="I65" s="33">
        <v>6</v>
      </c>
      <c r="J65" s="33">
        <v>10</v>
      </c>
      <c r="K65" s="33">
        <v>5</v>
      </c>
      <c r="L65" s="33">
        <v>9</v>
      </c>
      <c r="M65" s="33">
        <v>18</v>
      </c>
      <c r="N65" s="33">
        <v>13</v>
      </c>
      <c r="O65" s="33">
        <v>3</v>
      </c>
      <c r="P65" s="33">
        <v>4</v>
      </c>
      <c r="Q65" s="33">
        <v>4</v>
      </c>
      <c r="R65" s="33">
        <v>6</v>
      </c>
      <c r="S65" s="33">
        <v>17</v>
      </c>
      <c r="T65" s="33">
        <v>3</v>
      </c>
    </row>
    <row r="66" spans="2:20" ht="10.5" customHeight="1" x14ac:dyDescent="0.15">
      <c r="B66" s="18"/>
      <c r="C66" s="156"/>
      <c r="D66" s="157"/>
      <c r="E66" s="34" t="s">
        <v>120</v>
      </c>
      <c r="F66" s="36"/>
      <c r="G66" s="36">
        <v>0.44444444444444442</v>
      </c>
      <c r="H66" s="36">
        <v>0.25925925925925924</v>
      </c>
      <c r="I66" s="36">
        <v>0.22222222222222221</v>
      </c>
      <c r="J66" s="36">
        <v>0.37037037037037035</v>
      </c>
      <c r="K66" s="36">
        <v>0.18518518518518517</v>
      </c>
      <c r="L66" s="36">
        <v>0.33333333333333331</v>
      </c>
      <c r="M66" s="36">
        <v>0.66666666666666663</v>
      </c>
      <c r="N66" s="36">
        <v>0.48148148148148145</v>
      </c>
      <c r="O66" s="36">
        <v>0.1111111111111111</v>
      </c>
      <c r="P66" s="36">
        <v>0.14814814814814814</v>
      </c>
      <c r="Q66" s="36">
        <v>0.14814814814814814</v>
      </c>
      <c r="R66" s="36">
        <v>0.22222222222222221</v>
      </c>
      <c r="S66" s="36">
        <v>0.62962962962962965</v>
      </c>
      <c r="T66" s="36">
        <v>0.1111111111111111</v>
      </c>
    </row>
    <row r="67" spans="2:20" ht="10.5" customHeight="1" x14ac:dyDescent="0.15">
      <c r="B67" s="18"/>
      <c r="C67" s="111" t="s">
        <v>143</v>
      </c>
      <c r="D67" s="145"/>
      <c r="E67" s="32" t="s">
        <v>119</v>
      </c>
      <c r="F67" s="33">
        <v>38</v>
      </c>
      <c r="G67" s="33">
        <v>29</v>
      </c>
      <c r="H67" s="33">
        <v>8</v>
      </c>
      <c r="I67" s="33">
        <v>14</v>
      </c>
      <c r="J67" s="33">
        <v>14</v>
      </c>
      <c r="K67" s="33">
        <v>24</v>
      </c>
      <c r="L67" s="33">
        <v>29</v>
      </c>
      <c r="M67" s="33">
        <v>8</v>
      </c>
      <c r="N67" s="33">
        <v>2</v>
      </c>
      <c r="O67" s="33">
        <v>4</v>
      </c>
      <c r="P67" s="33">
        <v>3</v>
      </c>
      <c r="Q67" s="33">
        <v>9</v>
      </c>
      <c r="R67" s="33">
        <v>3</v>
      </c>
      <c r="S67" s="33">
        <v>10</v>
      </c>
      <c r="T67" s="33">
        <v>2</v>
      </c>
    </row>
    <row r="68" spans="2:20" ht="10.5" customHeight="1" x14ac:dyDescent="0.15">
      <c r="B68" s="18"/>
      <c r="C68" s="156"/>
      <c r="D68" s="157"/>
      <c r="E68" s="34" t="s">
        <v>120</v>
      </c>
      <c r="F68" s="36"/>
      <c r="G68" s="36">
        <v>0.76315789473684215</v>
      </c>
      <c r="H68" s="36">
        <v>0.21052631578947367</v>
      </c>
      <c r="I68" s="36">
        <v>0.36842105263157893</v>
      </c>
      <c r="J68" s="36">
        <v>0.36842105263157893</v>
      </c>
      <c r="K68" s="36">
        <v>0.63157894736842102</v>
      </c>
      <c r="L68" s="36">
        <v>0.76315789473684215</v>
      </c>
      <c r="M68" s="36">
        <v>0.21052631578947367</v>
      </c>
      <c r="N68" s="36">
        <v>5.2631578947368418E-2</v>
      </c>
      <c r="O68" s="36">
        <v>0.10526315789473684</v>
      </c>
      <c r="P68" s="36">
        <v>7.8947368421052627E-2</v>
      </c>
      <c r="Q68" s="36">
        <v>0.23684210526315788</v>
      </c>
      <c r="R68" s="36">
        <v>7.8947368421052627E-2</v>
      </c>
      <c r="S68" s="36">
        <v>0.26315789473684209</v>
      </c>
      <c r="T68" s="36">
        <v>5.2631578947368418E-2</v>
      </c>
    </row>
    <row r="69" spans="2:20" ht="10.5" customHeight="1" x14ac:dyDescent="0.15">
      <c r="B69" s="18"/>
      <c r="C69" s="111" t="s">
        <v>144</v>
      </c>
      <c r="D69" s="145"/>
      <c r="E69" s="32" t="s">
        <v>119</v>
      </c>
      <c r="F69" s="33">
        <v>25</v>
      </c>
      <c r="G69" s="33">
        <v>18</v>
      </c>
      <c r="H69" s="33">
        <v>7</v>
      </c>
      <c r="I69" s="33">
        <v>11</v>
      </c>
      <c r="J69" s="33">
        <v>14</v>
      </c>
      <c r="K69" s="33">
        <v>8</v>
      </c>
      <c r="L69" s="33">
        <v>15</v>
      </c>
      <c r="M69" s="33">
        <v>5</v>
      </c>
      <c r="N69" s="33">
        <v>4</v>
      </c>
      <c r="O69" s="33">
        <v>4</v>
      </c>
      <c r="P69" s="33">
        <v>3</v>
      </c>
      <c r="Q69" s="33">
        <v>4</v>
      </c>
      <c r="R69" s="33">
        <v>3</v>
      </c>
      <c r="S69" s="33">
        <v>14</v>
      </c>
      <c r="T69" s="33">
        <v>1</v>
      </c>
    </row>
    <row r="70" spans="2:20" ht="10.5" customHeight="1" x14ac:dyDescent="0.15">
      <c r="B70" s="18"/>
      <c r="C70" s="156"/>
      <c r="D70" s="157"/>
      <c r="E70" s="34" t="s">
        <v>120</v>
      </c>
      <c r="F70" s="36"/>
      <c r="G70" s="36">
        <v>0.72</v>
      </c>
      <c r="H70" s="36">
        <v>0.28000000000000003</v>
      </c>
      <c r="I70" s="36">
        <v>0.44</v>
      </c>
      <c r="J70" s="36">
        <v>0.56000000000000005</v>
      </c>
      <c r="K70" s="36">
        <v>0.32</v>
      </c>
      <c r="L70" s="36">
        <v>0.6</v>
      </c>
      <c r="M70" s="36">
        <v>0.2</v>
      </c>
      <c r="N70" s="36">
        <v>0.16</v>
      </c>
      <c r="O70" s="36">
        <v>0.16</v>
      </c>
      <c r="P70" s="36">
        <v>0.12</v>
      </c>
      <c r="Q70" s="36">
        <v>0.16</v>
      </c>
      <c r="R70" s="36">
        <v>0.12</v>
      </c>
      <c r="S70" s="36">
        <v>0.56000000000000005</v>
      </c>
      <c r="T70" s="36">
        <v>0.04</v>
      </c>
    </row>
    <row r="71" spans="2:20" ht="10.5" customHeight="1" x14ac:dyDescent="0.15">
      <c r="B71" s="18"/>
      <c r="C71" s="111" t="s">
        <v>145</v>
      </c>
      <c r="D71" s="145"/>
      <c r="E71" s="32" t="s">
        <v>119</v>
      </c>
      <c r="F71" s="33">
        <v>11</v>
      </c>
      <c r="G71" s="33">
        <v>11</v>
      </c>
      <c r="H71" s="33">
        <v>4</v>
      </c>
      <c r="I71" s="33">
        <v>3</v>
      </c>
      <c r="J71" s="33">
        <v>3</v>
      </c>
      <c r="K71" s="33">
        <v>4</v>
      </c>
      <c r="L71" s="33">
        <v>2</v>
      </c>
      <c r="M71" s="33">
        <v>1</v>
      </c>
      <c r="N71" s="33">
        <v>2</v>
      </c>
      <c r="O71" s="33">
        <v>1</v>
      </c>
      <c r="P71" s="33">
        <v>1</v>
      </c>
      <c r="Q71" s="33">
        <v>1</v>
      </c>
      <c r="R71" s="33">
        <v>1</v>
      </c>
      <c r="S71" s="33">
        <v>5</v>
      </c>
      <c r="T71" s="33">
        <v>0</v>
      </c>
    </row>
    <row r="72" spans="2:20" ht="10.5" customHeight="1" x14ac:dyDescent="0.15">
      <c r="B72" s="18"/>
      <c r="C72" s="156"/>
      <c r="D72" s="157"/>
      <c r="E72" s="34" t="s">
        <v>120</v>
      </c>
      <c r="F72" s="36"/>
      <c r="G72" s="36">
        <v>1</v>
      </c>
      <c r="H72" s="36">
        <v>0.36363636363636365</v>
      </c>
      <c r="I72" s="36">
        <v>0.27272727272727271</v>
      </c>
      <c r="J72" s="36">
        <v>0.27272727272727271</v>
      </c>
      <c r="K72" s="36">
        <v>0.36363636363636365</v>
      </c>
      <c r="L72" s="36">
        <v>0.18181818181818182</v>
      </c>
      <c r="M72" s="36">
        <v>9.0909090909090912E-2</v>
      </c>
      <c r="N72" s="36">
        <v>0.18181818181818182</v>
      </c>
      <c r="O72" s="36">
        <v>9.0909090909090912E-2</v>
      </c>
      <c r="P72" s="36">
        <v>9.0909090909090912E-2</v>
      </c>
      <c r="Q72" s="36">
        <v>9.0909090909090912E-2</v>
      </c>
      <c r="R72" s="36">
        <v>9.0909090909090912E-2</v>
      </c>
      <c r="S72" s="36">
        <v>0.45454545454545453</v>
      </c>
      <c r="T72" s="36">
        <v>0</v>
      </c>
    </row>
    <row r="73" spans="2:20" ht="10.5" customHeight="1" x14ac:dyDescent="0.15">
      <c r="B73" s="18"/>
      <c r="C73" s="111" t="s">
        <v>146</v>
      </c>
      <c r="D73" s="145"/>
      <c r="E73" s="32" t="s">
        <v>119</v>
      </c>
      <c r="F73" s="33">
        <v>84</v>
      </c>
      <c r="G73" s="33">
        <v>59</v>
      </c>
      <c r="H73" s="33">
        <v>21</v>
      </c>
      <c r="I73" s="33">
        <v>28</v>
      </c>
      <c r="J73" s="33">
        <v>38</v>
      </c>
      <c r="K73" s="33">
        <v>30</v>
      </c>
      <c r="L73" s="33">
        <v>41</v>
      </c>
      <c r="M73" s="33">
        <v>42</v>
      </c>
      <c r="N73" s="33">
        <v>22</v>
      </c>
      <c r="O73" s="33">
        <v>10</v>
      </c>
      <c r="P73" s="33">
        <v>9</v>
      </c>
      <c r="Q73" s="33">
        <v>12</v>
      </c>
      <c r="R73" s="33">
        <v>8</v>
      </c>
      <c r="S73" s="33">
        <v>45</v>
      </c>
      <c r="T73" s="33">
        <v>4</v>
      </c>
    </row>
    <row r="74" spans="2:20" ht="10.5" customHeight="1" x14ac:dyDescent="0.15">
      <c r="B74" s="18"/>
      <c r="C74" s="146"/>
      <c r="D74" s="147"/>
      <c r="E74" s="34" t="s">
        <v>120</v>
      </c>
      <c r="F74" s="36"/>
      <c r="G74" s="36">
        <v>0.70238095238095233</v>
      </c>
      <c r="H74" s="36">
        <v>0.25</v>
      </c>
      <c r="I74" s="36">
        <v>0.33333333333333331</v>
      </c>
      <c r="J74" s="36">
        <v>0.45238095238095238</v>
      </c>
      <c r="K74" s="36">
        <v>0.35714285714285715</v>
      </c>
      <c r="L74" s="36">
        <v>0.48809523809523808</v>
      </c>
      <c r="M74" s="36">
        <v>0.5</v>
      </c>
      <c r="N74" s="36">
        <v>0.26190476190476192</v>
      </c>
      <c r="O74" s="36">
        <v>0.11904761904761904</v>
      </c>
      <c r="P74" s="36">
        <v>0.10714285714285714</v>
      </c>
      <c r="Q74" s="36">
        <v>0.14285714285714285</v>
      </c>
      <c r="R74" s="36">
        <v>9.5238095238095233E-2</v>
      </c>
      <c r="S74" s="36">
        <v>0.5357142857142857</v>
      </c>
      <c r="T74" s="36">
        <v>4.7619047619047616E-2</v>
      </c>
    </row>
    <row r="75" spans="2:20" ht="10.5" customHeight="1" x14ac:dyDescent="0.15">
      <c r="B75" s="18"/>
      <c r="C75" s="60"/>
      <c r="D75" s="117" t="s">
        <v>14</v>
      </c>
      <c r="E75" s="4" t="s">
        <v>119</v>
      </c>
      <c r="F75" s="3">
        <v>29</v>
      </c>
      <c r="G75" s="3">
        <v>22</v>
      </c>
      <c r="H75" s="3">
        <v>2</v>
      </c>
      <c r="I75" s="3">
        <v>8</v>
      </c>
      <c r="J75" s="3">
        <v>15</v>
      </c>
      <c r="K75" s="3">
        <v>13</v>
      </c>
      <c r="L75" s="3">
        <v>18</v>
      </c>
      <c r="M75" s="3">
        <v>10</v>
      </c>
      <c r="N75" s="3">
        <v>5</v>
      </c>
      <c r="O75" s="3">
        <v>2</v>
      </c>
      <c r="P75" s="3">
        <v>1</v>
      </c>
      <c r="Q75" s="3">
        <v>3</v>
      </c>
      <c r="R75" s="3">
        <v>1</v>
      </c>
      <c r="S75" s="3">
        <v>18</v>
      </c>
      <c r="T75" s="3">
        <v>0</v>
      </c>
    </row>
    <row r="76" spans="2:20" ht="10.5" customHeight="1" x14ac:dyDescent="0.15">
      <c r="B76" s="18"/>
      <c r="C76" s="60"/>
      <c r="D76" s="118"/>
      <c r="E76" s="5" t="s">
        <v>120</v>
      </c>
      <c r="F76" s="7"/>
      <c r="G76" s="7">
        <v>0.75862068965517238</v>
      </c>
      <c r="H76" s="7">
        <v>6.8965517241379309E-2</v>
      </c>
      <c r="I76" s="7">
        <v>0.27586206896551724</v>
      </c>
      <c r="J76" s="7">
        <v>0.51724137931034486</v>
      </c>
      <c r="K76" s="7">
        <v>0.44827586206896552</v>
      </c>
      <c r="L76" s="7">
        <v>0.62068965517241381</v>
      </c>
      <c r="M76" s="7">
        <v>0.34482758620689657</v>
      </c>
      <c r="N76" s="7">
        <v>0.17241379310344829</v>
      </c>
      <c r="O76" s="7">
        <v>6.8965517241379309E-2</v>
      </c>
      <c r="P76" s="7">
        <v>3.4482758620689655E-2</v>
      </c>
      <c r="Q76" s="7">
        <v>0.10344827586206896</v>
      </c>
      <c r="R76" s="7">
        <v>3.4482758620689655E-2</v>
      </c>
      <c r="S76" s="7">
        <v>0.62068965517241381</v>
      </c>
      <c r="T76" s="7">
        <v>0</v>
      </c>
    </row>
    <row r="77" spans="2:20" ht="10.5" customHeight="1" x14ac:dyDescent="0.15">
      <c r="B77" s="18"/>
      <c r="C77" s="60"/>
      <c r="D77" s="117" t="s">
        <v>147</v>
      </c>
      <c r="E77" s="4" t="s">
        <v>119</v>
      </c>
      <c r="F77" s="3">
        <v>16</v>
      </c>
      <c r="G77" s="3">
        <v>10</v>
      </c>
      <c r="H77" s="3">
        <v>6</v>
      </c>
      <c r="I77" s="3">
        <v>4</v>
      </c>
      <c r="J77" s="3">
        <v>5</v>
      </c>
      <c r="K77" s="3">
        <v>3</v>
      </c>
      <c r="L77" s="3">
        <v>4</v>
      </c>
      <c r="M77" s="3">
        <v>7</v>
      </c>
      <c r="N77" s="3">
        <v>2</v>
      </c>
      <c r="O77" s="3">
        <v>0</v>
      </c>
      <c r="P77" s="3">
        <v>0</v>
      </c>
      <c r="Q77" s="3">
        <v>1</v>
      </c>
      <c r="R77" s="3">
        <v>0</v>
      </c>
      <c r="S77" s="3">
        <v>6</v>
      </c>
      <c r="T77" s="3">
        <v>0</v>
      </c>
    </row>
    <row r="78" spans="2:20" ht="10.5" customHeight="1" x14ac:dyDescent="0.15">
      <c r="B78" s="18"/>
      <c r="C78" s="60"/>
      <c r="D78" s="118"/>
      <c r="E78" s="5" t="s">
        <v>120</v>
      </c>
      <c r="F78" s="7"/>
      <c r="G78" s="7">
        <v>0.625</v>
      </c>
      <c r="H78" s="7">
        <v>0.375</v>
      </c>
      <c r="I78" s="7">
        <v>0.25</v>
      </c>
      <c r="J78" s="7">
        <v>0.3125</v>
      </c>
      <c r="K78" s="7">
        <v>0.1875</v>
      </c>
      <c r="L78" s="7">
        <v>0.25</v>
      </c>
      <c r="M78" s="7">
        <v>0.4375</v>
      </c>
      <c r="N78" s="7">
        <v>0.125</v>
      </c>
      <c r="O78" s="7">
        <v>0</v>
      </c>
      <c r="P78" s="7">
        <v>0</v>
      </c>
      <c r="Q78" s="7">
        <v>6.25E-2</v>
      </c>
      <c r="R78" s="7">
        <v>0</v>
      </c>
      <c r="S78" s="7">
        <v>0.375</v>
      </c>
      <c r="T78" s="7">
        <v>0</v>
      </c>
    </row>
    <row r="79" spans="2:20" ht="10.5" customHeight="1" x14ac:dyDescent="0.15">
      <c r="B79" s="18"/>
      <c r="C79" s="60"/>
      <c r="D79" s="117" t="s">
        <v>148</v>
      </c>
      <c r="E79" s="4" t="s">
        <v>119</v>
      </c>
      <c r="F79" s="3">
        <v>21</v>
      </c>
      <c r="G79" s="3">
        <v>11</v>
      </c>
      <c r="H79" s="3">
        <v>8</v>
      </c>
      <c r="I79" s="3">
        <v>9</v>
      </c>
      <c r="J79" s="3">
        <v>11</v>
      </c>
      <c r="K79" s="3">
        <v>7</v>
      </c>
      <c r="L79" s="3">
        <v>11</v>
      </c>
      <c r="M79" s="3">
        <v>17</v>
      </c>
      <c r="N79" s="3">
        <v>11</v>
      </c>
      <c r="O79" s="3">
        <v>5</v>
      </c>
      <c r="P79" s="3">
        <v>4</v>
      </c>
      <c r="Q79" s="3">
        <v>5</v>
      </c>
      <c r="R79" s="3">
        <v>4</v>
      </c>
      <c r="S79" s="3">
        <v>14</v>
      </c>
      <c r="T79" s="3">
        <v>3</v>
      </c>
    </row>
    <row r="80" spans="2:20" ht="10.5" customHeight="1" x14ac:dyDescent="0.15">
      <c r="B80" s="18"/>
      <c r="C80" s="60"/>
      <c r="D80" s="118"/>
      <c r="E80" s="5" t="s">
        <v>120</v>
      </c>
      <c r="F80" s="7"/>
      <c r="G80" s="7">
        <v>0.52380952380952384</v>
      </c>
      <c r="H80" s="7">
        <v>0.38095238095238093</v>
      </c>
      <c r="I80" s="7">
        <v>0.42857142857142855</v>
      </c>
      <c r="J80" s="7">
        <v>0.52380952380952384</v>
      </c>
      <c r="K80" s="7">
        <v>0.33333333333333331</v>
      </c>
      <c r="L80" s="7">
        <v>0.52380952380952384</v>
      </c>
      <c r="M80" s="7">
        <v>0.80952380952380953</v>
      </c>
      <c r="N80" s="7">
        <v>0.52380952380952384</v>
      </c>
      <c r="O80" s="7">
        <v>0.23809523809523808</v>
      </c>
      <c r="P80" s="7">
        <v>0.19047619047619047</v>
      </c>
      <c r="Q80" s="7">
        <v>0.23809523809523808</v>
      </c>
      <c r="R80" s="7">
        <v>0.19047619047619047</v>
      </c>
      <c r="S80" s="7">
        <v>0.66666666666666663</v>
      </c>
      <c r="T80" s="7">
        <v>0.14285714285714285</v>
      </c>
    </row>
    <row r="81" spans="2:20" ht="10.5" customHeight="1" x14ac:dyDescent="0.15">
      <c r="B81" s="18"/>
      <c r="C81" s="60"/>
      <c r="D81" s="117" t="s">
        <v>149</v>
      </c>
      <c r="E81" s="4" t="s">
        <v>119</v>
      </c>
      <c r="F81" s="3">
        <v>18</v>
      </c>
      <c r="G81" s="3">
        <v>16</v>
      </c>
      <c r="H81" s="3">
        <v>5</v>
      </c>
      <c r="I81" s="3">
        <v>7</v>
      </c>
      <c r="J81" s="3">
        <v>7</v>
      </c>
      <c r="K81" s="3">
        <v>7</v>
      </c>
      <c r="L81" s="3">
        <v>8</v>
      </c>
      <c r="M81" s="3">
        <v>8</v>
      </c>
      <c r="N81" s="3">
        <v>4</v>
      </c>
      <c r="O81" s="3">
        <v>3</v>
      </c>
      <c r="P81" s="3">
        <v>4</v>
      </c>
      <c r="Q81" s="3">
        <v>3</v>
      </c>
      <c r="R81" s="3">
        <v>3</v>
      </c>
      <c r="S81" s="3">
        <v>7</v>
      </c>
      <c r="T81" s="3">
        <v>1</v>
      </c>
    </row>
    <row r="82" spans="2:20" ht="10.5" customHeight="1" x14ac:dyDescent="0.15">
      <c r="B82" s="19"/>
      <c r="C82" s="59"/>
      <c r="D82" s="118"/>
      <c r="E82" s="5" t="s">
        <v>120</v>
      </c>
      <c r="F82" s="7"/>
      <c r="G82" s="7">
        <v>0.88888888888888884</v>
      </c>
      <c r="H82" s="7">
        <v>0.27777777777777779</v>
      </c>
      <c r="I82" s="7">
        <v>0.3888888888888889</v>
      </c>
      <c r="J82" s="7">
        <v>0.3888888888888889</v>
      </c>
      <c r="K82" s="7">
        <v>0.3888888888888889</v>
      </c>
      <c r="L82" s="7">
        <v>0.44444444444444442</v>
      </c>
      <c r="M82" s="7">
        <v>0.44444444444444442</v>
      </c>
      <c r="N82" s="7">
        <v>0.22222222222222221</v>
      </c>
      <c r="O82" s="7">
        <v>0.16666666666666666</v>
      </c>
      <c r="P82" s="7">
        <v>0.22222222222222221</v>
      </c>
      <c r="Q82" s="7">
        <v>0.16666666666666666</v>
      </c>
      <c r="R82" s="7">
        <v>0.16666666666666666</v>
      </c>
      <c r="S82" s="7">
        <v>0.3888888888888889</v>
      </c>
      <c r="T82" s="7">
        <v>5.5555555555555552E-2</v>
      </c>
    </row>
    <row r="83" spans="2:20" ht="10.5" customHeight="1" x14ac:dyDescent="0.15"/>
    <row r="84" spans="2:20" x14ac:dyDescent="0.15">
      <c r="B84" s="1" t="s">
        <v>248</v>
      </c>
    </row>
    <row r="85" spans="2:20" x14ac:dyDescent="0.15">
      <c r="B85" s="1" t="s">
        <v>153</v>
      </c>
    </row>
  </sheetData>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5E81-EADC-4FB0-94BC-125C2D965CA3}">
  <sheetPr>
    <pageSetUpPr fitToPage="1"/>
  </sheetPr>
  <dimension ref="A1:T85"/>
  <sheetViews>
    <sheetView topLeftCell="B1" workbookViewId="0">
      <selection activeCell="X29" sqref="X29"/>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20" width="7.875" style="1" customWidth="1"/>
    <col min="21" max="16384" width="9" style="1"/>
  </cols>
  <sheetData>
    <row r="1" spans="1:20" ht="17.25" x14ac:dyDescent="0.2">
      <c r="A1" s="84"/>
      <c r="B1" s="10" t="s">
        <v>247</v>
      </c>
    </row>
    <row r="2" spans="1:20" ht="33.950000000000003" customHeight="1" x14ac:dyDescent="0.15">
      <c r="B2" s="158"/>
      <c r="C2" s="160"/>
      <c r="D2" s="161"/>
      <c r="E2" s="2"/>
      <c r="F2" s="13" t="s">
        <v>117</v>
      </c>
      <c r="G2" s="14" t="s">
        <v>220</v>
      </c>
      <c r="H2" s="14" t="s">
        <v>222</v>
      </c>
      <c r="I2" s="96" t="s">
        <v>224</v>
      </c>
      <c r="J2" s="96" t="s">
        <v>226</v>
      </c>
      <c r="K2" s="96" t="s">
        <v>228</v>
      </c>
      <c r="L2" s="96" t="s">
        <v>230</v>
      </c>
      <c r="M2" s="96" t="s">
        <v>232</v>
      </c>
      <c r="N2" s="14" t="s">
        <v>234</v>
      </c>
      <c r="O2" s="96" t="s">
        <v>236</v>
      </c>
      <c r="P2" s="96" t="s">
        <v>238</v>
      </c>
      <c r="Q2" s="14" t="s">
        <v>240</v>
      </c>
      <c r="R2" s="96" t="s">
        <v>242</v>
      </c>
      <c r="S2" s="96" t="s">
        <v>244</v>
      </c>
      <c r="T2" s="14" t="s">
        <v>202</v>
      </c>
    </row>
    <row r="3" spans="1:20" ht="10.5" customHeight="1" x14ac:dyDescent="0.15">
      <c r="B3" s="124" t="s">
        <v>118</v>
      </c>
      <c r="C3" s="149"/>
      <c r="D3" s="150"/>
      <c r="E3" s="20" t="s">
        <v>119</v>
      </c>
      <c r="F3" s="21">
        <v>585</v>
      </c>
      <c r="G3" s="21">
        <v>319</v>
      </c>
      <c r="H3" s="21">
        <v>123</v>
      </c>
      <c r="I3" s="21">
        <v>269</v>
      </c>
      <c r="J3" s="21">
        <v>164</v>
      </c>
      <c r="K3" s="21">
        <v>119</v>
      </c>
      <c r="L3" s="21">
        <v>267</v>
      </c>
      <c r="M3" s="21">
        <v>160</v>
      </c>
      <c r="N3" s="21">
        <v>39</v>
      </c>
      <c r="O3" s="21">
        <v>16</v>
      </c>
      <c r="P3" s="21">
        <v>6</v>
      </c>
      <c r="Q3" s="21">
        <v>41</v>
      </c>
      <c r="R3" s="21">
        <v>12</v>
      </c>
      <c r="S3" s="21">
        <v>209</v>
      </c>
      <c r="T3" s="21">
        <v>7</v>
      </c>
    </row>
    <row r="4" spans="1:20" ht="10.5" customHeight="1" x14ac:dyDescent="0.15">
      <c r="B4" s="151"/>
      <c r="C4" s="152"/>
      <c r="D4" s="153"/>
      <c r="E4" s="22" t="s">
        <v>120</v>
      </c>
      <c r="F4" s="23"/>
      <c r="G4" s="24">
        <v>0.54529914529914525</v>
      </c>
      <c r="H4" s="24">
        <v>0.21025641025641026</v>
      </c>
      <c r="I4" s="24">
        <v>0.45982905982905981</v>
      </c>
      <c r="J4" s="24">
        <v>0.28034188034188035</v>
      </c>
      <c r="K4" s="24">
        <v>0.20341880341880342</v>
      </c>
      <c r="L4" s="24">
        <v>0.4564102564102564</v>
      </c>
      <c r="M4" s="24">
        <v>0.27350427350427353</v>
      </c>
      <c r="N4" s="24">
        <v>6.6666666666666666E-2</v>
      </c>
      <c r="O4" s="24">
        <v>2.735042735042735E-2</v>
      </c>
      <c r="P4" s="24">
        <v>1.0256410256410256E-2</v>
      </c>
      <c r="Q4" s="24">
        <v>7.0085470085470086E-2</v>
      </c>
      <c r="R4" s="24">
        <v>2.0512820512820513E-2</v>
      </c>
      <c r="S4" s="24">
        <v>0.35726495726495727</v>
      </c>
      <c r="T4" s="24">
        <v>1.1965811965811967E-2</v>
      </c>
    </row>
    <row r="5" spans="1:20" ht="10.5" customHeight="1" x14ac:dyDescent="0.15">
      <c r="B5" s="130" t="s">
        <v>121</v>
      </c>
      <c r="C5" s="140"/>
      <c r="D5" s="141"/>
      <c r="E5" s="26" t="s">
        <v>119</v>
      </c>
      <c r="F5" s="27">
        <v>281</v>
      </c>
      <c r="G5" s="27">
        <v>158</v>
      </c>
      <c r="H5" s="27">
        <v>61</v>
      </c>
      <c r="I5" s="27">
        <v>158</v>
      </c>
      <c r="J5" s="27">
        <v>83</v>
      </c>
      <c r="K5" s="27">
        <v>57</v>
      </c>
      <c r="L5" s="27">
        <v>146</v>
      </c>
      <c r="M5" s="27">
        <v>58</v>
      </c>
      <c r="N5" s="27">
        <v>6</v>
      </c>
      <c r="O5" s="27">
        <v>9</v>
      </c>
      <c r="P5" s="27">
        <v>2</v>
      </c>
      <c r="Q5" s="27">
        <v>24</v>
      </c>
      <c r="R5" s="27">
        <v>7</v>
      </c>
      <c r="S5" s="27">
        <v>96</v>
      </c>
      <c r="T5" s="27">
        <v>3</v>
      </c>
    </row>
    <row r="6" spans="1:20" ht="10.5" customHeight="1" x14ac:dyDescent="0.15">
      <c r="B6" s="142"/>
      <c r="C6" s="143"/>
      <c r="D6" s="144"/>
      <c r="E6" s="28" t="s">
        <v>120</v>
      </c>
      <c r="F6" s="29"/>
      <c r="G6" s="66">
        <v>0.56227758007117434</v>
      </c>
      <c r="H6" s="66">
        <v>0.21708185053380782</v>
      </c>
      <c r="I6" s="66">
        <v>0.56227758007117434</v>
      </c>
      <c r="J6" s="66">
        <v>0.29537366548042704</v>
      </c>
      <c r="K6" s="66">
        <v>0.20284697508896798</v>
      </c>
      <c r="L6" s="66">
        <v>0.5195729537366548</v>
      </c>
      <c r="M6" s="66">
        <v>0.20640569395017794</v>
      </c>
      <c r="N6" s="66">
        <v>2.1352313167259787E-2</v>
      </c>
      <c r="O6" s="66">
        <v>3.2028469750889681E-2</v>
      </c>
      <c r="P6" s="66">
        <v>7.1174377224199285E-3</v>
      </c>
      <c r="Q6" s="66">
        <v>8.5409252669039148E-2</v>
      </c>
      <c r="R6" s="66">
        <v>2.491103202846975E-2</v>
      </c>
      <c r="S6" s="66">
        <v>0.34163701067615659</v>
      </c>
      <c r="T6" s="66">
        <v>1.0676156583629894E-2</v>
      </c>
    </row>
    <row r="7" spans="1:20" ht="10.5" customHeight="1" x14ac:dyDescent="0.15">
      <c r="B7" s="18"/>
      <c r="C7" s="120" t="s">
        <v>122</v>
      </c>
      <c r="D7" s="121"/>
      <c r="E7" s="4" t="s">
        <v>119</v>
      </c>
      <c r="F7" s="3">
        <v>22</v>
      </c>
      <c r="G7" s="3">
        <v>12</v>
      </c>
      <c r="H7" s="3">
        <v>7</v>
      </c>
      <c r="I7" s="3">
        <v>12</v>
      </c>
      <c r="J7" s="3">
        <v>4</v>
      </c>
      <c r="K7" s="3">
        <v>1</v>
      </c>
      <c r="L7" s="3">
        <v>10</v>
      </c>
      <c r="M7" s="3">
        <v>9</v>
      </c>
      <c r="N7" s="3">
        <v>0</v>
      </c>
      <c r="O7" s="3">
        <v>3</v>
      </c>
      <c r="P7" s="3">
        <v>1</v>
      </c>
      <c r="Q7" s="3">
        <v>2</v>
      </c>
      <c r="R7" s="3">
        <v>1</v>
      </c>
      <c r="S7" s="3">
        <v>7</v>
      </c>
      <c r="T7" s="3">
        <v>0</v>
      </c>
    </row>
    <row r="8" spans="1:20" ht="10.5" customHeight="1" x14ac:dyDescent="0.15">
      <c r="B8" s="18"/>
      <c r="C8" s="122"/>
      <c r="D8" s="123"/>
      <c r="E8" s="5" t="s">
        <v>120</v>
      </c>
      <c r="F8" s="6"/>
      <c r="G8" s="7">
        <v>0.54545454545454541</v>
      </c>
      <c r="H8" s="7">
        <v>0.31818181818181818</v>
      </c>
      <c r="I8" s="7">
        <v>0.54545454545454541</v>
      </c>
      <c r="J8" s="7">
        <v>0.18181818181818182</v>
      </c>
      <c r="K8" s="7">
        <v>4.5454545454545456E-2</v>
      </c>
      <c r="L8" s="7">
        <v>0.45454545454545453</v>
      </c>
      <c r="M8" s="7">
        <v>0.40909090909090912</v>
      </c>
      <c r="N8" s="7">
        <v>0</v>
      </c>
      <c r="O8" s="7">
        <v>0.13636363636363635</v>
      </c>
      <c r="P8" s="7">
        <v>4.5454545454545456E-2</v>
      </c>
      <c r="Q8" s="7">
        <v>9.0909090909090912E-2</v>
      </c>
      <c r="R8" s="7">
        <v>4.5454545454545456E-2</v>
      </c>
      <c r="S8" s="7">
        <v>0.31818181818181818</v>
      </c>
      <c r="T8" s="7">
        <v>0</v>
      </c>
    </row>
    <row r="9" spans="1:20" ht="10.5" customHeight="1" x14ac:dyDescent="0.15">
      <c r="B9" s="18"/>
      <c r="C9" s="120" t="s">
        <v>123</v>
      </c>
      <c r="D9" s="121"/>
      <c r="E9" s="4" t="s">
        <v>119</v>
      </c>
      <c r="F9" s="3">
        <v>18</v>
      </c>
      <c r="G9" s="3">
        <v>10</v>
      </c>
      <c r="H9" s="3">
        <v>2</v>
      </c>
      <c r="I9" s="3">
        <v>8</v>
      </c>
      <c r="J9" s="3">
        <v>5</v>
      </c>
      <c r="K9" s="3">
        <v>3</v>
      </c>
      <c r="L9" s="3">
        <v>4</v>
      </c>
      <c r="M9" s="3">
        <v>2</v>
      </c>
      <c r="N9" s="3">
        <v>0</v>
      </c>
      <c r="O9" s="3">
        <v>0</v>
      </c>
      <c r="P9" s="3">
        <v>0</v>
      </c>
      <c r="Q9" s="3">
        <v>0</v>
      </c>
      <c r="R9" s="3">
        <v>1</v>
      </c>
      <c r="S9" s="3">
        <v>4</v>
      </c>
      <c r="T9" s="3">
        <v>0</v>
      </c>
    </row>
    <row r="10" spans="1:20" ht="10.5" customHeight="1" x14ac:dyDescent="0.15">
      <c r="B10" s="18"/>
      <c r="C10" s="122"/>
      <c r="D10" s="123"/>
      <c r="E10" s="5" t="s">
        <v>120</v>
      </c>
      <c r="F10" s="6"/>
      <c r="G10" s="7">
        <v>0.55555555555555558</v>
      </c>
      <c r="H10" s="7">
        <v>0.1111111111111111</v>
      </c>
      <c r="I10" s="7">
        <v>0.44444444444444442</v>
      </c>
      <c r="J10" s="7">
        <v>0.27777777777777779</v>
      </c>
      <c r="K10" s="7">
        <v>0.16666666666666666</v>
      </c>
      <c r="L10" s="7">
        <v>0.22222222222222221</v>
      </c>
      <c r="M10" s="7">
        <v>0.1111111111111111</v>
      </c>
      <c r="N10" s="7">
        <v>0</v>
      </c>
      <c r="O10" s="7">
        <v>0</v>
      </c>
      <c r="P10" s="7">
        <v>0</v>
      </c>
      <c r="Q10" s="7">
        <v>0</v>
      </c>
      <c r="R10" s="7">
        <v>5.5555555555555552E-2</v>
      </c>
      <c r="S10" s="7">
        <v>0.22222222222222221</v>
      </c>
      <c r="T10" s="7">
        <v>0</v>
      </c>
    </row>
    <row r="11" spans="1:20" ht="10.5" customHeight="1" x14ac:dyDescent="0.15">
      <c r="B11" s="18"/>
      <c r="C11" s="120" t="s">
        <v>2</v>
      </c>
      <c r="D11" s="121"/>
      <c r="E11" s="4" t="s">
        <v>119</v>
      </c>
      <c r="F11" s="3">
        <v>12</v>
      </c>
      <c r="G11" s="3">
        <v>3</v>
      </c>
      <c r="H11" s="3">
        <v>2</v>
      </c>
      <c r="I11" s="3">
        <v>6</v>
      </c>
      <c r="J11" s="3">
        <v>2</v>
      </c>
      <c r="K11" s="3">
        <v>3</v>
      </c>
      <c r="L11" s="3">
        <v>5</v>
      </c>
      <c r="M11" s="3">
        <v>2</v>
      </c>
      <c r="N11" s="3">
        <v>0</v>
      </c>
      <c r="O11" s="3">
        <v>0</v>
      </c>
      <c r="P11" s="3">
        <v>0</v>
      </c>
      <c r="Q11" s="3">
        <v>0</v>
      </c>
      <c r="R11" s="3">
        <v>0</v>
      </c>
      <c r="S11" s="3">
        <v>3</v>
      </c>
      <c r="T11" s="3">
        <v>0</v>
      </c>
    </row>
    <row r="12" spans="1:20" ht="10.5" customHeight="1" x14ac:dyDescent="0.15">
      <c r="B12" s="18"/>
      <c r="C12" s="122"/>
      <c r="D12" s="123"/>
      <c r="E12" s="5" t="s">
        <v>120</v>
      </c>
      <c r="F12" s="6"/>
      <c r="G12" s="7">
        <v>0.25</v>
      </c>
      <c r="H12" s="7">
        <v>0.16666666666666666</v>
      </c>
      <c r="I12" s="7">
        <v>0.5</v>
      </c>
      <c r="J12" s="7">
        <v>0.16666666666666666</v>
      </c>
      <c r="K12" s="7">
        <v>0.25</v>
      </c>
      <c r="L12" s="7">
        <v>0.41666666666666669</v>
      </c>
      <c r="M12" s="7">
        <v>0.16666666666666666</v>
      </c>
      <c r="N12" s="7">
        <v>0</v>
      </c>
      <c r="O12" s="7">
        <v>0</v>
      </c>
      <c r="P12" s="7">
        <v>0</v>
      </c>
      <c r="Q12" s="7">
        <v>0</v>
      </c>
      <c r="R12" s="7">
        <v>0</v>
      </c>
      <c r="S12" s="7">
        <v>0.25</v>
      </c>
      <c r="T12" s="7">
        <v>0</v>
      </c>
    </row>
    <row r="13" spans="1:20" ht="10.5" customHeight="1" x14ac:dyDescent="0.15">
      <c r="B13" s="18"/>
      <c r="C13" s="120" t="s">
        <v>3</v>
      </c>
      <c r="D13" s="121"/>
      <c r="E13" s="4" t="s">
        <v>119</v>
      </c>
      <c r="F13" s="3">
        <v>18</v>
      </c>
      <c r="G13" s="3">
        <v>10</v>
      </c>
      <c r="H13" s="3">
        <v>4</v>
      </c>
      <c r="I13" s="3">
        <v>9</v>
      </c>
      <c r="J13" s="3">
        <v>7</v>
      </c>
      <c r="K13" s="3">
        <v>4</v>
      </c>
      <c r="L13" s="3">
        <v>7</v>
      </c>
      <c r="M13" s="3">
        <v>2</v>
      </c>
      <c r="N13" s="3">
        <v>0</v>
      </c>
      <c r="O13" s="3">
        <v>0</v>
      </c>
      <c r="P13" s="3">
        <v>0</v>
      </c>
      <c r="Q13" s="3">
        <v>1</v>
      </c>
      <c r="R13" s="3">
        <v>0</v>
      </c>
      <c r="S13" s="3">
        <v>7</v>
      </c>
      <c r="T13" s="3">
        <v>1</v>
      </c>
    </row>
    <row r="14" spans="1:20" ht="10.5" customHeight="1" x14ac:dyDescent="0.15">
      <c r="B14" s="18"/>
      <c r="C14" s="122"/>
      <c r="D14" s="123"/>
      <c r="E14" s="5" t="s">
        <v>120</v>
      </c>
      <c r="F14" s="6"/>
      <c r="G14" s="7">
        <v>0.55555555555555558</v>
      </c>
      <c r="H14" s="7">
        <v>0.22222222222222221</v>
      </c>
      <c r="I14" s="7">
        <v>0.5</v>
      </c>
      <c r="J14" s="7">
        <v>0.3888888888888889</v>
      </c>
      <c r="K14" s="7">
        <v>0.22222222222222221</v>
      </c>
      <c r="L14" s="7">
        <v>0.3888888888888889</v>
      </c>
      <c r="M14" s="7">
        <v>0.1111111111111111</v>
      </c>
      <c r="N14" s="7">
        <v>0</v>
      </c>
      <c r="O14" s="7">
        <v>0</v>
      </c>
      <c r="P14" s="7">
        <v>0</v>
      </c>
      <c r="Q14" s="7">
        <v>5.5555555555555552E-2</v>
      </c>
      <c r="R14" s="7">
        <v>0</v>
      </c>
      <c r="S14" s="7">
        <v>0.3888888888888889</v>
      </c>
      <c r="T14" s="7">
        <v>5.5555555555555552E-2</v>
      </c>
    </row>
    <row r="15" spans="1:20" ht="10.5" customHeight="1" x14ac:dyDescent="0.15">
      <c r="B15" s="18"/>
      <c r="C15" s="120" t="s">
        <v>124</v>
      </c>
      <c r="D15" s="121"/>
      <c r="E15" s="4" t="s">
        <v>119</v>
      </c>
      <c r="F15" s="3">
        <v>13</v>
      </c>
      <c r="G15" s="3">
        <v>6</v>
      </c>
      <c r="H15" s="3">
        <v>3</v>
      </c>
      <c r="I15" s="3">
        <v>6</v>
      </c>
      <c r="J15" s="3">
        <v>5</v>
      </c>
      <c r="K15" s="3">
        <v>3</v>
      </c>
      <c r="L15" s="3">
        <v>6</v>
      </c>
      <c r="M15" s="3">
        <v>3</v>
      </c>
      <c r="N15" s="3">
        <v>0</v>
      </c>
      <c r="O15" s="3">
        <v>0</v>
      </c>
      <c r="P15" s="3">
        <v>0</v>
      </c>
      <c r="Q15" s="3">
        <v>1</v>
      </c>
      <c r="R15" s="3">
        <v>0</v>
      </c>
      <c r="S15" s="3">
        <v>6</v>
      </c>
      <c r="T15" s="3">
        <v>0</v>
      </c>
    </row>
    <row r="16" spans="1:20" ht="10.5" customHeight="1" x14ac:dyDescent="0.15">
      <c r="B16" s="18"/>
      <c r="C16" s="122"/>
      <c r="D16" s="123"/>
      <c r="E16" s="5" t="s">
        <v>120</v>
      </c>
      <c r="F16" s="6"/>
      <c r="G16" s="7">
        <v>0.46153846153846156</v>
      </c>
      <c r="H16" s="7">
        <v>0.23076923076923078</v>
      </c>
      <c r="I16" s="7">
        <v>0.46153846153846156</v>
      </c>
      <c r="J16" s="7">
        <v>0.38461538461538464</v>
      </c>
      <c r="K16" s="7">
        <v>0.23076923076923078</v>
      </c>
      <c r="L16" s="7">
        <v>0.46153846153846156</v>
      </c>
      <c r="M16" s="7">
        <v>0.23076923076923078</v>
      </c>
      <c r="N16" s="7">
        <v>0</v>
      </c>
      <c r="O16" s="7">
        <v>0</v>
      </c>
      <c r="P16" s="7">
        <v>0</v>
      </c>
      <c r="Q16" s="7">
        <v>7.6923076923076927E-2</v>
      </c>
      <c r="R16" s="7">
        <v>0</v>
      </c>
      <c r="S16" s="7">
        <v>0.46153846153846156</v>
      </c>
      <c r="T16" s="7">
        <v>0</v>
      </c>
    </row>
    <row r="17" spans="2:20" ht="10.5" customHeight="1" x14ac:dyDescent="0.15">
      <c r="B17" s="18"/>
      <c r="C17" s="120" t="s">
        <v>125</v>
      </c>
      <c r="D17" s="121"/>
      <c r="E17" s="4" t="s">
        <v>119</v>
      </c>
      <c r="F17" s="3">
        <v>25</v>
      </c>
      <c r="G17" s="3">
        <v>14</v>
      </c>
      <c r="H17" s="3">
        <v>6</v>
      </c>
      <c r="I17" s="3">
        <v>13</v>
      </c>
      <c r="J17" s="3">
        <v>8</v>
      </c>
      <c r="K17" s="3">
        <v>7</v>
      </c>
      <c r="L17" s="3">
        <v>21</v>
      </c>
      <c r="M17" s="3">
        <v>3</v>
      </c>
      <c r="N17" s="3">
        <v>1</v>
      </c>
      <c r="O17" s="3">
        <v>1</v>
      </c>
      <c r="P17" s="3">
        <v>0</v>
      </c>
      <c r="Q17" s="3">
        <v>3</v>
      </c>
      <c r="R17" s="3">
        <v>1</v>
      </c>
      <c r="S17" s="3">
        <v>7</v>
      </c>
      <c r="T17" s="3">
        <v>0</v>
      </c>
    </row>
    <row r="18" spans="2:20" ht="10.5" customHeight="1" x14ac:dyDescent="0.15">
      <c r="B18" s="18"/>
      <c r="C18" s="122"/>
      <c r="D18" s="123"/>
      <c r="E18" s="5" t="s">
        <v>120</v>
      </c>
      <c r="F18" s="6"/>
      <c r="G18" s="7">
        <v>0.56000000000000005</v>
      </c>
      <c r="H18" s="7">
        <v>0.24</v>
      </c>
      <c r="I18" s="7">
        <v>0.52</v>
      </c>
      <c r="J18" s="7">
        <v>0.32</v>
      </c>
      <c r="K18" s="7">
        <v>0.28000000000000003</v>
      </c>
      <c r="L18" s="7">
        <v>0.84</v>
      </c>
      <c r="M18" s="7">
        <v>0.12</v>
      </c>
      <c r="N18" s="7">
        <v>0.04</v>
      </c>
      <c r="O18" s="7">
        <v>0.04</v>
      </c>
      <c r="P18" s="7">
        <v>0</v>
      </c>
      <c r="Q18" s="7">
        <v>0.12</v>
      </c>
      <c r="R18" s="7">
        <v>0.04</v>
      </c>
      <c r="S18" s="7">
        <v>0.28000000000000003</v>
      </c>
      <c r="T18" s="7">
        <v>0</v>
      </c>
    </row>
    <row r="19" spans="2:20" ht="10.5" customHeight="1" x14ac:dyDescent="0.15">
      <c r="B19" s="18"/>
      <c r="C19" s="120" t="s">
        <v>4</v>
      </c>
      <c r="D19" s="121"/>
      <c r="E19" s="4" t="s">
        <v>119</v>
      </c>
      <c r="F19" s="3">
        <v>21</v>
      </c>
      <c r="G19" s="3">
        <v>11</v>
      </c>
      <c r="H19" s="3">
        <v>1</v>
      </c>
      <c r="I19" s="3">
        <v>14</v>
      </c>
      <c r="J19" s="3">
        <v>6</v>
      </c>
      <c r="K19" s="3">
        <v>3</v>
      </c>
      <c r="L19" s="3">
        <v>7</v>
      </c>
      <c r="M19" s="3">
        <v>5</v>
      </c>
      <c r="N19" s="3">
        <v>0</v>
      </c>
      <c r="O19" s="3">
        <v>1</v>
      </c>
      <c r="P19" s="3">
        <v>1</v>
      </c>
      <c r="Q19" s="3">
        <v>1</v>
      </c>
      <c r="R19" s="3">
        <v>0</v>
      </c>
      <c r="S19" s="3">
        <v>8</v>
      </c>
      <c r="T19" s="3">
        <v>0</v>
      </c>
    </row>
    <row r="20" spans="2:20" ht="10.5" customHeight="1" x14ac:dyDescent="0.15">
      <c r="B20" s="18"/>
      <c r="C20" s="122"/>
      <c r="D20" s="123"/>
      <c r="E20" s="5" t="s">
        <v>120</v>
      </c>
      <c r="F20" s="6"/>
      <c r="G20" s="7">
        <v>0.52380952380952384</v>
      </c>
      <c r="H20" s="7">
        <v>4.7619047619047616E-2</v>
      </c>
      <c r="I20" s="7">
        <v>0.66666666666666663</v>
      </c>
      <c r="J20" s="7">
        <v>0.2857142857142857</v>
      </c>
      <c r="K20" s="7">
        <v>0.14285714285714285</v>
      </c>
      <c r="L20" s="7">
        <v>0.33333333333333331</v>
      </c>
      <c r="M20" s="7">
        <v>0.23809523809523808</v>
      </c>
      <c r="N20" s="7">
        <v>0</v>
      </c>
      <c r="O20" s="7">
        <v>4.7619047619047616E-2</v>
      </c>
      <c r="P20" s="7">
        <v>4.7619047619047616E-2</v>
      </c>
      <c r="Q20" s="7">
        <v>4.7619047619047616E-2</v>
      </c>
      <c r="R20" s="7">
        <v>0</v>
      </c>
      <c r="S20" s="7">
        <v>0.38095238095238093</v>
      </c>
      <c r="T20" s="7">
        <v>0</v>
      </c>
    </row>
    <row r="21" spans="2:20" ht="10.5" customHeight="1" x14ac:dyDescent="0.15">
      <c r="B21" s="18"/>
      <c r="C21" s="120" t="s">
        <v>126</v>
      </c>
      <c r="D21" s="121"/>
      <c r="E21" s="4" t="s">
        <v>119</v>
      </c>
      <c r="F21" s="3">
        <v>31</v>
      </c>
      <c r="G21" s="3">
        <v>20</v>
      </c>
      <c r="H21" s="3">
        <v>6</v>
      </c>
      <c r="I21" s="3">
        <v>17</v>
      </c>
      <c r="J21" s="3">
        <v>11</v>
      </c>
      <c r="K21" s="3">
        <v>11</v>
      </c>
      <c r="L21" s="3">
        <v>19</v>
      </c>
      <c r="M21" s="3">
        <v>8</v>
      </c>
      <c r="N21" s="3">
        <v>1</v>
      </c>
      <c r="O21" s="3">
        <v>0</v>
      </c>
      <c r="P21" s="3">
        <v>0</v>
      </c>
      <c r="Q21" s="3">
        <v>3</v>
      </c>
      <c r="R21" s="3">
        <v>1</v>
      </c>
      <c r="S21" s="3">
        <v>9</v>
      </c>
      <c r="T21" s="3">
        <v>0</v>
      </c>
    </row>
    <row r="22" spans="2:20" ht="10.5" customHeight="1" x14ac:dyDescent="0.15">
      <c r="B22" s="18"/>
      <c r="C22" s="122"/>
      <c r="D22" s="123"/>
      <c r="E22" s="5" t="s">
        <v>120</v>
      </c>
      <c r="F22" s="6"/>
      <c r="G22" s="7">
        <v>0.64516129032258063</v>
      </c>
      <c r="H22" s="7">
        <v>0.19354838709677419</v>
      </c>
      <c r="I22" s="7">
        <v>0.54838709677419351</v>
      </c>
      <c r="J22" s="7">
        <v>0.35483870967741937</v>
      </c>
      <c r="K22" s="7">
        <v>0.35483870967741937</v>
      </c>
      <c r="L22" s="7">
        <v>0.61290322580645162</v>
      </c>
      <c r="M22" s="7">
        <v>0.25806451612903225</v>
      </c>
      <c r="N22" s="7">
        <v>3.2258064516129031E-2</v>
      </c>
      <c r="O22" s="7">
        <v>0</v>
      </c>
      <c r="P22" s="7">
        <v>0</v>
      </c>
      <c r="Q22" s="7">
        <v>9.6774193548387094E-2</v>
      </c>
      <c r="R22" s="7">
        <v>3.2258064516129031E-2</v>
      </c>
      <c r="S22" s="7">
        <v>0.29032258064516131</v>
      </c>
      <c r="T22" s="7">
        <v>0</v>
      </c>
    </row>
    <row r="23" spans="2:20" ht="10.5" customHeight="1" x14ac:dyDescent="0.15">
      <c r="B23" s="18"/>
      <c r="C23" s="120" t="s">
        <v>5</v>
      </c>
      <c r="D23" s="121"/>
      <c r="E23" s="4" t="s">
        <v>119</v>
      </c>
      <c r="F23" s="3">
        <v>38</v>
      </c>
      <c r="G23" s="3">
        <v>19</v>
      </c>
      <c r="H23" s="3">
        <v>8</v>
      </c>
      <c r="I23" s="3">
        <v>23</v>
      </c>
      <c r="J23" s="3">
        <v>11</v>
      </c>
      <c r="K23" s="3">
        <v>2</v>
      </c>
      <c r="L23" s="3">
        <v>15</v>
      </c>
      <c r="M23" s="3">
        <v>5</v>
      </c>
      <c r="N23" s="3">
        <v>0</v>
      </c>
      <c r="O23" s="3">
        <v>0</v>
      </c>
      <c r="P23" s="3">
        <v>0</v>
      </c>
      <c r="Q23" s="3">
        <v>4</v>
      </c>
      <c r="R23" s="3">
        <v>1</v>
      </c>
      <c r="S23" s="3">
        <v>17</v>
      </c>
      <c r="T23" s="3">
        <v>0</v>
      </c>
    </row>
    <row r="24" spans="2:20" ht="10.5" customHeight="1" x14ac:dyDescent="0.15">
      <c r="B24" s="18"/>
      <c r="C24" s="122"/>
      <c r="D24" s="123"/>
      <c r="E24" s="5" t="s">
        <v>120</v>
      </c>
      <c r="F24" s="6"/>
      <c r="G24" s="7">
        <v>0.5</v>
      </c>
      <c r="H24" s="7">
        <v>0.21052631578947367</v>
      </c>
      <c r="I24" s="7">
        <v>0.60526315789473684</v>
      </c>
      <c r="J24" s="7">
        <v>0.28947368421052633</v>
      </c>
      <c r="K24" s="7">
        <v>5.2631578947368418E-2</v>
      </c>
      <c r="L24" s="7">
        <v>0.39473684210526316</v>
      </c>
      <c r="M24" s="7">
        <v>0.13157894736842105</v>
      </c>
      <c r="N24" s="7">
        <v>0</v>
      </c>
      <c r="O24" s="7">
        <v>0</v>
      </c>
      <c r="P24" s="7">
        <v>0</v>
      </c>
      <c r="Q24" s="7">
        <v>0.10526315789473684</v>
      </c>
      <c r="R24" s="7">
        <v>2.6315789473684209E-2</v>
      </c>
      <c r="S24" s="7">
        <v>0.44736842105263158</v>
      </c>
      <c r="T24" s="7">
        <v>0</v>
      </c>
    </row>
    <row r="25" spans="2:20" ht="10.5" customHeight="1" x14ac:dyDescent="0.15">
      <c r="B25" s="18"/>
      <c r="C25" s="120" t="s">
        <v>127</v>
      </c>
      <c r="D25" s="121"/>
      <c r="E25" s="4" t="s">
        <v>119</v>
      </c>
      <c r="F25" s="3">
        <v>27</v>
      </c>
      <c r="G25" s="3">
        <v>18</v>
      </c>
      <c r="H25" s="3">
        <v>8</v>
      </c>
      <c r="I25" s="3">
        <v>13</v>
      </c>
      <c r="J25" s="3">
        <v>6</v>
      </c>
      <c r="K25" s="3">
        <v>7</v>
      </c>
      <c r="L25" s="3">
        <v>18</v>
      </c>
      <c r="M25" s="3">
        <v>6</v>
      </c>
      <c r="N25" s="3">
        <v>0</v>
      </c>
      <c r="O25" s="3">
        <v>2</v>
      </c>
      <c r="P25" s="3">
        <v>0</v>
      </c>
      <c r="Q25" s="3">
        <v>2</v>
      </c>
      <c r="R25" s="3">
        <v>1</v>
      </c>
      <c r="S25" s="3">
        <v>8</v>
      </c>
      <c r="T25" s="3">
        <v>0</v>
      </c>
    </row>
    <row r="26" spans="2:20" ht="10.5" customHeight="1" x14ac:dyDescent="0.15">
      <c r="B26" s="18"/>
      <c r="C26" s="122"/>
      <c r="D26" s="123"/>
      <c r="E26" s="5" t="s">
        <v>120</v>
      </c>
      <c r="F26" s="6"/>
      <c r="G26" s="7">
        <v>0.66666666666666663</v>
      </c>
      <c r="H26" s="7">
        <v>0.29629629629629628</v>
      </c>
      <c r="I26" s="7">
        <v>0.48148148148148145</v>
      </c>
      <c r="J26" s="7">
        <v>0.22222222222222221</v>
      </c>
      <c r="K26" s="7">
        <v>0.25925925925925924</v>
      </c>
      <c r="L26" s="7">
        <v>0.66666666666666663</v>
      </c>
      <c r="M26" s="7">
        <v>0.22222222222222221</v>
      </c>
      <c r="N26" s="7">
        <v>0</v>
      </c>
      <c r="O26" s="7">
        <v>7.407407407407407E-2</v>
      </c>
      <c r="P26" s="7">
        <v>0</v>
      </c>
      <c r="Q26" s="7">
        <v>7.407407407407407E-2</v>
      </c>
      <c r="R26" s="7">
        <v>3.7037037037037035E-2</v>
      </c>
      <c r="S26" s="7">
        <v>0.29629629629629628</v>
      </c>
      <c r="T26" s="7">
        <v>0</v>
      </c>
    </row>
    <row r="27" spans="2:20" ht="10.5" customHeight="1" x14ac:dyDescent="0.15">
      <c r="B27" s="18"/>
      <c r="C27" s="120" t="s">
        <v>128</v>
      </c>
      <c r="D27" s="121"/>
      <c r="E27" s="4" t="s">
        <v>119</v>
      </c>
      <c r="F27" s="3">
        <v>26</v>
      </c>
      <c r="G27" s="3">
        <v>15</v>
      </c>
      <c r="H27" s="3">
        <v>6</v>
      </c>
      <c r="I27" s="3">
        <v>15</v>
      </c>
      <c r="J27" s="3">
        <v>9</v>
      </c>
      <c r="K27" s="3">
        <v>7</v>
      </c>
      <c r="L27" s="3">
        <v>16</v>
      </c>
      <c r="M27" s="3">
        <v>5</v>
      </c>
      <c r="N27" s="3">
        <v>3</v>
      </c>
      <c r="O27" s="3">
        <v>1</v>
      </c>
      <c r="P27" s="3">
        <v>0</v>
      </c>
      <c r="Q27" s="3">
        <v>4</v>
      </c>
      <c r="R27" s="3">
        <v>0</v>
      </c>
      <c r="S27" s="3">
        <v>10</v>
      </c>
      <c r="T27" s="3">
        <v>2</v>
      </c>
    </row>
    <row r="28" spans="2:20" ht="10.5" customHeight="1" x14ac:dyDescent="0.15">
      <c r="B28" s="18"/>
      <c r="C28" s="122"/>
      <c r="D28" s="123"/>
      <c r="E28" s="5" t="s">
        <v>120</v>
      </c>
      <c r="F28" s="6"/>
      <c r="G28" s="7">
        <v>0.57692307692307687</v>
      </c>
      <c r="H28" s="7">
        <v>0.23076923076923078</v>
      </c>
      <c r="I28" s="7">
        <v>0.57692307692307687</v>
      </c>
      <c r="J28" s="7">
        <v>0.34615384615384615</v>
      </c>
      <c r="K28" s="7">
        <v>0.26923076923076922</v>
      </c>
      <c r="L28" s="7">
        <v>0.61538461538461542</v>
      </c>
      <c r="M28" s="7">
        <v>0.19230769230769232</v>
      </c>
      <c r="N28" s="7">
        <v>0.11538461538461539</v>
      </c>
      <c r="O28" s="7">
        <v>3.8461538461538464E-2</v>
      </c>
      <c r="P28" s="7">
        <v>0</v>
      </c>
      <c r="Q28" s="7">
        <v>0.15384615384615385</v>
      </c>
      <c r="R28" s="7">
        <v>0</v>
      </c>
      <c r="S28" s="7">
        <v>0.38461538461538464</v>
      </c>
      <c r="T28" s="7">
        <v>7.6923076923076927E-2</v>
      </c>
    </row>
    <row r="29" spans="2:20" ht="10.5" customHeight="1" x14ac:dyDescent="0.15">
      <c r="B29" s="18"/>
      <c r="C29" s="120" t="s">
        <v>129</v>
      </c>
      <c r="D29" s="121"/>
      <c r="E29" s="4" t="s">
        <v>119</v>
      </c>
      <c r="F29" s="3">
        <v>30</v>
      </c>
      <c r="G29" s="3">
        <v>20</v>
      </c>
      <c r="H29" s="3">
        <v>8</v>
      </c>
      <c r="I29" s="3">
        <v>22</v>
      </c>
      <c r="J29" s="3">
        <v>9</v>
      </c>
      <c r="K29" s="3">
        <v>6</v>
      </c>
      <c r="L29" s="3">
        <v>18</v>
      </c>
      <c r="M29" s="3">
        <v>8</v>
      </c>
      <c r="N29" s="3">
        <v>1</v>
      </c>
      <c r="O29" s="3">
        <v>1</v>
      </c>
      <c r="P29" s="3">
        <v>0</v>
      </c>
      <c r="Q29" s="3">
        <v>3</v>
      </c>
      <c r="R29" s="3">
        <v>1</v>
      </c>
      <c r="S29" s="3">
        <v>10</v>
      </c>
      <c r="T29" s="3">
        <v>0</v>
      </c>
    </row>
    <row r="30" spans="2:20" ht="10.5" customHeight="1" x14ac:dyDescent="0.15">
      <c r="B30" s="18"/>
      <c r="C30" s="122"/>
      <c r="D30" s="123"/>
      <c r="E30" s="5" t="s">
        <v>120</v>
      </c>
      <c r="F30" s="6"/>
      <c r="G30" s="7">
        <v>0.66666666666666663</v>
      </c>
      <c r="H30" s="7">
        <v>0.26666666666666666</v>
      </c>
      <c r="I30" s="7">
        <v>0.73333333333333328</v>
      </c>
      <c r="J30" s="7">
        <v>0.3</v>
      </c>
      <c r="K30" s="7">
        <v>0.2</v>
      </c>
      <c r="L30" s="7">
        <v>0.6</v>
      </c>
      <c r="M30" s="7">
        <v>0.26666666666666666</v>
      </c>
      <c r="N30" s="7">
        <v>3.3333333333333333E-2</v>
      </c>
      <c r="O30" s="7">
        <v>3.3333333333333333E-2</v>
      </c>
      <c r="P30" s="7">
        <v>0</v>
      </c>
      <c r="Q30" s="7">
        <v>0.1</v>
      </c>
      <c r="R30" s="7">
        <v>3.3333333333333333E-2</v>
      </c>
      <c r="S30" s="7">
        <v>0.33333333333333331</v>
      </c>
      <c r="T30" s="7">
        <v>0</v>
      </c>
    </row>
    <row r="31" spans="2:20" ht="10.5" customHeight="1" x14ac:dyDescent="0.15">
      <c r="B31" s="130" t="s">
        <v>130</v>
      </c>
      <c r="C31" s="140"/>
      <c r="D31" s="141"/>
      <c r="E31" s="26" t="s">
        <v>119</v>
      </c>
      <c r="F31" s="27">
        <v>304</v>
      </c>
      <c r="G31" s="27">
        <v>161</v>
      </c>
      <c r="H31" s="27">
        <v>62</v>
      </c>
      <c r="I31" s="27">
        <v>111</v>
      </c>
      <c r="J31" s="27">
        <v>81</v>
      </c>
      <c r="K31" s="27">
        <v>62</v>
      </c>
      <c r="L31" s="27">
        <v>121</v>
      </c>
      <c r="M31" s="27">
        <v>102</v>
      </c>
      <c r="N31" s="27">
        <v>33</v>
      </c>
      <c r="O31" s="27">
        <v>7</v>
      </c>
      <c r="P31" s="27">
        <v>4</v>
      </c>
      <c r="Q31" s="27">
        <v>17</v>
      </c>
      <c r="R31" s="27">
        <v>5</v>
      </c>
      <c r="S31" s="27">
        <v>113</v>
      </c>
      <c r="T31" s="27">
        <v>4</v>
      </c>
    </row>
    <row r="32" spans="2:20" ht="10.5" customHeight="1" x14ac:dyDescent="0.15">
      <c r="B32" s="142"/>
      <c r="C32" s="143"/>
      <c r="D32" s="144"/>
      <c r="E32" s="28" t="s">
        <v>120</v>
      </c>
      <c r="F32" s="29"/>
      <c r="G32" s="30">
        <v>0.52960526315789469</v>
      </c>
      <c r="H32" s="30">
        <v>0.20394736842105263</v>
      </c>
      <c r="I32" s="30">
        <v>0.36513157894736842</v>
      </c>
      <c r="J32" s="30">
        <v>0.26644736842105265</v>
      </c>
      <c r="K32" s="30">
        <v>0.20394736842105263</v>
      </c>
      <c r="L32" s="30">
        <v>0.39802631578947367</v>
      </c>
      <c r="M32" s="30">
        <v>0.33552631578947367</v>
      </c>
      <c r="N32" s="30">
        <v>0.10855263157894737</v>
      </c>
      <c r="O32" s="30">
        <v>2.3026315789473683E-2</v>
      </c>
      <c r="P32" s="30">
        <v>1.3157894736842105E-2</v>
      </c>
      <c r="Q32" s="30">
        <v>5.5921052631578948E-2</v>
      </c>
      <c r="R32" s="30">
        <v>1.6447368421052631E-2</v>
      </c>
      <c r="S32" s="30">
        <v>0.37171052631578949</v>
      </c>
      <c r="T32" s="30">
        <v>1.3157894736842105E-2</v>
      </c>
    </row>
    <row r="33" spans="2:20" ht="10.5" customHeight="1" x14ac:dyDescent="0.15">
      <c r="B33" s="18"/>
      <c r="C33" s="111" t="s">
        <v>131</v>
      </c>
      <c r="D33" s="145"/>
      <c r="E33" s="32" t="s">
        <v>119</v>
      </c>
      <c r="F33" s="33">
        <v>44</v>
      </c>
      <c r="G33" s="33">
        <v>27</v>
      </c>
      <c r="H33" s="33">
        <v>9</v>
      </c>
      <c r="I33" s="33">
        <v>14</v>
      </c>
      <c r="J33" s="33">
        <v>10</v>
      </c>
      <c r="K33" s="33">
        <v>7</v>
      </c>
      <c r="L33" s="33">
        <v>13</v>
      </c>
      <c r="M33" s="33">
        <v>11</v>
      </c>
      <c r="N33" s="33">
        <v>1</v>
      </c>
      <c r="O33" s="33">
        <v>2</v>
      </c>
      <c r="P33" s="33">
        <v>1</v>
      </c>
      <c r="Q33" s="33">
        <v>1</v>
      </c>
      <c r="R33" s="33">
        <v>1</v>
      </c>
      <c r="S33" s="33">
        <v>15</v>
      </c>
      <c r="T33" s="33">
        <v>1</v>
      </c>
    </row>
    <row r="34" spans="2:20" ht="10.5" customHeight="1" x14ac:dyDescent="0.15">
      <c r="B34" s="18"/>
      <c r="C34" s="146"/>
      <c r="D34" s="147"/>
      <c r="E34" s="34" t="s">
        <v>120</v>
      </c>
      <c r="F34" s="35"/>
      <c r="G34" s="36">
        <v>0.61363636363636365</v>
      </c>
      <c r="H34" s="36">
        <v>0.20454545454545456</v>
      </c>
      <c r="I34" s="36">
        <v>0.31818181818181818</v>
      </c>
      <c r="J34" s="36">
        <v>0.22727272727272727</v>
      </c>
      <c r="K34" s="36">
        <v>0.15909090909090909</v>
      </c>
      <c r="L34" s="36">
        <v>0.29545454545454547</v>
      </c>
      <c r="M34" s="36">
        <v>0.25</v>
      </c>
      <c r="N34" s="36">
        <v>2.2727272727272728E-2</v>
      </c>
      <c r="O34" s="36">
        <v>4.5454545454545456E-2</v>
      </c>
      <c r="P34" s="36">
        <v>2.2727272727272728E-2</v>
      </c>
      <c r="Q34" s="36">
        <v>2.2727272727272728E-2</v>
      </c>
      <c r="R34" s="36">
        <v>2.2727272727272728E-2</v>
      </c>
      <c r="S34" s="36">
        <v>0.34090909090909088</v>
      </c>
      <c r="T34" s="36">
        <v>2.2727272727272728E-2</v>
      </c>
    </row>
    <row r="35" spans="2:20" ht="10.5" customHeight="1" x14ac:dyDescent="0.15">
      <c r="B35" s="18"/>
      <c r="C35" s="58"/>
      <c r="D35" s="117" t="s">
        <v>10</v>
      </c>
      <c r="E35" s="4" t="s">
        <v>119</v>
      </c>
      <c r="F35" s="3">
        <v>12</v>
      </c>
      <c r="G35" s="3">
        <v>8</v>
      </c>
      <c r="H35" s="3">
        <v>3</v>
      </c>
      <c r="I35" s="3">
        <v>4</v>
      </c>
      <c r="J35" s="3">
        <v>3</v>
      </c>
      <c r="K35" s="3">
        <v>1</v>
      </c>
      <c r="L35" s="3">
        <v>4</v>
      </c>
      <c r="M35" s="3">
        <v>5</v>
      </c>
      <c r="N35" s="3">
        <v>1</v>
      </c>
      <c r="O35" s="3">
        <v>1</v>
      </c>
      <c r="P35" s="3">
        <v>0</v>
      </c>
      <c r="Q35" s="3">
        <v>0</v>
      </c>
      <c r="R35" s="3">
        <v>1</v>
      </c>
      <c r="S35" s="3">
        <v>7</v>
      </c>
      <c r="T35" s="3">
        <v>0</v>
      </c>
    </row>
    <row r="36" spans="2:20" ht="10.5" customHeight="1" x14ac:dyDescent="0.15">
      <c r="B36" s="18"/>
      <c r="C36" s="58"/>
      <c r="D36" s="118"/>
      <c r="E36" s="5" t="s">
        <v>120</v>
      </c>
      <c r="F36" s="6"/>
      <c r="G36" s="7">
        <v>0.66666666666666663</v>
      </c>
      <c r="H36" s="7">
        <v>0.25</v>
      </c>
      <c r="I36" s="7">
        <v>0.33333333333333331</v>
      </c>
      <c r="J36" s="7">
        <v>0.25</v>
      </c>
      <c r="K36" s="7">
        <v>8.3333333333333329E-2</v>
      </c>
      <c r="L36" s="7">
        <v>0.33333333333333331</v>
      </c>
      <c r="M36" s="7">
        <v>0.41666666666666669</v>
      </c>
      <c r="N36" s="7">
        <v>8.3333333333333329E-2</v>
      </c>
      <c r="O36" s="7">
        <v>8.3333333333333329E-2</v>
      </c>
      <c r="P36" s="7">
        <v>0</v>
      </c>
      <c r="Q36" s="7">
        <v>0</v>
      </c>
      <c r="R36" s="7">
        <v>8.3333333333333329E-2</v>
      </c>
      <c r="S36" s="7">
        <v>0.58333333333333337</v>
      </c>
      <c r="T36" s="7">
        <v>0</v>
      </c>
    </row>
    <row r="37" spans="2:20" ht="10.5" customHeight="1" x14ac:dyDescent="0.15">
      <c r="B37" s="18"/>
      <c r="C37" s="58"/>
      <c r="D37" s="117" t="s">
        <v>0</v>
      </c>
      <c r="E37" s="4" t="s">
        <v>119</v>
      </c>
      <c r="F37" s="3">
        <v>11</v>
      </c>
      <c r="G37" s="3">
        <v>7</v>
      </c>
      <c r="H37" s="3">
        <v>4</v>
      </c>
      <c r="I37" s="3">
        <v>5</v>
      </c>
      <c r="J37" s="3">
        <v>2</v>
      </c>
      <c r="K37" s="3">
        <v>3</v>
      </c>
      <c r="L37" s="3">
        <v>1</v>
      </c>
      <c r="M37" s="3">
        <v>3</v>
      </c>
      <c r="N37" s="3">
        <v>0</v>
      </c>
      <c r="O37" s="3">
        <v>1</v>
      </c>
      <c r="P37" s="3">
        <v>0</v>
      </c>
      <c r="Q37" s="3">
        <v>0</v>
      </c>
      <c r="R37" s="3">
        <v>0</v>
      </c>
      <c r="S37" s="3">
        <v>2</v>
      </c>
      <c r="T37" s="3">
        <v>0</v>
      </c>
    </row>
    <row r="38" spans="2:20" ht="10.5" customHeight="1" x14ac:dyDescent="0.15">
      <c r="B38" s="18"/>
      <c r="C38" s="58"/>
      <c r="D38" s="118"/>
      <c r="E38" s="5" t="s">
        <v>120</v>
      </c>
      <c r="F38" s="6"/>
      <c r="G38" s="7">
        <v>0.63636363636363635</v>
      </c>
      <c r="H38" s="7">
        <v>0.36363636363636365</v>
      </c>
      <c r="I38" s="7">
        <v>0.45454545454545453</v>
      </c>
      <c r="J38" s="7">
        <v>0.18181818181818182</v>
      </c>
      <c r="K38" s="7">
        <v>0.27272727272727271</v>
      </c>
      <c r="L38" s="7">
        <v>9.0909090909090912E-2</v>
      </c>
      <c r="M38" s="7">
        <v>0.27272727272727271</v>
      </c>
      <c r="N38" s="7">
        <v>0</v>
      </c>
      <c r="O38" s="7">
        <v>9.0909090909090912E-2</v>
      </c>
      <c r="P38" s="7">
        <v>0</v>
      </c>
      <c r="Q38" s="7">
        <v>0</v>
      </c>
      <c r="R38" s="7">
        <v>0</v>
      </c>
      <c r="S38" s="7">
        <v>0.18181818181818182</v>
      </c>
      <c r="T38" s="7">
        <v>0</v>
      </c>
    </row>
    <row r="39" spans="2:20" ht="10.5" customHeight="1" x14ac:dyDescent="0.15">
      <c r="B39" s="18"/>
      <c r="C39" s="58"/>
      <c r="D39" s="117" t="s">
        <v>1</v>
      </c>
      <c r="E39" s="4" t="s">
        <v>119</v>
      </c>
      <c r="F39" s="3">
        <v>21</v>
      </c>
      <c r="G39" s="3">
        <v>12</v>
      </c>
      <c r="H39" s="3">
        <v>2</v>
      </c>
      <c r="I39" s="3">
        <v>5</v>
      </c>
      <c r="J39" s="3">
        <v>5</v>
      </c>
      <c r="K39" s="3">
        <v>3</v>
      </c>
      <c r="L39" s="3">
        <v>8</v>
      </c>
      <c r="M39" s="3">
        <v>3</v>
      </c>
      <c r="N39" s="3">
        <v>0</v>
      </c>
      <c r="O39" s="3">
        <v>0</v>
      </c>
      <c r="P39" s="3">
        <v>1</v>
      </c>
      <c r="Q39" s="3">
        <v>1</v>
      </c>
      <c r="R39" s="3">
        <v>0</v>
      </c>
      <c r="S39" s="3">
        <v>6</v>
      </c>
      <c r="T39" s="3">
        <v>1</v>
      </c>
    </row>
    <row r="40" spans="2:20" ht="10.5" customHeight="1" x14ac:dyDescent="0.15">
      <c r="B40" s="18"/>
      <c r="C40" s="59"/>
      <c r="D40" s="118"/>
      <c r="E40" s="5" t="s">
        <v>120</v>
      </c>
      <c r="F40" s="6"/>
      <c r="G40" s="7">
        <v>0.5714285714285714</v>
      </c>
      <c r="H40" s="7">
        <v>9.5238095238095233E-2</v>
      </c>
      <c r="I40" s="7">
        <v>0.23809523809523808</v>
      </c>
      <c r="J40" s="7">
        <v>0.23809523809523808</v>
      </c>
      <c r="K40" s="7">
        <v>0.14285714285714285</v>
      </c>
      <c r="L40" s="7">
        <v>0.38095238095238093</v>
      </c>
      <c r="M40" s="7">
        <v>0.14285714285714285</v>
      </c>
      <c r="N40" s="7">
        <v>0</v>
      </c>
      <c r="O40" s="7">
        <v>0</v>
      </c>
      <c r="P40" s="7">
        <v>4.7619047619047616E-2</v>
      </c>
      <c r="Q40" s="7">
        <v>4.7619047619047616E-2</v>
      </c>
      <c r="R40" s="7">
        <v>0</v>
      </c>
      <c r="S40" s="7">
        <v>0.2857142857142857</v>
      </c>
      <c r="T40" s="7">
        <v>4.7619047619047616E-2</v>
      </c>
    </row>
    <row r="41" spans="2:20" ht="10.5" customHeight="1" x14ac:dyDescent="0.15">
      <c r="B41" s="18"/>
      <c r="C41" s="111" t="s">
        <v>132</v>
      </c>
      <c r="D41" s="145"/>
      <c r="E41" s="32" t="s">
        <v>119</v>
      </c>
      <c r="F41" s="33">
        <v>103</v>
      </c>
      <c r="G41" s="33">
        <v>55</v>
      </c>
      <c r="H41" s="33">
        <v>29</v>
      </c>
      <c r="I41" s="33">
        <v>52</v>
      </c>
      <c r="J41" s="33">
        <v>25</v>
      </c>
      <c r="K41" s="33">
        <v>17</v>
      </c>
      <c r="L41" s="33">
        <v>34</v>
      </c>
      <c r="M41" s="33">
        <v>39</v>
      </c>
      <c r="N41" s="33">
        <v>8</v>
      </c>
      <c r="O41" s="33">
        <v>4</v>
      </c>
      <c r="P41" s="33">
        <v>0</v>
      </c>
      <c r="Q41" s="33">
        <v>3</v>
      </c>
      <c r="R41" s="33">
        <v>2</v>
      </c>
      <c r="S41" s="33">
        <v>45</v>
      </c>
      <c r="T41" s="33">
        <v>1</v>
      </c>
    </row>
    <row r="42" spans="2:20" ht="10.5" customHeight="1" x14ac:dyDescent="0.15">
      <c r="B42" s="18"/>
      <c r="C42" s="146"/>
      <c r="D42" s="147"/>
      <c r="E42" s="34" t="s">
        <v>120</v>
      </c>
      <c r="F42" s="35"/>
      <c r="G42" s="36">
        <v>0.53398058252427183</v>
      </c>
      <c r="H42" s="36">
        <v>0.28155339805825241</v>
      </c>
      <c r="I42" s="36">
        <v>0.50485436893203883</v>
      </c>
      <c r="J42" s="36">
        <v>0.24271844660194175</v>
      </c>
      <c r="K42" s="36">
        <v>0.1650485436893204</v>
      </c>
      <c r="L42" s="36">
        <v>0.3300970873786408</v>
      </c>
      <c r="M42" s="36">
        <v>0.37864077669902912</v>
      </c>
      <c r="N42" s="36">
        <v>7.7669902912621352E-2</v>
      </c>
      <c r="O42" s="36">
        <v>3.8834951456310676E-2</v>
      </c>
      <c r="P42" s="36">
        <v>0</v>
      </c>
      <c r="Q42" s="36">
        <v>2.9126213592233011E-2</v>
      </c>
      <c r="R42" s="36">
        <v>1.9417475728155338E-2</v>
      </c>
      <c r="S42" s="36">
        <v>0.43689320388349512</v>
      </c>
      <c r="T42" s="36">
        <v>9.7087378640776691E-3</v>
      </c>
    </row>
    <row r="43" spans="2:20" ht="10.5" customHeight="1" x14ac:dyDescent="0.15">
      <c r="B43" s="18"/>
      <c r="C43" s="58"/>
      <c r="D43" s="117" t="s">
        <v>15</v>
      </c>
      <c r="E43" s="4" t="s">
        <v>119</v>
      </c>
      <c r="F43" s="3">
        <v>52</v>
      </c>
      <c r="G43" s="3">
        <v>33</v>
      </c>
      <c r="H43" s="3">
        <v>13</v>
      </c>
      <c r="I43" s="3">
        <v>32</v>
      </c>
      <c r="J43" s="3">
        <v>19</v>
      </c>
      <c r="K43" s="3">
        <v>10</v>
      </c>
      <c r="L43" s="3">
        <v>21</v>
      </c>
      <c r="M43" s="3">
        <v>12</v>
      </c>
      <c r="N43" s="3">
        <v>2</v>
      </c>
      <c r="O43" s="3">
        <v>2</v>
      </c>
      <c r="P43" s="3">
        <v>0</v>
      </c>
      <c r="Q43" s="3">
        <v>1</v>
      </c>
      <c r="R43" s="3">
        <v>1</v>
      </c>
      <c r="S43" s="3">
        <v>19</v>
      </c>
      <c r="T43" s="3">
        <v>0</v>
      </c>
    </row>
    <row r="44" spans="2:20" ht="10.5" customHeight="1" x14ac:dyDescent="0.15">
      <c r="B44" s="18"/>
      <c r="C44" s="58"/>
      <c r="D44" s="118"/>
      <c r="E44" s="5" t="s">
        <v>120</v>
      </c>
      <c r="F44" s="6"/>
      <c r="G44" s="7">
        <v>0.63461538461538458</v>
      </c>
      <c r="H44" s="7">
        <v>0.25</v>
      </c>
      <c r="I44" s="7">
        <v>0.61538461538461542</v>
      </c>
      <c r="J44" s="7">
        <v>0.36538461538461536</v>
      </c>
      <c r="K44" s="7">
        <v>0.19230769230769232</v>
      </c>
      <c r="L44" s="7">
        <v>0.40384615384615385</v>
      </c>
      <c r="M44" s="7">
        <v>0.23076923076923078</v>
      </c>
      <c r="N44" s="7">
        <v>3.8461538461538464E-2</v>
      </c>
      <c r="O44" s="7">
        <v>3.8461538461538464E-2</v>
      </c>
      <c r="P44" s="7">
        <v>0</v>
      </c>
      <c r="Q44" s="7">
        <v>1.9230769230769232E-2</v>
      </c>
      <c r="R44" s="7">
        <v>1.9230769230769232E-2</v>
      </c>
      <c r="S44" s="7">
        <v>0.36538461538461536</v>
      </c>
      <c r="T44" s="7">
        <v>0</v>
      </c>
    </row>
    <row r="45" spans="2:20" ht="10.5" customHeight="1" x14ac:dyDescent="0.15">
      <c r="B45" s="18"/>
      <c r="C45" s="58"/>
      <c r="D45" s="117" t="s">
        <v>133</v>
      </c>
      <c r="E45" s="4" t="s">
        <v>119</v>
      </c>
      <c r="F45" s="3">
        <v>7</v>
      </c>
      <c r="G45" s="3">
        <v>6</v>
      </c>
      <c r="H45" s="3">
        <v>1</v>
      </c>
      <c r="I45" s="3">
        <v>5</v>
      </c>
      <c r="J45" s="3">
        <v>4</v>
      </c>
      <c r="K45" s="3">
        <v>1</v>
      </c>
      <c r="L45" s="3">
        <v>4</v>
      </c>
      <c r="M45" s="3">
        <v>0</v>
      </c>
      <c r="N45" s="3">
        <v>0</v>
      </c>
      <c r="O45" s="3">
        <v>0</v>
      </c>
      <c r="P45" s="3">
        <v>0</v>
      </c>
      <c r="Q45" s="3">
        <v>0</v>
      </c>
      <c r="R45" s="3">
        <v>0</v>
      </c>
      <c r="S45" s="3">
        <v>2</v>
      </c>
      <c r="T45" s="3">
        <v>0</v>
      </c>
    </row>
    <row r="46" spans="2:20" ht="10.5" customHeight="1" x14ac:dyDescent="0.15">
      <c r="B46" s="18"/>
      <c r="C46" s="58"/>
      <c r="D46" s="118"/>
      <c r="E46" s="5" t="s">
        <v>120</v>
      </c>
      <c r="F46" s="6"/>
      <c r="G46" s="7">
        <v>0.8571428571428571</v>
      </c>
      <c r="H46" s="7">
        <v>0.14285714285714285</v>
      </c>
      <c r="I46" s="7">
        <v>0.7142857142857143</v>
      </c>
      <c r="J46" s="7">
        <v>0.5714285714285714</v>
      </c>
      <c r="K46" s="7">
        <v>0.14285714285714285</v>
      </c>
      <c r="L46" s="7">
        <v>0.5714285714285714</v>
      </c>
      <c r="M46" s="7">
        <v>0</v>
      </c>
      <c r="N46" s="7">
        <v>0</v>
      </c>
      <c r="O46" s="7">
        <v>0</v>
      </c>
      <c r="P46" s="7">
        <v>0</v>
      </c>
      <c r="Q46" s="7">
        <v>0</v>
      </c>
      <c r="R46" s="7">
        <v>0</v>
      </c>
      <c r="S46" s="7">
        <v>0.2857142857142857</v>
      </c>
      <c r="T46" s="7">
        <v>0</v>
      </c>
    </row>
    <row r="47" spans="2:20" ht="10.5" customHeight="1" x14ac:dyDescent="0.15">
      <c r="B47" s="18"/>
      <c r="C47" s="136" t="s">
        <v>134</v>
      </c>
      <c r="D47" s="117" t="s">
        <v>135</v>
      </c>
      <c r="E47" s="4" t="s">
        <v>119</v>
      </c>
      <c r="F47" s="3">
        <v>13</v>
      </c>
      <c r="G47" s="3">
        <v>7</v>
      </c>
      <c r="H47" s="3">
        <v>3</v>
      </c>
      <c r="I47" s="3">
        <v>8</v>
      </c>
      <c r="J47" s="3">
        <v>4</v>
      </c>
      <c r="K47" s="3">
        <v>2</v>
      </c>
      <c r="L47" s="3">
        <v>5</v>
      </c>
      <c r="M47" s="3">
        <v>4</v>
      </c>
      <c r="N47" s="3">
        <v>0</v>
      </c>
      <c r="O47" s="3">
        <v>2</v>
      </c>
      <c r="P47" s="3">
        <v>0</v>
      </c>
      <c r="Q47" s="3">
        <v>0</v>
      </c>
      <c r="R47" s="3">
        <v>0</v>
      </c>
      <c r="S47" s="3">
        <v>5</v>
      </c>
      <c r="T47" s="3">
        <v>0</v>
      </c>
    </row>
    <row r="48" spans="2:20" ht="10.5" customHeight="1" x14ac:dyDescent="0.15">
      <c r="B48" s="18"/>
      <c r="C48" s="136"/>
      <c r="D48" s="118"/>
      <c r="E48" s="5" t="s">
        <v>120</v>
      </c>
      <c r="F48" s="6"/>
      <c r="G48" s="7">
        <v>0.53846153846153844</v>
      </c>
      <c r="H48" s="7">
        <v>0.23076923076923078</v>
      </c>
      <c r="I48" s="7">
        <v>0.61538461538461542</v>
      </c>
      <c r="J48" s="7">
        <v>0.30769230769230771</v>
      </c>
      <c r="K48" s="7">
        <v>0.15384615384615385</v>
      </c>
      <c r="L48" s="7">
        <v>0.38461538461538464</v>
      </c>
      <c r="M48" s="7">
        <v>0.30769230769230771</v>
      </c>
      <c r="N48" s="7">
        <v>0</v>
      </c>
      <c r="O48" s="7">
        <v>0.15384615384615385</v>
      </c>
      <c r="P48" s="7">
        <v>0</v>
      </c>
      <c r="Q48" s="7">
        <v>0</v>
      </c>
      <c r="R48" s="7">
        <v>0</v>
      </c>
      <c r="S48" s="7">
        <v>0.38461538461538464</v>
      </c>
      <c r="T48" s="7">
        <v>0</v>
      </c>
    </row>
    <row r="49" spans="2:20" ht="10.5" customHeight="1" x14ac:dyDescent="0.15">
      <c r="B49" s="18"/>
      <c r="C49" s="136" t="s">
        <v>136</v>
      </c>
      <c r="D49" s="117" t="s">
        <v>137</v>
      </c>
      <c r="E49" s="4" t="s">
        <v>119</v>
      </c>
      <c r="F49" s="3">
        <v>14</v>
      </c>
      <c r="G49" s="3">
        <v>11</v>
      </c>
      <c r="H49" s="3">
        <v>4</v>
      </c>
      <c r="I49" s="3">
        <v>6</v>
      </c>
      <c r="J49" s="3">
        <v>6</v>
      </c>
      <c r="K49" s="3">
        <v>2</v>
      </c>
      <c r="L49" s="3">
        <v>5</v>
      </c>
      <c r="M49" s="3">
        <v>3</v>
      </c>
      <c r="N49" s="3">
        <v>0</v>
      </c>
      <c r="O49" s="3">
        <v>0</v>
      </c>
      <c r="P49" s="3">
        <v>0</v>
      </c>
      <c r="Q49" s="3">
        <v>0</v>
      </c>
      <c r="R49" s="3">
        <v>0</v>
      </c>
      <c r="S49" s="3">
        <v>4</v>
      </c>
      <c r="T49" s="3">
        <v>0</v>
      </c>
    </row>
    <row r="50" spans="2:20" ht="10.5" customHeight="1" x14ac:dyDescent="0.15">
      <c r="B50" s="18"/>
      <c r="C50" s="136"/>
      <c r="D50" s="118"/>
      <c r="E50" s="5" t="s">
        <v>120</v>
      </c>
      <c r="F50" s="6"/>
      <c r="G50" s="7">
        <v>0.7857142857142857</v>
      </c>
      <c r="H50" s="7">
        <v>0.2857142857142857</v>
      </c>
      <c r="I50" s="7">
        <v>0.42857142857142855</v>
      </c>
      <c r="J50" s="7">
        <v>0.42857142857142855</v>
      </c>
      <c r="K50" s="7">
        <v>0.14285714285714285</v>
      </c>
      <c r="L50" s="7">
        <v>0.35714285714285715</v>
      </c>
      <c r="M50" s="7">
        <v>0.21428571428571427</v>
      </c>
      <c r="N50" s="7">
        <v>0</v>
      </c>
      <c r="O50" s="7">
        <v>0</v>
      </c>
      <c r="P50" s="7">
        <v>0</v>
      </c>
      <c r="Q50" s="7">
        <v>0</v>
      </c>
      <c r="R50" s="7">
        <v>0</v>
      </c>
      <c r="S50" s="7">
        <v>0.2857142857142857</v>
      </c>
      <c r="T50" s="7">
        <v>0</v>
      </c>
    </row>
    <row r="51" spans="2:20" ht="10.5" customHeight="1" x14ac:dyDescent="0.15">
      <c r="B51" s="18"/>
      <c r="C51" s="58"/>
      <c r="D51" s="117" t="s">
        <v>138</v>
      </c>
      <c r="E51" s="4" t="s">
        <v>119</v>
      </c>
      <c r="F51" s="3">
        <v>11</v>
      </c>
      <c r="G51" s="3">
        <v>7</v>
      </c>
      <c r="H51" s="3">
        <v>4</v>
      </c>
      <c r="I51" s="3">
        <v>10</v>
      </c>
      <c r="J51" s="3">
        <v>5</v>
      </c>
      <c r="K51" s="3">
        <v>4</v>
      </c>
      <c r="L51" s="3">
        <v>6</v>
      </c>
      <c r="M51" s="3">
        <v>3</v>
      </c>
      <c r="N51" s="3">
        <v>0</v>
      </c>
      <c r="O51" s="3">
        <v>0</v>
      </c>
      <c r="P51" s="3">
        <v>0</v>
      </c>
      <c r="Q51" s="3">
        <v>0</v>
      </c>
      <c r="R51" s="3">
        <v>0</v>
      </c>
      <c r="S51" s="3">
        <v>4</v>
      </c>
      <c r="T51" s="3">
        <v>0</v>
      </c>
    </row>
    <row r="52" spans="2:20" ht="10.5" customHeight="1" x14ac:dyDescent="0.15">
      <c r="B52" s="18"/>
      <c r="C52" s="58"/>
      <c r="D52" s="118"/>
      <c r="E52" s="5" t="s">
        <v>120</v>
      </c>
      <c r="F52" s="6"/>
      <c r="G52" s="7">
        <v>0.63636363636363635</v>
      </c>
      <c r="H52" s="7">
        <v>0.36363636363636365</v>
      </c>
      <c r="I52" s="7">
        <v>0.90909090909090906</v>
      </c>
      <c r="J52" s="7">
        <v>0.45454545454545453</v>
      </c>
      <c r="K52" s="7">
        <v>0.36363636363636365</v>
      </c>
      <c r="L52" s="7">
        <v>0.54545454545454541</v>
      </c>
      <c r="M52" s="7">
        <v>0.27272727272727271</v>
      </c>
      <c r="N52" s="7">
        <v>0</v>
      </c>
      <c r="O52" s="7">
        <v>0</v>
      </c>
      <c r="P52" s="7">
        <v>0</v>
      </c>
      <c r="Q52" s="7">
        <v>0</v>
      </c>
      <c r="R52" s="7">
        <v>0</v>
      </c>
      <c r="S52" s="7">
        <v>0.36363636363636365</v>
      </c>
      <c r="T52" s="7">
        <v>0</v>
      </c>
    </row>
    <row r="53" spans="2:20" ht="10.5" customHeight="1" x14ac:dyDescent="0.15">
      <c r="B53" s="18"/>
      <c r="C53" s="58"/>
      <c r="D53" s="117" t="s">
        <v>139</v>
      </c>
      <c r="E53" s="4" t="s">
        <v>119</v>
      </c>
      <c r="F53" s="3">
        <v>7</v>
      </c>
      <c r="G53" s="3">
        <v>2</v>
      </c>
      <c r="H53" s="3">
        <v>1</v>
      </c>
      <c r="I53" s="3">
        <v>3</v>
      </c>
      <c r="J53" s="3">
        <v>0</v>
      </c>
      <c r="K53" s="3">
        <v>1</v>
      </c>
      <c r="L53" s="3">
        <v>1</v>
      </c>
      <c r="M53" s="3">
        <v>2</v>
      </c>
      <c r="N53" s="3">
        <v>2</v>
      </c>
      <c r="O53" s="3">
        <v>0</v>
      </c>
      <c r="P53" s="3">
        <v>0</v>
      </c>
      <c r="Q53" s="3">
        <v>1</v>
      </c>
      <c r="R53" s="3">
        <v>1</v>
      </c>
      <c r="S53" s="3">
        <v>4</v>
      </c>
      <c r="T53" s="3">
        <v>0</v>
      </c>
    </row>
    <row r="54" spans="2:20" ht="10.5" customHeight="1" x14ac:dyDescent="0.15">
      <c r="B54" s="18"/>
      <c r="C54" s="58"/>
      <c r="D54" s="118"/>
      <c r="E54" s="5" t="s">
        <v>120</v>
      </c>
      <c r="F54" s="6"/>
      <c r="G54" s="7">
        <v>0.2857142857142857</v>
      </c>
      <c r="H54" s="7">
        <v>0.14285714285714285</v>
      </c>
      <c r="I54" s="7">
        <v>0.42857142857142855</v>
      </c>
      <c r="J54" s="7">
        <v>0</v>
      </c>
      <c r="K54" s="7">
        <v>0.14285714285714285</v>
      </c>
      <c r="L54" s="7">
        <v>0.14285714285714285</v>
      </c>
      <c r="M54" s="7">
        <v>0.2857142857142857</v>
      </c>
      <c r="N54" s="7">
        <v>0.2857142857142857</v>
      </c>
      <c r="O54" s="7">
        <v>0</v>
      </c>
      <c r="P54" s="7">
        <v>0</v>
      </c>
      <c r="Q54" s="7">
        <v>0.14285714285714285</v>
      </c>
      <c r="R54" s="7">
        <v>0.14285714285714285</v>
      </c>
      <c r="S54" s="7">
        <v>0.5714285714285714</v>
      </c>
      <c r="T54" s="7">
        <v>0</v>
      </c>
    </row>
    <row r="55" spans="2:20" ht="10.5" customHeight="1" x14ac:dyDescent="0.15">
      <c r="B55" s="18"/>
      <c r="C55" s="63"/>
      <c r="D55" s="117" t="s">
        <v>16</v>
      </c>
      <c r="E55" s="4" t="s">
        <v>119</v>
      </c>
      <c r="F55" s="3">
        <v>51</v>
      </c>
      <c r="G55" s="3">
        <v>22</v>
      </c>
      <c r="H55" s="3">
        <v>16</v>
      </c>
      <c r="I55" s="3">
        <v>20</v>
      </c>
      <c r="J55" s="3">
        <v>6</v>
      </c>
      <c r="K55" s="3">
        <v>7</v>
      </c>
      <c r="L55" s="3">
        <v>13</v>
      </c>
      <c r="M55" s="3">
        <v>27</v>
      </c>
      <c r="N55" s="3">
        <v>6</v>
      </c>
      <c r="O55" s="3">
        <v>2</v>
      </c>
      <c r="P55" s="3">
        <v>0</v>
      </c>
      <c r="Q55" s="3">
        <v>2</v>
      </c>
      <c r="R55" s="3">
        <v>1</v>
      </c>
      <c r="S55" s="3">
        <v>26</v>
      </c>
      <c r="T55" s="3">
        <v>1</v>
      </c>
    </row>
    <row r="56" spans="2:20" ht="10.5" customHeight="1" x14ac:dyDescent="0.15">
      <c r="B56" s="18"/>
      <c r="C56" s="58"/>
      <c r="D56" s="118"/>
      <c r="E56" s="5" t="s">
        <v>120</v>
      </c>
      <c r="F56" s="6"/>
      <c r="G56" s="7">
        <v>0.43137254901960786</v>
      </c>
      <c r="H56" s="7">
        <v>0.31372549019607843</v>
      </c>
      <c r="I56" s="7">
        <v>0.39215686274509803</v>
      </c>
      <c r="J56" s="7">
        <v>0.11764705882352941</v>
      </c>
      <c r="K56" s="7">
        <v>0.13725490196078433</v>
      </c>
      <c r="L56" s="7">
        <v>0.25490196078431371</v>
      </c>
      <c r="M56" s="7">
        <v>0.52941176470588236</v>
      </c>
      <c r="N56" s="7">
        <v>0.11764705882352941</v>
      </c>
      <c r="O56" s="7">
        <v>3.9215686274509803E-2</v>
      </c>
      <c r="P56" s="7">
        <v>0</v>
      </c>
      <c r="Q56" s="7">
        <v>3.9215686274509803E-2</v>
      </c>
      <c r="R56" s="7">
        <v>1.9607843137254902E-2</v>
      </c>
      <c r="S56" s="7">
        <v>0.50980392156862742</v>
      </c>
      <c r="T56" s="7">
        <v>1.9607843137254902E-2</v>
      </c>
    </row>
    <row r="57" spans="2:20" ht="10.5" customHeight="1" x14ac:dyDescent="0.15">
      <c r="B57" s="18"/>
      <c r="C57" s="58"/>
      <c r="D57" s="117" t="s">
        <v>140</v>
      </c>
      <c r="E57" s="4" t="s">
        <v>119</v>
      </c>
      <c r="F57" s="3">
        <v>10</v>
      </c>
      <c r="G57" s="3">
        <v>2</v>
      </c>
      <c r="H57" s="3">
        <v>4</v>
      </c>
      <c r="I57" s="3">
        <v>1</v>
      </c>
      <c r="J57" s="3">
        <v>0</v>
      </c>
      <c r="K57" s="3">
        <v>1</v>
      </c>
      <c r="L57" s="3">
        <v>0</v>
      </c>
      <c r="M57" s="3">
        <v>7</v>
      </c>
      <c r="N57" s="3">
        <v>1</v>
      </c>
      <c r="O57" s="3">
        <v>2</v>
      </c>
      <c r="P57" s="3">
        <v>0</v>
      </c>
      <c r="Q57" s="3">
        <v>0</v>
      </c>
      <c r="R57" s="3">
        <v>1</v>
      </c>
      <c r="S57" s="3">
        <v>7</v>
      </c>
      <c r="T57" s="3">
        <v>0</v>
      </c>
    </row>
    <row r="58" spans="2:20" ht="10.5" customHeight="1" x14ac:dyDescent="0.15">
      <c r="B58" s="18"/>
      <c r="C58" s="58"/>
      <c r="D58" s="118"/>
      <c r="E58" s="5" t="s">
        <v>120</v>
      </c>
      <c r="F58" s="6"/>
      <c r="G58" s="7">
        <v>0.2</v>
      </c>
      <c r="H58" s="7">
        <v>0.4</v>
      </c>
      <c r="I58" s="7">
        <v>0.1</v>
      </c>
      <c r="J58" s="7">
        <v>0</v>
      </c>
      <c r="K58" s="7">
        <v>0.1</v>
      </c>
      <c r="L58" s="7">
        <v>0</v>
      </c>
      <c r="M58" s="7">
        <v>0.7</v>
      </c>
      <c r="N58" s="7">
        <v>0.1</v>
      </c>
      <c r="O58" s="7">
        <v>0.2</v>
      </c>
      <c r="P58" s="7">
        <v>0</v>
      </c>
      <c r="Q58" s="7">
        <v>0</v>
      </c>
      <c r="R58" s="7">
        <v>0.1</v>
      </c>
      <c r="S58" s="7">
        <v>0.7</v>
      </c>
      <c r="T58" s="7">
        <v>0</v>
      </c>
    </row>
    <row r="59" spans="2:20" ht="10.5" customHeight="1" x14ac:dyDescent="0.15">
      <c r="B59" s="18"/>
      <c r="C59" s="136" t="s">
        <v>141</v>
      </c>
      <c r="D59" s="117" t="s">
        <v>135</v>
      </c>
      <c r="E59" s="4" t="s">
        <v>119</v>
      </c>
      <c r="F59" s="3">
        <v>12</v>
      </c>
      <c r="G59" s="3">
        <v>7</v>
      </c>
      <c r="H59" s="3">
        <v>2</v>
      </c>
      <c r="I59" s="3">
        <v>7</v>
      </c>
      <c r="J59" s="3">
        <v>1</v>
      </c>
      <c r="K59" s="3">
        <v>1</v>
      </c>
      <c r="L59" s="3">
        <v>0</v>
      </c>
      <c r="M59" s="3">
        <v>5</v>
      </c>
      <c r="N59" s="3">
        <v>1</v>
      </c>
      <c r="O59" s="3">
        <v>0</v>
      </c>
      <c r="P59" s="3">
        <v>0</v>
      </c>
      <c r="Q59" s="3">
        <v>0</v>
      </c>
      <c r="R59" s="3">
        <v>0</v>
      </c>
      <c r="S59" s="3">
        <v>6</v>
      </c>
      <c r="T59" s="3">
        <v>0</v>
      </c>
    </row>
    <row r="60" spans="2:20" ht="10.5" customHeight="1" x14ac:dyDescent="0.15">
      <c r="B60" s="18"/>
      <c r="C60" s="136"/>
      <c r="D60" s="118"/>
      <c r="E60" s="5" t="s">
        <v>120</v>
      </c>
      <c r="F60" s="6"/>
      <c r="G60" s="7">
        <v>0.58333333333333337</v>
      </c>
      <c r="H60" s="7">
        <v>0.16666666666666666</v>
      </c>
      <c r="I60" s="7">
        <v>0.58333333333333337</v>
      </c>
      <c r="J60" s="7">
        <v>8.3333333333333329E-2</v>
      </c>
      <c r="K60" s="7">
        <v>8.3333333333333329E-2</v>
      </c>
      <c r="L60" s="7">
        <v>0</v>
      </c>
      <c r="M60" s="7">
        <v>0.41666666666666669</v>
      </c>
      <c r="N60" s="7">
        <v>8.3333333333333329E-2</v>
      </c>
      <c r="O60" s="7">
        <v>0</v>
      </c>
      <c r="P60" s="7">
        <v>0</v>
      </c>
      <c r="Q60" s="7">
        <v>0</v>
      </c>
      <c r="R60" s="7">
        <v>0</v>
      </c>
      <c r="S60" s="7">
        <v>0.5</v>
      </c>
      <c r="T60" s="7">
        <v>0</v>
      </c>
    </row>
    <row r="61" spans="2:20" ht="10.5" customHeight="1" x14ac:dyDescent="0.15">
      <c r="B61" s="18"/>
      <c r="C61" s="136" t="s">
        <v>136</v>
      </c>
      <c r="D61" s="117" t="s">
        <v>138</v>
      </c>
      <c r="E61" s="4" t="s">
        <v>119</v>
      </c>
      <c r="F61" s="3">
        <v>11</v>
      </c>
      <c r="G61" s="3">
        <v>5</v>
      </c>
      <c r="H61" s="3">
        <v>5</v>
      </c>
      <c r="I61" s="3">
        <v>4</v>
      </c>
      <c r="J61" s="3">
        <v>1</v>
      </c>
      <c r="K61" s="3">
        <v>2</v>
      </c>
      <c r="L61" s="3">
        <v>5</v>
      </c>
      <c r="M61" s="3">
        <v>3</v>
      </c>
      <c r="N61" s="3">
        <v>2</v>
      </c>
      <c r="O61" s="3">
        <v>0</v>
      </c>
      <c r="P61" s="3">
        <v>0</v>
      </c>
      <c r="Q61" s="3">
        <v>1</v>
      </c>
      <c r="R61" s="3">
        <v>0</v>
      </c>
      <c r="S61" s="3">
        <v>4</v>
      </c>
      <c r="T61" s="3">
        <v>0</v>
      </c>
    </row>
    <row r="62" spans="2:20" ht="10.5" customHeight="1" x14ac:dyDescent="0.15">
      <c r="B62" s="18"/>
      <c r="C62" s="136"/>
      <c r="D62" s="118"/>
      <c r="E62" s="5" t="s">
        <v>120</v>
      </c>
      <c r="F62" s="6"/>
      <c r="G62" s="7">
        <v>0.45454545454545453</v>
      </c>
      <c r="H62" s="7">
        <v>0.45454545454545453</v>
      </c>
      <c r="I62" s="7">
        <v>0.36363636363636365</v>
      </c>
      <c r="J62" s="7">
        <v>9.0909090909090912E-2</v>
      </c>
      <c r="K62" s="7">
        <v>0.18181818181818182</v>
      </c>
      <c r="L62" s="7">
        <v>0.45454545454545453</v>
      </c>
      <c r="M62" s="7">
        <v>0.27272727272727271</v>
      </c>
      <c r="N62" s="7">
        <v>0.18181818181818182</v>
      </c>
      <c r="O62" s="7">
        <v>0</v>
      </c>
      <c r="P62" s="7">
        <v>0</v>
      </c>
      <c r="Q62" s="7">
        <v>9.0909090909090912E-2</v>
      </c>
      <c r="R62" s="7">
        <v>0</v>
      </c>
      <c r="S62" s="7">
        <v>0.36363636363636365</v>
      </c>
      <c r="T62" s="7">
        <v>0</v>
      </c>
    </row>
    <row r="63" spans="2:20" ht="10.5" customHeight="1" x14ac:dyDescent="0.15">
      <c r="B63" s="18"/>
      <c r="C63" s="58"/>
      <c r="D63" s="117" t="s">
        <v>139</v>
      </c>
      <c r="E63" s="4" t="s">
        <v>119</v>
      </c>
      <c r="F63" s="3">
        <v>18</v>
      </c>
      <c r="G63" s="3">
        <v>8</v>
      </c>
      <c r="H63" s="3">
        <v>5</v>
      </c>
      <c r="I63" s="3">
        <v>8</v>
      </c>
      <c r="J63" s="3">
        <v>4</v>
      </c>
      <c r="K63" s="3">
        <v>3</v>
      </c>
      <c r="L63" s="3">
        <v>8</v>
      </c>
      <c r="M63" s="3">
        <v>12</v>
      </c>
      <c r="N63" s="3">
        <v>2</v>
      </c>
      <c r="O63" s="3">
        <v>0</v>
      </c>
      <c r="P63" s="3">
        <v>0</v>
      </c>
      <c r="Q63" s="3">
        <v>1</v>
      </c>
      <c r="R63" s="3">
        <v>0</v>
      </c>
      <c r="S63" s="3">
        <v>9</v>
      </c>
      <c r="T63" s="3">
        <v>1</v>
      </c>
    </row>
    <row r="64" spans="2:20" ht="10.5" customHeight="1" x14ac:dyDescent="0.15">
      <c r="B64" s="18"/>
      <c r="C64" s="58"/>
      <c r="D64" s="118"/>
      <c r="E64" s="5" t="s">
        <v>120</v>
      </c>
      <c r="F64" s="6"/>
      <c r="G64" s="7">
        <v>0.44444444444444442</v>
      </c>
      <c r="H64" s="7">
        <v>0.27777777777777779</v>
      </c>
      <c r="I64" s="7">
        <v>0.44444444444444442</v>
      </c>
      <c r="J64" s="7">
        <v>0.22222222222222221</v>
      </c>
      <c r="K64" s="7">
        <v>0.16666666666666666</v>
      </c>
      <c r="L64" s="7">
        <v>0.44444444444444442</v>
      </c>
      <c r="M64" s="7">
        <v>0.66666666666666663</v>
      </c>
      <c r="N64" s="7">
        <v>0.1111111111111111</v>
      </c>
      <c r="O64" s="7">
        <v>0</v>
      </c>
      <c r="P64" s="7">
        <v>0</v>
      </c>
      <c r="Q64" s="7">
        <v>5.5555555555555552E-2</v>
      </c>
      <c r="R64" s="7">
        <v>0</v>
      </c>
      <c r="S64" s="7">
        <v>0.5</v>
      </c>
      <c r="T64" s="7">
        <v>5.5555555555555552E-2</v>
      </c>
    </row>
    <row r="65" spans="2:20" ht="10.5" customHeight="1" x14ac:dyDescent="0.15">
      <c r="B65" s="18"/>
      <c r="C65" s="111" t="s">
        <v>142</v>
      </c>
      <c r="D65" s="145"/>
      <c r="E65" s="32" t="s">
        <v>119</v>
      </c>
      <c r="F65" s="33">
        <v>23</v>
      </c>
      <c r="G65" s="33">
        <v>4</v>
      </c>
      <c r="H65" s="33">
        <v>2</v>
      </c>
      <c r="I65" s="33">
        <v>4</v>
      </c>
      <c r="J65" s="33">
        <v>5</v>
      </c>
      <c r="K65" s="33">
        <v>2</v>
      </c>
      <c r="L65" s="33">
        <v>4</v>
      </c>
      <c r="M65" s="33">
        <v>16</v>
      </c>
      <c r="N65" s="33">
        <v>8</v>
      </c>
      <c r="O65" s="33">
        <v>0</v>
      </c>
      <c r="P65" s="33">
        <v>1</v>
      </c>
      <c r="Q65" s="33">
        <v>0</v>
      </c>
      <c r="R65" s="33">
        <v>1</v>
      </c>
      <c r="S65" s="33">
        <v>10</v>
      </c>
      <c r="T65" s="33">
        <v>0</v>
      </c>
    </row>
    <row r="66" spans="2:20" ht="10.5" customHeight="1" x14ac:dyDescent="0.15">
      <c r="B66" s="18"/>
      <c r="C66" s="156"/>
      <c r="D66" s="157"/>
      <c r="E66" s="34" t="s">
        <v>120</v>
      </c>
      <c r="F66" s="35"/>
      <c r="G66" s="36">
        <v>0.17391304347826086</v>
      </c>
      <c r="H66" s="36">
        <v>8.6956521739130432E-2</v>
      </c>
      <c r="I66" s="36">
        <v>0.17391304347826086</v>
      </c>
      <c r="J66" s="36">
        <v>0.21739130434782608</v>
      </c>
      <c r="K66" s="36">
        <v>8.6956521739130432E-2</v>
      </c>
      <c r="L66" s="36">
        <v>0.17391304347826086</v>
      </c>
      <c r="M66" s="36">
        <v>0.69565217391304346</v>
      </c>
      <c r="N66" s="36">
        <v>0.34782608695652173</v>
      </c>
      <c r="O66" s="36">
        <v>0</v>
      </c>
      <c r="P66" s="36">
        <v>4.3478260869565216E-2</v>
      </c>
      <c r="Q66" s="36">
        <v>0</v>
      </c>
      <c r="R66" s="36">
        <v>4.3478260869565216E-2</v>
      </c>
      <c r="S66" s="36">
        <v>0.43478260869565216</v>
      </c>
      <c r="T66" s="36">
        <v>0</v>
      </c>
    </row>
    <row r="67" spans="2:20" ht="10.5" customHeight="1" x14ac:dyDescent="0.15">
      <c r="B67" s="18"/>
      <c r="C67" s="111" t="s">
        <v>143</v>
      </c>
      <c r="D67" s="145"/>
      <c r="E67" s="32" t="s">
        <v>119</v>
      </c>
      <c r="F67" s="33">
        <v>37</v>
      </c>
      <c r="G67" s="33">
        <v>23</v>
      </c>
      <c r="H67" s="33">
        <v>4</v>
      </c>
      <c r="I67" s="33">
        <v>12</v>
      </c>
      <c r="J67" s="33">
        <v>8</v>
      </c>
      <c r="K67" s="33">
        <v>19</v>
      </c>
      <c r="L67" s="33">
        <v>27</v>
      </c>
      <c r="M67" s="33">
        <v>6</v>
      </c>
      <c r="N67" s="33">
        <v>0</v>
      </c>
      <c r="O67" s="33">
        <v>0</v>
      </c>
      <c r="P67" s="33">
        <v>0</v>
      </c>
      <c r="Q67" s="33">
        <v>5</v>
      </c>
      <c r="R67" s="33">
        <v>0</v>
      </c>
      <c r="S67" s="33">
        <v>5</v>
      </c>
      <c r="T67" s="33">
        <v>2</v>
      </c>
    </row>
    <row r="68" spans="2:20" ht="10.5" customHeight="1" x14ac:dyDescent="0.15">
      <c r="B68" s="18"/>
      <c r="C68" s="156"/>
      <c r="D68" s="157"/>
      <c r="E68" s="34" t="s">
        <v>120</v>
      </c>
      <c r="F68" s="35"/>
      <c r="G68" s="36">
        <v>0.6216216216216216</v>
      </c>
      <c r="H68" s="36">
        <v>0.10810810810810811</v>
      </c>
      <c r="I68" s="36">
        <v>0.32432432432432434</v>
      </c>
      <c r="J68" s="36">
        <v>0.21621621621621623</v>
      </c>
      <c r="K68" s="36">
        <v>0.51351351351351349</v>
      </c>
      <c r="L68" s="36">
        <v>0.72972972972972971</v>
      </c>
      <c r="M68" s="36">
        <v>0.16216216216216217</v>
      </c>
      <c r="N68" s="36">
        <v>0</v>
      </c>
      <c r="O68" s="36">
        <v>0</v>
      </c>
      <c r="P68" s="36">
        <v>0</v>
      </c>
      <c r="Q68" s="36">
        <v>0.13513513513513514</v>
      </c>
      <c r="R68" s="36">
        <v>0</v>
      </c>
      <c r="S68" s="36">
        <v>0.13513513513513514</v>
      </c>
      <c r="T68" s="36">
        <v>5.4054054054054057E-2</v>
      </c>
    </row>
    <row r="69" spans="2:20" ht="10.5" customHeight="1" x14ac:dyDescent="0.15">
      <c r="B69" s="18"/>
      <c r="C69" s="111" t="s">
        <v>144</v>
      </c>
      <c r="D69" s="145"/>
      <c r="E69" s="32" t="s">
        <v>119</v>
      </c>
      <c r="F69" s="33">
        <v>23</v>
      </c>
      <c r="G69" s="33">
        <v>15</v>
      </c>
      <c r="H69" s="33">
        <v>4</v>
      </c>
      <c r="I69" s="33">
        <v>9</v>
      </c>
      <c r="J69" s="33">
        <v>8</v>
      </c>
      <c r="K69" s="33">
        <v>3</v>
      </c>
      <c r="L69" s="33">
        <v>13</v>
      </c>
      <c r="M69" s="33">
        <v>4</v>
      </c>
      <c r="N69" s="33">
        <v>4</v>
      </c>
      <c r="O69" s="33">
        <v>0</v>
      </c>
      <c r="P69" s="33">
        <v>1</v>
      </c>
      <c r="Q69" s="33">
        <v>2</v>
      </c>
      <c r="R69" s="33">
        <v>1</v>
      </c>
      <c r="S69" s="33">
        <v>11</v>
      </c>
      <c r="T69" s="33">
        <v>0</v>
      </c>
    </row>
    <row r="70" spans="2:20" ht="10.5" customHeight="1" x14ac:dyDescent="0.15">
      <c r="B70" s="18"/>
      <c r="C70" s="156"/>
      <c r="D70" s="157"/>
      <c r="E70" s="34" t="s">
        <v>120</v>
      </c>
      <c r="F70" s="35"/>
      <c r="G70" s="36">
        <v>0.65217391304347827</v>
      </c>
      <c r="H70" s="36">
        <v>0.17391304347826086</v>
      </c>
      <c r="I70" s="36">
        <v>0.39130434782608697</v>
      </c>
      <c r="J70" s="36">
        <v>0.34782608695652173</v>
      </c>
      <c r="K70" s="36">
        <v>0.13043478260869565</v>
      </c>
      <c r="L70" s="36">
        <v>0.56521739130434778</v>
      </c>
      <c r="M70" s="36">
        <v>0.17391304347826086</v>
      </c>
      <c r="N70" s="36">
        <v>0.17391304347826086</v>
      </c>
      <c r="O70" s="36">
        <v>0</v>
      </c>
      <c r="P70" s="36">
        <v>4.3478260869565216E-2</v>
      </c>
      <c r="Q70" s="36">
        <v>8.6956521739130432E-2</v>
      </c>
      <c r="R70" s="36">
        <v>4.3478260869565216E-2</v>
      </c>
      <c r="S70" s="36">
        <v>0.47826086956521741</v>
      </c>
      <c r="T70" s="36">
        <v>0</v>
      </c>
    </row>
    <row r="71" spans="2:20" ht="10.5" customHeight="1" x14ac:dyDescent="0.15">
      <c r="B71" s="18"/>
      <c r="C71" s="111" t="s">
        <v>145</v>
      </c>
      <c r="D71" s="145"/>
      <c r="E71" s="32" t="s">
        <v>119</v>
      </c>
      <c r="F71" s="33">
        <v>8</v>
      </c>
      <c r="G71" s="33">
        <v>4</v>
      </c>
      <c r="H71" s="33">
        <v>1</v>
      </c>
      <c r="I71" s="33">
        <v>1</v>
      </c>
      <c r="J71" s="33">
        <v>2</v>
      </c>
      <c r="K71" s="33">
        <v>1</v>
      </c>
      <c r="L71" s="33">
        <v>3</v>
      </c>
      <c r="M71" s="33">
        <v>0</v>
      </c>
      <c r="N71" s="33">
        <v>0</v>
      </c>
      <c r="O71" s="33">
        <v>0</v>
      </c>
      <c r="P71" s="33">
        <v>0</v>
      </c>
      <c r="Q71" s="33">
        <v>0</v>
      </c>
      <c r="R71" s="33">
        <v>0</v>
      </c>
      <c r="S71" s="33">
        <v>2</v>
      </c>
      <c r="T71" s="33">
        <v>0</v>
      </c>
    </row>
    <row r="72" spans="2:20" ht="10.5" customHeight="1" x14ac:dyDescent="0.15">
      <c r="B72" s="18"/>
      <c r="C72" s="156"/>
      <c r="D72" s="157"/>
      <c r="E72" s="34" t="s">
        <v>120</v>
      </c>
      <c r="F72" s="35"/>
      <c r="G72" s="36">
        <v>0.5</v>
      </c>
      <c r="H72" s="36">
        <v>0.125</v>
      </c>
      <c r="I72" s="36">
        <v>0.125</v>
      </c>
      <c r="J72" s="36">
        <v>0.25</v>
      </c>
      <c r="K72" s="36">
        <v>0.125</v>
      </c>
      <c r="L72" s="36">
        <v>0.375</v>
      </c>
      <c r="M72" s="36">
        <v>0</v>
      </c>
      <c r="N72" s="36">
        <v>0</v>
      </c>
      <c r="O72" s="36">
        <v>0</v>
      </c>
      <c r="P72" s="36">
        <v>0</v>
      </c>
      <c r="Q72" s="36">
        <v>0</v>
      </c>
      <c r="R72" s="36">
        <v>0</v>
      </c>
      <c r="S72" s="36">
        <v>0.25</v>
      </c>
      <c r="T72" s="36">
        <v>0</v>
      </c>
    </row>
    <row r="73" spans="2:20" ht="10.5" customHeight="1" x14ac:dyDescent="0.15">
      <c r="B73" s="18"/>
      <c r="C73" s="111" t="s">
        <v>146</v>
      </c>
      <c r="D73" s="145"/>
      <c r="E73" s="32" t="s">
        <v>119</v>
      </c>
      <c r="F73" s="33">
        <v>66</v>
      </c>
      <c r="G73" s="33">
        <v>33</v>
      </c>
      <c r="H73" s="33">
        <v>13</v>
      </c>
      <c r="I73" s="33">
        <v>19</v>
      </c>
      <c r="J73" s="33">
        <v>23</v>
      </c>
      <c r="K73" s="33">
        <v>13</v>
      </c>
      <c r="L73" s="33">
        <v>27</v>
      </c>
      <c r="M73" s="33">
        <v>26</v>
      </c>
      <c r="N73" s="33">
        <v>12</v>
      </c>
      <c r="O73" s="33">
        <v>1</v>
      </c>
      <c r="P73" s="33">
        <v>1</v>
      </c>
      <c r="Q73" s="33">
        <v>6</v>
      </c>
      <c r="R73" s="33">
        <v>0</v>
      </c>
      <c r="S73" s="33">
        <v>25</v>
      </c>
      <c r="T73" s="33">
        <v>0</v>
      </c>
    </row>
    <row r="74" spans="2:20" ht="10.5" customHeight="1" x14ac:dyDescent="0.15">
      <c r="B74" s="18"/>
      <c r="C74" s="146"/>
      <c r="D74" s="147"/>
      <c r="E74" s="34" t="s">
        <v>120</v>
      </c>
      <c r="F74" s="35"/>
      <c r="G74" s="36">
        <v>0.5</v>
      </c>
      <c r="H74" s="36">
        <v>0.19696969696969696</v>
      </c>
      <c r="I74" s="36">
        <v>0.2878787878787879</v>
      </c>
      <c r="J74" s="36">
        <v>0.34848484848484851</v>
      </c>
      <c r="K74" s="36">
        <v>0.19696969696969696</v>
      </c>
      <c r="L74" s="36">
        <v>0.40909090909090912</v>
      </c>
      <c r="M74" s="36">
        <v>0.39393939393939392</v>
      </c>
      <c r="N74" s="36">
        <v>0.18181818181818182</v>
      </c>
      <c r="O74" s="36">
        <v>1.5151515151515152E-2</v>
      </c>
      <c r="P74" s="36">
        <v>1.5151515151515152E-2</v>
      </c>
      <c r="Q74" s="36">
        <v>9.0909090909090912E-2</v>
      </c>
      <c r="R74" s="36">
        <v>0</v>
      </c>
      <c r="S74" s="36">
        <v>0.37878787878787878</v>
      </c>
      <c r="T74" s="36">
        <v>0</v>
      </c>
    </row>
    <row r="75" spans="2:20" ht="10.5" customHeight="1" x14ac:dyDescent="0.15">
      <c r="B75" s="18"/>
      <c r="C75" s="60"/>
      <c r="D75" s="117" t="s">
        <v>14</v>
      </c>
      <c r="E75" s="4" t="s">
        <v>119</v>
      </c>
      <c r="F75" s="3">
        <v>18</v>
      </c>
      <c r="G75" s="3">
        <v>9</v>
      </c>
      <c r="H75" s="3">
        <v>2</v>
      </c>
      <c r="I75" s="3">
        <v>7</v>
      </c>
      <c r="J75" s="3">
        <v>7</v>
      </c>
      <c r="K75" s="3">
        <v>7</v>
      </c>
      <c r="L75" s="3">
        <v>10</v>
      </c>
      <c r="M75" s="3">
        <v>6</v>
      </c>
      <c r="N75" s="3">
        <v>2</v>
      </c>
      <c r="O75" s="3">
        <v>0</v>
      </c>
      <c r="P75" s="3">
        <v>0</v>
      </c>
      <c r="Q75" s="3">
        <v>3</v>
      </c>
      <c r="R75" s="3">
        <v>0</v>
      </c>
      <c r="S75" s="3">
        <v>6</v>
      </c>
      <c r="T75" s="3">
        <v>0</v>
      </c>
    </row>
    <row r="76" spans="2:20" ht="10.5" customHeight="1" x14ac:dyDescent="0.15">
      <c r="B76" s="18"/>
      <c r="C76" s="60"/>
      <c r="D76" s="118"/>
      <c r="E76" s="5" t="s">
        <v>120</v>
      </c>
      <c r="F76" s="6"/>
      <c r="G76" s="7">
        <v>0.5</v>
      </c>
      <c r="H76" s="7">
        <v>0.1111111111111111</v>
      </c>
      <c r="I76" s="7">
        <v>0.3888888888888889</v>
      </c>
      <c r="J76" s="7">
        <v>0.3888888888888889</v>
      </c>
      <c r="K76" s="7">
        <v>0.3888888888888889</v>
      </c>
      <c r="L76" s="7">
        <v>0.55555555555555558</v>
      </c>
      <c r="M76" s="7">
        <v>0.33333333333333331</v>
      </c>
      <c r="N76" s="7">
        <v>0.1111111111111111</v>
      </c>
      <c r="O76" s="7">
        <v>0</v>
      </c>
      <c r="P76" s="7">
        <v>0</v>
      </c>
      <c r="Q76" s="7">
        <v>0.16666666666666666</v>
      </c>
      <c r="R76" s="7">
        <v>0</v>
      </c>
      <c r="S76" s="7">
        <v>0.33333333333333331</v>
      </c>
      <c r="T76" s="7">
        <v>0</v>
      </c>
    </row>
    <row r="77" spans="2:20" ht="10.5" customHeight="1" x14ac:dyDescent="0.15">
      <c r="B77" s="18"/>
      <c r="C77" s="60"/>
      <c r="D77" s="117" t="s">
        <v>147</v>
      </c>
      <c r="E77" s="4" t="s">
        <v>119</v>
      </c>
      <c r="F77" s="3">
        <v>14</v>
      </c>
      <c r="G77" s="3">
        <v>6</v>
      </c>
      <c r="H77" s="3">
        <v>2</v>
      </c>
      <c r="I77" s="3">
        <v>2</v>
      </c>
      <c r="J77" s="3">
        <v>3</v>
      </c>
      <c r="K77" s="3">
        <v>2</v>
      </c>
      <c r="L77" s="3">
        <v>4</v>
      </c>
      <c r="M77" s="3">
        <v>5</v>
      </c>
      <c r="N77" s="3">
        <v>1</v>
      </c>
      <c r="O77" s="3">
        <v>0</v>
      </c>
      <c r="P77" s="3">
        <v>0</v>
      </c>
      <c r="Q77" s="3">
        <v>1</v>
      </c>
      <c r="R77" s="3">
        <v>0</v>
      </c>
      <c r="S77" s="3">
        <v>5</v>
      </c>
      <c r="T77" s="3">
        <v>0</v>
      </c>
    </row>
    <row r="78" spans="2:20" ht="10.5" customHeight="1" x14ac:dyDescent="0.15">
      <c r="B78" s="18"/>
      <c r="C78" s="60"/>
      <c r="D78" s="118"/>
      <c r="E78" s="5" t="s">
        <v>120</v>
      </c>
      <c r="F78" s="6"/>
      <c r="G78" s="7">
        <v>0.42857142857142855</v>
      </c>
      <c r="H78" s="7">
        <v>0.14285714285714285</v>
      </c>
      <c r="I78" s="7">
        <v>0.14285714285714285</v>
      </c>
      <c r="J78" s="7">
        <v>0.21428571428571427</v>
      </c>
      <c r="K78" s="7">
        <v>0.14285714285714285</v>
      </c>
      <c r="L78" s="7">
        <v>0.2857142857142857</v>
      </c>
      <c r="M78" s="7">
        <v>0.35714285714285715</v>
      </c>
      <c r="N78" s="7">
        <v>7.1428571428571425E-2</v>
      </c>
      <c r="O78" s="7">
        <v>0</v>
      </c>
      <c r="P78" s="7">
        <v>0</v>
      </c>
      <c r="Q78" s="7">
        <v>7.1428571428571425E-2</v>
      </c>
      <c r="R78" s="7">
        <v>0</v>
      </c>
      <c r="S78" s="7">
        <v>0.35714285714285715</v>
      </c>
      <c r="T78" s="7">
        <v>0</v>
      </c>
    </row>
    <row r="79" spans="2:20" ht="10.5" customHeight="1" x14ac:dyDescent="0.15">
      <c r="B79" s="18"/>
      <c r="C79" s="60"/>
      <c r="D79" s="117" t="s">
        <v>148</v>
      </c>
      <c r="E79" s="4" t="s">
        <v>119</v>
      </c>
      <c r="F79" s="3">
        <v>18</v>
      </c>
      <c r="G79" s="3">
        <v>7</v>
      </c>
      <c r="H79" s="3">
        <v>7</v>
      </c>
      <c r="I79" s="3">
        <v>8</v>
      </c>
      <c r="J79" s="3">
        <v>8</v>
      </c>
      <c r="K79" s="3">
        <v>2</v>
      </c>
      <c r="L79" s="3">
        <v>8</v>
      </c>
      <c r="M79" s="3">
        <v>11</v>
      </c>
      <c r="N79" s="3">
        <v>8</v>
      </c>
      <c r="O79" s="3">
        <v>1</v>
      </c>
      <c r="P79" s="3">
        <v>0</v>
      </c>
      <c r="Q79" s="3">
        <v>2</v>
      </c>
      <c r="R79" s="3">
        <v>0</v>
      </c>
      <c r="S79" s="3">
        <v>10</v>
      </c>
      <c r="T79" s="3">
        <v>0</v>
      </c>
    </row>
    <row r="80" spans="2:20" ht="10.5" customHeight="1" x14ac:dyDescent="0.15">
      <c r="B80" s="18"/>
      <c r="C80" s="60"/>
      <c r="D80" s="118"/>
      <c r="E80" s="5" t="s">
        <v>120</v>
      </c>
      <c r="F80" s="6"/>
      <c r="G80" s="7">
        <v>0.3888888888888889</v>
      </c>
      <c r="H80" s="7">
        <v>0.3888888888888889</v>
      </c>
      <c r="I80" s="7">
        <v>0.44444444444444442</v>
      </c>
      <c r="J80" s="7">
        <v>0.44444444444444442</v>
      </c>
      <c r="K80" s="7">
        <v>0.1111111111111111</v>
      </c>
      <c r="L80" s="7">
        <v>0.44444444444444442</v>
      </c>
      <c r="M80" s="7">
        <v>0.61111111111111116</v>
      </c>
      <c r="N80" s="7">
        <v>0.44444444444444442</v>
      </c>
      <c r="O80" s="7">
        <v>5.5555555555555552E-2</v>
      </c>
      <c r="P80" s="7">
        <v>0</v>
      </c>
      <c r="Q80" s="7">
        <v>0.1111111111111111</v>
      </c>
      <c r="R80" s="7">
        <v>0</v>
      </c>
      <c r="S80" s="7">
        <v>0.55555555555555558</v>
      </c>
      <c r="T80" s="7">
        <v>0</v>
      </c>
    </row>
    <row r="81" spans="2:20" ht="10.5" customHeight="1" x14ac:dyDescent="0.15">
      <c r="B81" s="18"/>
      <c r="C81" s="60"/>
      <c r="D81" s="117" t="s">
        <v>149</v>
      </c>
      <c r="E81" s="4" t="s">
        <v>119</v>
      </c>
      <c r="F81" s="3">
        <v>16</v>
      </c>
      <c r="G81" s="3">
        <v>11</v>
      </c>
      <c r="H81" s="3">
        <v>2</v>
      </c>
      <c r="I81" s="3">
        <v>2</v>
      </c>
      <c r="J81" s="3">
        <v>5</v>
      </c>
      <c r="K81" s="3">
        <v>2</v>
      </c>
      <c r="L81" s="3">
        <v>5</v>
      </c>
      <c r="M81" s="3">
        <v>4</v>
      </c>
      <c r="N81" s="3">
        <v>1</v>
      </c>
      <c r="O81" s="3">
        <v>0</v>
      </c>
      <c r="P81" s="3">
        <v>1</v>
      </c>
      <c r="Q81" s="3">
        <v>0</v>
      </c>
      <c r="R81" s="3">
        <v>0</v>
      </c>
      <c r="S81" s="3">
        <v>4</v>
      </c>
      <c r="T81" s="3">
        <v>0</v>
      </c>
    </row>
    <row r="82" spans="2:20" ht="10.5" customHeight="1" x14ac:dyDescent="0.15">
      <c r="B82" s="19"/>
      <c r="C82" s="59"/>
      <c r="D82" s="118"/>
      <c r="E82" s="5" t="s">
        <v>120</v>
      </c>
      <c r="F82" s="6"/>
      <c r="G82" s="7">
        <v>0.6875</v>
      </c>
      <c r="H82" s="7">
        <v>0.125</v>
      </c>
      <c r="I82" s="7">
        <v>0.125</v>
      </c>
      <c r="J82" s="7">
        <v>0.3125</v>
      </c>
      <c r="K82" s="7">
        <v>0.125</v>
      </c>
      <c r="L82" s="7">
        <v>0.3125</v>
      </c>
      <c r="M82" s="7">
        <v>0.25</v>
      </c>
      <c r="N82" s="7">
        <v>6.25E-2</v>
      </c>
      <c r="O82" s="7">
        <v>0</v>
      </c>
      <c r="P82" s="7">
        <v>6.25E-2</v>
      </c>
      <c r="Q82" s="7">
        <v>0</v>
      </c>
      <c r="R82" s="7">
        <v>0</v>
      </c>
      <c r="S82" s="7">
        <v>0.25</v>
      </c>
      <c r="T82" s="7">
        <v>0</v>
      </c>
    </row>
    <row r="83" spans="2:20" ht="10.5" customHeight="1" x14ac:dyDescent="0.15"/>
    <row r="84" spans="2:20" x14ac:dyDescent="0.15">
      <c r="B84" s="1" t="s">
        <v>249</v>
      </c>
    </row>
    <row r="85" spans="2:20" x14ac:dyDescent="0.15">
      <c r="B85" s="1" t="s">
        <v>153</v>
      </c>
    </row>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89176-6C6E-4597-BB1D-FBEB14558240}">
  <dimension ref="A1:P85"/>
  <sheetViews>
    <sheetView topLeftCell="B1" workbookViewId="0">
      <selection activeCell="I1" sqref="I1"/>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16" width="7.875" style="1" customWidth="1"/>
    <col min="17" max="16384" width="9" style="1"/>
  </cols>
  <sheetData>
    <row r="1" spans="1:16" ht="17.25" x14ac:dyDescent="0.2">
      <c r="A1" s="84"/>
      <c r="B1" s="10" t="s">
        <v>250</v>
      </c>
    </row>
    <row r="2" spans="1:16" ht="33.950000000000003" customHeight="1" x14ac:dyDescent="0.15">
      <c r="B2" s="158"/>
      <c r="C2" s="160"/>
      <c r="D2" s="161"/>
      <c r="E2" s="2"/>
      <c r="F2" s="13" t="s">
        <v>117</v>
      </c>
      <c r="G2" s="14" t="s">
        <v>251</v>
      </c>
      <c r="H2" s="96" t="s">
        <v>252</v>
      </c>
      <c r="I2" s="14" t="s">
        <v>253</v>
      </c>
      <c r="J2" s="96" t="s">
        <v>254</v>
      </c>
      <c r="K2" s="96" t="s">
        <v>255</v>
      </c>
      <c r="L2" s="14" t="s">
        <v>256</v>
      </c>
      <c r="M2" s="14" t="s">
        <v>257</v>
      </c>
      <c r="N2" s="14" t="s">
        <v>258</v>
      </c>
      <c r="O2" s="14" t="s">
        <v>259</v>
      </c>
      <c r="P2" s="14" t="s">
        <v>152</v>
      </c>
    </row>
    <row r="3" spans="1:16" ht="10.5" customHeight="1" x14ac:dyDescent="0.15">
      <c r="B3" s="124" t="s">
        <v>118</v>
      </c>
      <c r="C3" s="149"/>
      <c r="D3" s="150"/>
      <c r="E3" s="20" t="s">
        <v>119</v>
      </c>
      <c r="F3" s="21">
        <v>851</v>
      </c>
      <c r="G3" s="21">
        <v>650</v>
      </c>
      <c r="H3" s="21">
        <v>136</v>
      </c>
      <c r="I3" s="21">
        <v>81</v>
      </c>
      <c r="J3" s="21">
        <v>111</v>
      </c>
      <c r="K3" s="21">
        <v>95</v>
      </c>
      <c r="L3" s="21">
        <v>499</v>
      </c>
      <c r="M3" s="21">
        <v>173</v>
      </c>
      <c r="N3" s="21">
        <v>150</v>
      </c>
      <c r="O3" s="21">
        <v>102</v>
      </c>
      <c r="P3" s="21">
        <v>10</v>
      </c>
    </row>
    <row r="4" spans="1:16" ht="10.5" customHeight="1" x14ac:dyDescent="0.15">
      <c r="B4" s="151"/>
      <c r="C4" s="152"/>
      <c r="D4" s="153"/>
      <c r="E4" s="22" t="s">
        <v>120</v>
      </c>
      <c r="F4" s="23"/>
      <c r="G4" s="24">
        <v>0.76380728554641597</v>
      </c>
      <c r="H4" s="24">
        <v>0.15981198589894241</v>
      </c>
      <c r="I4" s="24">
        <v>9.5182138660399526E-2</v>
      </c>
      <c r="J4" s="24">
        <v>0.13043478260869565</v>
      </c>
      <c r="K4" s="24">
        <v>0.11163337250293771</v>
      </c>
      <c r="L4" s="24">
        <v>0.58636897767332552</v>
      </c>
      <c r="M4" s="24">
        <v>0.20329024676850763</v>
      </c>
      <c r="N4" s="24">
        <v>0.1762632197414806</v>
      </c>
      <c r="O4" s="24">
        <v>0.11985898942420682</v>
      </c>
      <c r="P4" s="24">
        <v>1.1750881316098707E-2</v>
      </c>
    </row>
    <row r="5" spans="1:16" ht="10.5" customHeight="1" x14ac:dyDescent="0.15">
      <c r="B5" s="130" t="s">
        <v>121</v>
      </c>
      <c r="C5" s="140"/>
      <c r="D5" s="141"/>
      <c r="E5" s="26" t="s">
        <v>119</v>
      </c>
      <c r="F5" s="27">
        <v>389</v>
      </c>
      <c r="G5" s="27">
        <v>320</v>
      </c>
      <c r="H5" s="27">
        <v>66</v>
      </c>
      <c r="I5" s="27">
        <v>33</v>
      </c>
      <c r="J5" s="27">
        <v>54</v>
      </c>
      <c r="K5" s="27">
        <v>61</v>
      </c>
      <c r="L5" s="27">
        <v>248</v>
      </c>
      <c r="M5" s="27">
        <v>71</v>
      </c>
      <c r="N5" s="27">
        <v>71</v>
      </c>
      <c r="O5" s="27">
        <v>47</v>
      </c>
      <c r="P5" s="27">
        <v>3</v>
      </c>
    </row>
    <row r="6" spans="1:16" ht="10.5" customHeight="1" x14ac:dyDescent="0.15">
      <c r="B6" s="142"/>
      <c r="C6" s="143"/>
      <c r="D6" s="144"/>
      <c r="E6" s="28" t="s">
        <v>120</v>
      </c>
      <c r="F6" s="29"/>
      <c r="G6" s="66">
        <v>0.82262210796915169</v>
      </c>
      <c r="H6" s="66">
        <v>0.16966580976863754</v>
      </c>
      <c r="I6" s="66">
        <v>8.4832904884318772E-2</v>
      </c>
      <c r="J6" s="66">
        <v>0.13881748071979436</v>
      </c>
      <c r="K6" s="66">
        <v>0.15681233933161953</v>
      </c>
      <c r="L6" s="66">
        <v>0.63753213367609252</v>
      </c>
      <c r="M6" s="66">
        <v>0.18251928020565553</v>
      </c>
      <c r="N6" s="66">
        <v>0.18251928020565553</v>
      </c>
      <c r="O6" s="66">
        <v>0.12082262210796915</v>
      </c>
      <c r="P6" s="66">
        <v>7.7120822622107968E-3</v>
      </c>
    </row>
    <row r="7" spans="1:16" ht="10.5" customHeight="1" x14ac:dyDescent="0.15">
      <c r="B7" s="18"/>
      <c r="C7" s="120" t="s">
        <v>122</v>
      </c>
      <c r="D7" s="121"/>
      <c r="E7" s="4" t="s">
        <v>119</v>
      </c>
      <c r="F7" s="3">
        <v>29</v>
      </c>
      <c r="G7" s="3">
        <v>29</v>
      </c>
      <c r="H7" s="3">
        <v>8</v>
      </c>
      <c r="I7" s="3">
        <v>5</v>
      </c>
      <c r="J7" s="3">
        <v>8</v>
      </c>
      <c r="K7" s="3">
        <v>5</v>
      </c>
      <c r="L7" s="3">
        <v>21</v>
      </c>
      <c r="M7" s="3">
        <v>8</v>
      </c>
      <c r="N7" s="3">
        <v>5</v>
      </c>
      <c r="O7" s="3">
        <v>4</v>
      </c>
      <c r="P7" s="3">
        <v>0</v>
      </c>
    </row>
    <row r="8" spans="1:16" ht="10.5" customHeight="1" x14ac:dyDescent="0.15">
      <c r="B8" s="18"/>
      <c r="C8" s="122"/>
      <c r="D8" s="123"/>
      <c r="E8" s="5" t="s">
        <v>120</v>
      </c>
      <c r="F8" s="6"/>
      <c r="G8" s="7">
        <v>1</v>
      </c>
      <c r="H8" s="7">
        <v>0.27586206896551724</v>
      </c>
      <c r="I8" s="7">
        <v>0.17241379310344829</v>
      </c>
      <c r="J8" s="7">
        <v>0.27586206896551724</v>
      </c>
      <c r="K8" s="7">
        <v>0.17241379310344829</v>
      </c>
      <c r="L8" s="7">
        <v>0.72413793103448276</v>
      </c>
      <c r="M8" s="7">
        <v>0.27586206896551724</v>
      </c>
      <c r="N8" s="7">
        <v>0.17241379310344829</v>
      </c>
      <c r="O8" s="7">
        <v>0.13793103448275862</v>
      </c>
      <c r="P8" s="7">
        <v>0</v>
      </c>
    </row>
    <row r="9" spans="1:16" ht="10.5" customHeight="1" x14ac:dyDescent="0.15">
      <c r="B9" s="18"/>
      <c r="C9" s="120" t="s">
        <v>123</v>
      </c>
      <c r="D9" s="121"/>
      <c r="E9" s="4" t="s">
        <v>119</v>
      </c>
      <c r="F9" s="3">
        <v>19</v>
      </c>
      <c r="G9" s="3">
        <v>15</v>
      </c>
      <c r="H9" s="3">
        <v>0</v>
      </c>
      <c r="I9" s="3">
        <v>1</v>
      </c>
      <c r="J9" s="3">
        <v>1</v>
      </c>
      <c r="K9" s="3">
        <v>1</v>
      </c>
      <c r="L9" s="3">
        <v>12</v>
      </c>
      <c r="M9" s="3">
        <v>3</v>
      </c>
      <c r="N9" s="3">
        <v>3</v>
      </c>
      <c r="O9" s="3">
        <v>0</v>
      </c>
      <c r="P9" s="3">
        <v>0</v>
      </c>
    </row>
    <row r="10" spans="1:16" ht="10.5" customHeight="1" x14ac:dyDescent="0.15">
      <c r="B10" s="18"/>
      <c r="C10" s="122"/>
      <c r="D10" s="123"/>
      <c r="E10" s="5" t="s">
        <v>120</v>
      </c>
      <c r="F10" s="6"/>
      <c r="G10" s="7">
        <v>0.78947368421052633</v>
      </c>
      <c r="H10" s="7">
        <v>0</v>
      </c>
      <c r="I10" s="7">
        <v>5.2631578947368418E-2</v>
      </c>
      <c r="J10" s="7">
        <v>5.2631578947368418E-2</v>
      </c>
      <c r="K10" s="7">
        <v>5.2631578947368418E-2</v>
      </c>
      <c r="L10" s="7">
        <v>0.63157894736842102</v>
      </c>
      <c r="M10" s="7">
        <v>0.15789473684210525</v>
      </c>
      <c r="N10" s="7">
        <v>0.15789473684210525</v>
      </c>
      <c r="O10" s="7">
        <v>0</v>
      </c>
      <c r="P10" s="7">
        <v>0</v>
      </c>
    </row>
    <row r="11" spans="1:16" ht="10.5" customHeight="1" x14ac:dyDescent="0.15">
      <c r="B11" s="18"/>
      <c r="C11" s="120" t="s">
        <v>2</v>
      </c>
      <c r="D11" s="121"/>
      <c r="E11" s="4" t="s">
        <v>119</v>
      </c>
      <c r="F11" s="3">
        <v>17</v>
      </c>
      <c r="G11" s="3">
        <v>13</v>
      </c>
      <c r="H11" s="3">
        <v>2</v>
      </c>
      <c r="I11" s="3">
        <v>1</v>
      </c>
      <c r="J11" s="3">
        <v>0</v>
      </c>
      <c r="K11" s="3">
        <v>2</v>
      </c>
      <c r="L11" s="3">
        <v>11</v>
      </c>
      <c r="M11" s="3">
        <v>2</v>
      </c>
      <c r="N11" s="3">
        <v>2</v>
      </c>
      <c r="O11" s="3">
        <v>1</v>
      </c>
      <c r="P11" s="3">
        <v>0</v>
      </c>
    </row>
    <row r="12" spans="1:16" ht="10.5" customHeight="1" x14ac:dyDescent="0.15">
      <c r="B12" s="18"/>
      <c r="C12" s="122"/>
      <c r="D12" s="123"/>
      <c r="E12" s="5" t="s">
        <v>120</v>
      </c>
      <c r="F12" s="6"/>
      <c r="G12" s="7">
        <v>0.76470588235294112</v>
      </c>
      <c r="H12" s="7">
        <v>0.11764705882352941</v>
      </c>
      <c r="I12" s="7">
        <v>5.8823529411764705E-2</v>
      </c>
      <c r="J12" s="7">
        <v>0</v>
      </c>
      <c r="K12" s="7">
        <v>0.11764705882352941</v>
      </c>
      <c r="L12" s="7">
        <v>0.6470588235294118</v>
      </c>
      <c r="M12" s="7">
        <v>0.11764705882352941</v>
      </c>
      <c r="N12" s="7">
        <v>0.11764705882352941</v>
      </c>
      <c r="O12" s="7">
        <v>5.8823529411764705E-2</v>
      </c>
      <c r="P12" s="7">
        <v>0</v>
      </c>
    </row>
    <row r="13" spans="1:16" ht="10.5" customHeight="1" x14ac:dyDescent="0.15">
      <c r="B13" s="18"/>
      <c r="C13" s="120" t="s">
        <v>3</v>
      </c>
      <c r="D13" s="121"/>
      <c r="E13" s="4" t="s">
        <v>119</v>
      </c>
      <c r="F13" s="3">
        <v>30</v>
      </c>
      <c r="G13" s="3">
        <v>25</v>
      </c>
      <c r="H13" s="3">
        <v>6</v>
      </c>
      <c r="I13" s="3">
        <v>3</v>
      </c>
      <c r="J13" s="3">
        <v>6</v>
      </c>
      <c r="K13" s="3">
        <v>5</v>
      </c>
      <c r="L13" s="3">
        <v>17</v>
      </c>
      <c r="M13" s="3">
        <v>6</v>
      </c>
      <c r="N13" s="3">
        <v>8</v>
      </c>
      <c r="O13" s="3">
        <v>3</v>
      </c>
      <c r="P13" s="3">
        <v>0</v>
      </c>
    </row>
    <row r="14" spans="1:16" ht="10.5" customHeight="1" x14ac:dyDescent="0.15">
      <c r="B14" s="18"/>
      <c r="C14" s="122"/>
      <c r="D14" s="123"/>
      <c r="E14" s="5" t="s">
        <v>120</v>
      </c>
      <c r="F14" s="6"/>
      <c r="G14" s="7">
        <v>0.83333333333333337</v>
      </c>
      <c r="H14" s="7">
        <v>0.2</v>
      </c>
      <c r="I14" s="7">
        <v>0.1</v>
      </c>
      <c r="J14" s="7">
        <v>0.2</v>
      </c>
      <c r="K14" s="7">
        <v>0.16666666666666666</v>
      </c>
      <c r="L14" s="7">
        <v>0.56666666666666665</v>
      </c>
      <c r="M14" s="7">
        <v>0.2</v>
      </c>
      <c r="N14" s="7">
        <v>0.26666666666666666</v>
      </c>
      <c r="O14" s="7">
        <v>0.1</v>
      </c>
      <c r="P14" s="7">
        <v>0</v>
      </c>
    </row>
    <row r="15" spans="1:16" ht="10.5" customHeight="1" x14ac:dyDescent="0.15">
      <c r="B15" s="18"/>
      <c r="C15" s="120" t="s">
        <v>124</v>
      </c>
      <c r="D15" s="121"/>
      <c r="E15" s="4" t="s">
        <v>119</v>
      </c>
      <c r="F15" s="3">
        <v>19</v>
      </c>
      <c r="G15" s="3">
        <v>12</v>
      </c>
      <c r="H15" s="3">
        <v>2</v>
      </c>
      <c r="I15" s="3">
        <v>1</v>
      </c>
      <c r="J15" s="3">
        <v>5</v>
      </c>
      <c r="K15" s="3">
        <v>2</v>
      </c>
      <c r="L15" s="3">
        <v>11</v>
      </c>
      <c r="M15" s="3">
        <v>6</v>
      </c>
      <c r="N15" s="3">
        <v>5</v>
      </c>
      <c r="O15" s="3">
        <v>2</v>
      </c>
      <c r="P15" s="3">
        <v>1</v>
      </c>
    </row>
    <row r="16" spans="1:16" ht="10.5" customHeight="1" x14ac:dyDescent="0.15">
      <c r="B16" s="18"/>
      <c r="C16" s="122"/>
      <c r="D16" s="123"/>
      <c r="E16" s="5" t="s">
        <v>120</v>
      </c>
      <c r="F16" s="6"/>
      <c r="G16" s="7">
        <v>0.63157894736842102</v>
      </c>
      <c r="H16" s="7">
        <v>0.10526315789473684</v>
      </c>
      <c r="I16" s="7">
        <v>5.2631578947368418E-2</v>
      </c>
      <c r="J16" s="7">
        <v>0.26315789473684209</v>
      </c>
      <c r="K16" s="7">
        <v>0.10526315789473684</v>
      </c>
      <c r="L16" s="7">
        <v>0.57894736842105265</v>
      </c>
      <c r="M16" s="7">
        <v>0.31578947368421051</v>
      </c>
      <c r="N16" s="7">
        <v>0.26315789473684209</v>
      </c>
      <c r="O16" s="7">
        <v>0.10526315789473684</v>
      </c>
      <c r="P16" s="7">
        <v>5.2631578947368418E-2</v>
      </c>
    </row>
    <row r="17" spans="2:16" ht="10.5" customHeight="1" x14ac:dyDescent="0.15">
      <c r="B17" s="18"/>
      <c r="C17" s="120" t="s">
        <v>125</v>
      </c>
      <c r="D17" s="121"/>
      <c r="E17" s="4" t="s">
        <v>119</v>
      </c>
      <c r="F17" s="3">
        <v>30</v>
      </c>
      <c r="G17" s="3">
        <v>26</v>
      </c>
      <c r="H17" s="3">
        <v>5</v>
      </c>
      <c r="I17" s="3">
        <v>3</v>
      </c>
      <c r="J17" s="3">
        <v>2</v>
      </c>
      <c r="K17" s="3">
        <v>6</v>
      </c>
      <c r="L17" s="3">
        <v>18</v>
      </c>
      <c r="M17" s="3">
        <v>6</v>
      </c>
      <c r="N17" s="3">
        <v>5</v>
      </c>
      <c r="O17" s="3">
        <v>3</v>
      </c>
      <c r="P17" s="3">
        <v>0</v>
      </c>
    </row>
    <row r="18" spans="2:16" ht="10.5" customHeight="1" x14ac:dyDescent="0.15">
      <c r="B18" s="18"/>
      <c r="C18" s="122"/>
      <c r="D18" s="123"/>
      <c r="E18" s="5" t="s">
        <v>120</v>
      </c>
      <c r="F18" s="6"/>
      <c r="G18" s="7">
        <v>0.8666666666666667</v>
      </c>
      <c r="H18" s="7">
        <v>0.16666666666666666</v>
      </c>
      <c r="I18" s="7">
        <v>0.1</v>
      </c>
      <c r="J18" s="7">
        <v>6.6666666666666666E-2</v>
      </c>
      <c r="K18" s="7">
        <v>0.2</v>
      </c>
      <c r="L18" s="7">
        <v>0.6</v>
      </c>
      <c r="M18" s="7">
        <v>0.2</v>
      </c>
      <c r="N18" s="7">
        <v>0.16666666666666666</v>
      </c>
      <c r="O18" s="7">
        <v>0.1</v>
      </c>
      <c r="P18" s="7">
        <v>0</v>
      </c>
    </row>
    <row r="19" spans="2:16" ht="10.5" customHeight="1" x14ac:dyDescent="0.15">
      <c r="B19" s="18"/>
      <c r="C19" s="120" t="s">
        <v>4</v>
      </c>
      <c r="D19" s="121"/>
      <c r="E19" s="4" t="s">
        <v>119</v>
      </c>
      <c r="F19" s="3">
        <v>31</v>
      </c>
      <c r="G19" s="3">
        <v>22</v>
      </c>
      <c r="H19" s="3">
        <v>4</v>
      </c>
      <c r="I19" s="3">
        <v>1</v>
      </c>
      <c r="J19" s="3">
        <v>6</v>
      </c>
      <c r="K19" s="3">
        <v>5</v>
      </c>
      <c r="L19" s="3">
        <v>20</v>
      </c>
      <c r="M19" s="3">
        <v>6</v>
      </c>
      <c r="N19" s="3">
        <v>5</v>
      </c>
      <c r="O19" s="3">
        <v>5</v>
      </c>
      <c r="P19" s="3">
        <v>1</v>
      </c>
    </row>
    <row r="20" spans="2:16" ht="10.5" customHeight="1" x14ac:dyDescent="0.15">
      <c r="B20" s="18"/>
      <c r="C20" s="122"/>
      <c r="D20" s="123"/>
      <c r="E20" s="5" t="s">
        <v>120</v>
      </c>
      <c r="F20" s="6"/>
      <c r="G20" s="7">
        <v>0.70967741935483875</v>
      </c>
      <c r="H20" s="7">
        <v>0.12903225806451613</v>
      </c>
      <c r="I20" s="7">
        <v>3.2258064516129031E-2</v>
      </c>
      <c r="J20" s="7">
        <v>0.19354838709677419</v>
      </c>
      <c r="K20" s="7">
        <v>0.16129032258064516</v>
      </c>
      <c r="L20" s="7">
        <v>0.64516129032258063</v>
      </c>
      <c r="M20" s="7">
        <v>0.19354838709677419</v>
      </c>
      <c r="N20" s="7">
        <v>0.16129032258064516</v>
      </c>
      <c r="O20" s="7">
        <v>0.16129032258064516</v>
      </c>
      <c r="P20" s="7">
        <v>3.2258064516129031E-2</v>
      </c>
    </row>
    <row r="21" spans="2:16" ht="10.5" customHeight="1" x14ac:dyDescent="0.15">
      <c r="B21" s="18"/>
      <c r="C21" s="120" t="s">
        <v>126</v>
      </c>
      <c r="D21" s="121"/>
      <c r="E21" s="4" t="s">
        <v>119</v>
      </c>
      <c r="F21" s="3">
        <v>42</v>
      </c>
      <c r="G21" s="3">
        <v>37</v>
      </c>
      <c r="H21" s="3">
        <v>10</v>
      </c>
      <c r="I21" s="3">
        <v>4</v>
      </c>
      <c r="J21" s="3">
        <v>6</v>
      </c>
      <c r="K21" s="3">
        <v>11</v>
      </c>
      <c r="L21" s="3">
        <v>28</v>
      </c>
      <c r="M21" s="3">
        <v>7</v>
      </c>
      <c r="N21" s="3">
        <v>15</v>
      </c>
      <c r="O21" s="3">
        <v>5</v>
      </c>
      <c r="P21" s="3">
        <v>0</v>
      </c>
    </row>
    <row r="22" spans="2:16" ht="10.5" customHeight="1" x14ac:dyDescent="0.15">
      <c r="B22" s="18"/>
      <c r="C22" s="122"/>
      <c r="D22" s="123"/>
      <c r="E22" s="5" t="s">
        <v>120</v>
      </c>
      <c r="F22" s="6"/>
      <c r="G22" s="7">
        <v>0.88095238095238093</v>
      </c>
      <c r="H22" s="7">
        <v>0.23809523809523808</v>
      </c>
      <c r="I22" s="7">
        <v>9.5238095238095233E-2</v>
      </c>
      <c r="J22" s="7">
        <v>0.14285714285714285</v>
      </c>
      <c r="K22" s="7">
        <v>0.26190476190476192</v>
      </c>
      <c r="L22" s="7">
        <v>0.66666666666666663</v>
      </c>
      <c r="M22" s="7">
        <v>0.16666666666666666</v>
      </c>
      <c r="N22" s="7">
        <v>0.35714285714285715</v>
      </c>
      <c r="O22" s="7">
        <v>0.11904761904761904</v>
      </c>
      <c r="P22" s="7">
        <v>0</v>
      </c>
    </row>
    <row r="23" spans="2:16" ht="10.5" customHeight="1" x14ac:dyDescent="0.15">
      <c r="B23" s="18"/>
      <c r="C23" s="120" t="s">
        <v>5</v>
      </c>
      <c r="D23" s="121"/>
      <c r="E23" s="4" t="s">
        <v>119</v>
      </c>
      <c r="F23" s="3">
        <v>54</v>
      </c>
      <c r="G23" s="3">
        <v>43</v>
      </c>
      <c r="H23" s="3">
        <v>7</v>
      </c>
      <c r="I23" s="3">
        <v>3</v>
      </c>
      <c r="J23" s="3">
        <v>4</v>
      </c>
      <c r="K23" s="3">
        <v>7</v>
      </c>
      <c r="L23" s="3">
        <v>32</v>
      </c>
      <c r="M23" s="3">
        <v>11</v>
      </c>
      <c r="N23" s="3">
        <v>9</v>
      </c>
      <c r="O23" s="3">
        <v>9</v>
      </c>
      <c r="P23" s="3">
        <v>0</v>
      </c>
    </row>
    <row r="24" spans="2:16" ht="10.5" customHeight="1" x14ac:dyDescent="0.15">
      <c r="B24" s="18"/>
      <c r="C24" s="122"/>
      <c r="D24" s="123"/>
      <c r="E24" s="5" t="s">
        <v>120</v>
      </c>
      <c r="F24" s="6"/>
      <c r="G24" s="7">
        <v>0.79629629629629628</v>
      </c>
      <c r="H24" s="7">
        <v>0.12962962962962962</v>
      </c>
      <c r="I24" s="7">
        <v>5.5555555555555552E-2</v>
      </c>
      <c r="J24" s="7">
        <v>7.407407407407407E-2</v>
      </c>
      <c r="K24" s="7">
        <v>0.12962962962962962</v>
      </c>
      <c r="L24" s="7">
        <v>0.59259259259259256</v>
      </c>
      <c r="M24" s="7">
        <v>0.20370370370370369</v>
      </c>
      <c r="N24" s="7">
        <v>0.16666666666666666</v>
      </c>
      <c r="O24" s="7">
        <v>0.16666666666666666</v>
      </c>
      <c r="P24" s="7">
        <v>0</v>
      </c>
    </row>
    <row r="25" spans="2:16" ht="10.5" customHeight="1" x14ac:dyDescent="0.15">
      <c r="B25" s="18"/>
      <c r="C25" s="120" t="s">
        <v>127</v>
      </c>
      <c r="D25" s="121"/>
      <c r="E25" s="4" t="s">
        <v>119</v>
      </c>
      <c r="F25" s="3">
        <v>42</v>
      </c>
      <c r="G25" s="3">
        <v>36</v>
      </c>
      <c r="H25" s="3">
        <v>7</v>
      </c>
      <c r="I25" s="3">
        <v>4</v>
      </c>
      <c r="J25" s="3">
        <v>4</v>
      </c>
      <c r="K25" s="3">
        <v>6</v>
      </c>
      <c r="L25" s="3">
        <v>30</v>
      </c>
      <c r="M25" s="3">
        <v>8</v>
      </c>
      <c r="N25" s="3">
        <v>7</v>
      </c>
      <c r="O25" s="3">
        <v>7</v>
      </c>
      <c r="P25" s="3">
        <v>0</v>
      </c>
    </row>
    <row r="26" spans="2:16" ht="10.5" customHeight="1" x14ac:dyDescent="0.15">
      <c r="B26" s="18"/>
      <c r="C26" s="122"/>
      <c r="D26" s="123"/>
      <c r="E26" s="5" t="s">
        <v>120</v>
      </c>
      <c r="F26" s="6"/>
      <c r="G26" s="7">
        <v>0.8571428571428571</v>
      </c>
      <c r="H26" s="7">
        <v>0.16666666666666666</v>
      </c>
      <c r="I26" s="7">
        <v>9.5238095238095233E-2</v>
      </c>
      <c r="J26" s="7">
        <v>9.5238095238095233E-2</v>
      </c>
      <c r="K26" s="7">
        <v>0.14285714285714285</v>
      </c>
      <c r="L26" s="7">
        <v>0.7142857142857143</v>
      </c>
      <c r="M26" s="7">
        <v>0.19047619047619047</v>
      </c>
      <c r="N26" s="7">
        <v>0.16666666666666666</v>
      </c>
      <c r="O26" s="7">
        <v>0.16666666666666666</v>
      </c>
      <c r="P26" s="7">
        <v>0</v>
      </c>
    </row>
    <row r="27" spans="2:16" ht="10.5" customHeight="1" x14ac:dyDescent="0.15">
      <c r="B27" s="18"/>
      <c r="C27" s="120" t="s">
        <v>128</v>
      </c>
      <c r="D27" s="121"/>
      <c r="E27" s="4" t="s">
        <v>119</v>
      </c>
      <c r="F27" s="3">
        <v>36</v>
      </c>
      <c r="G27" s="3">
        <v>32</v>
      </c>
      <c r="H27" s="3">
        <v>6</v>
      </c>
      <c r="I27" s="3">
        <v>1</v>
      </c>
      <c r="J27" s="3">
        <v>4</v>
      </c>
      <c r="K27" s="3">
        <v>7</v>
      </c>
      <c r="L27" s="3">
        <v>25</v>
      </c>
      <c r="M27" s="3">
        <v>2</v>
      </c>
      <c r="N27" s="3">
        <v>2</v>
      </c>
      <c r="O27" s="3">
        <v>6</v>
      </c>
      <c r="P27" s="3">
        <v>1</v>
      </c>
    </row>
    <row r="28" spans="2:16" ht="10.5" customHeight="1" x14ac:dyDescent="0.15">
      <c r="B28" s="18"/>
      <c r="C28" s="122"/>
      <c r="D28" s="123"/>
      <c r="E28" s="5" t="s">
        <v>120</v>
      </c>
      <c r="F28" s="6"/>
      <c r="G28" s="7">
        <v>0.88888888888888884</v>
      </c>
      <c r="H28" s="7">
        <v>0.16666666666666666</v>
      </c>
      <c r="I28" s="7">
        <v>2.7777777777777776E-2</v>
      </c>
      <c r="J28" s="7">
        <v>0.1111111111111111</v>
      </c>
      <c r="K28" s="7">
        <v>0.19444444444444445</v>
      </c>
      <c r="L28" s="7">
        <v>0.69444444444444442</v>
      </c>
      <c r="M28" s="7">
        <v>5.5555555555555552E-2</v>
      </c>
      <c r="N28" s="7">
        <v>5.5555555555555552E-2</v>
      </c>
      <c r="O28" s="7">
        <v>0.16666666666666666</v>
      </c>
      <c r="P28" s="7">
        <v>2.7777777777777776E-2</v>
      </c>
    </row>
    <row r="29" spans="2:16" ht="10.5" customHeight="1" x14ac:dyDescent="0.15">
      <c r="B29" s="18"/>
      <c r="C29" s="120" t="s">
        <v>129</v>
      </c>
      <c r="D29" s="121"/>
      <c r="E29" s="4" t="s">
        <v>119</v>
      </c>
      <c r="F29" s="3">
        <v>40</v>
      </c>
      <c r="G29" s="3">
        <v>30</v>
      </c>
      <c r="H29" s="3">
        <v>9</v>
      </c>
      <c r="I29" s="3">
        <v>6</v>
      </c>
      <c r="J29" s="3">
        <v>8</v>
      </c>
      <c r="K29" s="3">
        <v>4</v>
      </c>
      <c r="L29" s="3">
        <v>23</v>
      </c>
      <c r="M29" s="3">
        <v>6</v>
      </c>
      <c r="N29" s="3">
        <v>5</v>
      </c>
      <c r="O29" s="3">
        <v>2</v>
      </c>
      <c r="P29" s="3">
        <v>0</v>
      </c>
    </row>
    <row r="30" spans="2:16" ht="10.5" customHeight="1" x14ac:dyDescent="0.15">
      <c r="B30" s="18"/>
      <c r="C30" s="122"/>
      <c r="D30" s="123"/>
      <c r="E30" s="5" t="s">
        <v>120</v>
      </c>
      <c r="F30" s="6"/>
      <c r="G30" s="7">
        <v>0.75</v>
      </c>
      <c r="H30" s="7">
        <v>0.22500000000000001</v>
      </c>
      <c r="I30" s="7">
        <v>0.15</v>
      </c>
      <c r="J30" s="7">
        <v>0.2</v>
      </c>
      <c r="K30" s="7">
        <v>0.1</v>
      </c>
      <c r="L30" s="7">
        <v>0.57499999999999996</v>
      </c>
      <c r="M30" s="7">
        <v>0.15</v>
      </c>
      <c r="N30" s="7">
        <v>0.125</v>
      </c>
      <c r="O30" s="7">
        <v>0.05</v>
      </c>
      <c r="P30" s="7">
        <v>0</v>
      </c>
    </row>
    <row r="31" spans="2:16" ht="10.5" customHeight="1" x14ac:dyDescent="0.15">
      <c r="B31" s="130" t="s">
        <v>130</v>
      </c>
      <c r="C31" s="140"/>
      <c r="D31" s="141"/>
      <c r="E31" s="26" t="s">
        <v>119</v>
      </c>
      <c r="F31" s="27">
        <v>462</v>
      </c>
      <c r="G31" s="27">
        <v>330</v>
      </c>
      <c r="H31" s="27">
        <v>70</v>
      </c>
      <c r="I31" s="27">
        <v>48</v>
      </c>
      <c r="J31" s="27">
        <v>57</v>
      </c>
      <c r="K31" s="27">
        <v>34</v>
      </c>
      <c r="L31" s="27">
        <v>251</v>
      </c>
      <c r="M31" s="27">
        <v>102</v>
      </c>
      <c r="N31" s="27">
        <v>79</v>
      </c>
      <c r="O31" s="27">
        <v>55</v>
      </c>
      <c r="P31" s="27">
        <v>7</v>
      </c>
    </row>
    <row r="32" spans="2:16" ht="10.5" customHeight="1" x14ac:dyDescent="0.15">
      <c r="B32" s="142"/>
      <c r="C32" s="143"/>
      <c r="D32" s="144"/>
      <c r="E32" s="28" t="s">
        <v>120</v>
      </c>
      <c r="F32" s="29"/>
      <c r="G32" s="30">
        <v>0.7142857142857143</v>
      </c>
      <c r="H32" s="30">
        <v>0.15151515151515152</v>
      </c>
      <c r="I32" s="30">
        <v>0.1038961038961039</v>
      </c>
      <c r="J32" s="30">
        <v>0.12337662337662338</v>
      </c>
      <c r="K32" s="30">
        <v>7.3593073593073599E-2</v>
      </c>
      <c r="L32" s="30">
        <v>0.54329004329004327</v>
      </c>
      <c r="M32" s="30">
        <v>0.22077922077922077</v>
      </c>
      <c r="N32" s="30">
        <v>0.17099567099567101</v>
      </c>
      <c r="O32" s="30">
        <v>0.11904761904761904</v>
      </c>
      <c r="P32" s="30">
        <v>1.5151515151515152E-2</v>
      </c>
    </row>
    <row r="33" spans="2:16" ht="10.5" customHeight="1" x14ac:dyDescent="0.15">
      <c r="B33" s="18"/>
      <c r="C33" s="111" t="s">
        <v>131</v>
      </c>
      <c r="D33" s="145"/>
      <c r="E33" s="32" t="s">
        <v>119</v>
      </c>
      <c r="F33" s="33">
        <v>77</v>
      </c>
      <c r="G33" s="33">
        <v>55</v>
      </c>
      <c r="H33" s="33">
        <v>5</v>
      </c>
      <c r="I33" s="33">
        <v>5</v>
      </c>
      <c r="J33" s="33">
        <v>8</v>
      </c>
      <c r="K33" s="33">
        <v>8</v>
      </c>
      <c r="L33" s="33">
        <v>40</v>
      </c>
      <c r="M33" s="33">
        <v>15</v>
      </c>
      <c r="N33" s="33">
        <v>14</v>
      </c>
      <c r="O33" s="33">
        <v>12</v>
      </c>
      <c r="P33" s="33">
        <v>1</v>
      </c>
    </row>
    <row r="34" spans="2:16" ht="10.5" customHeight="1" x14ac:dyDescent="0.15">
      <c r="B34" s="18"/>
      <c r="C34" s="146"/>
      <c r="D34" s="147"/>
      <c r="E34" s="34" t="s">
        <v>120</v>
      </c>
      <c r="F34" s="35"/>
      <c r="G34" s="36">
        <v>0.7142857142857143</v>
      </c>
      <c r="H34" s="36">
        <v>6.4935064935064929E-2</v>
      </c>
      <c r="I34" s="36">
        <v>6.4935064935064929E-2</v>
      </c>
      <c r="J34" s="36">
        <v>0.1038961038961039</v>
      </c>
      <c r="K34" s="36">
        <v>0.1038961038961039</v>
      </c>
      <c r="L34" s="36">
        <v>0.51948051948051943</v>
      </c>
      <c r="M34" s="36">
        <v>0.19480519480519481</v>
      </c>
      <c r="N34" s="36">
        <v>0.18181818181818182</v>
      </c>
      <c r="O34" s="36">
        <v>0.15584415584415584</v>
      </c>
      <c r="P34" s="36">
        <v>1.2987012987012988E-2</v>
      </c>
    </row>
    <row r="35" spans="2:16" ht="10.5" customHeight="1" x14ac:dyDescent="0.15">
      <c r="B35" s="18"/>
      <c r="C35" s="58"/>
      <c r="D35" s="117" t="s">
        <v>10</v>
      </c>
      <c r="E35" s="4" t="s">
        <v>119</v>
      </c>
      <c r="F35" s="3">
        <v>24</v>
      </c>
      <c r="G35" s="3">
        <v>12</v>
      </c>
      <c r="H35" s="3">
        <v>1</v>
      </c>
      <c r="I35" s="3">
        <v>2</v>
      </c>
      <c r="J35" s="3">
        <v>4</v>
      </c>
      <c r="K35" s="3">
        <v>4</v>
      </c>
      <c r="L35" s="3">
        <v>14</v>
      </c>
      <c r="M35" s="3">
        <v>8</v>
      </c>
      <c r="N35" s="3">
        <v>5</v>
      </c>
      <c r="O35" s="3">
        <v>5</v>
      </c>
      <c r="P35" s="3">
        <v>0</v>
      </c>
    </row>
    <row r="36" spans="2:16" ht="10.5" customHeight="1" x14ac:dyDescent="0.15">
      <c r="B36" s="18"/>
      <c r="C36" s="58"/>
      <c r="D36" s="118"/>
      <c r="E36" s="5" t="s">
        <v>120</v>
      </c>
      <c r="F36" s="6"/>
      <c r="G36" s="7">
        <v>0.5</v>
      </c>
      <c r="H36" s="7">
        <v>4.1666666666666664E-2</v>
      </c>
      <c r="I36" s="7">
        <v>8.3333333333333329E-2</v>
      </c>
      <c r="J36" s="7">
        <v>0.16666666666666666</v>
      </c>
      <c r="K36" s="7">
        <v>0.16666666666666666</v>
      </c>
      <c r="L36" s="7">
        <v>0.58333333333333337</v>
      </c>
      <c r="M36" s="7">
        <v>0.33333333333333331</v>
      </c>
      <c r="N36" s="7">
        <v>0.20833333333333334</v>
      </c>
      <c r="O36" s="7">
        <v>0.20833333333333334</v>
      </c>
      <c r="P36" s="7">
        <v>0</v>
      </c>
    </row>
    <row r="37" spans="2:16" ht="10.5" customHeight="1" x14ac:dyDescent="0.15">
      <c r="B37" s="18"/>
      <c r="C37" s="58"/>
      <c r="D37" s="117" t="s">
        <v>0</v>
      </c>
      <c r="E37" s="4" t="s">
        <v>119</v>
      </c>
      <c r="F37" s="3">
        <v>24</v>
      </c>
      <c r="G37" s="3">
        <v>18</v>
      </c>
      <c r="H37" s="3">
        <v>1</v>
      </c>
      <c r="I37" s="3">
        <v>1</v>
      </c>
      <c r="J37" s="3">
        <v>2</v>
      </c>
      <c r="K37" s="3">
        <v>1</v>
      </c>
      <c r="L37" s="3">
        <v>13</v>
      </c>
      <c r="M37" s="3">
        <v>4</v>
      </c>
      <c r="N37" s="3">
        <v>5</v>
      </c>
      <c r="O37" s="3">
        <v>4</v>
      </c>
      <c r="P37" s="3">
        <v>1</v>
      </c>
    </row>
    <row r="38" spans="2:16" ht="10.5" customHeight="1" x14ac:dyDescent="0.15">
      <c r="B38" s="18"/>
      <c r="C38" s="58"/>
      <c r="D38" s="118"/>
      <c r="E38" s="5" t="s">
        <v>120</v>
      </c>
      <c r="F38" s="6"/>
      <c r="G38" s="7">
        <v>0.75</v>
      </c>
      <c r="H38" s="7">
        <v>4.1666666666666664E-2</v>
      </c>
      <c r="I38" s="7">
        <v>4.1666666666666664E-2</v>
      </c>
      <c r="J38" s="7">
        <v>8.3333333333333329E-2</v>
      </c>
      <c r="K38" s="7">
        <v>4.1666666666666664E-2</v>
      </c>
      <c r="L38" s="7">
        <v>0.54166666666666663</v>
      </c>
      <c r="M38" s="7">
        <v>0.16666666666666666</v>
      </c>
      <c r="N38" s="7">
        <v>0.20833333333333334</v>
      </c>
      <c r="O38" s="7">
        <v>0.16666666666666666</v>
      </c>
      <c r="P38" s="7">
        <v>4.1666666666666664E-2</v>
      </c>
    </row>
    <row r="39" spans="2:16" ht="10.5" customHeight="1" x14ac:dyDescent="0.15">
      <c r="B39" s="18"/>
      <c r="C39" s="58"/>
      <c r="D39" s="117" t="s">
        <v>1</v>
      </c>
      <c r="E39" s="4" t="s">
        <v>119</v>
      </c>
      <c r="F39" s="3">
        <v>29</v>
      </c>
      <c r="G39" s="3">
        <v>25</v>
      </c>
      <c r="H39" s="3">
        <v>3</v>
      </c>
      <c r="I39" s="3">
        <v>2</v>
      </c>
      <c r="J39" s="3">
        <v>2</v>
      </c>
      <c r="K39" s="3">
        <v>3</v>
      </c>
      <c r="L39" s="3">
        <v>13</v>
      </c>
      <c r="M39" s="3">
        <v>3</v>
      </c>
      <c r="N39" s="3">
        <v>4</v>
      </c>
      <c r="O39" s="3">
        <v>3</v>
      </c>
      <c r="P39" s="3">
        <v>0</v>
      </c>
    </row>
    <row r="40" spans="2:16" ht="10.5" customHeight="1" x14ac:dyDescent="0.15">
      <c r="B40" s="18"/>
      <c r="C40" s="59"/>
      <c r="D40" s="118"/>
      <c r="E40" s="5" t="s">
        <v>120</v>
      </c>
      <c r="F40" s="6"/>
      <c r="G40" s="7">
        <v>0.86206896551724133</v>
      </c>
      <c r="H40" s="7">
        <v>0.10344827586206896</v>
      </c>
      <c r="I40" s="7">
        <v>6.8965517241379309E-2</v>
      </c>
      <c r="J40" s="7">
        <v>6.8965517241379309E-2</v>
      </c>
      <c r="K40" s="7">
        <v>0.10344827586206896</v>
      </c>
      <c r="L40" s="7">
        <v>0.44827586206896552</v>
      </c>
      <c r="M40" s="7">
        <v>0.10344827586206896</v>
      </c>
      <c r="N40" s="7">
        <v>0.13793103448275862</v>
      </c>
      <c r="O40" s="7">
        <v>0.10344827586206896</v>
      </c>
      <c r="P40" s="7">
        <v>0</v>
      </c>
    </row>
    <row r="41" spans="2:16" ht="10.5" customHeight="1" x14ac:dyDescent="0.15">
      <c r="B41" s="18"/>
      <c r="C41" s="111" t="s">
        <v>132</v>
      </c>
      <c r="D41" s="145"/>
      <c r="E41" s="32" t="s">
        <v>119</v>
      </c>
      <c r="F41" s="33">
        <v>153</v>
      </c>
      <c r="G41" s="33">
        <v>102</v>
      </c>
      <c r="H41" s="33">
        <v>29</v>
      </c>
      <c r="I41" s="33">
        <v>19</v>
      </c>
      <c r="J41" s="33">
        <v>15</v>
      </c>
      <c r="K41" s="33">
        <v>7</v>
      </c>
      <c r="L41" s="33">
        <v>77</v>
      </c>
      <c r="M41" s="33">
        <v>42</v>
      </c>
      <c r="N41" s="33">
        <v>20</v>
      </c>
      <c r="O41" s="33">
        <v>23</v>
      </c>
      <c r="P41" s="33">
        <v>2</v>
      </c>
    </row>
    <row r="42" spans="2:16" ht="10.5" customHeight="1" x14ac:dyDescent="0.15">
      <c r="B42" s="18"/>
      <c r="C42" s="146"/>
      <c r="D42" s="147"/>
      <c r="E42" s="34" t="s">
        <v>120</v>
      </c>
      <c r="F42" s="35"/>
      <c r="G42" s="36">
        <v>0.66666666666666663</v>
      </c>
      <c r="H42" s="36">
        <v>0.18954248366013071</v>
      </c>
      <c r="I42" s="36">
        <v>0.12418300653594772</v>
      </c>
      <c r="J42" s="36">
        <v>9.8039215686274508E-2</v>
      </c>
      <c r="K42" s="36">
        <v>4.5751633986928102E-2</v>
      </c>
      <c r="L42" s="36">
        <v>0.50326797385620914</v>
      </c>
      <c r="M42" s="36">
        <v>0.27450980392156865</v>
      </c>
      <c r="N42" s="36">
        <v>0.13071895424836602</v>
      </c>
      <c r="O42" s="36">
        <v>0.15032679738562091</v>
      </c>
      <c r="P42" s="36">
        <v>1.3071895424836602E-2</v>
      </c>
    </row>
    <row r="43" spans="2:16" ht="10.5" customHeight="1" x14ac:dyDescent="0.15">
      <c r="B43" s="18"/>
      <c r="C43" s="58"/>
      <c r="D43" s="117" t="s">
        <v>15</v>
      </c>
      <c r="E43" s="4" t="s">
        <v>119</v>
      </c>
      <c r="F43" s="3">
        <v>79</v>
      </c>
      <c r="G43" s="3">
        <v>55</v>
      </c>
      <c r="H43" s="3">
        <v>15</v>
      </c>
      <c r="I43" s="3">
        <v>9</v>
      </c>
      <c r="J43" s="3">
        <v>7</v>
      </c>
      <c r="K43" s="3">
        <v>4</v>
      </c>
      <c r="L43" s="3">
        <v>42</v>
      </c>
      <c r="M43" s="3">
        <v>16</v>
      </c>
      <c r="N43" s="3">
        <v>16</v>
      </c>
      <c r="O43" s="3">
        <v>14</v>
      </c>
      <c r="P43" s="3">
        <v>1</v>
      </c>
    </row>
    <row r="44" spans="2:16" ht="10.5" customHeight="1" x14ac:dyDescent="0.15">
      <c r="B44" s="18"/>
      <c r="C44" s="58"/>
      <c r="D44" s="118"/>
      <c r="E44" s="5" t="s">
        <v>120</v>
      </c>
      <c r="F44" s="6"/>
      <c r="G44" s="7">
        <v>0.69620253164556967</v>
      </c>
      <c r="H44" s="7">
        <v>0.189873417721519</v>
      </c>
      <c r="I44" s="7">
        <v>0.11392405063291139</v>
      </c>
      <c r="J44" s="7">
        <v>8.8607594936708861E-2</v>
      </c>
      <c r="K44" s="7">
        <v>5.0632911392405063E-2</v>
      </c>
      <c r="L44" s="7">
        <v>0.53164556962025311</v>
      </c>
      <c r="M44" s="7">
        <v>0.20253164556962025</v>
      </c>
      <c r="N44" s="7">
        <v>0.20253164556962025</v>
      </c>
      <c r="O44" s="7">
        <v>0.17721518987341772</v>
      </c>
      <c r="P44" s="7">
        <v>1.2658227848101266E-2</v>
      </c>
    </row>
    <row r="45" spans="2:16" ht="10.5" customHeight="1" x14ac:dyDescent="0.15">
      <c r="B45" s="18"/>
      <c r="C45" s="58"/>
      <c r="D45" s="117" t="s">
        <v>133</v>
      </c>
      <c r="E45" s="4" t="s">
        <v>119</v>
      </c>
      <c r="F45" s="3">
        <v>11</v>
      </c>
      <c r="G45" s="3">
        <v>8</v>
      </c>
      <c r="H45" s="3">
        <v>1</v>
      </c>
      <c r="I45" s="3">
        <v>1</v>
      </c>
      <c r="J45" s="3">
        <v>1</v>
      </c>
      <c r="K45" s="3">
        <v>1</v>
      </c>
      <c r="L45" s="3">
        <v>7</v>
      </c>
      <c r="M45" s="3">
        <v>2</v>
      </c>
      <c r="N45" s="3">
        <v>2</v>
      </c>
      <c r="O45" s="3">
        <v>1</v>
      </c>
      <c r="P45" s="3">
        <v>0</v>
      </c>
    </row>
    <row r="46" spans="2:16" ht="10.5" customHeight="1" x14ac:dyDescent="0.15">
      <c r="B46" s="18"/>
      <c r="C46" s="58"/>
      <c r="D46" s="118"/>
      <c r="E46" s="5" t="s">
        <v>120</v>
      </c>
      <c r="F46" s="6"/>
      <c r="G46" s="7">
        <v>0.72727272727272729</v>
      </c>
      <c r="H46" s="7">
        <v>9.0909090909090912E-2</v>
      </c>
      <c r="I46" s="7">
        <v>9.0909090909090912E-2</v>
      </c>
      <c r="J46" s="7">
        <v>9.0909090909090912E-2</v>
      </c>
      <c r="K46" s="7">
        <v>9.0909090909090912E-2</v>
      </c>
      <c r="L46" s="7">
        <v>0.63636363636363635</v>
      </c>
      <c r="M46" s="7">
        <v>0.18181818181818182</v>
      </c>
      <c r="N46" s="7">
        <v>0.18181818181818182</v>
      </c>
      <c r="O46" s="7">
        <v>9.0909090909090912E-2</v>
      </c>
      <c r="P46" s="7">
        <v>0</v>
      </c>
    </row>
    <row r="47" spans="2:16" ht="10.5" customHeight="1" x14ac:dyDescent="0.15">
      <c r="B47" s="18"/>
      <c r="C47" s="136" t="s">
        <v>134</v>
      </c>
      <c r="D47" s="117" t="s">
        <v>135</v>
      </c>
      <c r="E47" s="4" t="s">
        <v>119</v>
      </c>
      <c r="F47" s="3">
        <v>15</v>
      </c>
      <c r="G47" s="3">
        <v>12</v>
      </c>
      <c r="H47" s="3">
        <v>6</v>
      </c>
      <c r="I47" s="3">
        <v>2</v>
      </c>
      <c r="J47" s="3">
        <v>1</v>
      </c>
      <c r="K47" s="3">
        <v>0</v>
      </c>
      <c r="L47" s="3">
        <v>9</v>
      </c>
      <c r="M47" s="3">
        <v>2</v>
      </c>
      <c r="N47" s="3">
        <v>3</v>
      </c>
      <c r="O47" s="3">
        <v>7</v>
      </c>
      <c r="P47" s="3">
        <v>0</v>
      </c>
    </row>
    <row r="48" spans="2:16" ht="10.5" customHeight="1" x14ac:dyDescent="0.15">
      <c r="B48" s="18"/>
      <c r="C48" s="136"/>
      <c r="D48" s="118"/>
      <c r="E48" s="5" t="s">
        <v>120</v>
      </c>
      <c r="F48" s="6"/>
      <c r="G48" s="7">
        <v>0.8</v>
      </c>
      <c r="H48" s="7">
        <v>0.4</v>
      </c>
      <c r="I48" s="7">
        <v>0.13333333333333333</v>
      </c>
      <c r="J48" s="7">
        <v>6.6666666666666666E-2</v>
      </c>
      <c r="K48" s="7">
        <v>0</v>
      </c>
      <c r="L48" s="7">
        <v>0.6</v>
      </c>
      <c r="M48" s="7">
        <v>0.13333333333333333</v>
      </c>
      <c r="N48" s="7">
        <v>0.2</v>
      </c>
      <c r="O48" s="7">
        <v>0.46666666666666667</v>
      </c>
      <c r="P48" s="7">
        <v>0</v>
      </c>
    </row>
    <row r="49" spans="2:16" ht="10.5" customHeight="1" x14ac:dyDescent="0.15">
      <c r="B49" s="18"/>
      <c r="C49" s="136" t="s">
        <v>136</v>
      </c>
      <c r="D49" s="117" t="s">
        <v>137</v>
      </c>
      <c r="E49" s="4" t="s">
        <v>119</v>
      </c>
      <c r="F49" s="3">
        <v>16</v>
      </c>
      <c r="G49" s="3">
        <v>11</v>
      </c>
      <c r="H49" s="3">
        <v>2</v>
      </c>
      <c r="I49" s="3">
        <v>1</v>
      </c>
      <c r="J49" s="3">
        <v>0</v>
      </c>
      <c r="K49" s="3">
        <v>1</v>
      </c>
      <c r="L49" s="3">
        <v>10</v>
      </c>
      <c r="M49" s="3">
        <v>0</v>
      </c>
      <c r="N49" s="3">
        <v>2</v>
      </c>
      <c r="O49" s="3">
        <v>3</v>
      </c>
      <c r="P49" s="3">
        <v>0</v>
      </c>
    </row>
    <row r="50" spans="2:16" ht="10.5" customHeight="1" x14ac:dyDescent="0.15">
      <c r="B50" s="18"/>
      <c r="C50" s="136"/>
      <c r="D50" s="118"/>
      <c r="E50" s="5" t="s">
        <v>120</v>
      </c>
      <c r="F50" s="6"/>
      <c r="G50" s="7">
        <v>0.6875</v>
      </c>
      <c r="H50" s="7">
        <v>0.125</v>
      </c>
      <c r="I50" s="7">
        <v>6.25E-2</v>
      </c>
      <c r="J50" s="7">
        <v>0</v>
      </c>
      <c r="K50" s="7">
        <v>6.25E-2</v>
      </c>
      <c r="L50" s="7">
        <v>0.625</v>
      </c>
      <c r="M50" s="7">
        <v>0</v>
      </c>
      <c r="N50" s="7">
        <v>0.125</v>
      </c>
      <c r="O50" s="7">
        <v>0.1875</v>
      </c>
      <c r="P50" s="7">
        <v>0</v>
      </c>
    </row>
    <row r="51" spans="2:16" ht="10.5" customHeight="1" x14ac:dyDescent="0.15">
      <c r="B51" s="18"/>
      <c r="C51" s="58"/>
      <c r="D51" s="117" t="s">
        <v>138</v>
      </c>
      <c r="E51" s="4" t="s">
        <v>119</v>
      </c>
      <c r="F51" s="3">
        <v>22</v>
      </c>
      <c r="G51" s="3">
        <v>15</v>
      </c>
      <c r="H51" s="3">
        <v>3</v>
      </c>
      <c r="I51" s="3">
        <v>1</v>
      </c>
      <c r="J51" s="3">
        <v>2</v>
      </c>
      <c r="K51" s="3">
        <v>2</v>
      </c>
      <c r="L51" s="3">
        <v>11</v>
      </c>
      <c r="M51" s="3">
        <v>4</v>
      </c>
      <c r="N51" s="3">
        <v>7</v>
      </c>
      <c r="O51" s="3">
        <v>1</v>
      </c>
      <c r="P51" s="3">
        <v>1</v>
      </c>
    </row>
    <row r="52" spans="2:16" ht="10.5" customHeight="1" x14ac:dyDescent="0.15">
      <c r="B52" s="18"/>
      <c r="C52" s="58"/>
      <c r="D52" s="118"/>
      <c r="E52" s="5" t="s">
        <v>120</v>
      </c>
      <c r="F52" s="6"/>
      <c r="G52" s="7">
        <v>0.68181818181818177</v>
      </c>
      <c r="H52" s="7">
        <v>0.13636363636363635</v>
      </c>
      <c r="I52" s="7">
        <v>4.5454545454545456E-2</v>
      </c>
      <c r="J52" s="7">
        <v>9.0909090909090912E-2</v>
      </c>
      <c r="K52" s="7">
        <v>9.0909090909090912E-2</v>
      </c>
      <c r="L52" s="7">
        <v>0.5</v>
      </c>
      <c r="M52" s="7">
        <v>0.18181818181818182</v>
      </c>
      <c r="N52" s="7">
        <v>0.31818181818181818</v>
      </c>
      <c r="O52" s="7">
        <v>4.5454545454545456E-2</v>
      </c>
      <c r="P52" s="7">
        <v>4.5454545454545456E-2</v>
      </c>
    </row>
    <row r="53" spans="2:16" ht="10.5" customHeight="1" x14ac:dyDescent="0.15">
      <c r="B53" s="18"/>
      <c r="C53" s="58"/>
      <c r="D53" s="117" t="s">
        <v>139</v>
      </c>
      <c r="E53" s="4" t="s">
        <v>119</v>
      </c>
      <c r="F53" s="3">
        <v>15</v>
      </c>
      <c r="G53" s="3">
        <v>9</v>
      </c>
      <c r="H53" s="3">
        <v>3</v>
      </c>
      <c r="I53" s="3">
        <v>4</v>
      </c>
      <c r="J53" s="3">
        <v>3</v>
      </c>
      <c r="K53" s="3">
        <v>0</v>
      </c>
      <c r="L53" s="3">
        <v>5</v>
      </c>
      <c r="M53" s="3">
        <v>8</v>
      </c>
      <c r="N53" s="3">
        <v>2</v>
      </c>
      <c r="O53" s="3">
        <v>2</v>
      </c>
      <c r="P53" s="3">
        <v>0</v>
      </c>
    </row>
    <row r="54" spans="2:16" ht="10.5" customHeight="1" x14ac:dyDescent="0.15">
      <c r="B54" s="18"/>
      <c r="C54" s="58"/>
      <c r="D54" s="118"/>
      <c r="E54" s="5" t="s">
        <v>120</v>
      </c>
      <c r="F54" s="6"/>
      <c r="G54" s="7">
        <v>0.6</v>
      </c>
      <c r="H54" s="7">
        <v>0.2</v>
      </c>
      <c r="I54" s="7">
        <v>0.26666666666666666</v>
      </c>
      <c r="J54" s="7">
        <v>0.2</v>
      </c>
      <c r="K54" s="7">
        <v>0</v>
      </c>
      <c r="L54" s="7">
        <v>0.33333333333333331</v>
      </c>
      <c r="M54" s="7">
        <v>0.53333333333333333</v>
      </c>
      <c r="N54" s="7">
        <v>0.13333333333333333</v>
      </c>
      <c r="O54" s="7">
        <v>0.13333333333333333</v>
      </c>
      <c r="P54" s="7">
        <v>0</v>
      </c>
    </row>
    <row r="55" spans="2:16" ht="10.5" customHeight="1" x14ac:dyDescent="0.15">
      <c r="B55" s="18"/>
      <c r="C55" s="63"/>
      <c r="D55" s="117" t="s">
        <v>16</v>
      </c>
      <c r="E55" s="4" t="s">
        <v>119</v>
      </c>
      <c r="F55" s="3">
        <v>74</v>
      </c>
      <c r="G55" s="3">
        <v>47</v>
      </c>
      <c r="H55" s="3">
        <v>14</v>
      </c>
      <c r="I55" s="3">
        <v>10</v>
      </c>
      <c r="J55" s="3">
        <v>8</v>
      </c>
      <c r="K55" s="3">
        <v>3</v>
      </c>
      <c r="L55" s="3">
        <v>35</v>
      </c>
      <c r="M55" s="3">
        <v>26</v>
      </c>
      <c r="N55" s="3">
        <v>4</v>
      </c>
      <c r="O55" s="3">
        <v>9</v>
      </c>
      <c r="P55" s="3">
        <v>1</v>
      </c>
    </row>
    <row r="56" spans="2:16" ht="10.5" customHeight="1" x14ac:dyDescent="0.15">
      <c r="B56" s="18"/>
      <c r="C56" s="58"/>
      <c r="D56" s="118"/>
      <c r="E56" s="5" t="s">
        <v>120</v>
      </c>
      <c r="F56" s="6"/>
      <c r="G56" s="7">
        <v>0.63513513513513509</v>
      </c>
      <c r="H56" s="7">
        <v>0.1891891891891892</v>
      </c>
      <c r="I56" s="7">
        <v>0.13513513513513514</v>
      </c>
      <c r="J56" s="7">
        <v>0.10810810810810811</v>
      </c>
      <c r="K56" s="7">
        <v>4.0540540540540543E-2</v>
      </c>
      <c r="L56" s="7">
        <v>0.47297297297297297</v>
      </c>
      <c r="M56" s="7">
        <v>0.35135135135135137</v>
      </c>
      <c r="N56" s="7">
        <v>5.4054054054054057E-2</v>
      </c>
      <c r="O56" s="7">
        <v>0.12162162162162163</v>
      </c>
      <c r="P56" s="7">
        <v>1.3513513513513514E-2</v>
      </c>
    </row>
    <row r="57" spans="2:16" ht="10.5" customHeight="1" x14ac:dyDescent="0.15">
      <c r="B57" s="18"/>
      <c r="C57" s="58"/>
      <c r="D57" s="117" t="s">
        <v>140</v>
      </c>
      <c r="E57" s="4" t="s">
        <v>119</v>
      </c>
      <c r="F57" s="3">
        <v>15</v>
      </c>
      <c r="G57" s="3">
        <v>7</v>
      </c>
      <c r="H57" s="3">
        <v>3</v>
      </c>
      <c r="I57" s="3">
        <v>3</v>
      </c>
      <c r="J57" s="3">
        <v>2</v>
      </c>
      <c r="K57" s="3">
        <v>0</v>
      </c>
      <c r="L57" s="3">
        <v>5</v>
      </c>
      <c r="M57" s="3">
        <v>10</v>
      </c>
      <c r="N57" s="3">
        <v>0</v>
      </c>
      <c r="O57" s="3">
        <v>1</v>
      </c>
      <c r="P57" s="3">
        <v>0</v>
      </c>
    </row>
    <row r="58" spans="2:16" ht="10.5" customHeight="1" x14ac:dyDescent="0.15">
      <c r="B58" s="18"/>
      <c r="C58" s="58"/>
      <c r="D58" s="118"/>
      <c r="E58" s="5" t="s">
        <v>120</v>
      </c>
      <c r="F58" s="6"/>
      <c r="G58" s="7">
        <v>0.46666666666666667</v>
      </c>
      <c r="H58" s="7">
        <v>0.2</v>
      </c>
      <c r="I58" s="7">
        <v>0.2</v>
      </c>
      <c r="J58" s="7">
        <v>0.13333333333333333</v>
      </c>
      <c r="K58" s="7">
        <v>0</v>
      </c>
      <c r="L58" s="7">
        <v>0.33333333333333331</v>
      </c>
      <c r="M58" s="7">
        <v>0.66666666666666663</v>
      </c>
      <c r="N58" s="7">
        <v>0</v>
      </c>
      <c r="O58" s="7">
        <v>6.6666666666666666E-2</v>
      </c>
      <c r="P58" s="7">
        <v>0</v>
      </c>
    </row>
    <row r="59" spans="2:16" ht="10.5" customHeight="1" x14ac:dyDescent="0.15">
      <c r="B59" s="18"/>
      <c r="C59" s="136" t="s">
        <v>141</v>
      </c>
      <c r="D59" s="117" t="s">
        <v>135</v>
      </c>
      <c r="E59" s="4" t="s">
        <v>119</v>
      </c>
      <c r="F59" s="3">
        <v>17</v>
      </c>
      <c r="G59" s="3">
        <v>12</v>
      </c>
      <c r="H59" s="3">
        <v>5</v>
      </c>
      <c r="I59" s="3">
        <v>3</v>
      </c>
      <c r="J59" s="3">
        <v>0</v>
      </c>
      <c r="K59" s="3">
        <v>1</v>
      </c>
      <c r="L59" s="3">
        <v>7</v>
      </c>
      <c r="M59" s="3">
        <v>5</v>
      </c>
      <c r="N59" s="3">
        <v>1</v>
      </c>
      <c r="O59" s="3">
        <v>4</v>
      </c>
      <c r="P59" s="3">
        <v>0</v>
      </c>
    </row>
    <row r="60" spans="2:16" ht="10.5" customHeight="1" x14ac:dyDescent="0.15">
      <c r="B60" s="18"/>
      <c r="C60" s="136"/>
      <c r="D60" s="118"/>
      <c r="E60" s="5" t="s">
        <v>120</v>
      </c>
      <c r="F60" s="6"/>
      <c r="G60" s="7">
        <v>0.70588235294117652</v>
      </c>
      <c r="H60" s="7">
        <v>0.29411764705882354</v>
      </c>
      <c r="I60" s="7">
        <v>0.17647058823529413</v>
      </c>
      <c r="J60" s="7">
        <v>0</v>
      </c>
      <c r="K60" s="7">
        <v>5.8823529411764705E-2</v>
      </c>
      <c r="L60" s="7">
        <v>0.41176470588235292</v>
      </c>
      <c r="M60" s="7">
        <v>0.29411764705882354</v>
      </c>
      <c r="N60" s="7">
        <v>5.8823529411764705E-2</v>
      </c>
      <c r="O60" s="7">
        <v>0.23529411764705882</v>
      </c>
      <c r="P60" s="7">
        <v>0</v>
      </c>
    </row>
    <row r="61" spans="2:16" ht="10.5" customHeight="1" x14ac:dyDescent="0.15">
      <c r="B61" s="18"/>
      <c r="C61" s="136" t="s">
        <v>136</v>
      </c>
      <c r="D61" s="117" t="s">
        <v>138</v>
      </c>
      <c r="E61" s="4" t="s">
        <v>119</v>
      </c>
      <c r="F61" s="3">
        <v>19</v>
      </c>
      <c r="G61" s="3">
        <v>11</v>
      </c>
      <c r="H61" s="3">
        <v>2</v>
      </c>
      <c r="I61" s="3">
        <v>3</v>
      </c>
      <c r="J61" s="3">
        <v>1</v>
      </c>
      <c r="K61" s="3">
        <v>0</v>
      </c>
      <c r="L61" s="3">
        <v>10</v>
      </c>
      <c r="M61" s="3">
        <v>3</v>
      </c>
      <c r="N61" s="3">
        <v>2</v>
      </c>
      <c r="O61" s="3">
        <v>2</v>
      </c>
      <c r="P61" s="3">
        <v>1</v>
      </c>
    </row>
    <row r="62" spans="2:16" ht="10.5" customHeight="1" x14ac:dyDescent="0.15">
      <c r="B62" s="18"/>
      <c r="C62" s="136"/>
      <c r="D62" s="118"/>
      <c r="E62" s="5" t="s">
        <v>120</v>
      </c>
      <c r="F62" s="6"/>
      <c r="G62" s="7">
        <v>0.57894736842105265</v>
      </c>
      <c r="H62" s="7">
        <v>0.10526315789473684</v>
      </c>
      <c r="I62" s="7">
        <v>0.15789473684210525</v>
      </c>
      <c r="J62" s="7">
        <v>5.2631578947368418E-2</v>
      </c>
      <c r="K62" s="7">
        <v>0</v>
      </c>
      <c r="L62" s="7">
        <v>0.52631578947368418</v>
      </c>
      <c r="M62" s="7">
        <v>0.15789473684210525</v>
      </c>
      <c r="N62" s="7">
        <v>0.10526315789473684</v>
      </c>
      <c r="O62" s="7">
        <v>0.10526315789473684</v>
      </c>
      <c r="P62" s="7">
        <v>5.2631578947368418E-2</v>
      </c>
    </row>
    <row r="63" spans="2:16" ht="10.5" customHeight="1" x14ac:dyDescent="0.15">
      <c r="B63" s="18"/>
      <c r="C63" s="58"/>
      <c r="D63" s="117" t="s">
        <v>139</v>
      </c>
      <c r="E63" s="4" t="s">
        <v>119</v>
      </c>
      <c r="F63" s="3">
        <v>23</v>
      </c>
      <c r="G63" s="3">
        <v>17</v>
      </c>
      <c r="H63" s="3">
        <v>4</v>
      </c>
      <c r="I63" s="3">
        <v>1</v>
      </c>
      <c r="J63" s="3">
        <v>5</v>
      </c>
      <c r="K63" s="3">
        <v>2</v>
      </c>
      <c r="L63" s="3">
        <v>13</v>
      </c>
      <c r="M63" s="3">
        <v>8</v>
      </c>
      <c r="N63" s="3">
        <v>1</v>
      </c>
      <c r="O63" s="3">
        <v>2</v>
      </c>
      <c r="P63" s="3">
        <v>0</v>
      </c>
    </row>
    <row r="64" spans="2:16" ht="10.5" customHeight="1" x14ac:dyDescent="0.15">
      <c r="B64" s="18"/>
      <c r="C64" s="58"/>
      <c r="D64" s="118"/>
      <c r="E64" s="5" t="s">
        <v>120</v>
      </c>
      <c r="F64" s="6"/>
      <c r="G64" s="7">
        <v>0.73913043478260865</v>
      </c>
      <c r="H64" s="7">
        <v>0.17391304347826086</v>
      </c>
      <c r="I64" s="7">
        <v>4.3478260869565216E-2</v>
      </c>
      <c r="J64" s="7">
        <v>0.21739130434782608</v>
      </c>
      <c r="K64" s="7">
        <v>8.6956521739130432E-2</v>
      </c>
      <c r="L64" s="7">
        <v>0.56521739130434778</v>
      </c>
      <c r="M64" s="7">
        <v>0.34782608695652173</v>
      </c>
      <c r="N64" s="7">
        <v>4.3478260869565216E-2</v>
      </c>
      <c r="O64" s="7">
        <v>8.6956521739130432E-2</v>
      </c>
      <c r="P64" s="7">
        <v>0</v>
      </c>
    </row>
    <row r="65" spans="2:16" ht="10.5" customHeight="1" x14ac:dyDescent="0.15">
      <c r="B65" s="18"/>
      <c r="C65" s="111" t="s">
        <v>142</v>
      </c>
      <c r="D65" s="145"/>
      <c r="E65" s="32" t="s">
        <v>119</v>
      </c>
      <c r="F65" s="33">
        <v>29</v>
      </c>
      <c r="G65" s="33">
        <v>19</v>
      </c>
      <c r="H65" s="33">
        <v>3</v>
      </c>
      <c r="I65" s="33">
        <v>5</v>
      </c>
      <c r="J65" s="33">
        <v>1</v>
      </c>
      <c r="K65" s="33">
        <v>0</v>
      </c>
      <c r="L65" s="33">
        <v>14</v>
      </c>
      <c r="M65" s="33">
        <v>11</v>
      </c>
      <c r="N65" s="33">
        <v>6</v>
      </c>
      <c r="O65" s="33">
        <v>0</v>
      </c>
      <c r="P65" s="33">
        <v>1</v>
      </c>
    </row>
    <row r="66" spans="2:16" ht="10.5" customHeight="1" x14ac:dyDescent="0.15">
      <c r="B66" s="18"/>
      <c r="C66" s="156"/>
      <c r="D66" s="157"/>
      <c r="E66" s="34" t="s">
        <v>120</v>
      </c>
      <c r="F66" s="35"/>
      <c r="G66" s="36">
        <v>0.65517241379310343</v>
      </c>
      <c r="H66" s="36">
        <v>0.10344827586206896</v>
      </c>
      <c r="I66" s="36">
        <v>0.17241379310344829</v>
      </c>
      <c r="J66" s="36">
        <v>3.4482758620689655E-2</v>
      </c>
      <c r="K66" s="36">
        <v>0</v>
      </c>
      <c r="L66" s="36">
        <v>0.48275862068965519</v>
      </c>
      <c r="M66" s="36">
        <v>0.37931034482758619</v>
      </c>
      <c r="N66" s="36">
        <v>0.20689655172413793</v>
      </c>
      <c r="O66" s="36">
        <v>0</v>
      </c>
      <c r="P66" s="36">
        <v>3.4482758620689655E-2</v>
      </c>
    </row>
    <row r="67" spans="2:16" ht="10.5" customHeight="1" x14ac:dyDescent="0.15">
      <c r="B67" s="18"/>
      <c r="C67" s="111" t="s">
        <v>143</v>
      </c>
      <c r="D67" s="145"/>
      <c r="E67" s="32" t="s">
        <v>119</v>
      </c>
      <c r="F67" s="33">
        <v>45</v>
      </c>
      <c r="G67" s="33">
        <v>33</v>
      </c>
      <c r="H67" s="33">
        <v>7</v>
      </c>
      <c r="I67" s="33">
        <v>3</v>
      </c>
      <c r="J67" s="33">
        <v>7</v>
      </c>
      <c r="K67" s="33">
        <v>6</v>
      </c>
      <c r="L67" s="33">
        <v>22</v>
      </c>
      <c r="M67" s="33">
        <v>5</v>
      </c>
      <c r="N67" s="33">
        <v>15</v>
      </c>
      <c r="O67" s="33">
        <v>6</v>
      </c>
      <c r="P67" s="33">
        <v>1</v>
      </c>
    </row>
    <row r="68" spans="2:16" ht="10.5" customHeight="1" x14ac:dyDescent="0.15">
      <c r="B68" s="18"/>
      <c r="C68" s="156"/>
      <c r="D68" s="157"/>
      <c r="E68" s="34" t="s">
        <v>120</v>
      </c>
      <c r="F68" s="35"/>
      <c r="G68" s="36">
        <v>0.73333333333333328</v>
      </c>
      <c r="H68" s="36">
        <v>0.15555555555555556</v>
      </c>
      <c r="I68" s="36">
        <v>6.6666666666666666E-2</v>
      </c>
      <c r="J68" s="36">
        <v>0.15555555555555556</v>
      </c>
      <c r="K68" s="36">
        <v>0.13333333333333333</v>
      </c>
      <c r="L68" s="36">
        <v>0.48888888888888887</v>
      </c>
      <c r="M68" s="36">
        <v>0.1111111111111111</v>
      </c>
      <c r="N68" s="36">
        <v>0.33333333333333331</v>
      </c>
      <c r="O68" s="36">
        <v>0.13333333333333333</v>
      </c>
      <c r="P68" s="36">
        <v>2.2222222222222223E-2</v>
      </c>
    </row>
    <row r="69" spans="2:16" ht="10.5" customHeight="1" x14ac:dyDescent="0.15">
      <c r="B69" s="18"/>
      <c r="C69" s="111" t="s">
        <v>144</v>
      </c>
      <c r="D69" s="145"/>
      <c r="E69" s="32" t="s">
        <v>119</v>
      </c>
      <c r="F69" s="33">
        <v>28</v>
      </c>
      <c r="G69" s="33">
        <v>21</v>
      </c>
      <c r="H69" s="33">
        <v>3</v>
      </c>
      <c r="I69" s="33">
        <v>3</v>
      </c>
      <c r="J69" s="33">
        <v>3</v>
      </c>
      <c r="K69" s="33">
        <v>1</v>
      </c>
      <c r="L69" s="33">
        <v>23</v>
      </c>
      <c r="M69" s="33">
        <v>3</v>
      </c>
      <c r="N69" s="33">
        <v>6</v>
      </c>
      <c r="O69" s="33">
        <v>3</v>
      </c>
      <c r="P69" s="33">
        <v>0</v>
      </c>
    </row>
    <row r="70" spans="2:16" ht="10.5" customHeight="1" x14ac:dyDescent="0.15">
      <c r="B70" s="18"/>
      <c r="C70" s="156"/>
      <c r="D70" s="157"/>
      <c r="E70" s="34" t="s">
        <v>120</v>
      </c>
      <c r="F70" s="35"/>
      <c r="G70" s="36">
        <v>0.75</v>
      </c>
      <c r="H70" s="36">
        <v>0.10714285714285714</v>
      </c>
      <c r="I70" s="36">
        <v>0.10714285714285714</v>
      </c>
      <c r="J70" s="36">
        <v>0.10714285714285714</v>
      </c>
      <c r="K70" s="36">
        <v>3.5714285714285712E-2</v>
      </c>
      <c r="L70" s="36">
        <v>0.8214285714285714</v>
      </c>
      <c r="M70" s="36">
        <v>0.10714285714285714</v>
      </c>
      <c r="N70" s="36">
        <v>0.21428571428571427</v>
      </c>
      <c r="O70" s="36">
        <v>0.10714285714285714</v>
      </c>
      <c r="P70" s="36">
        <v>0</v>
      </c>
    </row>
    <row r="71" spans="2:16" ht="10.5" customHeight="1" x14ac:dyDescent="0.15">
      <c r="B71" s="18"/>
      <c r="C71" s="111" t="s">
        <v>145</v>
      </c>
      <c r="D71" s="145"/>
      <c r="E71" s="32" t="s">
        <v>119</v>
      </c>
      <c r="F71" s="33">
        <v>21</v>
      </c>
      <c r="G71" s="33">
        <v>15</v>
      </c>
      <c r="H71" s="33">
        <v>1</v>
      </c>
      <c r="I71" s="33">
        <v>1</v>
      </c>
      <c r="J71" s="33">
        <v>4</v>
      </c>
      <c r="K71" s="33">
        <v>0</v>
      </c>
      <c r="L71" s="33">
        <v>13</v>
      </c>
      <c r="M71" s="33">
        <v>5</v>
      </c>
      <c r="N71" s="33">
        <v>4</v>
      </c>
      <c r="O71" s="33">
        <v>2</v>
      </c>
      <c r="P71" s="33">
        <v>0</v>
      </c>
    </row>
    <row r="72" spans="2:16" ht="10.5" customHeight="1" x14ac:dyDescent="0.15">
      <c r="B72" s="18"/>
      <c r="C72" s="156"/>
      <c r="D72" s="157"/>
      <c r="E72" s="34" t="s">
        <v>120</v>
      </c>
      <c r="F72" s="35"/>
      <c r="G72" s="36">
        <v>0.7142857142857143</v>
      </c>
      <c r="H72" s="36">
        <v>4.7619047619047616E-2</v>
      </c>
      <c r="I72" s="36">
        <v>4.7619047619047616E-2</v>
      </c>
      <c r="J72" s="36">
        <v>0.19047619047619047</v>
      </c>
      <c r="K72" s="36">
        <v>0</v>
      </c>
      <c r="L72" s="36">
        <v>0.61904761904761907</v>
      </c>
      <c r="M72" s="36">
        <v>0.23809523809523808</v>
      </c>
      <c r="N72" s="36">
        <v>0.19047619047619047</v>
      </c>
      <c r="O72" s="36">
        <v>9.5238095238095233E-2</v>
      </c>
      <c r="P72" s="36">
        <v>0</v>
      </c>
    </row>
    <row r="73" spans="2:16" ht="10.5" customHeight="1" x14ac:dyDescent="0.15">
      <c r="B73" s="18"/>
      <c r="C73" s="111" t="s">
        <v>146</v>
      </c>
      <c r="D73" s="145"/>
      <c r="E73" s="32" t="s">
        <v>119</v>
      </c>
      <c r="F73" s="33">
        <v>109</v>
      </c>
      <c r="G73" s="33">
        <v>85</v>
      </c>
      <c r="H73" s="33">
        <v>22</v>
      </c>
      <c r="I73" s="33">
        <v>12</v>
      </c>
      <c r="J73" s="33">
        <v>19</v>
      </c>
      <c r="K73" s="33">
        <v>12</v>
      </c>
      <c r="L73" s="33">
        <v>62</v>
      </c>
      <c r="M73" s="33">
        <v>21</v>
      </c>
      <c r="N73" s="33">
        <v>14</v>
      </c>
      <c r="O73" s="33">
        <v>9</v>
      </c>
      <c r="P73" s="33">
        <v>2</v>
      </c>
    </row>
    <row r="74" spans="2:16" ht="10.5" customHeight="1" x14ac:dyDescent="0.15">
      <c r="B74" s="18"/>
      <c r="C74" s="146"/>
      <c r="D74" s="147"/>
      <c r="E74" s="34" t="s">
        <v>120</v>
      </c>
      <c r="F74" s="35"/>
      <c r="G74" s="36">
        <v>0.77981651376146788</v>
      </c>
      <c r="H74" s="36">
        <v>0.20183486238532111</v>
      </c>
      <c r="I74" s="36">
        <v>0.11009174311926606</v>
      </c>
      <c r="J74" s="36">
        <v>0.1743119266055046</v>
      </c>
      <c r="K74" s="36">
        <v>0.11009174311926606</v>
      </c>
      <c r="L74" s="36">
        <v>0.56880733944954132</v>
      </c>
      <c r="M74" s="36">
        <v>0.19266055045871561</v>
      </c>
      <c r="N74" s="36">
        <v>0.12844036697247707</v>
      </c>
      <c r="O74" s="36">
        <v>8.2568807339449546E-2</v>
      </c>
      <c r="P74" s="36">
        <v>1.834862385321101E-2</v>
      </c>
    </row>
    <row r="75" spans="2:16" ht="10.5" customHeight="1" x14ac:dyDescent="0.15">
      <c r="B75" s="18"/>
      <c r="C75" s="60"/>
      <c r="D75" s="117" t="s">
        <v>14</v>
      </c>
      <c r="E75" s="4" t="s">
        <v>119</v>
      </c>
      <c r="F75" s="3">
        <v>32</v>
      </c>
      <c r="G75" s="3">
        <v>27</v>
      </c>
      <c r="H75" s="3">
        <v>7</v>
      </c>
      <c r="I75" s="3">
        <v>5</v>
      </c>
      <c r="J75" s="3">
        <v>5</v>
      </c>
      <c r="K75" s="3">
        <v>3</v>
      </c>
      <c r="L75" s="3">
        <v>20</v>
      </c>
      <c r="M75" s="3">
        <v>6</v>
      </c>
      <c r="N75" s="3">
        <v>6</v>
      </c>
      <c r="O75" s="3">
        <v>3</v>
      </c>
      <c r="P75" s="3">
        <v>0</v>
      </c>
    </row>
    <row r="76" spans="2:16" ht="10.5" customHeight="1" x14ac:dyDescent="0.15">
      <c r="B76" s="18"/>
      <c r="C76" s="60"/>
      <c r="D76" s="118"/>
      <c r="E76" s="5" t="s">
        <v>120</v>
      </c>
      <c r="F76" s="6"/>
      <c r="G76" s="7">
        <v>0.84375</v>
      </c>
      <c r="H76" s="7">
        <v>0.21875</v>
      </c>
      <c r="I76" s="7">
        <v>0.15625</v>
      </c>
      <c r="J76" s="7">
        <v>0.15625</v>
      </c>
      <c r="K76" s="7">
        <v>9.375E-2</v>
      </c>
      <c r="L76" s="7">
        <v>0.625</v>
      </c>
      <c r="M76" s="7">
        <v>0.1875</v>
      </c>
      <c r="N76" s="7">
        <v>0.1875</v>
      </c>
      <c r="O76" s="7">
        <v>9.375E-2</v>
      </c>
      <c r="P76" s="7">
        <v>0</v>
      </c>
    </row>
    <row r="77" spans="2:16" ht="10.5" customHeight="1" x14ac:dyDescent="0.15">
      <c r="B77" s="18"/>
      <c r="C77" s="60"/>
      <c r="D77" s="117" t="s">
        <v>147</v>
      </c>
      <c r="E77" s="4" t="s">
        <v>119</v>
      </c>
      <c r="F77" s="3">
        <v>23</v>
      </c>
      <c r="G77" s="3">
        <v>13</v>
      </c>
      <c r="H77" s="3">
        <v>6</v>
      </c>
      <c r="I77" s="3">
        <v>2</v>
      </c>
      <c r="J77" s="3">
        <v>4</v>
      </c>
      <c r="K77" s="3">
        <v>4</v>
      </c>
      <c r="L77" s="3">
        <v>11</v>
      </c>
      <c r="M77" s="3">
        <v>4</v>
      </c>
      <c r="N77" s="3">
        <v>0</v>
      </c>
      <c r="O77" s="3">
        <v>4</v>
      </c>
      <c r="P77" s="3">
        <v>1</v>
      </c>
    </row>
    <row r="78" spans="2:16" ht="10.5" customHeight="1" x14ac:dyDescent="0.15">
      <c r="B78" s="18"/>
      <c r="C78" s="60"/>
      <c r="D78" s="118"/>
      <c r="E78" s="5" t="s">
        <v>120</v>
      </c>
      <c r="F78" s="6"/>
      <c r="G78" s="7">
        <v>0.56521739130434778</v>
      </c>
      <c r="H78" s="7">
        <v>0.2608695652173913</v>
      </c>
      <c r="I78" s="7">
        <v>8.6956521739130432E-2</v>
      </c>
      <c r="J78" s="7">
        <v>0.17391304347826086</v>
      </c>
      <c r="K78" s="7">
        <v>0.17391304347826086</v>
      </c>
      <c r="L78" s="7">
        <v>0.47826086956521741</v>
      </c>
      <c r="M78" s="7">
        <v>0.17391304347826086</v>
      </c>
      <c r="N78" s="7">
        <v>0</v>
      </c>
      <c r="O78" s="7">
        <v>0.17391304347826086</v>
      </c>
      <c r="P78" s="7">
        <v>4.3478260869565216E-2</v>
      </c>
    </row>
    <row r="79" spans="2:16" ht="10.5" customHeight="1" x14ac:dyDescent="0.15">
      <c r="B79" s="18"/>
      <c r="C79" s="60"/>
      <c r="D79" s="117" t="s">
        <v>148</v>
      </c>
      <c r="E79" s="4" t="s">
        <v>119</v>
      </c>
      <c r="F79" s="3">
        <v>28</v>
      </c>
      <c r="G79" s="3">
        <v>24</v>
      </c>
      <c r="H79" s="3">
        <v>6</v>
      </c>
      <c r="I79" s="3">
        <v>3</v>
      </c>
      <c r="J79" s="3">
        <v>5</v>
      </c>
      <c r="K79" s="3">
        <v>2</v>
      </c>
      <c r="L79" s="3">
        <v>15</v>
      </c>
      <c r="M79" s="3">
        <v>6</v>
      </c>
      <c r="N79" s="3">
        <v>6</v>
      </c>
      <c r="O79" s="3">
        <v>1</v>
      </c>
      <c r="P79" s="3">
        <v>1</v>
      </c>
    </row>
    <row r="80" spans="2:16" ht="10.5" customHeight="1" x14ac:dyDescent="0.15">
      <c r="B80" s="18"/>
      <c r="C80" s="60"/>
      <c r="D80" s="118"/>
      <c r="E80" s="5" t="s">
        <v>120</v>
      </c>
      <c r="F80" s="6"/>
      <c r="G80" s="7">
        <v>0.8571428571428571</v>
      </c>
      <c r="H80" s="7">
        <v>0.21428571428571427</v>
      </c>
      <c r="I80" s="7">
        <v>0.10714285714285714</v>
      </c>
      <c r="J80" s="7">
        <v>0.17857142857142858</v>
      </c>
      <c r="K80" s="7">
        <v>7.1428571428571425E-2</v>
      </c>
      <c r="L80" s="7">
        <v>0.5357142857142857</v>
      </c>
      <c r="M80" s="7">
        <v>0.21428571428571427</v>
      </c>
      <c r="N80" s="7">
        <v>0.21428571428571427</v>
      </c>
      <c r="O80" s="7">
        <v>3.5714285714285712E-2</v>
      </c>
      <c r="P80" s="7">
        <v>3.5714285714285712E-2</v>
      </c>
    </row>
    <row r="81" spans="2:16" ht="10.5" customHeight="1" x14ac:dyDescent="0.15">
      <c r="B81" s="18"/>
      <c r="C81" s="60"/>
      <c r="D81" s="117" t="s">
        <v>149</v>
      </c>
      <c r="E81" s="4" t="s">
        <v>119</v>
      </c>
      <c r="F81" s="3">
        <v>26</v>
      </c>
      <c r="G81" s="3">
        <v>21</v>
      </c>
      <c r="H81" s="3">
        <v>3</v>
      </c>
      <c r="I81" s="3">
        <v>2</v>
      </c>
      <c r="J81" s="3">
        <v>5</v>
      </c>
      <c r="K81" s="3">
        <v>3</v>
      </c>
      <c r="L81" s="3">
        <v>16</v>
      </c>
      <c r="M81" s="3">
        <v>5</v>
      </c>
      <c r="N81" s="3">
        <v>2</v>
      </c>
      <c r="O81" s="3">
        <v>1</v>
      </c>
      <c r="P81" s="3">
        <v>0</v>
      </c>
    </row>
    <row r="82" spans="2:16" ht="10.5" customHeight="1" x14ac:dyDescent="0.15">
      <c r="B82" s="19"/>
      <c r="C82" s="59"/>
      <c r="D82" s="118"/>
      <c r="E82" s="5" t="s">
        <v>120</v>
      </c>
      <c r="F82" s="6"/>
      <c r="G82" s="7">
        <v>0.80769230769230771</v>
      </c>
      <c r="H82" s="7">
        <v>0.11538461538461539</v>
      </c>
      <c r="I82" s="7">
        <v>7.6923076923076927E-2</v>
      </c>
      <c r="J82" s="7">
        <v>0.19230769230769232</v>
      </c>
      <c r="K82" s="7">
        <v>0.11538461538461539</v>
      </c>
      <c r="L82" s="7">
        <v>0.61538461538461542</v>
      </c>
      <c r="M82" s="7">
        <v>0.19230769230769232</v>
      </c>
      <c r="N82" s="7">
        <v>7.6923076923076927E-2</v>
      </c>
      <c r="O82" s="7">
        <v>3.8461538461538464E-2</v>
      </c>
      <c r="P82" s="7">
        <v>0</v>
      </c>
    </row>
    <row r="83" spans="2:16" ht="10.5" customHeight="1" x14ac:dyDescent="0.15"/>
    <row r="84" spans="2:16" x14ac:dyDescent="0.15">
      <c r="B84" s="1" t="s">
        <v>249</v>
      </c>
    </row>
    <row r="85" spans="2:16" x14ac:dyDescent="0.15">
      <c r="B85" s="1" t="s">
        <v>153</v>
      </c>
    </row>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19F8-7BD8-4995-9B27-69FC92ECDA78}">
  <dimension ref="A1:N84"/>
  <sheetViews>
    <sheetView topLeftCell="B1" workbookViewId="0">
      <selection activeCell="R11" sqref="R11"/>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14" width="7.875" style="1" customWidth="1"/>
    <col min="15" max="16384" width="9" style="1"/>
  </cols>
  <sheetData>
    <row r="1" spans="1:14" ht="17.25" x14ac:dyDescent="0.2">
      <c r="A1" s="84"/>
      <c r="B1" s="10" t="s">
        <v>260</v>
      </c>
    </row>
    <row r="2" spans="1:14" ht="33.950000000000003" customHeight="1" x14ac:dyDescent="0.15">
      <c r="B2" s="158"/>
      <c r="C2" s="160"/>
      <c r="D2" s="161"/>
      <c r="E2" s="2"/>
      <c r="F2" s="13" t="s">
        <v>117</v>
      </c>
      <c r="G2" s="96" t="s">
        <v>261</v>
      </c>
      <c r="H2" s="96" t="s">
        <v>262</v>
      </c>
      <c r="I2" s="14" t="s">
        <v>263</v>
      </c>
      <c r="J2" s="14" t="s">
        <v>264</v>
      </c>
      <c r="K2" s="14" t="s">
        <v>265</v>
      </c>
      <c r="L2" s="96" t="s">
        <v>266</v>
      </c>
      <c r="M2" s="14" t="s">
        <v>267</v>
      </c>
      <c r="N2" s="14" t="s">
        <v>219</v>
      </c>
    </row>
    <row r="3" spans="1:14" ht="10.5" customHeight="1" x14ac:dyDescent="0.15">
      <c r="B3" s="124" t="s">
        <v>118</v>
      </c>
      <c r="C3" s="149"/>
      <c r="D3" s="150"/>
      <c r="E3" s="20" t="s">
        <v>119</v>
      </c>
      <c r="F3" s="21">
        <v>1198</v>
      </c>
      <c r="G3" s="21">
        <v>284</v>
      </c>
      <c r="H3" s="21">
        <v>142</v>
      </c>
      <c r="I3" s="21">
        <v>88</v>
      </c>
      <c r="J3" s="21">
        <v>438</v>
      </c>
      <c r="K3" s="21">
        <v>445</v>
      </c>
      <c r="L3" s="21">
        <v>29</v>
      </c>
      <c r="M3" s="21">
        <v>353</v>
      </c>
      <c r="N3" s="21">
        <v>32</v>
      </c>
    </row>
    <row r="4" spans="1:14" ht="10.5" customHeight="1" x14ac:dyDescent="0.15">
      <c r="B4" s="151"/>
      <c r="C4" s="152"/>
      <c r="D4" s="153"/>
      <c r="E4" s="22" t="s">
        <v>120</v>
      </c>
      <c r="F4" s="23"/>
      <c r="G4" s="24">
        <v>0.23706176961602671</v>
      </c>
      <c r="H4" s="24">
        <v>0.11853088480801335</v>
      </c>
      <c r="I4" s="24">
        <v>7.3455759599332218E-2</v>
      </c>
      <c r="J4" s="24">
        <v>0.36560934891485808</v>
      </c>
      <c r="K4" s="24">
        <v>0.37145242070116863</v>
      </c>
      <c r="L4" s="24">
        <v>2.4207011686143573E-2</v>
      </c>
      <c r="M4" s="24">
        <v>0.29465776293823037</v>
      </c>
      <c r="N4" s="24">
        <v>2.6711185308848081E-2</v>
      </c>
    </row>
    <row r="5" spans="1:14" ht="10.5" customHeight="1" x14ac:dyDescent="0.15">
      <c r="B5" s="130" t="s">
        <v>121</v>
      </c>
      <c r="C5" s="140"/>
      <c r="D5" s="141"/>
      <c r="E5" s="26" t="s">
        <v>119</v>
      </c>
      <c r="F5" s="27">
        <v>522</v>
      </c>
      <c r="G5" s="27">
        <v>112</v>
      </c>
      <c r="H5" s="27">
        <v>70</v>
      </c>
      <c r="I5" s="27">
        <v>42</v>
      </c>
      <c r="J5" s="27">
        <v>201</v>
      </c>
      <c r="K5" s="27">
        <v>205</v>
      </c>
      <c r="L5" s="27">
        <v>11</v>
      </c>
      <c r="M5" s="27">
        <v>146</v>
      </c>
      <c r="N5" s="27">
        <v>12</v>
      </c>
    </row>
    <row r="6" spans="1:14" ht="10.5" customHeight="1" x14ac:dyDescent="0.15">
      <c r="B6" s="142"/>
      <c r="C6" s="143"/>
      <c r="D6" s="144"/>
      <c r="E6" s="28" t="s">
        <v>120</v>
      </c>
      <c r="F6" s="29"/>
      <c r="G6" s="66">
        <v>0.21455938697318008</v>
      </c>
      <c r="H6" s="66">
        <v>0.13409961685823754</v>
      </c>
      <c r="I6" s="66">
        <v>8.0459770114942528E-2</v>
      </c>
      <c r="J6" s="66">
        <v>0.38505747126436779</v>
      </c>
      <c r="K6" s="66">
        <v>0.39272030651340994</v>
      </c>
      <c r="L6" s="66">
        <v>2.1072796934865901E-2</v>
      </c>
      <c r="M6" s="66">
        <v>0.27969348659003829</v>
      </c>
      <c r="N6" s="66">
        <v>2.2988505747126436E-2</v>
      </c>
    </row>
    <row r="7" spans="1:14" ht="10.5" customHeight="1" x14ac:dyDescent="0.15">
      <c r="B7" s="18"/>
      <c r="C7" s="120" t="s">
        <v>122</v>
      </c>
      <c r="D7" s="121"/>
      <c r="E7" s="4" t="s">
        <v>119</v>
      </c>
      <c r="F7" s="3">
        <v>40</v>
      </c>
      <c r="G7" s="3">
        <v>7</v>
      </c>
      <c r="H7" s="3">
        <v>11</v>
      </c>
      <c r="I7" s="3">
        <v>6</v>
      </c>
      <c r="J7" s="3">
        <v>15</v>
      </c>
      <c r="K7" s="3">
        <v>19</v>
      </c>
      <c r="L7" s="3">
        <v>1</v>
      </c>
      <c r="M7" s="3">
        <v>12</v>
      </c>
      <c r="N7" s="3">
        <v>0</v>
      </c>
    </row>
    <row r="8" spans="1:14" ht="10.5" customHeight="1" x14ac:dyDescent="0.15">
      <c r="B8" s="18"/>
      <c r="C8" s="122"/>
      <c r="D8" s="123"/>
      <c r="E8" s="5" t="s">
        <v>120</v>
      </c>
      <c r="F8" s="6"/>
      <c r="G8" s="7">
        <v>0.17499999999999999</v>
      </c>
      <c r="H8" s="7">
        <v>0.27500000000000002</v>
      </c>
      <c r="I8" s="7">
        <v>0.15</v>
      </c>
      <c r="J8" s="7">
        <v>0.375</v>
      </c>
      <c r="K8" s="7">
        <v>0.47499999999999998</v>
      </c>
      <c r="L8" s="7">
        <v>2.5000000000000001E-2</v>
      </c>
      <c r="M8" s="7">
        <v>0.3</v>
      </c>
      <c r="N8" s="7">
        <v>0</v>
      </c>
    </row>
    <row r="9" spans="1:14" ht="10.5" customHeight="1" x14ac:dyDescent="0.15">
      <c r="B9" s="18"/>
      <c r="C9" s="120" t="s">
        <v>123</v>
      </c>
      <c r="D9" s="121"/>
      <c r="E9" s="4" t="s">
        <v>119</v>
      </c>
      <c r="F9" s="3">
        <v>31</v>
      </c>
      <c r="G9" s="3">
        <v>8</v>
      </c>
      <c r="H9" s="3">
        <v>4</v>
      </c>
      <c r="I9" s="3">
        <v>0</v>
      </c>
      <c r="J9" s="3">
        <v>13</v>
      </c>
      <c r="K9" s="3">
        <v>12</v>
      </c>
      <c r="L9" s="3">
        <v>0</v>
      </c>
      <c r="M9" s="3">
        <v>10</v>
      </c>
      <c r="N9" s="3">
        <v>0</v>
      </c>
    </row>
    <row r="10" spans="1:14" ht="10.5" customHeight="1" x14ac:dyDescent="0.15">
      <c r="B10" s="18"/>
      <c r="C10" s="122"/>
      <c r="D10" s="123"/>
      <c r="E10" s="5" t="s">
        <v>120</v>
      </c>
      <c r="F10" s="6"/>
      <c r="G10" s="7">
        <v>0.25806451612903225</v>
      </c>
      <c r="H10" s="7">
        <v>0.12903225806451613</v>
      </c>
      <c r="I10" s="7">
        <v>0</v>
      </c>
      <c r="J10" s="7">
        <v>0.41935483870967744</v>
      </c>
      <c r="K10" s="7">
        <v>0.38709677419354838</v>
      </c>
      <c r="L10" s="7">
        <v>0</v>
      </c>
      <c r="M10" s="7">
        <v>0.32258064516129031</v>
      </c>
      <c r="N10" s="7">
        <v>0</v>
      </c>
    </row>
    <row r="11" spans="1:14" ht="10.5" customHeight="1" x14ac:dyDescent="0.15">
      <c r="B11" s="18"/>
      <c r="C11" s="120" t="s">
        <v>2</v>
      </c>
      <c r="D11" s="121"/>
      <c r="E11" s="4" t="s">
        <v>119</v>
      </c>
      <c r="F11" s="3">
        <v>30</v>
      </c>
      <c r="G11" s="3">
        <v>6</v>
      </c>
      <c r="H11" s="3">
        <v>4</v>
      </c>
      <c r="I11" s="3">
        <v>2</v>
      </c>
      <c r="J11" s="3">
        <v>9</v>
      </c>
      <c r="K11" s="3">
        <v>6</v>
      </c>
      <c r="L11" s="3">
        <v>1</v>
      </c>
      <c r="M11" s="3">
        <v>11</v>
      </c>
      <c r="N11" s="3">
        <v>1</v>
      </c>
    </row>
    <row r="12" spans="1:14" ht="10.5" customHeight="1" x14ac:dyDescent="0.15">
      <c r="B12" s="18"/>
      <c r="C12" s="122"/>
      <c r="D12" s="123"/>
      <c r="E12" s="5" t="s">
        <v>120</v>
      </c>
      <c r="F12" s="6"/>
      <c r="G12" s="7">
        <v>0.2</v>
      </c>
      <c r="H12" s="7">
        <v>0.13333333333333333</v>
      </c>
      <c r="I12" s="7">
        <v>6.6666666666666666E-2</v>
      </c>
      <c r="J12" s="7">
        <v>0.3</v>
      </c>
      <c r="K12" s="7">
        <v>0.2</v>
      </c>
      <c r="L12" s="7">
        <v>3.3333333333333333E-2</v>
      </c>
      <c r="M12" s="7">
        <v>0.36666666666666664</v>
      </c>
      <c r="N12" s="7">
        <v>3.3333333333333333E-2</v>
      </c>
    </row>
    <row r="13" spans="1:14" ht="10.5" customHeight="1" x14ac:dyDescent="0.15">
      <c r="B13" s="18"/>
      <c r="C13" s="120" t="s">
        <v>3</v>
      </c>
      <c r="D13" s="121"/>
      <c r="E13" s="4" t="s">
        <v>119</v>
      </c>
      <c r="F13" s="3">
        <v>47</v>
      </c>
      <c r="G13" s="3">
        <v>12</v>
      </c>
      <c r="H13" s="3">
        <v>8</v>
      </c>
      <c r="I13" s="3">
        <v>6</v>
      </c>
      <c r="J13" s="3">
        <v>19</v>
      </c>
      <c r="K13" s="3">
        <v>18</v>
      </c>
      <c r="L13" s="3">
        <v>0</v>
      </c>
      <c r="M13" s="3">
        <v>10</v>
      </c>
      <c r="N13" s="3">
        <v>1</v>
      </c>
    </row>
    <row r="14" spans="1:14" ht="10.5" customHeight="1" x14ac:dyDescent="0.15">
      <c r="B14" s="18"/>
      <c r="C14" s="122"/>
      <c r="D14" s="123"/>
      <c r="E14" s="5" t="s">
        <v>120</v>
      </c>
      <c r="F14" s="6"/>
      <c r="G14" s="7">
        <v>0.25531914893617019</v>
      </c>
      <c r="H14" s="7">
        <v>0.1702127659574468</v>
      </c>
      <c r="I14" s="7">
        <v>0.1276595744680851</v>
      </c>
      <c r="J14" s="7">
        <v>0.40425531914893614</v>
      </c>
      <c r="K14" s="7">
        <v>0.38297872340425532</v>
      </c>
      <c r="L14" s="7">
        <v>0</v>
      </c>
      <c r="M14" s="7">
        <v>0.21276595744680851</v>
      </c>
      <c r="N14" s="7">
        <v>2.1276595744680851E-2</v>
      </c>
    </row>
    <row r="15" spans="1:14" ht="10.5" customHeight="1" x14ac:dyDescent="0.15">
      <c r="B15" s="18"/>
      <c r="C15" s="120" t="s">
        <v>124</v>
      </c>
      <c r="D15" s="121"/>
      <c r="E15" s="4" t="s">
        <v>119</v>
      </c>
      <c r="F15" s="3">
        <v>38</v>
      </c>
      <c r="G15" s="3">
        <v>8</v>
      </c>
      <c r="H15" s="3">
        <v>5</v>
      </c>
      <c r="I15" s="3">
        <v>4</v>
      </c>
      <c r="J15" s="3">
        <v>13</v>
      </c>
      <c r="K15" s="3">
        <v>19</v>
      </c>
      <c r="L15" s="3">
        <v>1</v>
      </c>
      <c r="M15" s="3">
        <v>10</v>
      </c>
      <c r="N15" s="3">
        <v>1</v>
      </c>
    </row>
    <row r="16" spans="1:14" ht="10.5" customHeight="1" x14ac:dyDescent="0.15">
      <c r="B16" s="18"/>
      <c r="C16" s="122"/>
      <c r="D16" s="123"/>
      <c r="E16" s="5" t="s">
        <v>120</v>
      </c>
      <c r="F16" s="6"/>
      <c r="G16" s="7">
        <v>0.21052631578947367</v>
      </c>
      <c r="H16" s="7">
        <v>0.13157894736842105</v>
      </c>
      <c r="I16" s="7">
        <v>0.10526315789473684</v>
      </c>
      <c r="J16" s="7">
        <v>0.34210526315789475</v>
      </c>
      <c r="K16" s="7">
        <v>0.5</v>
      </c>
      <c r="L16" s="7">
        <v>2.6315789473684209E-2</v>
      </c>
      <c r="M16" s="7">
        <v>0.26315789473684209</v>
      </c>
      <c r="N16" s="7">
        <v>2.6315789473684209E-2</v>
      </c>
    </row>
    <row r="17" spans="2:14" ht="10.5" customHeight="1" x14ac:dyDescent="0.15">
      <c r="B17" s="18"/>
      <c r="C17" s="120" t="s">
        <v>125</v>
      </c>
      <c r="D17" s="121"/>
      <c r="E17" s="4" t="s">
        <v>119</v>
      </c>
      <c r="F17" s="3">
        <v>37</v>
      </c>
      <c r="G17" s="3">
        <v>3</v>
      </c>
      <c r="H17" s="3">
        <v>4</v>
      </c>
      <c r="I17" s="3">
        <v>3</v>
      </c>
      <c r="J17" s="3">
        <v>16</v>
      </c>
      <c r="K17" s="3">
        <v>12</v>
      </c>
      <c r="L17" s="3">
        <v>1</v>
      </c>
      <c r="M17" s="3">
        <v>12</v>
      </c>
      <c r="N17" s="3">
        <v>1</v>
      </c>
    </row>
    <row r="18" spans="2:14" ht="10.5" customHeight="1" x14ac:dyDescent="0.15">
      <c r="B18" s="18"/>
      <c r="C18" s="122"/>
      <c r="D18" s="123"/>
      <c r="E18" s="5" t="s">
        <v>120</v>
      </c>
      <c r="F18" s="6"/>
      <c r="G18" s="7">
        <v>8.1081081081081086E-2</v>
      </c>
      <c r="H18" s="7">
        <v>0.10810810810810811</v>
      </c>
      <c r="I18" s="7">
        <v>8.1081081081081086E-2</v>
      </c>
      <c r="J18" s="7">
        <v>0.43243243243243246</v>
      </c>
      <c r="K18" s="7">
        <v>0.32432432432432434</v>
      </c>
      <c r="L18" s="7">
        <v>2.7027027027027029E-2</v>
      </c>
      <c r="M18" s="7">
        <v>0.32432432432432434</v>
      </c>
      <c r="N18" s="7">
        <v>2.7027027027027029E-2</v>
      </c>
    </row>
    <row r="19" spans="2:14" ht="10.5" customHeight="1" x14ac:dyDescent="0.15">
      <c r="B19" s="18"/>
      <c r="C19" s="120" t="s">
        <v>4</v>
      </c>
      <c r="D19" s="121"/>
      <c r="E19" s="4" t="s">
        <v>119</v>
      </c>
      <c r="F19" s="3">
        <v>42</v>
      </c>
      <c r="G19" s="3">
        <v>5</v>
      </c>
      <c r="H19" s="3">
        <v>2</v>
      </c>
      <c r="I19" s="3">
        <v>0</v>
      </c>
      <c r="J19" s="3">
        <v>19</v>
      </c>
      <c r="K19" s="3">
        <v>15</v>
      </c>
      <c r="L19" s="3">
        <v>0</v>
      </c>
      <c r="M19" s="3">
        <v>14</v>
      </c>
      <c r="N19" s="3">
        <v>1</v>
      </c>
    </row>
    <row r="20" spans="2:14" ht="10.5" customHeight="1" x14ac:dyDescent="0.15">
      <c r="B20" s="18"/>
      <c r="C20" s="122"/>
      <c r="D20" s="123"/>
      <c r="E20" s="5" t="s">
        <v>120</v>
      </c>
      <c r="F20" s="6"/>
      <c r="G20" s="7">
        <v>0.11904761904761904</v>
      </c>
      <c r="H20" s="7">
        <v>4.7619047619047616E-2</v>
      </c>
      <c r="I20" s="7">
        <v>0</v>
      </c>
      <c r="J20" s="7">
        <v>0.45238095238095238</v>
      </c>
      <c r="K20" s="7">
        <v>0.35714285714285715</v>
      </c>
      <c r="L20" s="7">
        <v>0</v>
      </c>
      <c r="M20" s="7">
        <v>0.33333333333333331</v>
      </c>
      <c r="N20" s="7">
        <v>2.3809523809523808E-2</v>
      </c>
    </row>
    <row r="21" spans="2:14" ht="10.5" customHeight="1" x14ac:dyDescent="0.15">
      <c r="B21" s="18"/>
      <c r="C21" s="120" t="s">
        <v>126</v>
      </c>
      <c r="D21" s="121"/>
      <c r="E21" s="4" t="s">
        <v>119</v>
      </c>
      <c r="F21" s="3">
        <v>50</v>
      </c>
      <c r="G21" s="3">
        <v>9</v>
      </c>
      <c r="H21" s="3">
        <v>8</v>
      </c>
      <c r="I21" s="3">
        <v>3</v>
      </c>
      <c r="J21" s="3">
        <v>16</v>
      </c>
      <c r="K21" s="3">
        <v>23</v>
      </c>
      <c r="L21" s="3">
        <v>1</v>
      </c>
      <c r="M21" s="3">
        <v>17</v>
      </c>
      <c r="N21" s="3">
        <v>0</v>
      </c>
    </row>
    <row r="22" spans="2:14" ht="10.5" customHeight="1" x14ac:dyDescent="0.15">
      <c r="B22" s="18"/>
      <c r="C22" s="122"/>
      <c r="D22" s="123"/>
      <c r="E22" s="5" t="s">
        <v>120</v>
      </c>
      <c r="F22" s="6"/>
      <c r="G22" s="7">
        <v>0.18</v>
      </c>
      <c r="H22" s="7">
        <v>0.16</v>
      </c>
      <c r="I22" s="7">
        <v>0.06</v>
      </c>
      <c r="J22" s="7">
        <v>0.32</v>
      </c>
      <c r="K22" s="7">
        <v>0.46</v>
      </c>
      <c r="L22" s="7">
        <v>0.02</v>
      </c>
      <c r="M22" s="7">
        <v>0.34</v>
      </c>
      <c r="N22" s="7">
        <v>0</v>
      </c>
    </row>
    <row r="23" spans="2:14" ht="10.5" customHeight="1" x14ac:dyDescent="0.15">
      <c r="B23" s="18"/>
      <c r="C23" s="120" t="s">
        <v>5</v>
      </c>
      <c r="D23" s="121"/>
      <c r="E23" s="4" t="s">
        <v>119</v>
      </c>
      <c r="F23" s="3">
        <v>66</v>
      </c>
      <c r="G23" s="3">
        <v>21</v>
      </c>
      <c r="H23" s="3">
        <v>4</v>
      </c>
      <c r="I23" s="3">
        <v>8</v>
      </c>
      <c r="J23" s="3">
        <v>28</v>
      </c>
      <c r="K23" s="3">
        <v>22</v>
      </c>
      <c r="L23" s="3">
        <v>1</v>
      </c>
      <c r="M23" s="3">
        <v>17</v>
      </c>
      <c r="N23" s="3">
        <v>1</v>
      </c>
    </row>
    <row r="24" spans="2:14" ht="10.5" customHeight="1" x14ac:dyDescent="0.15">
      <c r="B24" s="18"/>
      <c r="C24" s="122"/>
      <c r="D24" s="123"/>
      <c r="E24" s="5" t="s">
        <v>120</v>
      </c>
      <c r="F24" s="6"/>
      <c r="G24" s="7">
        <v>0.31818181818181818</v>
      </c>
      <c r="H24" s="7">
        <v>6.0606060606060608E-2</v>
      </c>
      <c r="I24" s="7">
        <v>0.12121212121212122</v>
      </c>
      <c r="J24" s="7">
        <v>0.42424242424242425</v>
      </c>
      <c r="K24" s="7">
        <v>0.33333333333333331</v>
      </c>
      <c r="L24" s="7">
        <v>1.5151515151515152E-2</v>
      </c>
      <c r="M24" s="7">
        <v>0.25757575757575757</v>
      </c>
      <c r="N24" s="7">
        <v>1.5151515151515152E-2</v>
      </c>
    </row>
    <row r="25" spans="2:14" ht="10.5" customHeight="1" x14ac:dyDescent="0.15">
      <c r="B25" s="18"/>
      <c r="C25" s="120" t="s">
        <v>127</v>
      </c>
      <c r="D25" s="121"/>
      <c r="E25" s="4" t="s">
        <v>119</v>
      </c>
      <c r="F25" s="3">
        <v>47</v>
      </c>
      <c r="G25" s="3">
        <v>13</v>
      </c>
      <c r="H25" s="3">
        <v>8</v>
      </c>
      <c r="I25" s="3">
        <v>2</v>
      </c>
      <c r="J25" s="3">
        <v>16</v>
      </c>
      <c r="K25" s="3">
        <v>23</v>
      </c>
      <c r="L25" s="3">
        <v>2</v>
      </c>
      <c r="M25" s="3">
        <v>8</v>
      </c>
      <c r="N25" s="3">
        <v>3</v>
      </c>
    </row>
    <row r="26" spans="2:14" ht="10.5" customHeight="1" x14ac:dyDescent="0.15">
      <c r="B26" s="18"/>
      <c r="C26" s="122"/>
      <c r="D26" s="123"/>
      <c r="E26" s="5" t="s">
        <v>120</v>
      </c>
      <c r="F26" s="6"/>
      <c r="G26" s="7">
        <v>0.27659574468085107</v>
      </c>
      <c r="H26" s="7">
        <v>0.1702127659574468</v>
      </c>
      <c r="I26" s="7">
        <v>4.2553191489361701E-2</v>
      </c>
      <c r="J26" s="7">
        <v>0.34042553191489361</v>
      </c>
      <c r="K26" s="7">
        <v>0.48936170212765956</v>
      </c>
      <c r="L26" s="7">
        <v>4.2553191489361701E-2</v>
      </c>
      <c r="M26" s="7">
        <v>0.1702127659574468</v>
      </c>
      <c r="N26" s="7">
        <v>6.3829787234042548E-2</v>
      </c>
    </row>
    <row r="27" spans="2:14" ht="10.5" customHeight="1" x14ac:dyDescent="0.15">
      <c r="B27" s="18"/>
      <c r="C27" s="120" t="s">
        <v>128</v>
      </c>
      <c r="D27" s="121"/>
      <c r="E27" s="4" t="s">
        <v>119</v>
      </c>
      <c r="F27" s="3">
        <v>43</v>
      </c>
      <c r="G27" s="3">
        <v>8</v>
      </c>
      <c r="H27" s="3">
        <v>6</v>
      </c>
      <c r="I27" s="3">
        <v>5</v>
      </c>
      <c r="J27" s="3">
        <v>21</v>
      </c>
      <c r="K27" s="3">
        <v>19</v>
      </c>
      <c r="L27" s="3">
        <v>3</v>
      </c>
      <c r="M27" s="3">
        <v>11</v>
      </c>
      <c r="N27" s="3">
        <v>1</v>
      </c>
    </row>
    <row r="28" spans="2:14" ht="10.5" customHeight="1" x14ac:dyDescent="0.15">
      <c r="B28" s="18"/>
      <c r="C28" s="122"/>
      <c r="D28" s="123"/>
      <c r="E28" s="5" t="s">
        <v>120</v>
      </c>
      <c r="F28" s="6"/>
      <c r="G28" s="7">
        <v>0.18604651162790697</v>
      </c>
      <c r="H28" s="7">
        <v>0.13953488372093023</v>
      </c>
      <c r="I28" s="7">
        <v>0.11627906976744186</v>
      </c>
      <c r="J28" s="7">
        <v>0.48837209302325579</v>
      </c>
      <c r="K28" s="7">
        <v>0.44186046511627908</v>
      </c>
      <c r="L28" s="7">
        <v>6.9767441860465115E-2</v>
      </c>
      <c r="M28" s="7">
        <v>0.2558139534883721</v>
      </c>
      <c r="N28" s="7">
        <v>2.3255813953488372E-2</v>
      </c>
    </row>
    <row r="29" spans="2:14" ht="10.5" customHeight="1" x14ac:dyDescent="0.15">
      <c r="B29" s="18"/>
      <c r="C29" s="120" t="s">
        <v>129</v>
      </c>
      <c r="D29" s="121"/>
      <c r="E29" s="4" t="s">
        <v>119</v>
      </c>
      <c r="F29" s="3">
        <v>51</v>
      </c>
      <c r="G29" s="3">
        <v>12</v>
      </c>
      <c r="H29" s="3">
        <v>6</v>
      </c>
      <c r="I29" s="3">
        <v>3</v>
      </c>
      <c r="J29" s="3">
        <v>16</v>
      </c>
      <c r="K29" s="3">
        <v>17</v>
      </c>
      <c r="L29" s="3">
        <v>0</v>
      </c>
      <c r="M29" s="3">
        <v>14</v>
      </c>
      <c r="N29" s="3">
        <v>2</v>
      </c>
    </row>
    <row r="30" spans="2:14" ht="10.5" customHeight="1" x14ac:dyDescent="0.15">
      <c r="B30" s="18"/>
      <c r="C30" s="122"/>
      <c r="D30" s="123"/>
      <c r="E30" s="5" t="s">
        <v>120</v>
      </c>
      <c r="F30" s="6"/>
      <c r="G30" s="7">
        <v>0.23529411764705882</v>
      </c>
      <c r="H30" s="7">
        <v>0.11764705882352941</v>
      </c>
      <c r="I30" s="7">
        <v>5.8823529411764705E-2</v>
      </c>
      <c r="J30" s="7">
        <v>0.31372549019607843</v>
      </c>
      <c r="K30" s="7">
        <v>0.33333333333333331</v>
      </c>
      <c r="L30" s="7">
        <v>0</v>
      </c>
      <c r="M30" s="7">
        <v>0.27450980392156865</v>
      </c>
      <c r="N30" s="7">
        <v>3.9215686274509803E-2</v>
      </c>
    </row>
    <row r="31" spans="2:14" ht="10.5" customHeight="1" x14ac:dyDescent="0.15">
      <c r="B31" s="130" t="s">
        <v>130</v>
      </c>
      <c r="C31" s="140"/>
      <c r="D31" s="141"/>
      <c r="E31" s="26" t="s">
        <v>119</v>
      </c>
      <c r="F31" s="27">
        <v>676</v>
      </c>
      <c r="G31" s="27">
        <v>172</v>
      </c>
      <c r="H31" s="27">
        <v>72</v>
      </c>
      <c r="I31" s="27">
        <v>46</v>
      </c>
      <c r="J31" s="27">
        <v>237</v>
      </c>
      <c r="K31" s="27">
        <v>240</v>
      </c>
      <c r="L31" s="27">
        <v>18</v>
      </c>
      <c r="M31" s="27">
        <v>207</v>
      </c>
      <c r="N31" s="27">
        <v>20</v>
      </c>
    </row>
    <row r="32" spans="2:14" ht="10.5" customHeight="1" x14ac:dyDescent="0.15">
      <c r="B32" s="142"/>
      <c r="C32" s="143"/>
      <c r="D32" s="144"/>
      <c r="E32" s="28" t="s">
        <v>120</v>
      </c>
      <c r="F32" s="29"/>
      <c r="G32" s="30">
        <v>0.25443786982248523</v>
      </c>
      <c r="H32" s="30">
        <v>0.10650887573964497</v>
      </c>
      <c r="I32" s="30">
        <v>6.8047337278106509E-2</v>
      </c>
      <c r="J32" s="30">
        <v>0.35059171597633138</v>
      </c>
      <c r="K32" s="30">
        <v>0.35502958579881655</v>
      </c>
      <c r="L32" s="30">
        <v>2.6627218934911243E-2</v>
      </c>
      <c r="M32" s="30">
        <v>0.3062130177514793</v>
      </c>
      <c r="N32" s="30">
        <v>2.9585798816568046E-2</v>
      </c>
    </row>
    <row r="33" spans="2:14" ht="10.5" customHeight="1" x14ac:dyDescent="0.15">
      <c r="B33" s="18"/>
      <c r="C33" s="111" t="s">
        <v>131</v>
      </c>
      <c r="D33" s="145"/>
      <c r="E33" s="32" t="s">
        <v>119</v>
      </c>
      <c r="F33" s="33">
        <v>135</v>
      </c>
      <c r="G33" s="33">
        <v>40</v>
      </c>
      <c r="H33" s="33">
        <v>5</v>
      </c>
      <c r="I33" s="33">
        <v>8</v>
      </c>
      <c r="J33" s="33">
        <v>56</v>
      </c>
      <c r="K33" s="33">
        <v>50</v>
      </c>
      <c r="L33" s="33">
        <v>3</v>
      </c>
      <c r="M33" s="33">
        <v>36</v>
      </c>
      <c r="N33" s="33">
        <v>5</v>
      </c>
    </row>
    <row r="34" spans="2:14" ht="10.5" customHeight="1" x14ac:dyDescent="0.15">
      <c r="B34" s="18"/>
      <c r="C34" s="146"/>
      <c r="D34" s="147"/>
      <c r="E34" s="34" t="s">
        <v>120</v>
      </c>
      <c r="F34" s="35"/>
      <c r="G34" s="36">
        <v>0.29629629629629628</v>
      </c>
      <c r="H34" s="36">
        <v>3.7037037037037035E-2</v>
      </c>
      <c r="I34" s="36">
        <v>5.9259259259259262E-2</v>
      </c>
      <c r="J34" s="36">
        <v>0.4148148148148148</v>
      </c>
      <c r="K34" s="36">
        <v>0.37037037037037035</v>
      </c>
      <c r="L34" s="36">
        <v>2.2222222222222223E-2</v>
      </c>
      <c r="M34" s="36">
        <v>0.26666666666666666</v>
      </c>
      <c r="N34" s="36">
        <v>3.7037037037037035E-2</v>
      </c>
    </row>
    <row r="35" spans="2:14" ht="10.5" customHeight="1" x14ac:dyDescent="0.15">
      <c r="B35" s="18"/>
      <c r="C35" s="58"/>
      <c r="D35" s="117" t="s">
        <v>10</v>
      </c>
      <c r="E35" s="4" t="s">
        <v>119</v>
      </c>
      <c r="F35" s="3">
        <v>45</v>
      </c>
      <c r="G35" s="3">
        <v>21</v>
      </c>
      <c r="H35" s="3">
        <v>1</v>
      </c>
      <c r="I35" s="3">
        <v>4</v>
      </c>
      <c r="J35" s="3">
        <v>17</v>
      </c>
      <c r="K35" s="3">
        <v>18</v>
      </c>
      <c r="L35" s="3">
        <v>1</v>
      </c>
      <c r="M35" s="3">
        <v>10</v>
      </c>
      <c r="N35" s="3">
        <v>2</v>
      </c>
    </row>
    <row r="36" spans="2:14" ht="10.5" customHeight="1" x14ac:dyDescent="0.15">
      <c r="B36" s="18"/>
      <c r="C36" s="58"/>
      <c r="D36" s="118"/>
      <c r="E36" s="5" t="s">
        <v>120</v>
      </c>
      <c r="F36" s="6"/>
      <c r="G36" s="7">
        <v>0.46666666666666667</v>
      </c>
      <c r="H36" s="7">
        <v>2.2222222222222223E-2</v>
      </c>
      <c r="I36" s="7">
        <v>8.8888888888888892E-2</v>
      </c>
      <c r="J36" s="7">
        <v>0.37777777777777777</v>
      </c>
      <c r="K36" s="7">
        <v>0.4</v>
      </c>
      <c r="L36" s="7">
        <v>2.2222222222222223E-2</v>
      </c>
      <c r="M36" s="7">
        <v>0.22222222222222221</v>
      </c>
      <c r="N36" s="7">
        <v>4.4444444444444446E-2</v>
      </c>
    </row>
    <row r="37" spans="2:14" ht="10.5" customHeight="1" x14ac:dyDescent="0.15">
      <c r="B37" s="18"/>
      <c r="C37" s="58"/>
      <c r="D37" s="117" t="s">
        <v>0</v>
      </c>
      <c r="E37" s="4" t="s">
        <v>119</v>
      </c>
      <c r="F37" s="3">
        <v>47</v>
      </c>
      <c r="G37" s="3">
        <v>11</v>
      </c>
      <c r="H37" s="3">
        <v>1</v>
      </c>
      <c r="I37" s="3">
        <v>3</v>
      </c>
      <c r="J37" s="3">
        <v>21</v>
      </c>
      <c r="K37" s="3">
        <v>22</v>
      </c>
      <c r="L37" s="3">
        <v>1</v>
      </c>
      <c r="M37" s="3">
        <v>10</v>
      </c>
      <c r="N37" s="3">
        <v>2</v>
      </c>
    </row>
    <row r="38" spans="2:14" ht="10.5" customHeight="1" x14ac:dyDescent="0.15">
      <c r="B38" s="18"/>
      <c r="C38" s="58"/>
      <c r="D38" s="118"/>
      <c r="E38" s="5" t="s">
        <v>120</v>
      </c>
      <c r="F38" s="6"/>
      <c r="G38" s="7">
        <v>0.23404255319148937</v>
      </c>
      <c r="H38" s="7">
        <v>2.1276595744680851E-2</v>
      </c>
      <c r="I38" s="7">
        <v>6.3829787234042548E-2</v>
      </c>
      <c r="J38" s="7">
        <v>0.44680851063829785</v>
      </c>
      <c r="K38" s="7">
        <v>0.46808510638297873</v>
      </c>
      <c r="L38" s="7">
        <v>2.1276595744680851E-2</v>
      </c>
      <c r="M38" s="7">
        <v>0.21276595744680851</v>
      </c>
      <c r="N38" s="7">
        <v>4.2553191489361701E-2</v>
      </c>
    </row>
    <row r="39" spans="2:14" ht="10.5" customHeight="1" x14ac:dyDescent="0.15">
      <c r="B39" s="18"/>
      <c r="C39" s="58"/>
      <c r="D39" s="117" t="s">
        <v>1</v>
      </c>
      <c r="E39" s="4" t="s">
        <v>119</v>
      </c>
      <c r="F39" s="3">
        <v>43</v>
      </c>
      <c r="G39" s="3">
        <v>8</v>
      </c>
      <c r="H39" s="3">
        <v>3</v>
      </c>
      <c r="I39" s="3">
        <v>1</v>
      </c>
      <c r="J39" s="3">
        <v>18</v>
      </c>
      <c r="K39" s="3">
        <v>10</v>
      </c>
      <c r="L39" s="3">
        <v>1</v>
      </c>
      <c r="M39" s="3">
        <v>16</v>
      </c>
      <c r="N39" s="3">
        <v>1</v>
      </c>
    </row>
    <row r="40" spans="2:14" ht="10.5" customHeight="1" x14ac:dyDescent="0.15">
      <c r="B40" s="18"/>
      <c r="C40" s="59"/>
      <c r="D40" s="118"/>
      <c r="E40" s="5" t="s">
        <v>120</v>
      </c>
      <c r="F40" s="6"/>
      <c r="G40" s="7">
        <v>0.18604651162790697</v>
      </c>
      <c r="H40" s="7">
        <v>6.9767441860465115E-2</v>
      </c>
      <c r="I40" s="7">
        <v>2.3255813953488372E-2</v>
      </c>
      <c r="J40" s="7">
        <v>0.41860465116279072</v>
      </c>
      <c r="K40" s="7">
        <v>0.23255813953488372</v>
      </c>
      <c r="L40" s="7">
        <v>2.3255813953488372E-2</v>
      </c>
      <c r="M40" s="7">
        <v>0.37209302325581395</v>
      </c>
      <c r="N40" s="7">
        <v>2.3255813953488372E-2</v>
      </c>
    </row>
    <row r="41" spans="2:14" ht="10.5" customHeight="1" x14ac:dyDescent="0.15">
      <c r="B41" s="18"/>
      <c r="C41" s="111" t="s">
        <v>132</v>
      </c>
      <c r="D41" s="145"/>
      <c r="E41" s="32" t="s">
        <v>119</v>
      </c>
      <c r="F41" s="33">
        <v>234</v>
      </c>
      <c r="G41" s="33">
        <v>75</v>
      </c>
      <c r="H41" s="33">
        <v>30</v>
      </c>
      <c r="I41" s="33">
        <v>24</v>
      </c>
      <c r="J41" s="33">
        <v>83</v>
      </c>
      <c r="K41" s="33">
        <v>86</v>
      </c>
      <c r="L41" s="33">
        <v>9</v>
      </c>
      <c r="M41" s="33">
        <v>64</v>
      </c>
      <c r="N41" s="33">
        <v>5</v>
      </c>
    </row>
    <row r="42" spans="2:14" ht="10.5" customHeight="1" x14ac:dyDescent="0.15">
      <c r="B42" s="18"/>
      <c r="C42" s="146"/>
      <c r="D42" s="147"/>
      <c r="E42" s="34" t="s">
        <v>120</v>
      </c>
      <c r="F42" s="35"/>
      <c r="G42" s="36">
        <v>0.32051282051282054</v>
      </c>
      <c r="H42" s="36">
        <v>0.12820512820512819</v>
      </c>
      <c r="I42" s="36">
        <v>0.10256410256410256</v>
      </c>
      <c r="J42" s="36">
        <v>0.35470085470085472</v>
      </c>
      <c r="K42" s="36">
        <v>0.36752136752136755</v>
      </c>
      <c r="L42" s="36">
        <v>3.8461538461538464E-2</v>
      </c>
      <c r="M42" s="36">
        <v>0.27350427350427353</v>
      </c>
      <c r="N42" s="36">
        <v>2.1367521367521368E-2</v>
      </c>
    </row>
    <row r="43" spans="2:14" ht="10.5" customHeight="1" x14ac:dyDescent="0.15">
      <c r="B43" s="18"/>
      <c r="C43" s="58"/>
      <c r="D43" s="117" t="s">
        <v>15</v>
      </c>
      <c r="E43" s="4" t="s">
        <v>119</v>
      </c>
      <c r="F43" s="3">
        <v>107</v>
      </c>
      <c r="G43" s="3">
        <v>30</v>
      </c>
      <c r="H43" s="3">
        <v>16</v>
      </c>
      <c r="I43" s="3">
        <v>9</v>
      </c>
      <c r="J43" s="3">
        <v>43</v>
      </c>
      <c r="K43" s="3">
        <v>42</v>
      </c>
      <c r="L43" s="3">
        <v>6</v>
      </c>
      <c r="M43" s="3">
        <v>25</v>
      </c>
      <c r="N43" s="3">
        <v>3</v>
      </c>
    </row>
    <row r="44" spans="2:14" ht="10.5" customHeight="1" x14ac:dyDescent="0.15">
      <c r="B44" s="18"/>
      <c r="C44" s="58"/>
      <c r="D44" s="118"/>
      <c r="E44" s="5" t="s">
        <v>120</v>
      </c>
      <c r="F44" s="6"/>
      <c r="G44" s="7">
        <v>0.28037383177570091</v>
      </c>
      <c r="H44" s="7">
        <v>0.14953271028037382</v>
      </c>
      <c r="I44" s="7">
        <v>8.4112149532710276E-2</v>
      </c>
      <c r="J44" s="7">
        <v>0.40186915887850466</v>
      </c>
      <c r="K44" s="7">
        <v>0.3925233644859813</v>
      </c>
      <c r="L44" s="7">
        <v>5.6074766355140186E-2</v>
      </c>
      <c r="M44" s="7">
        <v>0.23364485981308411</v>
      </c>
      <c r="N44" s="7">
        <v>2.8037383177570093E-2</v>
      </c>
    </row>
    <row r="45" spans="2:14" ht="10.5" customHeight="1" x14ac:dyDescent="0.15">
      <c r="B45" s="18"/>
      <c r="C45" s="58"/>
      <c r="D45" s="117" t="s">
        <v>133</v>
      </c>
      <c r="E45" s="4" t="s">
        <v>119</v>
      </c>
      <c r="F45" s="3">
        <v>15</v>
      </c>
      <c r="G45" s="3">
        <v>6</v>
      </c>
      <c r="H45" s="3">
        <v>3</v>
      </c>
      <c r="I45" s="3">
        <v>1</v>
      </c>
      <c r="J45" s="3">
        <v>5</v>
      </c>
      <c r="K45" s="3">
        <v>8</v>
      </c>
      <c r="L45" s="3">
        <v>1</v>
      </c>
      <c r="M45" s="3">
        <v>3</v>
      </c>
      <c r="N45" s="3">
        <v>0</v>
      </c>
    </row>
    <row r="46" spans="2:14" ht="10.5" customHeight="1" x14ac:dyDescent="0.15">
      <c r="B46" s="18"/>
      <c r="C46" s="58"/>
      <c r="D46" s="118"/>
      <c r="E46" s="5" t="s">
        <v>120</v>
      </c>
      <c r="F46" s="6"/>
      <c r="G46" s="7">
        <v>0.4</v>
      </c>
      <c r="H46" s="7">
        <v>0.2</v>
      </c>
      <c r="I46" s="7">
        <v>6.6666666666666666E-2</v>
      </c>
      <c r="J46" s="7">
        <v>0.33333333333333331</v>
      </c>
      <c r="K46" s="7">
        <v>0.53333333333333333</v>
      </c>
      <c r="L46" s="7">
        <v>6.6666666666666666E-2</v>
      </c>
      <c r="M46" s="7">
        <v>0.2</v>
      </c>
      <c r="N46" s="7">
        <v>0</v>
      </c>
    </row>
    <row r="47" spans="2:14" ht="10.5" customHeight="1" x14ac:dyDescent="0.15">
      <c r="B47" s="18"/>
      <c r="C47" s="136" t="s">
        <v>134</v>
      </c>
      <c r="D47" s="117" t="s">
        <v>135</v>
      </c>
      <c r="E47" s="4" t="s">
        <v>119</v>
      </c>
      <c r="F47" s="3">
        <v>20</v>
      </c>
      <c r="G47" s="3">
        <v>2</v>
      </c>
      <c r="H47" s="3">
        <v>2</v>
      </c>
      <c r="I47" s="3">
        <v>1</v>
      </c>
      <c r="J47" s="3">
        <v>9</v>
      </c>
      <c r="K47" s="3">
        <v>5</v>
      </c>
      <c r="L47" s="3">
        <v>0</v>
      </c>
      <c r="M47" s="3">
        <v>6</v>
      </c>
      <c r="N47" s="3">
        <v>1</v>
      </c>
    </row>
    <row r="48" spans="2:14" ht="10.5" customHeight="1" x14ac:dyDescent="0.15">
      <c r="B48" s="18"/>
      <c r="C48" s="136"/>
      <c r="D48" s="118"/>
      <c r="E48" s="5" t="s">
        <v>120</v>
      </c>
      <c r="F48" s="6"/>
      <c r="G48" s="7">
        <v>0.1</v>
      </c>
      <c r="H48" s="7">
        <v>0.1</v>
      </c>
      <c r="I48" s="7">
        <v>0.05</v>
      </c>
      <c r="J48" s="7">
        <v>0.45</v>
      </c>
      <c r="K48" s="7">
        <v>0.25</v>
      </c>
      <c r="L48" s="7">
        <v>0</v>
      </c>
      <c r="M48" s="7">
        <v>0.3</v>
      </c>
      <c r="N48" s="7">
        <v>0.05</v>
      </c>
    </row>
    <row r="49" spans="2:14" ht="10.5" customHeight="1" x14ac:dyDescent="0.15">
      <c r="B49" s="18"/>
      <c r="C49" s="136" t="s">
        <v>136</v>
      </c>
      <c r="D49" s="117" t="s">
        <v>137</v>
      </c>
      <c r="E49" s="4" t="s">
        <v>119</v>
      </c>
      <c r="F49" s="3">
        <v>26</v>
      </c>
      <c r="G49" s="3">
        <v>10</v>
      </c>
      <c r="H49" s="3">
        <v>4</v>
      </c>
      <c r="I49" s="3">
        <v>5</v>
      </c>
      <c r="J49" s="3">
        <v>11</v>
      </c>
      <c r="K49" s="3">
        <v>13</v>
      </c>
      <c r="L49" s="3">
        <v>2</v>
      </c>
      <c r="M49" s="3">
        <v>5</v>
      </c>
      <c r="N49" s="3">
        <v>0</v>
      </c>
    </row>
    <row r="50" spans="2:14" ht="10.5" customHeight="1" x14ac:dyDescent="0.15">
      <c r="B50" s="18"/>
      <c r="C50" s="136"/>
      <c r="D50" s="118"/>
      <c r="E50" s="5" t="s">
        <v>120</v>
      </c>
      <c r="F50" s="6"/>
      <c r="G50" s="7">
        <v>0.38461538461538464</v>
      </c>
      <c r="H50" s="7">
        <v>0.15384615384615385</v>
      </c>
      <c r="I50" s="7">
        <v>0.19230769230769232</v>
      </c>
      <c r="J50" s="7">
        <v>0.42307692307692307</v>
      </c>
      <c r="K50" s="7">
        <v>0.5</v>
      </c>
      <c r="L50" s="7">
        <v>7.6923076923076927E-2</v>
      </c>
      <c r="M50" s="7">
        <v>0.19230769230769232</v>
      </c>
      <c r="N50" s="7">
        <v>0</v>
      </c>
    </row>
    <row r="51" spans="2:14" ht="10.5" customHeight="1" x14ac:dyDescent="0.15">
      <c r="B51" s="18"/>
      <c r="C51" s="58"/>
      <c r="D51" s="117" t="s">
        <v>138</v>
      </c>
      <c r="E51" s="4" t="s">
        <v>119</v>
      </c>
      <c r="F51" s="3">
        <v>22</v>
      </c>
      <c r="G51" s="3">
        <v>6</v>
      </c>
      <c r="H51" s="3">
        <v>3</v>
      </c>
      <c r="I51" s="3">
        <v>1</v>
      </c>
      <c r="J51" s="3">
        <v>8</v>
      </c>
      <c r="K51" s="3">
        <v>8</v>
      </c>
      <c r="L51" s="3">
        <v>2</v>
      </c>
      <c r="M51" s="3">
        <v>5</v>
      </c>
      <c r="N51" s="3">
        <v>2</v>
      </c>
    </row>
    <row r="52" spans="2:14" ht="10.5" customHeight="1" x14ac:dyDescent="0.15">
      <c r="B52" s="18"/>
      <c r="C52" s="58"/>
      <c r="D52" s="118"/>
      <c r="E52" s="5" t="s">
        <v>120</v>
      </c>
      <c r="F52" s="6"/>
      <c r="G52" s="7">
        <v>0.27272727272727271</v>
      </c>
      <c r="H52" s="7">
        <v>0.13636363636363635</v>
      </c>
      <c r="I52" s="7">
        <v>4.5454545454545456E-2</v>
      </c>
      <c r="J52" s="7">
        <v>0.36363636363636365</v>
      </c>
      <c r="K52" s="7">
        <v>0.36363636363636365</v>
      </c>
      <c r="L52" s="7">
        <v>9.0909090909090912E-2</v>
      </c>
      <c r="M52" s="7">
        <v>0.22727272727272727</v>
      </c>
      <c r="N52" s="7">
        <v>9.0909090909090912E-2</v>
      </c>
    </row>
    <row r="53" spans="2:14" ht="10.5" customHeight="1" x14ac:dyDescent="0.15">
      <c r="B53" s="18"/>
      <c r="C53" s="58"/>
      <c r="D53" s="117" t="s">
        <v>139</v>
      </c>
      <c r="E53" s="4" t="s">
        <v>119</v>
      </c>
      <c r="F53" s="3">
        <v>24</v>
      </c>
      <c r="G53" s="3">
        <v>6</v>
      </c>
      <c r="H53" s="3">
        <v>4</v>
      </c>
      <c r="I53" s="3">
        <v>1</v>
      </c>
      <c r="J53" s="3">
        <v>10</v>
      </c>
      <c r="K53" s="3">
        <v>8</v>
      </c>
      <c r="L53" s="3">
        <v>1</v>
      </c>
      <c r="M53" s="3">
        <v>6</v>
      </c>
      <c r="N53" s="3">
        <v>0</v>
      </c>
    </row>
    <row r="54" spans="2:14" ht="10.5" customHeight="1" x14ac:dyDescent="0.15">
      <c r="B54" s="18"/>
      <c r="C54" s="58"/>
      <c r="D54" s="118"/>
      <c r="E54" s="5" t="s">
        <v>120</v>
      </c>
      <c r="F54" s="6"/>
      <c r="G54" s="7">
        <v>0.25</v>
      </c>
      <c r="H54" s="7">
        <v>0.16666666666666666</v>
      </c>
      <c r="I54" s="7">
        <v>4.1666666666666664E-2</v>
      </c>
      <c r="J54" s="7">
        <v>0.41666666666666669</v>
      </c>
      <c r="K54" s="7">
        <v>0.33333333333333331</v>
      </c>
      <c r="L54" s="7">
        <v>4.1666666666666664E-2</v>
      </c>
      <c r="M54" s="7">
        <v>0.25</v>
      </c>
      <c r="N54" s="7">
        <v>0</v>
      </c>
    </row>
    <row r="55" spans="2:14" ht="10.5" customHeight="1" x14ac:dyDescent="0.15">
      <c r="B55" s="18"/>
      <c r="C55" s="63"/>
      <c r="D55" s="117" t="s">
        <v>16</v>
      </c>
      <c r="E55" s="4" t="s">
        <v>119</v>
      </c>
      <c r="F55" s="3">
        <v>127</v>
      </c>
      <c r="G55" s="3">
        <v>45</v>
      </c>
      <c r="H55" s="3">
        <v>14</v>
      </c>
      <c r="I55" s="3">
        <v>15</v>
      </c>
      <c r="J55" s="3">
        <v>40</v>
      </c>
      <c r="K55" s="3">
        <v>44</v>
      </c>
      <c r="L55" s="3">
        <v>3</v>
      </c>
      <c r="M55" s="3">
        <v>39</v>
      </c>
      <c r="N55" s="3">
        <v>2</v>
      </c>
    </row>
    <row r="56" spans="2:14" ht="10.5" customHeight="1" x14ac:dyDescent="0.15">
      <c r="B56" s="18"/>
      <c r="C56" s="58"/>
      <c r="D56" s="118"/>
      <c r="E56" s="5" t="s">
        <v>120</v>
      </c>
      <c r="F56" s="6"/>
      <c r="G56" s="7">
        <v>0.3543307086614173</v>
      </c>
      <c r="H56" s="7">
        <v>0.11023622047244094</v>
      </c>
      <c r="I56" s="7">
        <v>0.11811023622047244</v>
      </c>
      <c r="J56" s="7">
        <v>0.31496062992125984</v>
      </c>
      <c r="K56" s="7">
        <v>0.34645669291338582</v>
      </c>
      <c r="L56" s="7">
        <v>2.3622047244094488E-2</v>
      </c>
      <c r="M56" s="7">
        <v>0.30708661417322836</v>
      </c>
      <c r="N56" s="7">
        <v>1.5748031496062992E-2</v>
      </c>
    </row>
    <row r="57" spans="2:14" ht="10.5" customHeight="1" x14ac:dyDescent="0.15">
      <c r="B57" s="18"/>
      <c r="C57" s="58"/>
      <c r="D57" s="117" t="s">
        <v>140</v>
      </c>
      <c r="E57" s="4" t="s">
        <v>119</v>
      </c>
      <c r="F57" s="3">
        <v>30</v>
      </c>
      <c r="G57" s="3">
        <v>13</v>
      </c>
      <c r="H57" s="3">
        <v>1</v>
      </c>
      <c r="I57" s="3">
        <v>3</v>
      </c>
      <c r="J57" s="3">
        <v>12</v>
      </c>
      <c r="K57" s="3">
        <v>13</v>
      </c>
      <c r="L57" s="3">
        <v>0</v>
      </c>
      <c r="M57" s="3">
        <v>9</v>
      </c>
      <c r="N57" s="3">
        <v>0</v>
      </c>
    </row>
    <row r="58" spans="2:14" ht="10.5" customHeight="1" x14ac:dyDescent="0.15">
      <c r="B58" s="18"/>
      <c r="C58" s="58"/>
      <c r="D58" s="118"/>
      <c r="E58" s="5" t="s">
        <v>120</v>
      </c>
      <c r="F58" s="6"/>
      <c r="G58" s="7">
        <v>0.43333333333333335</v>
      </c>
      <c r="H58" s="7">
        <v>3.3333333333333333E-2</v>
      </c>
      <c r="I58" s="7">
        <v>0.1</v>
      </c>
      <c r="J58" s="7">
        <v>0.4</v>
      </c>
      <c r="K58" s="7">
        <v>0.43333333333333335</v>
      </c>
      <c r="L58" s="7">
        <v>0</v>
      </c>
      <c r="M58" s="7">
        <v>0.3</v>
      </c>
      <c r="N58" s="7">
        <v>0</v>
      </c>
    </row>
    <row r="59" spans="2:14" ht="10.5" customHeight="1" x14ac:dyDescent="0.15">
      <c r="B59" s="18"/>
      <c r="C59" s="136" t="s">
        <v>141</v>
      </c>
      <c r="D59" s="117" t="s">
        <v>135</v>
      </c>
      <c r="E59" s="4" t="s">
        <v>119</v>
      </c>
      <c r="F59" s="3">
        <v>31</v>
      </c>
      <c r="G59" s="3">
        <v>10</v>
      </c>
      <c r="H59" s="3">
        <v>6</v>
      </c>
      <c r="I59" s="3">
        <v>4</v>
      </c>
      <c r="J59" s="3">
        <v>11</v>
      </c>
      <c r="K59" s="3">
        <v>7</v>
      </c>
      <c r="L59" s="3">
        <v>2</v>
      </c>
      <c r="M59" s="3">
        <v>11</v>
      </c>
      <c r="N59" s="3">
        <v>1</v>
      </c>
    </row>
    <row r="60" spans="2:14" ht="10.5" customHeight="1" x14ac:dyDescent="0.15">
      <c r="B60" s="18"/>
      <c r="C60" s="136"/>
      <c r="D60" s="118"/>
      <c r="E60" s="5" t="s">
        <v>120</v>
      </c>
      <c r="F60" s="6"/>
      <c r="G60" s="7">
        <v>0.32258064516129031</v>
      </c>
      <c r="H60" s="7">
        <v>0.19354838709677419</v>
      </c>
      <c r="I60" s="7">
        <v>0.12903225806451613</v>
      </c>
      <c r="J60" s="7">
        <v>0.35483870967741937</v>
      </c>
      <c r="K60" s="7">
        <v>0.22580645161290322</v>
      </c>
      <c r="L60" s="7">
        <v>6.4516129032258063E-2</v>
      </c>
      <c r="M60" s="7">
        <v>0.35483870967741937</v>
      </c>
      <c r="N60" s="7">
        <v>3.2258064516129031E-2</v>
      </c>
    </row>
    <row r="61" spans="2:14" ht="10.5" customHeight="1" x14ac:dyDescent="0.15">
      <c r="B61" s="18"/>
      <c r="C61" s="136" t="s">
        <v>136</v>
      </c>
      <c r="D61" s="117" t="s">
        <v>138</v>
      </c>
      <c r="E61" s="4" t="s">
        <v>119</v>
      </c>
      <c r="F61" s="3">
        <v>29</v>
      </c>
      <c r="G61" s="3">
        <v>8</v>
      </c>
      <c r="H61" s="3">
        <v>3</v>
      </c>
      <c r="I61" s="3">
        <v>4</v>
      </c>
      <c r="J61" s="3">
        <v>7</v>
      </c>
      <c r="K61" s="3">
        <v>9</v>
      </c>
      <c r="L61" s="3">
        <v>1</v>
      </c>
      <c r="M61" s="3">
        <v>8</v>
      </c>
      <c r="N61" s="3">
        <v>0</v>
      </c>
    </row>
    <row r="62" spans="2:14" ht="10.5" customHeight="1" x14ac:dyDescent="0.15">
      <c r="B62" s="18"/>
      <c r="C62" s="136"/>
      <c r="D62" s="118"/>
      <c r="E62" s="5" t="s">
        <v>120</v>
      </c>
      <c r="F62" s="6"/>
      <c r="G62" s="7">
        <v>0.27586206896551724</v>
      </c>
      <c r="H62" s="7">
        <v>0.10344827586206896</v>
      </c>
      <c r="I62" s="7">
        <v>0.13793103448275862</v>
      </c>
      <c r="J62" s="7">
        <v>0.2413793103448276</v>
      </c>
      <c r="K62" s="7">
        <v>0.31034482758620691</v>
      </c>
      <c r="L62" s="7">
        <v>3.4482758620689655E-2</v>
      </c>
      <c r="M62" s="7">
        <v>0.27586206896551724</v>
      </c>
      <c r="N62" s="7">
        <v>0</v>
      </c>
    </row>
    <row r="63" spans="2:14" ht="10.5" customHeight="1" x14ac:dyDescent="0.15">
      <c r="B63" s="18"/>
      <c r="C63" s="58"/>
      <c r="D63" s="117" t="s">
        <v>139</v>
      </c>
      <c r="E63" s="4" t="s">
        <v>119</v>
      </c>
      <c r="F63" s="3">
        <v>37</v>
      </c>
      <c r="G63" s="3">
        <v>14</v>
      </c>
      <c r="H63" s="3">
        <v>4</v>
      </c>
      <c r="I63" s="3">
        <v>4</v>
      </c>
      <c r="J63" s="3">
        <v>10</v>
      </c>
      <c r="K63" s="3">
        <v>15</v>
      </c>
      <c r="L63" s="3">
        <v>0</v>
      </c>
      <c r="M63" s="3">
        <v>11</v>
      </c>
      <c r="N63" s="3">
        <v>1</v>
      </c>
    </row>
    <row r="64" spans="2:14" ht="10.5" customHeight="1" x14ac:dyDescent="0.15">
      <c r="B64" s="18"/>
      <c r="C64" s="58"/>
      <c r="D64" s="118"/>
      <c r="E64" s="5" t="s">
        <v>120</v>
      </c>
      <c r="F64" s="6"/>
      <c r="G64" s="7">
        <v>0.3783783783783784</v>
      </c>
      <c r="H64" s="7">
        <v>0.10810810810810811</v>
      </c>
      <c r="I64" s="7">
        <v>0.10810810810810811</v>
      </c>
      <c r="J64" s="7">
        <v>0.27027027027027029</v>
      </c>
      <c r="K64" s="7">
        <v>0.40540540540540543</v>
      </c>
      <c r="L64" s="7">
        <v>0</v>
      </c>
      <c r="M64" s="7">
        <v>0.29729729729729731</v>
      </c>
      <c r="N64" s="7">
        <v>2.7027027027027029E-2</v>
      </c>
    </row>
    <row r="65" spans="2:14" ht="10.5" customHeight="1" x14ac:dyDescent="0.15">
      <c r="B65" s="18"/>
      <c r="C65" s="111" t="s">
        <v>142</v>
      </c>
      <c r="D65" s="145"/>
      <c r="E65" s="32" t="s">
        <v>119</v>
      </c>
      <c r="F65" s="33">
        <v>37</v>
      </c>
      <c r="G65" s="33">
        <v>7</v>
      </c>
      <c r="H65" s="33">
        <v>3</v>
      </c>
      <c r="I65" s="33">
        <v>2</v>
      </c>
      <c r="J65" s="33">
        <v>11</v>
      </c>
      <c r="K65" s="33">
        <v>21</v>
      </c>
      <c r="L65" s="33">
        <v>0</v>
      </c>
      <c r="M65" s="33">
        <v>8</v>
      </c>
      <c r="N65" s="33">
        <v>1</v>
      </c>
    </row>
    <row r="66" spans="2:14" ht="10.5" customHeight="1" x14ac:dyDescent="0.15">
      <c r="B66" s="18"/>
      <c r="C66" s="156"/>
      <c r="D66" s="157"/>
      <c r="E66" s="34" t="s">
        <v>120</v>
      </c>
      <c r="F66" s="35"/>
      <c r="G66" s="36">
        <v>0.1891891891891892</v>
      </c>
      <c r="H66" s="36">
        <v>8.1081081081081086E-2</v>
      </c>
      <c r="I66" s="36">
        <v>5.4054054054054057E-2</v>
      </c>
      <c r="J66" s="36">
        <v>0.29729729729729731</v>
      </c>
      <c r="K66" s="36">
        <v>0.56756756756756754</v>
      </c>
      <c r="L66" s="36">
        <v>0</v>
      </c>
      <c r="M66" s="36">
        <v>0.21621621621621623</v>
      </c>
      <c r="N66" s="36">
        <v>2.7027027027027029E-2</v>
      </c>
    </row>
    <row r="67" spans="2:14" ht="10.5" customHeight="1" x14ac:dyDescent="0.15">
      <c r="B67" s="18"/>
      <c r="C67" s="111" t="s">
        <v>143</v>
      </c>
      <c r="D67" s="145"/>
      <c r="E67" s="32" t="s">
        <v>119</v>
      </c>
      <c r="F67" s="33">
        <v>48</v>
      </c>
      <c r="G67" s="33">
        <v>6</v>
      </c>
      <c r="H67" s="33">
        <v>4</v>
      </c>
      <c r="I67" s="33">
        <v>2</v>
      </c>
      <c r="J67" s="33">
        <v>7</v>
      </c>
      <c r="K67" s="33">
        <v>11</v>
      </c>
      <c r="L67" s="33">
        <v>0</v>
      </c>
      <c r="M67" s="33">
        <v>24</v>
      </c>
      <c r="N67" s="33">
        <v>4</v>
      </c>
    </row>
    <row r="68" spans="2:14" ht="10.5" customHeight="1" x14ac:dyDescent="0.15">
      <c r="B68" s="18"/>
      <c r="C68" s="156"/>
      <c r="D68" s="157"/>
      <c r="E68" s="34" t="s">
        <v>120</v>
      </c>
      <c r="F68" s="35"/>
      <c r="G68" s="36">
        <v>0.125</v>
      </c>
      <c r="H68" s="36">
        <v>8.3333333333333329E-2</v>
      </c>
      <c r="I68" s="36">
        <v>4.1666666666666664E-2</v>
      </c>
      <c r="J68" s="36">
        <v>0.14583333333333334</v>
      </c>
      <c r="K68" s="36">
        <v>0.22916666666666666</v>
      </c>
      <c r="L68" s="36">
        <v>0</v>
      </c>
      <c r="M68" s="36">
        <v>0.5</v>
      </c>
      <c r="N68" s="36">
        <v>8.3333333333333329E-2</v>
      </c>
    </row>
    <row r="69" spans="2:14" ht="10.5" customHeight="1" x14ac:dyDescent="0.15">
      <c r="B69" s="18"/>
      <c r="C69" s="111" t="s">
        <v>144</v>
      </c>
      <c r="D69" s="145"/>
      <c r="E69" s="32" t="s">
        <v>119</v>
      </c>
      <c r="F69" s="33">
        <v>43</v>
      </c>
      <c r="G69" s="33">
        <v>9</v>
      </c>
      <c r="H69" s="33">
        <v>8</v>
      </c>
      <c r="I69" s="33">
        <v>2</v>
      </c>
      <c r="J69" s="33">
        <v>17</v>
      </c>
      <c r="K69" s="33">
        <v>10</v>
      </c>
      <c r="L69" s="33">
        <v>1</v>
      </c>
      <c r="M69" s="33">
        <v>13</v>
      </c>
      <c r="N69" s="33">
        <v>0</v>
      </c>
    </row>
    <row r="70" spans="2:14" ht="10.5" customHeight="1" x14ac:dyDescent="0.15">
      <c r="B70" s="18"/>
      <c r="C70" s="156"/>
      <c r="D70" s="157"/>
      <c r="E70" s="34" t="s">
        <v>120</v>
      </c>
      <c r="F70" s="35"/>
      <c r="G70" s="36">
        <v>0.20930232558139536</v>
      </c>
      <c r="H70" s="36">
        <v>0.18604651162790697</v>
      </c>
      <c r="I70" s="36">
        <v>4.6511627906976744E-2</v>
      </c>
      <c r="J70" s="36">
        <v>0.39534883720930231</v>
      </c>
      <c r="K70" s="36">
        <v>0.23255813953488372</v>
      </c>
      <c r="L70" s="36">
        <v>2.3255813953488372E-2</v>
      </c>
      <c r="M70" s="36">
        <v>0.30232558139534882</v>
      </c>
      <c r="N70" s="36">
        <v>0</v>
      </c>
    </row>
    <row r="71" spans="2:14" ht="10.5" customHeight="1" x14ac:dyDescent="0.15">
      <c r="B71" s="18"/>
      <c r="C71" s="111" t="s">
        <v>145</v>
      </c>
      <c r="D71" s="145"/>
      <c r="E71" s="32" t="s">
        <v>119</v>
      </c>
      <c r="F71" s="33">
        <v>39</v>
      </c>
      <c r="G71" s="33">
        <v>8</v>
      </c>
      <c r="H71" s="33">
        <v>4</v>
      </c>
      <c r="I71" s="33">
        <v>3</v>
      </c>
      <c r="J71" s="33">
        <v>15</v>
      </c>
      <c r="K71" s="33">
        <v>14</v>
      </c>
      <c r="L71" s="33">
        <v>2</v>
      </c>
      <c r="M71" s="33">
        <v>16</v>
      </c>
      <c r="N71" s="33">
        <v>0</v>
      </c>
    </row>
    <row r="72" spans="2:14" ht="10.5" customHeight="1" x14ac:dyDescent="0.15">
      <c r="B72" s="18"/>
      <c r="C72" s="156"/>
      <c r="D72" s="157"/>
      <c r="E72" s="34" t="s">
        <v>120</v>
      </c>
      <c r="F72" s="35"/>
      <c r="G72" s="36">
        <v>0.20512820512820512</v>
      </c>
      <c r="H72" s="36">
        <v>0.10256410256410256</v>
      </c>
      <c r="I72" s="36">
        <v>7.6923076923076927E-2</v>
      </c>
      <c r="J72" s="36">
        <v>0.38461538461538464</v>
      </c>
      <c r="K72" s="36">
        <v>0.35897435897435898</v>
      </c>
      <c r="L72" s="36">
        <v>5.128205128205128E-2</v>
      </c>
      <c r="M72" s="36">
        <v>0.41025641025641024</v>
      </c>
      <c r="N72" s="36">
        <v>0</v>
      </c>
    </row>
    <row r="73" spans="2:14" ht="10.5" customHeight="1" x14ac:dyDescent="0.15">
      <c r="B73" s="18"/>
      <c r="C73" s="111" t="s">
        <v>146</v>
      </c>
      <c r="D73" s="145"/>
      <c r="E73" s="32" t="s">
        <v>119</v>
      </c>
      <c r="F73" s="33">
        <v>140</v>
      </c>
      <c r="G73" s="33">
        <v>27</v>
      </c>
      <c r="H73" s="33">
        <v>18</v>
      </c>
      <c r="I73" s="33">
        <v>5</v>
      </c>
      <c r="J73" s="33">
        <v>48</v>
      </c>
      <c r="K73" s="33">
        <v>48</v>
      </c>
      <c r="L73" s="33">
        <v>3</v>
      </c>
      <c r="M73" s="33">
        <v>46</v>
      </c>
      <c r="N73" s="33">
        <v>5</v>
      </c>
    </row>
    <row r="74" spans="2:14" ht="10.5" customHeight="1" x14ac:dyDescent="0.15">
      <c r="B74" s="18"/>
      <c r="C74" s="146"/>
      <c r="D74" s="147"/>
      <c r="E74" s="34" t="s">
        <v>120</v>
      </c>
      <c r="F74" s="35"/>
      <c r="G74" s="36">
        <v>0.19285714285714287</v>
      </c>
      <c r="H74" s="36">
        <v>0.12857142857142856</v>
      </c>
      <c r="I74" s="36">
        <v>3.5714285714285712E-2</v>
      </c>
      <c r="J74" s="36">
        <v>0.34285714285714286</v>
      </c>
      <c r="K74" s="36">
        <v>0.34285714285714286</v>
      </c>
      <c r="L74" s="36">
        <v>2.1428571428571429E-2</v>
      </c>
      <c r="M74" s="36">
        <v>0.32857142857142857</v>
      </c>
      <c r="N74" s="36">
        <v>3.5714285714285712E-2</v>
      </c>
    </row>
    <row r="75" spans="2:14" ht="10.5" customHeight="1" x14ac:dyDescent="0.15">
      <c r="B75" s="18"/>
      <c r="C75" s="60"/>
      <c r="D75" s="117" t="s">
        <v>14</v>
      </c>
      <c r="E75" s="4" t="s">
        <v>119</v>
      </c>
      <c r="F75" s="3">
        <v>37</v>
      </c>
      <c r="G75" s="3">
        <v>5</v>
      </c>
      <c r="H75" s="3">
        <v>6</v>
      </c>
      <c r="I75" s="3">
        <v>1</v>
      </c>
      <c r="J75" s="3">
        <v>11</v>
      </c>
      <c r="K75" s="3">
        <v>11</v>
      </c>
      <c r="L75" s="3">
        <v>2</v>
      </c>
      <c r="M75" s="3">
        <v>14</v>
      </c>
      <c r="N75" s="3">
        <v>1</v>
      </c>
    </row>
    <row r="76" spans="2:14" ht="10.5" customHeight="1" x14ac:dyDescent="0.15">
      <c r="B76" s="18"/>
      <c r="C76" s="60"/>
      <c r="D76" s="118"/>
      <c r="E76" s="5" t="s">
        <v>120</v>
      </c>
      <c r="F76" s="6"/>
      <c r="G76" s="7">
        <v>0.13513513513513514</v>
      </c>
      <c r="H76" s="7">
        <v>0.16216216216216217</v>
      </c>
      <c r="I76" s="7">
        <v>2.7027027027027029E-2</v>
      </c>
      <c r="J76" s="7">
        <v>0.29729729729729731</v>
      </c>
      <c r="K76" s="7">
        <v>0.29729729729729731</v>
      </c>
      <c r="L76" s="7">
        <v>5.4054054054054057E-2</v>
      </c>
      <c r="M76" s="7">
        <v>0.3783783783783784</v>
      </c>
      <c r="N76" s="7">
        <v>2.7027027027027029E-2</v>
      </c>
    </row>
    <row r="77" spans="2:14" ht="10.5" customHeight="1" x14ac:dyDescent="0.15">
      <c r="B77" s="18"/>
      <c r="C77" s="60"/>
      <c r="D77" s="117" t="s">
        <v>147</v>
      </c>
      <c r="E77" s="4" t="s">
        <v>119</v>
      </c>
      <c r="F77" s="3">
        <v>35</v>
      </c>
      <c r="G77" s="3">
        <v>8</v>
      </c>
      <c r="H77" s="3">
        <v>4</v>
      </c>
      <c r="I77" s="3">
        <v>0</v>
      </c>
      <c r="J77" s="3">
        <v>11</v>
      </c>
      <c r="K77" s="3">
        <v>12</v>
      </c>
      <c r="L77" s="3">
        <v>0</v>
      </c>
      <c r="M77" s="3">
        <v>13</v>
      </c>
      <c r="N77" s="3">
        <v>3</v>
      </c>
    </row>
    <row r="78" spans="2:14" ht="10.5" customHeight="1" x14ac:dyDescent="0.15">
      <c r="B78" s="18"/>
      <c r="C78" s="60"/>
      <c r="D78" s="118"/>
      <c r="E78" s="5" t="s">
        <v>120</v>
      </c>
      <c r="F78" s="6"/>
      <c r="G78" s="7">
        <v>0.22857142857142856</v>
      </c>
      <c r="H78" s="7">
        <v>0.11428571428571428</v>
      </c>
      <c r="I78" s="7">
        <v>0</v>
      </c>
      <c r="J78" s="7">
        <v>0.31428571428571428</v>
      </c>
      <c r="K78" s="7">
        <v>0.34285714285714286</v>
      </c>
      <c r="L78" s="7">
        <v>0</v>
      </c>
      <c r="M78" s="7">
        <v>0.37142857142857144</v>
      </c>
      <c r="N78" s="7">
        <v>8.5714285714285715E-2</v>
      </c>
    </row>
    <row r="79" spans="2:14" ht="10.5" customHeight="1" x14ac:dyDescent="0.15">
      <c r="B79" s="18"/>
      <c r="C79" s="60"/>
      <c r="D79" s="117" t="s">
        <v>148</v>
      </c>
      <c r="E79" s="4" t="s">
        <v>119</v>
      </c>
      <c r="F79" s="3">
        <v>35</v>
      </c>
      <c r="G79" s="3">
        <v>6</v>
      </c>
      <c r="H79" s="3">
        <v>1</v>
      </c>
      <c r="I79" s="3">
        <v>1</v>
      </c>
      <c r="J79" s="3">
        <v>11</v>
      </c>
      <c r="K79" s="3">
        <v>11</v>
      </c>
      <c r="L79" s="3">
        <v>0</v>
      </c>
      <c r="M79" s="3">
        <v>12</v>
      </c>
      <c r="N79" s="3">
        <v>1</v>
      </c>
    </row>
    <row r="80" spans="2:14" ht="10.5" customHeight="1" x14ac:dyDescent="0.15">
      <c r="B80" s="18"/>
      <c r="C80" s="60"/>
      <c r="D80" s="118"/>
      <c r="E80" s="5" t="s">
        <v>120</v>
      </c>
      <c r="F80" s="6"/>
      <c r="G80" s="7">
        <v>0.17142857142857143</v>
      </c>
      <c r="H80" s="7">
        <v>2.8571428571428571E-2</v>
      </c>
      <c r="I80" s="7">
        <v>2.8571428571428571E-2</v>
      </c>
      <c r="J80" s="7">
        <v>0.31428571428571428</v>
      </c>
      <c r="K80" s="7">
        <v>0.31428571428571428</v>
      </c>
      <c r="L80" s="7">
        <v>0</v>
      </c>
      <c r="M80" s="7">
        <v>0.34285714285714286</v>
      </c>
      <c r="N80" s="7">
        <v>2.8571428571428571E-2</v>
      </c>
    </row>
    <row r="81" spans="2:14" ht="10.5" customHeight="1" x14ac:dyDescent="0.15">
      <c r="B81" s="18"/>
      <c r="C81" s="60"/>
      <c r="D81" s="117" t="s">
        <v>149</v>
      </c>
      <c r="E81" s="4" t="s">
        <v>119</v>
      </c>
      <c r="F81" s="3">
        <v>33</v>
      </c>
      <c r="G81" s="3">
        <v>8</v>
      </c>
      <c r="H81" s="3">
        <v>7</v>
      </c>
      <c r="I81" s="3">
        <v>3</v>
      </c>
      <c r="J81" s="3">
        <v>15</v>
      </c>
      <c r="K81" s="3">
        <v>14</v>
      </c>
      <c r="L81" s="3">
        <v>1</v>
      </c>
      <c r="M81" s="3">
        <v>7</v>
      </c>
      <c r="N81" s="3">
        <v>0</v>
      </c>
    </row>
    <row r="82" spans="2:14" ht="10.5" customHeight="1" x14ac:dyDescent="0.15">
      <c r="B82" s="19"/>
      <c r="C82" s="59"/>
      <c r="D82" s="118"/>
      <c r="E82" s="5" t="s">
        <v>120</v>
      </c>
      <c r="F82" s="6"/>
      <c r="G82" s="7">
        <v>0.24242424242424243</v>
      </c>
      <c r="H82" s="7">
        <v>0.21212121212121213</v>
      </c>
      <c r="I82" s="7">
        <v>9.0909090909090912E-2</v>
      </c>
      <c r="J82" s="7">
        <v>0.45454545454545453</v>
      </c>
      <c r="K82" s="7">
        <v>0.42424242424242425</v>
      </c>
      <c r="L82" s="7">
        <v>3.0303030303030304E-2</v>
      </c>
      <c r="M82" s="7">
        <v>0.21212121212121213</v>
      </c>
      <c r="N82" s="7">
        <v>0</v>
      </c>
    </row>
    <row r="83" spans="2:14" ht="10.5" customHeight="1" x14ac:dyDescent="0.15"/>
    <row r="84" spans="2:14" x14ac:dyDescent="0.15">
      <c r="B84" s="1" t="s">
        <v>39</v>
      </c>
    </row>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J84"/>
  <sheetViews>
    <sheetView topLeftCell="B1" zoomScaleNormal="100" workbookViewId="0">
      <selection activeCell="N17" sqref="N17"/>
    </sheetView>
  </sheetViews>
  <sheetFormatPr defaultColWidth="9" defaultRowHeight="10.5" x14ac:dyDescent="0.15"/>
  <cols>
    <col min="1" max="1" width="9" style="1" hidden="1" customWidth="1"/>
    <col min="2" max="3" width="2.125" style="1" customWidth="1"/>
    <col min="4" max="4" width="24.875" style="1" customWidth="1"/>
    <col min="5" max="5" width="6.125" style="1" customWidth="1"/>
    <col min="6" max="16384" width="9" style="1"/>
  </cols>
  <sheetData>
    <row r="1" spans="1:10" ht="17.25" x14ac:dyDescent="0.2">
      <c r="A1" s="84"/>
      <c r="B1" s="148" t="s">
        <v>95</v>
      </c>
      <c r="C1" s="148"/>
      <c r="D1" s="148"/>
    </row>
    <row r="2" spans="1:10" ht="21.75" customHeight="1" x14ac:dyDescent="0.15">
      <c r="B2" s="98"/>
      <c r="C2" s="64"/>
      <c r="D2" s="99"/>
      <c r="E2" s="100"/>
      <c r="F2" s="97" t="s">
        <v>47</v>
      </c>
      <c r="G2" s="97" t="s">
        <v>76</v>
      </c>
      <c r="H2" s="97" t="s">
        <v>17</v>
      </c>
      <c r="I2" s="97" t="s">
        <v>18</v>
      </c>
      <c r="J2" s="97" t="s">
        <v>48</v>
      </c>
    </row>
    <row r="3" spans="1:10" ht="10.5" customHeight="1" x14ac:dyDescent="0.15">
      <c r="B3" s="124" t="s">
        <v>21</v>
      </c>
      <c r="C3" s="149"/>
      <c r="D3" s="150"/>
      <c r="E3" s="20" t="s">
        <v>19</v>
      </c>
      <c r="F3" s="21">
        <v>1281</v>
      </c>
      <c r="G3" s="21">
        <v>56</v>
      </c>
      <c r="H3" s="21">
        <v>597</v>
      </c>
      <c r="I3" s="21">
        <v>628</v>
      </c>
      <c r="J3" s="21"/>
    </row>
    <row r="4" spans="1:10" ht="10.5" customHeight="1" x14ac:dyDescent="0.15">
      <c r="B4" s="151"/>
      <c r="C4" s="152"/>
      <c r="D4" s="153"/>
      <c r="E4" s="22" t="s">
        <v>20</v>
      </c>
      <c r="F4" s="24"/>
      <c r="G4" s="24">
        <v>4.3715846994535519E-2</v>
      </c>
      <c r="H4" s="24">
        <v>0.46604215456674475</v>
      </c>
      <c r="I4" s="24">
        <v>0.49024199843871974</v>
      </c>
      <c r="J4" s="25">
        <v>-44.652615144418419</v>
      </c>
    </row>
    <row r="5" spans="1:10" ht="10.5" customHeight="1" x14ac:dyDescent="0.15">
      <c r="B5" s="130" t="s">
        <v>22</v>
      </c>
      <c r="C5" s="140"/>
      <c r="D5" s="141"/>
      <c r="E5" s="26" t="s">
        <v>19</v>
      </c>
      <c r="F5" s="27">
        <v>554</v>
      </c>
      <c r="G5" s="27">
        <v>24</v>
      </c>
      <c r="H5" s="27">
        <v>230</v>
      </c>
      <c r="I5" s="27">
        <v>300</v>
      </c>
      <c r="J5" s="27"/>
    </row>
    <row r="6" spans="1:10" ht="10.5" customHeight="1" x14ac:dyDescent="0.15">
      <c r="B6" s="142"/>
      <c r="C6" s="143"/>
      <c r="D6" s="144"/>
      <c r="E6" s="28" t="s">
        <v>20</v>
      </c>
      <c r="F6" s="66"/>
      <c r="G6" s="66">
        <v>4.3321299638989168E-2</v>
      </c>
      <c r="H6" s="66">
        <v>0.41516245487364623</v>
      </c>
      <c r="I6" s="66">
        <v>0.54151624548736466</v>
      </c>
      <c r="J6" s="31">
        <v>-49.81949458483755</v>
      </c>
    </row>
    <row r="7" spans="1:10" ht="10.5" customHeight="1" x14ac:dyDescent="0.15">
      <c r="B7" s="18"/>
      <c r="C7" s="120" t="s">
        <v>91</v>
      </c>
      <c r="D7" s="121"/>
      <c r="E7" s="4" t="s">
        <v>19</v>
      </c>
      <c r="F7" s="3">
        <v>44</v>
      </c>
      <c r="G7" s="3">
        <v>3</v>
      </c>
      <c r="H7" s="3">
        <v>23</v>
      </c>
      <c r="I7" s="3">
        <v>18</v>
      </c>
      <c r="J7" s="3"/>
    </row>
    <row r="8" spans="1:10" ht="10.5" customHeight="1" x14ac:dyDescent="0.15">
      <c r="B8" s="18"/>
      <c r="C8" s="122"/>
      <c r="D8" s="123"/>
      <c r="E8" s="5" t="s">
        <v>20</v>
      </c>
      <c r="F8" s="7"/>
      <c r="G8" s="7">
        <v>6.8181818181818177E-2</v>
      </c>
      <c r="H8" s="7">
        <v>0.52272727272727271</v>
      </c>
      <c r="I8" s="7">
        <v>0.40909090909090912</v>
      </c>
      <c r="J8" s="8">
        <v>-34.090909090909093</v>
      </c>
    </row>
    <row r="9" spans="1:10" ht="10.5" customHeight="1" x14ac:dyDescent="0.15">
      <c r="B9" s="18"/>
      <c r="C9" s="120" t="s">
        <v>67</v>
      </c>
      <c r="D9" s="121"/>
      <c r="E9" s="4" t="s">
        <v>19</v>
      </c>
      <c r="F9" s="3">
        <v>33</v>
      </c>
      <c r="G9" s="3">
        <v>2</v>
      </c>
      <c r="H9" s="3">
        <v>10</v>
      </c>
      <c r="I9" s="3">
        <v>21</v>
      </c>
      <c r="J9" s="3"/>
    </row>
    <row r="10" spans="1:10" ht="10.5" customHeight="1" x14ac:dyDescent="0.15">
      <c r="B10" s="18"/>
      <c r="C10" s="122"/>
      <c r="D10" s="123"/>
      <c r="E10" s="5" t="s">
        <v>20</v>
      </c>
      <c r="F10" s="7"/>
      <c r="G10" s="7">
        <v>6.0606060606060608E-2</v>
      </c>
      <c r="H10" s="7">
        <v>0.30303030303030304</v>
      </c>
      <c r="I10" s="7">
        <v>0.63636363636363635</v>
      </c>
      <c r="J10" s="8">
        <v>-57.575757575757571</v>
      </c>
    </row>
    <row r="11" spans="1:10" ht="10.5" customHeight="1" x14ac:dyDescent="0.15">
      <c r="B11" s="18"/>
      <c r="C11" s="120" t="s">
        <v>2</v>
      </c>
      <c r="D11" s="121"/>
      <c r="E11" s="4" t="s">
        <v>19</v>
      </c>
      <c r="F11" s="3">
        <v>30</v>
      </c>
      <c r="G11" s="3">
        <v>0</v>
      </c>
      <c r="H11" s="3">
        <v>16</v>
      </c>
      <c r="I11" s="3">
        <v>14</v>
      </c>
      <c r="J11" s="3"/>
    </row>
    <row r="12" spans="1:10" ht="10.5" customHeight="1" x14ac:dyDescent="0.15">
      <c r="B12" s="18"/>
      <c r="C12" s="122"/>
      <c r="D12" s="123"/>
      <c r="E12" s="5" t="s">
        <v>20</v>
      </c>
      <c r="F12" s="7"/>
      <c r="G12" s="7">
        <v>0</v>
      </c>
      <c r="H12" s="7">
        <v>0.53333333333333333</v>
      </c>
      <c r="I12" s="7">
        <v>0.46666666666666667</v>
      </c>
      <c r="J12" s="8">
        <v>-46.666666666666664</v>
      </c>
    </row>
    <row r="13" spans="1:10" ht="10.5" customHeight="1" x14ac:dyDescent="0.15">
      <c r="B13" s="18"/>
      <c r="C13" s="120" t="s">
        <v>116</v>
      </c>
      <c r="D13" s="121"/>
      <c r="E13" s="4" t="s">
        <v>19</v>
      </c>
      <c r="F13" s="3">
        <v>48</v>
      </c>
      <c r="G13" s="3">
        <v>1</v>
      </c>
      <c r="H13" s="3">
        <v>16</v>
      </c>
      <c r="I13" s="3">
        <v>31</v>
      </c>
      <c r="J13" s="3"/>
    </row>
    <row r="14" spans="1:10" ht="10.5" customHeight="1" x14ac:dyDescent="0.15">
      <c r="B14" s="18"/>
      <c r="C14" s="122"/>
      <c r="D14" s="123"/>
      <c r="E14" s="5" t="s">
        <v>20</v>
      </c>
      <c r="F14" s="7"/>
      <c r="G14" s="7">
        <v>2.0833333333333332E-2</v>
      </c>
      <c r="H14" s="7">
        <v>0.33333333333333331</v>
      </c>
      <c r="I14" s="7">
        <v>0.64583333333333337</v>
      </c>
      <c r="J14" s="8">
        <v>-62.5</v>
      </c>
    </row>
    <row r="15" spans="1:10" ht="10.5" customHeight="1" x14ac:dyDescent="0.15">
      <c r="B15" s="18"/>
      <c r="C15" s="120" t="s">
        <v>59</v>
      </c>
      <c r="D15" s="121"/>
      <c r="E15" s="4" t="s">
        <v>19</v>
      </c>
      <c r="F15" s="3">
        <v>39</v>
      </c>
      <c r="G15" s="3">
        <v>0</v>
      </c>
      <c r="H15" s="3">
        <v>12</v>
      </c>
      <c r="I15" s="3">
        <v>27</v>
      </c>
      <c r="J15" s="3"/>
    </row>
    <row r="16" spans="1:10" ht="10.5" customHeight="1" x14ac:dyDescent="0.15">
      <c r="B16" s="18"/>
      <c r="C16" s="122"/>
      <c r="D16" s="123"/>
      <c r="E16" s="5" t="s">
        <v>20</v>
      </c>
      <c r="F16" s="7"/>
      <c r="G16" s="7">
        <v>0</v>
      </c>
      <c r="H16" s="7">
        <v>0.30769230769230771</v>
      </c>
      <c r="I16" s="7">
        <v>0.69230769230769229</v>
      </c>
      <c r="J16" s="8">
        <v>-69.230769230769226</v>
      </c>
    </row>
    <row r="17" spans="2:10" ht="10.5" customHeight="1" x14ac:dyDescent="0.15">
      <c r="B17" s="18"/>
      <c r="C17" s="120" t="s">
        <v>88</v>
      </c>
      <c r="D17" s="121"/>
      <c r="E17" s="4" t="s">
        <v>19</v>
      </c>
      <c r="F17" s="3">
        <v>39</v>
      </c>
      <c r="G17" s="3">
        <v>2</v>
      </c>
      <c r="H17" s="3">
        <v>22</v>
      </c>
      <c r="I17" s="3">
        <v>15</v>
      </c>
      <c r="J17" s="3"/>
    </row>
    <row r="18" spans="2:10" ht="10.5" customHeight="1" x14ac:dyDescent="0.15">
      <c r="B18" s="18"/>
      <c r="C18" s="122"/>
      <c r="D18" s="123"/>
      <c r="E18" s="5" t="s">
        <v>20</v>
      </c>
      <c r="F18" s="7"/>
      <c r="G18" s="7">
        <v>5.128205128205128E-2</v>
      </c>
      <c r="H18" s="7">
        <v>0.5641025641025641</v>
      </c>
      <c r="I18" s="7">
        <v>0.38461538461538464</v>
      </c>
      <c r="J18" s="8">
        <v>-33.333333333333336</v>
      </c>
    </row>
    <row r="19" spans="2:10" ht="10.5" customHeight="1" x14ac:dyDescent="0.15">
      <c r="B19" s="18"/>
      <c r="C19" s="120" t="s">
        <v>4</v>
      </c>
      <c r="D19" s="121"/>
      <c r="E19" s="4" t="s">
        <v>19</v>
      </c>
      <c r="F19" s="3">
        <v>42</v>
      </c>
      <c r="G19" s="3">
        <v>1</v>
      </c>
      <c r="H19" s="3">
        <v>15</v>
      </c>
      <c r="I19" s="3">
        <v>26</v>
      </c>
      <c r="J19" s="3"/>
    </row>
    <row r="20" spans="2:10" ht="10.5" customHeight="1" x14ac:dyDescent="0.15">
      <c r="B20" s="18"/>
      <c r="C20" s="122"/>
      <c r="D20" s="123"/>
      <c r="E20" s="5" t="s">
        <v>20</v>
      </c>
      <c r="F20" s="7"/>
      <c r="G20" s="7">
        <v>2.3809523809523808E-2</v>
      </c>
      <c r="H20" s="7">
        <v>0.35714285714285715</v>
      </c>
      <c r="I20" s="7">
        <v>0.61904761904761907</v>
      </c>
      <c r="J20" s="8">
        <v>-59.523809523809526</v>
      </c>
    </row>
    <row r="21" spans="2:10" ht="10.5" customHeight="1" x14ac:dyDescent="0.15">
      <c r="B21" s="18"/>
      <c r="C21" s="120" t="s">
        <v>45</v>
      </c>
      <c r="D21" s="121"/>
      <c r="E21" s="4" t="s">
        <v>19</v>
      </c>
      <c r="F21" s="3">
        <v>54</v>
      </c>
      <c r="G21" s="3">
        <v>1</v>
      </c>
      <c r="H21" s="3">
        <v>27</v>
      </c>
      <c r="I21" s="3">
        <v>26</v>
      </c>
      <c r="J21" s="3"/>
    </row>
    <row r="22" spans="2:10" ht="10.5" customHeight="1" x14ac:dyDescent="0.15">
      <c r="B22" s="18"/>
      <c r="C22" s="122"/>
      <c r="D22" s="123"/>
      <c r="E22" s="5" t="s">
        <v>20</v>
      </c>
      <c r="F22" s="7"/>
      <c r="G22" s="7">
        <v>1.8518518518518517E-2</v>
      </c>
      <c r="H22" s="7">
        <v>0.5</v>
      </c>
      <c r="I22" s="7">
        <v>0.48148148148148145</v>
      </c>
      <c r="J22" s="8">
        <v>-46.296296296296291</v>
      </c>
    </row>
    <row r="23" spans="2:10" ht="10.5" customHeight="1" x14ac:dyDescent="0.15">
      <c r="B23" s="18"/>
      <c r="C23" s="120" t="s">
        <v>5</v>
      </c>
      <c r="D23" s="121"/>
      <c r="E23" s="4" t="s">
        <v>19</v>
      </c>
      <c r="F23" s="3">
        <v>71</v>
      </c>
      <c r="G23" s="3">
        <v>5</v>
      </c>
      <c r="H23" s="3">
        <v>26</v>
      </c>
      <c r="I23" s="3">
        <v>40</v>
      </c>
      <c r="J23" s="3"/>
    </row>
    <row r="24" spans="2:10" ht="10.5" customHeight="1" x14ac:dyDescent="0.15">
      <c r="B24" s="18"/>
      <c r="C24" s="122"/>
      <c r="D24" s="123"/>
      <c r="E24" s="5" t="s">
        <v>20</v>
      </c>
      <c r="F24" s="7"/>
      <c r="G24" s="7">
        <v>7.0422535211267609E-2</v>
      </c>
      <c r="H24" s="7">
        <v>0.36619718309859156</v>
      </c>
      <c r="I24" s="7">
        <v>0.56338028169014087</v>
      </c>
      <c r="J24" s="8">
        <v>-49.295774647887328</v>
      </c>
    </row>
    <row r="25" spans="2:10" ht="10.5" customHeight="1" x14ac:dyDescent="0.15">
      <c r="B25" s="18"/>
      <c r="C25" s="120" t="s">
        <v>7</v>
      </c>
      <c r="D25" s="121"/>
      <c r="E25" s="4" t="s">
        <v>19</v>
      </c>
      <c r="F25" s="3">
        <v>54</v>
      </c>
      <c r="G25" s="3">
        <v>3</v>
      </c>
      <c r="H25" s="3">
        <v>22</v>
      </c>
      <c r="I25" s="3">
        <v>29</v>
      </c>
      <c r="J25" s="3"/>
    </row>
    <row r="26" spans="2:10" ht="10.5" customHeight="1" x14ac:dyDescent="0.15">
      <c r="B26" s="18"/>
      <c r="C26" s="122"/>
      <c r="D26" s="123"/>
      <c r="E26" s="5" t="s">
        <v>20</v>
      </c>
      <c r="F26" s="7"/>
      <c r="G26" s="7">
        <v>5.5555555555555552E-2</v>
      </c>
      <c r="H26" s="7">
        <v>0.40740740740740738</v>
      </c>
      <c r="I26" s="7">
        <v>0.53703703703703709</v>
      </c>
      <c r="J26" s="8">
        <v>-48.148148148148152</v>
      </c>
    </row>
    <row r="27" spans="2:10" ht="10.5" customHeight="1" x14ac:dyDescent="0.15">
      <c r="B27" s="18"/>
      <c r="C27" s="120" t="s">
        <v>8</v>
      </c>
      <c r="D27" s="121"/>
      <c r="E27" s="4" t="s">
        <v>19</v>
      </c>
      <c r="F27" s="3">
        <v>48</v>
      </c>
      <c r="G27" s="3">
        <v>4</v>
      </c>
      <c r="H27" s="3">
        <v>21</v>
      </c>
      <c r="I27" s="3">
        <v>23</v>
      </c>
      <c r="J27" s="3"/>
    </row>
    <row r="28" spans="2:10" ht="10.5" customHeight="1" x14ac:dyDescent="0.15">
      <c r="B28" s="18"/>
      <c r="C28" s="122"/>
      <c r="D28" s="123"/>
      <c r="E28" s="5" t="s">
        <v>20</v>
      </c>
      <c r="F28" s="7"/>
      <c r="G28" s="7">
        <v>8.3333333333333329E-2</v>
      </c>
      <c r="H28" s="7">
        <v>0.4375</v>
      </c>
      <c r="I28" s="7">
        <v>0.47916666666666669</v>
      </c>
      <c r="J28" s="8">
        <v>-39.583333333333336</v>
      </c>
    </row>
    <row r="29" spans="2:10" ht="10.5" customHeight="1" x14ac:dyDescent="0.15">
      <c r="B29" s="18"/>
      <c r="C29" s="120" t="s">
        <v>6</v>
      </c>
      <c r="D29" s="121"/>
      <c r="E29" s="4" t="s">
        <v>19</v>
      </c>
      <c r="F29" s="3">
        <v>52</v>
      </c>
      <c r="G29" s="3">
        <v>2</v>
      </c>
      <c r="H29" s="3">
        <v>20</v>
      </c>
      <c r="I29" s="3">
        <v>30</v>
      </c>
      <c r="J29" s="3"/>
    </row>
    <row r="30" spans="2:10" ht="10.5" customHeight="1" x14ac:dyDescent="0.15">
      <c r="B30" s="18"/>
      <c r="C30" s="122"/>
      <c r="D30" s="123"/>
      <c r="E30" s="5" t="s">
        <v>20</v>
      </c>
      <c r="F30" s="7"/>
      <c r="G30" s="7">
        <v>3.8461538461538464E-2</v>
      </c>
      <c r="H30" s="7">
        <v>0.38461538461538464</v>
      </c>
      <c r="I30" s="7">
        <v>0.57692307692307687</v>
      </c>
      <c r="J30" s="8">
        <v>-53.846153846153847</v>
      </c>
    </row>
    <row r="31" spans="2:10" ht="9.75" customHeight="1" x14ac:dyDescent="0.15">
      <c r="B31" s="130" t="s">
        <v>23</v>
      </c>
      <c r="C31" s="140"/>
      <c r="D31" s="141"/>
      <c r="E31" s="26" t="s">
        <v>19</v>
      </c>
      <c r="F31" s="27">
        <v>727</v>
      </c>
      <c r="G31" s="27">
        <v>32</v>
      </c>
      <c r="H31" s="27">
        <v>367</v>
      </c>
      <c r="I31" s="27">
        <v>328</v>
      </c>
      <c r="J31" s="27"/>
    </row>
    <row r="32" spans="2:10" ht="10.5" customHeight="1" x14ac:dyDescent="0.15">
      <c r="B32" s="142"/>
      <c r="C32" s="143"/>
      <c r="D32" s="144"/>
      <c r="E32" s="28" t="s">
        <v>20</v>
      </c>
      <c r="F32" s="30"/>
      <c r="G32" s="30">
        <v>4.4016506189821183E-2</v>
      </c>
      <c r="H32" s="30">
        <v>0.50481430536451166</v>
      </c>
      <c r="I32" s="30">
        <v>0.45116918844566711</v>
      </c>
      <c r="J32" s="31">
        <v>-40.715268225584595</v>
      </c>
    </row>
    <row r="33" spans="2:10" ht="10.5" customHeight="1" x14ac:dyDescent="0.15">
      <c r="B33" s="18"/>
      <c r="C33" s="111" t="s">
        <v>24</v>
      </c>
      <c r="D33" s="145"/>
      <c r="E33" s="32" t="s">
        <v>19</v>
      </c>
      <c r="F33" s="33">
        <v>147</v>
      </c>
      <c r="G33" s="33">
        <v>10</v>
      </c>
      <c r="H33" s="33">
        <v>69</v>
      </c>
      <c r="I33" s="33">
        <v>68</v>
      </c>
      <c r="J33" s="33"/>
    </row>
    <row r="34" spans="2:10" ht="10.5" customHeight="1" x14ac:dyDescent="0.15">
      <c r="B34" s="18"/>
      <c r="C34" s="146"/>
      <c r="D34" s="147"/>
      <c r="E34" s="34" t="s">
        <v>20</v>
      </c>
      <c r="F34" s="36"/>
      <c r="G34" s="36">
        <v>6.8027210884353748E-2</v>
      </c>
      <c r="H34" s="36">
        <v>0.46938775510204084</v>
      </c>
      <c r="I34" s="36">
        <v>0.46258503401360546</v>
      </c>
      <c r="J34" s="37">
        <v>-39.455782312925166</v>
      </c>
    </row>
    <row r="35" spans="2:10" ht="10.5" customHeight="1" x14ac:dyDescent="0.15">
      <c r="B35" s="18"/>
      <c r="C35" s="15"/>
      <c r="D35" s="117" t="s">
        <v>10</v>
      </c>
      <c r="E35" s="4" t="s">
        <v>19</v>
      </c>
      <c r="F35" s="3">
        <v>49</v>
      </c>
      <c r="G35" s="3">
        <v>2</v>
      </c>
      <c r="H35" s="3">
        <v>24</v>
      </c>
      <c r="I35" s="3">
        <v>23</v>
      </c>
      <c r="J35" s="3"/>
    </row>
    <row r="36" spans="2:10" ht="10.5" customHeight="1" x14ac:dyDescent="0.15">
      <c r="B36" s="18"/>
      <c r="C36" s="15"/>
      <c r="D36" s="118"/>
      <c r="E36" s="5" t="s">
        <v>20</v>
      </c>
      <c r="F36" s="7"/>
      <c r="G36" s="7">
        <v>4.0816326530612242E-2</v>
      </c>
      <c r="H36" s="7">
        <v>0.48979591836734693</v>
      </c>
      <c r="I36" s="7">
        <v>0.46938775510204084</v>
      </c>
      <c r="J36" s="8">
        <v>-42.857142857142861</v>
      </c>
    </row>
    <row r="37" spans="2:10" ht="10.5" customHeight="1" x14ac:dyDescent="0.15">
      <c r="B37" s="18"/>
      <c r="C37" s="15"/>
      <c r="D37" s="117" t="s">
        <v>0</v>
      </c>
      <c r="E37" s="4" t="s">
        <v>19</v>
      </c>
      <c r="F37" s="3">
        <v>52</v>
      </c>
      <c r="G37" s="3">
        <v>1</v>
      </c>
      <c r="H37" s="3">
        <v>20</v>
      </c>
      <c r="I37" s="3">
        <v>31</v>
      </c>
      <c r="J37" s="3"/>
    </row>
    <row r="38" spans="2:10" ht="10.5" customHeight="1" x14ac:dyDescent="0.15">
      <c r="B38" s="18"/>
      <c r="C38" s="15"/>
      <c r="D38" s="118"/>
      <c r="E38" s="5" t="s">
        <v>20</v>
      </c>
      <c r="F38" s="7"/>
      <c r="G38" s="7">
        <v>1.9230769230769232E-2</v>
      </c>
      <c r="H38" s="7">
        <v>0.38461538461538464</v>
      </c>
      <c r="I38" s="7">
        <v>0.59615384615384615</v>
      </c>
      <c r="J38" s="8">
        <v>-57.692307692307686</v>
      </c>
    </row>
    <row r="39" spans="2:10" ht="10.5" customHeight="1" x14ac:dyDescent="0.15">
      <c r="B39" s="18"/>
      <c r="C39" s="15"/>
      <c r="D39" s="117" t="s">
        <v>1</v>
      </c>
      <c r="E39" s="4" t="s">
        <v>19</v>
      </c>
      <c r="F39" s="3">
        <v>46</v>
      </c>
      <c r="G39" s="3">
        <v>7</v>
      </c>
      <c r="H39" s="3">
        <v>25</v>
      </c>
      <c r="I39" s="3">
        <v>14</v>
      </c>
      <c r="J39" s="3"/>
    </row>
    <row r="40" spans="2:10" ht="10.5" customHeight="1" x14ac:dyDescent="0.15">
      <c r="B40" s="18"/>
      <c r="C40" s="16"/>
      <c r="D40" s="118"/>
      <c r="E40" s="5" t="s">
        <v>20</v>
      </c>
      <c r="F40" s="7"/>
      <c r="G40" s="7">
        <v>0.15217391304347827</v>
      </c>
      <c r="H40" s="7">
        <v>0.54347826086956519</v>
      </c>
      <c r="I40" s="7">
        <v>0.30434782608695654</v>
      </c>
      <c r="J40" s="8">
        <v>-15.217391304347828</v>
      </c>
    </row>
    <row r="41" spans="2:10" ht="10.5" customHeight="1" x14ac:dyDescent="0.15">
      <c r="B41" s="18"/>
      <c r="C41" s="111" t="s">
        <v>25</v>
      </c>
      <c r="D41" s="145"/>
      <c r="E41" s="32" t="s">
        <v>19</v>
      </c>
      <c r="F41" s="33">
        <v>253</v>
      </c>
      <c r="G41" s="33">
        <v>6</v>
      </c>
      <c r="H41" s="33">
        <v>108</v>
      </c>
      <c r="I41" s="33">
        <v>139</v>
      </c>
      <c r="J41" s="33"/>
    </row>
    <row r="42" spans="2:10" ht="10.5" customHeight="1" x14ac:dyDescent="0.15">
      <c r="B42" s="18"/>
      <c r="C42" s="146"/>
      <c r="D42" s="147"/>
      <c r="E42" s="34" t="s">
        <v>20</v>
      </c>
      <c r="F42" s="36"/>
      <c r="G42" s="36">
        <v>2.3715415019762844E-2</v>
      </c>
      <c r="H42" s="36">
        <v>0.4268774703557312</v>
      </c>
      <c r="I42" s="36">
        <v>0.54940711462450598</v>
      </c>
      <c r="J42" s="37">
        <v>-52.569169960474312</v>
      </c>
    </row>
    <row r="43" spans="2:10" ht="10.5" customHeight="1" x14ac:dyDescent="0.15">
      <c r="B43" s="18"/>
      <c r="C43" s="15"/>
      <c r="D43" s="117" t="s">
        <v>15</v>
      </c>
      <c r="E43" s="4" t="s">
        <v>19</v>
      </c>
      <c r="F43" s="3">
        <v>119</v>
      </c>
      <c r="G43" s="3">
        <v>3</v>
      </c>
      <c r="H43" s="3">
        <v>57</v>
      </c>
      <c r="I43" s="3">
        <v>59</v>
      </c>
      <c r="J43" s="3"/>
    </row>
    <row r="44" spans="2:10" ht="10.5" customHeight="1" x14ac:dyDescent="0.15">
      <c r="B44" s="18"/>
      <c r="C44" s="15"/>
      <c r="D44" s="118"/>
      <c r="E44" s="5" t="s">
        <v>20</v>
      </c>
      <c r="F44" s="7"/>
      <c r="G44" s="7">
        <v>2.5210084033613446E-2</v>
      </c>
      <c r="H44" s="7">
        <v>0.47899159663865548</v>
      </c>
      <c r="I44" s="7">
        <v>0.49579831932773111</v>
      </c>
      <c r="J44" s="8">
        <v>-47.058823529411761</v>
      </c>
    </row>
    <row r="45" spans="2:10" ht="10.5" customHeight="1" x14ac:dyDescent="0.15">
      <c r="B45" s="18"/>
      <c r="C45" s="15"/>
      <c r="D45" s="117" t="s">
        <v>69</v>
      </c>
      <c r="E45" s="4" t="s">
        <v>19</v>
      </c>
      <c r="F45" s="3">
        <v>18</v>
      </c>
      <c r="G45" s="3">
        <v>1</v>
      </c>
      <c r="H45" s="3">
        <v>7</v>
      </c>
      <c r="I45" s="3">
        <v>10</v>
      </c>
      <c r="J45" s="3"/>
    </row>
    <row r="46" spans="2:10" ht="10.5" customHeight="1" x14ac:dyDescent="0.15">
      <c r="B46" s="18"/>
      <c r="C46" s="15"/>
      <c r="D46" s="118"/>
      <c r="E46" s="5" t="s">
        <v>20</v>
      </c>
      <c r="F46" s="7"/>
      <c r="G46" s="7">
        <v>5.5555555555555552E-2</v>
      </c>
      <c r="H46" s="7">
        <v>0.3888888888888889</v>
      </c>
      <c r="I46" s="7">
        <v>0.55555555555555558</v>
      </c>
      <c r="J46" s="8">
        <v>-50</v>
      </c>
    </row>
    <row r="47" spans="2:10" ht="10.5" customHeight="1" x14ac:dyDescent="0.15">
      <c r="B47" s="18"/>
      <c r="C47" s="136" t="s">
        <v>56</v>
      </c>
      <c r="D47" s="117" t="s">
        <v>11</v>
      </c>
      <c r="E47" s="4" t="s">
        <v>19</v>
      </c>
      <c r="F47" s="3">
        <v>23</v>
      </c>
      <c r="G47" s="3">
        <v>2</v>
      </c>
      <c r="H47" s="3">
        <v>11</v>
      </c>
      <c r="I47" s="3">
        <v>10</v>
      </c>
      <c r="J47" s="3"/>
    </row>
    <row r="48" spans="2:10" ht="10.5" customHeight="1" x14ac:dyDescent="0.15">
      <c r="B48" s="18"/>
      <c r="C48" s="136"/>
      <c r="D48" s="118"/>
      <c r="E48" s="5" t="s">
        <v>20</v>
      </c>
      <c r="F48" s="7"/>
      <c r="G48" s="7">
        <v>8.6956521739130432E-2</v>
      </c>
      <c r="H48" s="7">
        <v>0.47826086956521741</v>
      </c>
      <c r="I48" s="7">
        <v>0.43478260869565216</v>
      </c>
      <c r="J48" s="8">
        <v>-34.782608695652172</v>
      </c>
    </row>
    <row r="49" spans="2:10" ht="10.5" customHeight="1" x14ac:dyDescent="0.15">
      <c r="B49" s="18"/>
      <c r="C49" s="136" t="s">
        <v>57</v>
      </c>
      <c r="D49" s="117" t="s">
        <v>70</v>
      </c>
      <c r="E49" s="4" t="s">
        <v>19</v>
      </c>
      <c r="F49" s="3">
        <v>28</v>
      </c>
      <c r="G49" s="3">
        <v>0</v>
      </c>
      <c r="H49" s="3">
        <v>14</v>
      </c>
      <c r="I49" s="3">
        <v>14</v>
      </c>
      <c r="J49" s="3"/>
    </row>
    <row r="50" spans="2:10" ht="10.5" customHeight="1" x14ac:dyDescent="0.15">
      <c r="B50" s="18"/>
      <c r="C50" s="136"/>
      <c r="D50" s="118"/>
      <c r="E50" s="5" t="s">
        <v>20</v>
      </c>
      <c r="F50" s="7"/>
      <c r="G50" s="7">
        <v>0</v>
      </c>
      <c r="H50" s="7">
        <v>0.5</v>
      </c>
      <c r="I50" s="7">
        <v>0.5</v>
      </c>
      <c r="J50" s="8">
        <v>-50</v>
      </c>
    </row>
    <row r="51" spans="2:10" ht="12" x14ac:dyDescent="0.15">
      <c r="B51" s="18"/>
      <c r="C51" s="58"/>
      <c r="D51" s="117" t="s">
        <v>13</v>
      </c>
      <c r="E51" s="4" t="s">
        <v>19</v>
      </c>
      <c r="F51" s="3">
        <v>26</v>
      </c>
      <c r="G51" s="3">
        <v>0</v>
      </c>
      <c r="H51" s="3">
        <v>13</v>
      </c>
      <c r="I51" s="3">
        <v>13</v>
      </c>
      <c r="J51" s="3"/>
    </row>
    <row r="52" spans="2:10" ht="12" x14ac:dyDescent="0.15">
      <c r="B52" s="18"/>
      <c r="C52" s="58"/>
      <c r="D52" s="118"/>
      <c r="E52" s="5" t="s">
        <v>20</v>
      </c>
      <c r="F52" s="7"/>
      <c r="G52" s="7">
        <v>0</v>
      </c>
      <c r="H52" s="7">
        <v>0.5</v>
      </c>
      <c r="I52" s="7">
        <v>0.5</v>
      </c>
      <c r="J52" s="8">
        <v>-50</v>
      </c>
    </row>
    <row r="53" spans="2:10" ht="12" x14ac:dyDescent="0.15">
      <c r="B53" s="18"/>
      <c r="C53" s="58"/>
      <c r="D53" s="117" t="s">
        <v>12</v>
      </c>
      <c r="E53" s="4" t="s">
        <v>19</v>
      </c>
      <c r="F53" s="3">
        <v>24</v>
      </c>
      <c r="G53" s="3">
        <v>0</v>
      </c>
      <c r="H53" s="3">
        <v>12</v>
      </c>
      <c r="I53" s="3">
        <v>12</v>
      </c>
      <c r="J53" s="3"/>
    </row>
    <row r="54" spans="2:10" ht="12" x14ac:dyDescent="0.15">
      <c r="B54" s="18"/>
      <c r="C54" s="58"/>
      <c r="D54" s="118"/>
      <c r="E54" s="5" t="s">
        <v>20</v>
      </c>
      <c r="F54" s="7"/>
      <c r="G54" s="7">
        <v>0</v>
      </c>
      <c r="H54" s="7">
        <v>0.5</v>
      </c>
      <c r="I54" s="7">
        <v>0.5</v>
      </c>
      <c r="J54" s="8">
        <v>-50</v>
      </c>
    </row>
    <row r="55" spans="2:10" ht="12" x14ac:dyDescent="0.15">
      <c r="B55" s="18"/>
      <c r="C55" s="63"/>
      <c r="D55" s="117" t="s">
        <v>16</v>
      </c>
      <c r="E55" s="4" t="s">
        <v>19</v>
      </c>
      <c r="F55" s="3">
        <v>134</v>
      </c>
      <c r="G55" s="3">
        <v>3</v>
      </c>
      <c r="H55" s="3">
        <v>51</v>
      </c>
      <c r="I55" s="3">
        <v>80</v>
      </c>
      <c r="J55" s="3"/>
    </row>
    <row r="56" spans="2:10" ht="12" x14ac:dyDescent="0.15">
      <c r="B56" s="18"/>
      <c r="C56" s="58"/>
      <c r="D56" s="118"/>
      <c r="E56" s="5" t="s">
        <v>20</v>
      </c>
      <c r="F56" s="7"/>
      <c r="G56" s="7">
        <v>2.2388059701492536E-2</v>
      </c>
      <c r="H56" s="7">
        <v>0.38059701492537312</v>
      </c>
      <c r="I56" s="7">
        <v>0.59701492537313428</v>
      </c>
      <c r="J56" s="8">
        <v>-57.462686567164177</v>
      </c>
    </row>
    <row r="57" spans="2:10" ht="12" x14ac:dyDescent="0.15">
      <c r="B57" s="18"/>
      <c r="C57" s="58"/>
      <c r="D57" s="117" t="s">
        <v>73</v>
      </c>
      <c r="E57" s="4" t="s">
        <v>19</v>
      </c>
      <c r="F57" s="3">
        <v>32</v>
      </c>
      <c r="G57" s="3">
        <v>1</v>
      </c>
      <c r="H57" s="3">
        <v>6</v>
      </c>
      <c r="I57" s="3">
        <v>25</v>
      </c>
      <c r="J57" s="3"/>
    </row>
    <row r="58" spans="2:10" ht="12" x14ac:dyDescent="0.15">
      <c r="B58" s="18"/>
      <c r="C58" s="58"/>
      <c r="D58" s="118"/>
      <c r="E58" s="5" t="s">
        <v>20</v>
      </c>
      <c r="F58" s="7"/>
      <c r="G58" s="7">
        <v>3.125E-2</v>
      </c>
      <c r="H58" s="7">
        <v>0.1875</v>
      </c>
      <c r="I58" s="7">
        <v>0.78125</v>
      </c>
      <c r="J58" s="8">
        <v>-75</v>
      </c>
    </row>
    <row r="59" spans="2:10" ht="10.5" customHeight="1" x14ac:dyDescent="0.15">
      <c r="B59" s="18"/>
      <c r="C59" s="136" t="s">
        <v>58</v>
      </c>
      <c r="D59" s="117" t="s">
        <v>11</v>
      </c>
      <c r="E59" s="4" t="s">
        <v>19</v>
      </c>
      <c r="F59" s="3">
        <v>32</v>
      </c>
      <c r="G59" s="3">
        <v>0</v>
      </c>
      <c r="H59" s="3">
        <v>16</v>
      </c>
      <c r="I59" s="3">
        <v>16</v>
      </c>
      <c r="J59" s="3"/>
    </row>
    <row r="60" spans="2:10" ht="10.5" customHeight="1" x14ac:dyDescent="0.15">
      <c r="B60" s="18"/>
      <c r="C60" s="136"/>
      <c r="D60" s="118"/>
      <c r="E60" s="5" t="s">
        <v>20</v>
      </c>
      <c r="F60" s="7"/>
      <c r="G60" s="7">
        <v>0</v>
      </c>
      <c r="H60" s="7">
        <v>0.5</v>
      </c>
      <c r="I60" s="7">
        <v>0.5</v>
      </c>
      <c r="J60" s="8">
        <v>-50</v>
      </c>
    </row>
    <row r="61" spans="2:10" ht="10.5" customHeight="1" x14ac:dyDescent="0.15">
      <c r="B61" s="18"/>
      <c r="C61" s="136" t="s">
        <v>57</v>
      </c>
      <c r="D61" s="117" t="s">
        <v>13</v>
      </c>
      <c r="E61" s="4" t="s">
        <v>19</v>
      </c>
      <c r="F61" s="3">
        <v>31</v>
      </c>
      <c r="G61" s="3">
        <v>0</v>
      </c>
      <c r="H61" s="3">
        <v>17</v>
      </c>
      <c r="I61" s="3">
        <v>14</v>
      </c>
      <c r="J61" s="3"/>
    </row>
    <row r="62" spans="2:10" ht="10.5" customHeight="1" x14ac:dyDescent="0.15">
      <c r="B62" s="18"/>
      <c r="C62" s="136"/>
      <c r="D62" s="118"/>
      <c r="E62" s="5" t="s">
        <v>20</v>
      </c>
      <c r="F62" s="7"/>
      <c r="G62" s="7">
        <v>0</v>
      </c>
      <c r="H62" s="7">
        <v>0.54838709677419351</v>
      </c>
      <c r="I62" s="7">
        <v>0.45161290322580644</v>
      </c>
      <c r="J62" s="8">
        <v>-45.161290322580641</v>
      </c>
    </row>
    <row r="63" spans="2:10" ht="10.5" customHeight="1" x14ac:dyDescent="0.15">
      <c r="B63" s="18"/>
      <c r="C63" s="15"/>
      <c r="D63" s="117" t="s">
        <v>12</v>
      </c>
      <c r="E63" s="4" t="s">
        <v>19</v>
      </c>
      <c r="F63" s="3">
        <v>39</v>
      </c>
      <c r="G63" s="3">
        <v>2</v>
      </c>
      <c r="H63" s="3">
        <v>12</v>
      </c>
      <c r="I63" s="3">
        <v>25</v>
      </c>
      <c r="J63" s="3"/>
    </row>
    <row r="64" spans="2:10" ht="10.5" customHeight="1" x14ac:dyDescent="0.15">
      <c r="B64" s="18"/>
      <c r="C64" s="15"/>
      <c r="D64" s="118"/>
      <c r="E64" s="5" t="s">
        <v>20</v>
      </c>
      <c r="F64" s="7"/>
      <c r="G64" s="7">
        <v>5.128205128205128E-2</v>
      </c>
      <c r="H64" s="7">
        <v>0.30769230769230771</v>
      </c>
      <c r="I64" s="7">
        <v>0.64102564102564108</v>
      </c>
      <c r="J64" s="8">
        <v>-58.974358974358978</v>
      </c>
    </row>
    <row r="65" spans="2:10" ht="10.5" customHeight="1" x14ac:dyDescent="0.15">
      <c r="B65" s="18"/>
      <c r="C65" s="111" t="s">
        <v>26</v>
      </c>
      <c r="D65" s="145"/>
      <c r="E65" s="32" t="s">
        <v>19</v>
      </c>
      <c r="F65" s="33">
        <v>40</v>
      </c>
      <c r="G65" s="33">
        <v>2</v>
      </c>
      <c r="H65" s="33">
        <v>19</v>
      </c>
      <c r="I65" s="33">
        <v>19</v>
      </c>
      <c r="J65" s="33"/>
    </row>
    <row r="66" spans="2:10" ht="10.5" customHeight="1" x14ac:dyDescent="0.15">
      <c r="B66" s="18"/>
      <c r="C66" s="156"/>
      <c r="D66" s="157"/>
      <c r="E66" s="34" t="s">
        <v>20</v>
      </c>
      <c r="F66" s="36"/>
      <c r="G66" s="36">
        <v>0.05</v>
      </c>
      <c r="H66" s="36">
        <v>0.47499999999999998</v>
      </c>
      <c r="I66" s="36">
        <v>0.47499999999999998</v>
      </c>
      <c r="J66" s="37">
        <v>-42.5</v>
      </c>
    </row>
    <row r="67" spans="2:10" ht="10.5" customHeight="1" x14ac:dyDescent="0.15">
      <c r="B67" s="18"/>
      <c r="C67" s="111" t="s">
        <v>27</v>
      </c>
      <c r="D67" s="145"/>
      <c r="E67" s="32" t="s">
        <v>19</v>
      </c>
      <c r="F67" s="33">
        <v>50</v>
      </c>
      <c r="G67" s="33">
        <v>3</v>
      </c>
      <c r="H67" s="33">
        <v>36</v>
      </c>
      <c r="I67" s="33">
        <v>11</v>
      </c>
      <c r="J67" s="33"/>
    </row>
    <row r="68" spans="2:10" ht="10.5" customHeight="1" x14ac:dyDescent="0.15">
      <c r="B68" s="18"/>
      <c r="C68" s="156"/>
      <c r="D68" s="157"/>
      <c r="E68" s="34" t="s">
        <v>20</v>
      </c>
      <c r="F68" s="36"/>
      <c r="G68" s="36">
        <v>0.06</v>
      </c>
      <c r="H68" s="36">
        <v>0.72</v>
      </c>
      <c r="I68" s="36">
        <v>0.22</v>
      </c>
      <c r="J68" s="37">
        <v>-16</v>
      </c>
    </row>
    <row r="69" spans="2:10" ht="10.5" customHeight="1" x14ac:dyDescent="0.15">
      <c r="B69" s="18"/>
      <c r="C69" s="111" t="s">
        <v>64</v>
      </c>
      <c r="D69" s="145"/>
      <c r="E69" s="32" t="s">
        <v>19</v>
      </c>
      <c r="F69" s="33">
        <v>46</v>
      </c>
      <c r="G69" s="33">
        <v>2</v>
      </c>
      <c r="H69" s="33">
        <v>28</v>
      </c>
      <c r="I69" s="33">
        <v>16</v>
      </c>
      <c r="J69" s="33"/>
    </row>
    <row r="70" spans="2:10" ht="10.5" customHeight="1" x14ac:dyDescent="0.15">
      <c r="B70" s="18"/>
      <c r="C70" s="156"/>
      <c r="D70" s="157"/>
      <c r="E70" s="34" t="s">
        <v>20</v>
      </c>
      <c r="F70" s="36"/>
      <c r="G70" s="36">
        <v>4.3478260869565216E-2</v>
      </c>
      <c r="H70" s="36">
        <v>0.60869565217391308</v>
      </c>
      <c r="I70" s="36">
        <v>0.34782608695652173</v>
      </c>
      <c r="J70" s="37">
        <v>-30.434782608695656</v>
      </c>
    </row>
    <row r="71" spans="2:10" ht="10.5" customHeight="1" x14ac:dyDescent="0.15">
      <c r="B71" s="18"/>
      <c r="C71" s="111" t="s">
        <v>46</v>
      </c>
      <c r="D71" s="145"/>
      <c r="E71" s="32" t="s">
        <v>19</v>
      </c>
      <c r="F71" s="33">
        <v>43</v>
      </c>
      <c r="G71" s="33">
        <v>1</v>
      </c>
      <c r="H71" s="33">
        <v>24</v>
      </c>
      <c r="I71" s="33">
        <v>18</v>
      </c>
      <c r="J71" s="33"/>
    </row>
    <row r="72" spans="2:10" ht="10.5" customHeight="1" x14ac:dyDescent="0.15">
      <c r="B72" s="18"/>
      <c r="C72" s="156"/>
      <c r="D72" s="157"/>
      <c r="E72" s="34" t="s">
        <v>20</v>
      </c>
      <c r="F72" s="36"/>
      <c r="G72" s="36">
        <v>2.3255813953488372E-2</v>
      </c>
      <c r="H72" s="36">
        <v>0.55813953488372092</v>
      </c>
      <c r="I72" s="36">
        <v>0.41860465116279072</v>
      </c>
      <c r="J72" s="37">
        <v>-39.534883720930239</v>
      </c>
    </row>
    <row r="73" spans="2:10" ht="10.5" customHeight="1" x14ac:dyDescent="0.15">
      <c r="B73" s="18"/>
      <c r="C73" s="111" t="s">
        <v>28</v>
      </c>
      <c r="D73" s="145"/>
      <c r="E73" s="32" t="s">
        <v>19</v>
      </c>
      <c r="F73" s="33">
        <v>148</v>
      </c>
      <c r="G73" s="33">
        <v>8</v>
      </c>
      <c r="H73" s="33">
        <v>83</v>
      </c>
      <c r="I73" s="33">
        <v>57</v>
      </c>
      <c r="J73" s="33"/>
    </row>
    <row r="74" spans="2:10" ht="10.5" customHeight="1" x14ac:dyDescent="0.15">
      <c r="B74" s="18"/>
      <c r="C74" s="146"/>
      <c r="D74" s="147"/>
      <c r="E74" s="34" t="s">
        <v>20</v>
      </c>
      <c r="F74" s="36"/>
      <c r="G74" s="36">
        <v>5.4054054054054057E-2</v>
      </c>
      <c r="H74" s="36">
        <v>0.56081081081081086</v>
      </c>
      <c r="I74" s="36">
        <v>0.38513513513513514</v>
      </c>
      <c r="J74" s="37">
        <v>-33.108108108108105</v>
      </c>
    </row>
    <row r="75" spans="2:10" ht="10.5" customHeight="1" x14ac:dyDescent="0.15">
      <c r="B75" s="18"/>
      <c r="C75" s="17"/>
      <c r="D75" s="117" t="s">
        <v>14</v>
      </c>
      <c r="E75" s="4" t="s">
        <v>19</v>
      </c>
      <c r="F75" s="3">
        <v>42</v>
      </c>
      <c r="G75" s="3">
        <v>4</v>
      </c>
      <c r="H75" s="3">
        <v>24</v>
      </c>
      <c r="I75" s="3">
        <v>14</v>
      </c>
      <c r="J75" s="3"/>
    </row>
    <row r="76" spans="2:10" ht="10.5" customHeight="1" x14ac:dyDescent="0.15">
      <c r="B76" s="18"/>
      <c r="C76" s="17"/>
      <c r="D76" s="118"/>
      <c r="E76" s="5" t="s">
        <v>20</v>
      </c>
      <c r="F76" s="7"/>
      <c r="G76" s="7">
        <v>9.5238095238095233E-2</v>
      </c>
      <c r="H76" s="7">
        <v>0.5714285714285714</v>
      </c>
      <c r="I76" s="7">
        <v>0.33333333333333331</v>
      </c>
      <c r="J76" s="8">
        <v>-23.809523809523807</v>
      </c>
    </row>
    <row r="77" spans="2:10" ht="10.5" customHeight="1" x14ac:dyDescent="0.15">
      <c r="B77" s="18"/>
      <c r="C77" s="17"/>
      <c r="D77" s="117" t="s">
        <v>65</v>
      </c>
      <c r="E77" s="4" t="s">
        <v>19</v>
      </c>
      <c r="F77" s="3">
        <v>36</v>
      </c>
      <c r="G77" s="3">
        <v>2</v>
      </c>
      <c r="H77" s="3">
        <v>15</v>
      </c>
      <c r="I77" s="3">
        <v>19</v>
      </c>
      <c r="J77" s="3"/>
    </row>
    <row r="78" spans="2:10" ht="10.5" customHeight="1" x14ac:dyDescent="0.15">
      <c r="B78" s="18"/>
      <c r="C78" s="17"/>
      <c r="D78" s="118"/>
      <c r="E78" s="5" t="s">
        <v>20</v>
      </c>
      <c r="F78" s="7"/>
      <c r="G78" s="7">
        <v>5.5555555555555552E-2</v>
      </c>
      <c r="H78" s="7">
        <v>0.41666666666666669</v>
      </c>
      <c r="I78" s="7">
        <v>0.52777777777777779</v>
      </c>
      <c r="J78" s="8">
        <v>-47.222222222222221</v>
      </c>
    </row>
    <row r="79" spans="2:10" ht="10.5" customHeight="1" x14ac:dyDescent="0.15">
      <c r="B79" s="18"/>
      <c r="C79" s="17"/>
      <c r="D79" s="117" t="s">
        <v>68</v>
      </c>
      <c r="E79" s="4" t="s">
        <v>19</v>
      </c>
      <c r="F79" s="3">
        <v>36</v>
      </c>
      <c r="G79" s="3">
        <v>0</v>
      </c>
      <c r="H79" s="3">
        <v>22</v>
      </c>
      <c r="I79" s="3">
        <v>14</v>
      </c>
      <c r="J79" s="3"/>
    </row>
    <row r="80" spans="2:10" ht="10.5" customHeight="1" x14ac:dyDescent="0.15">
      <c r="B80" s="18"/>
      <c r="C80" s="17"/>
      <c r="D80" s="118"/>
      <c r="E80" s="5" t="s">
        <v>20</v>
      </c>
      <c r="F80" s="7"/>
      <c r="G80" s="7">
        <v>0</v>
      </c>
      <c r="H80" s="7">
        <v>0.61111111111111116</v>
      </c>
      <c r="I80" s="7">
        <v>0.3888888888888889</v>
      </c>
      <c r="J80" s="8">
        <v>-38.888888888888893</v>
      </c>
    </row>
    <row r="81" spans="2:10" ht="10.5" customHeight="1" x14ac:dyDescent="0.15">
      <c r="B81" s="18"/>
      <c r="C81" s="17"/>
      <c r="D81" s="154" t="s">
        <v>44</v>
      </c>
      <c r="E81" s="4" t="s">
        <v>19</v>
      </c>
      <c r="F81" s="3">
        <v>34</v>
      </c>
      <c r="G81" s="3">
        <v>2</v>
      </c>
      <c r="H81" s="3">
        <v>22</v>
      </c>
      <c r="I81" s="3">
        <v>10</v>
      </c>
      <c r="J81" s="3"/>
    </row>
    <row r="82" spans="2:10" ht="10.5" customHeight="1" x14ac:dyDescent="0.15">
      <c r="B82" s="19"/>
      <c r="C82" s="16"/>
      <c r="D82" s="155"/>
      <c r="E82" s="5" t="s">
        <v>20</v>
      </c>
      <c r="F82" s="7"/>
      <c r="G82" s="7">
        <v>5.8823529411764705E-2</v>
      </c>
      <c r="H82" s="7">
        <v>0.6470588235294118</v>
      </c>
      <c r="I82" s="7">
        <v>0.29411764705882354</v>
      </c>
      <c r="J82" s="8">
        <v>-23.52941176470588</v>
      </c>
    </row>
    <row r="83" spans="2:10" ht="10.5" customHeight="1" x14ac:dyDescent="0.15">
      <c r="B83" s="64"/>
      <c r="C83" s="64"/>
      <c r="D83" s="64"/>
      <c r="E83" s="64"/>
      <c r="F83" s="64"/>
      <c r="G83" s="64"/>
      <c r="H83" s="64"/>
      <c r="I83" s="64"/>
      <c r="J83" s="78"/>
    </row>
    <row r="84" spans="2:10" ht="10.5" customHeight="1" x14ac:dyDescent="0.15">
      <c r="B84" s="79"/>
      <c r="J84" s="79"/>
    </row>
  </sheetData>
  <mergeCells count="45">
    <mergeCell ref="D81:D82"/>
    <mergeCell ref="C59:C60"/>
    <mergeCell ref="C61:C62"/>
    <mergeCell ref="D61:D62"/>
    <mergeCell ref="D63:D64"/>
    <mergeCell ref="D79:D80"/>
    <mergeCell ref="D77:D78"/>
    <mergeCell ref="C65:D66"/>
    <mergeCell ref="D75:D76"/>
    <mergeCell ref="C73:D74"/>
    <mergeCell ref="C69:D70"/>
    <mergeCell ref="C71:D72"/>
    <mergeCell ref="C67:D68"/>
    <mergeCell ref="D55:D56"/>
    <mergeCell ref="D57:D58"/>
    <mergeCell ref="D59:D60"/>
    <mergeCell ref="C25:D26"/>
    <mergeCell ref="D39:D40"/>
    <mergeCell ref="C49:C50"/>
    <mergeCell ref="C41:D42"/>
    <mergeCell ref="D53:D54"/>
    <mergeCell ref="D49:D50"/>
    <mergeCell ref="C47:C48"/>
    <mergeCell ref="D43:D44"/>
    <mergeCell ref="D45:D46"/>
    <mergeCell ref="D47:D48"/>
    <mergeCell ref="D51:D52"/>
    <mergeCell ref="D37:D38"/>
    <mergeCell ref="C27:D28"/>
    <mergeCell ref="C29:D30"/>
    <mergeCell ref="B31:D32"/>
    <mergeCell ref="C33:D34"/>
    <mergeCell ref="D35:D36"/>
    <mergeCell ref="B1:D1"/>
    <mergeCell ref="C21:D22"/>
    <mergeCell ref="C19:D20"/>
    <mergeCell ref="C17:D18"/>
    <mergeCell ref="C23:D24"/>
    <mergeCell ref="C9:D10"/>
    <mergeCell ref="C13:D14"/>
    <mergeCell ref="B5:D6"/>
    <mergeCell ref="C15:D16"/>
    <mergeCell ref="C7:D8"/>
    <mergeCell ref="C11:D12"/>
    <mergeCell ref="B3:D4"/>
  </mergeCells>
  <phoneticPr fontId="2"/>
  <printOptions horizontalCentered="1"/>
  <pageMargins left="0.78740157480314965" right="0.78740157480314965" top="0.74803149606299213" bottom="0.39370078740157483" header="0.51181102362204722" footer="0.19685039370078741"/>
  <pageSetup paperSize="9" scale="93" firstPageNumber="20" orientation="portrait" useFirstPageNumber="1" r:id="rId1"/>
  <headerFooter scaleWithDoc="0"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4B664-A6FB-4C18-BC1E-3A5719F60EA7}">
  <dimension ref="A1:O84"/>
  <sheetViews>
    <sheetView topLeftCell="B1" workbookViewId="0">
      <selection activeCell="M1" sqref="M1"/>
    </sheetView>
  </sheetViews>
  <sheetFormatPr defaultColWidth="9" defaultRowHeight="12" x14ac:dyDescent="0.15"/>
  <cols>
    <col min="1" max="1" width="0" style="1" hidden="1" customWidth="1"/>
    <col min="2" max="2" width="2.125" style="1" customWidth="1"/>
    <col min="3" max="3" width="2.125" style="62" customWidth="1"/>
    <col min="4" max="4" width="22.375" style="62" customWidth="1"/>
    <col min="5" max="5" width="5.5" style="1" customWidth="1"/>
    <col min="6" max="6" width="7.125" style="1" customWidth="1"/>
    <col min="7" max="15" width="7.875" style="1" customWidth="1"/>
    <col min="16" max="16384" width="9" style="1"/>
  </cols>
  <sheetData>
    <row r="1" spans="1:15" ht="17.25" x14ac:dyDescent="0.2">
      <c r="A1" s="84"/>
      <c r="B1" s="10" t="s">
        <v>268</v>
      </c>
    </row>
    <row r="2" spans="1:15" ht="33.950000000000003" customHeight="1" x14ac:dyDescent="0.15">
      <c r="B2" s="158"/>
      <c r="C2" s="160"/>
      <c r="D2" s="161"/>
      <c r="E2" s="2"/>
      <c r="F2" s="13" t="s">
        <v>117</v>
      </c>
      <c r="G2" s="14" t="s">
        <v>269</v>
      </c>
      <c r="H2" s="14" t="s">
        <v>270</v>
      </c>
      <c r="I2" s="14" t="s">
        <v>271</v>
      </c>
      <c r="J2" s="14" t="s">
        <v>272</v>
      </c>
      <c r="K2" s="14" t="s">
        <v>273</v>
      </c>
      <c r="L2" s="96" t="s">
        <v>274</v>
      </c>
      <c r="M2" s="14" t="s">
        <v>275</v>
      </c>
      <c r="N2" s="14" t="s">
        <v>276</v>
      </c>
      <c r="O2" s="14" t="s">
        <v>277</v>
      </c>
    </row>
    <row r="3" spans="1:15" ht="10.5" customHeight="1" x14ac:dyDescent="0.15">
      <c r="B3" s="124" t="s">
        <v>118</v>
      </c>
      <c r="C3" s="149"/>
      <c r="D3" s="150"/>
      <c r="E3" s="20" t="s">
        <v>119</v>
      </c>
      <c r="F3" s="21">
        <v>1164</v>
      </c>
      <c r="G3" s="21">
        <v>170</v>
      </c>
      <c r="H3" s="21">
        <v>160</v>
      </c>
      <c r="I3" s="21">
        <v>315</v>
      </c>
      <c r="J3" s="21">
        <v>95</v>
      </c>
      <c r="K3" s="21">
        <v>206</v>
      </c>
      <c r="L3" s="21">
        <v>70</v>
      </c>
      <c r="M3" s="21">
        <v>445</v>
      </c>
      <c r="N3" s="21">
        <v>347</v>
      </c>
      <c r="O3" s="21">
        <v>15</v>
      </c>
    </row>
    <row r="4" spans="1:15" ht="10.5" customHeight="1" x14ac:dyDescent="0.15">
      <c r="B4" s="151"/>
      <c r="C4" s="152"/>
      <c r="D4" s="153"/>
      <c r="E4" s="22" t="s">
        <v>120</v>
      </c>
      <c r="F4" s="23"/>
      <c r="G4" s="24">
        <v>0.14604810996563575</v>
      </c>
      <c r="H4" s="24">
        <v>0.13745704467353953</v>
      </c>
      <c r="I4" s="24">
        <v>0.27061855670103091</v>
      </c>
      <c r="J4" s="24">
        <v>8.1615120274914091E-2</v>
      </c>
      <c r="K4" s="24">
        <v>0.17697594501718214</v>
      </c>
      <c r="L4" s="24">
        <v>6.0137457044673541E-2</v>
      </c>
      <c r="M4" s="24">
        <v>0.38230240549828176</v>
      </c>
      <c r="N4" s="24">
        <v>0.29810996563573883</v>
      </c>
      <c r="O4" s="24">
        <v>1.2886597938144329E-2</v>
      </c>
    </row>
    <row r="5" spans="1:15" ht="10.5" customHeight="1" x14ac:dyDescent="0.15">
      <c r="B5" s="130" t="s">
        <v>121</v>
      </c>
      <c r="C5" s="140"/>
      <c r="D5" s="141"/>
      <c r="E5" s="26" t="s">
        <v>119</v>
      </c>
      <c r="F5" s="27">
        <v>515</v>
      </c>
      <c r="G5" s="27">
        <v>82</v>
      </c>
      <c r="H5" s="27">
        <v>80</v>
      </c>
      <c r="I5" s="27">
        <v>155</v>
      </c>
      <c r="J5" s="27">
        <v>47</v>
      </c>
      <c r="K5" s="27">
        <v>84</v>
      </c>
      <c r="L5" s="27">
        <v>36</v>
      </c>
      <c r="M5" s="27">
        <v>203</v>
      </c>
      <c r="N5" s="27">
        <v>141</v>
      </c>
      <c r="O5" s="27">
        <v>4</v>
      </c>
    </row>
    <row r="6" spans="1:15" ht="10.5" customHeight="1" x14ac:dyDescent="0.15">
      <c r="B6" s="142"/>
      <c r="C6" s="143"/>
      <c r="D6" s="144"/>
      <c r="E6" s="28" t="s">
        <v>120</v>
      </c>
      <c r="F6" s="29"/>
      <c r="G6" s="66">
        <v>0.15922330097087378</v>
      </c>
      <c r="H6" s="66">
        <v>0.1553398058252427</v>
      </c>
      <c r="I6" s="66">
        <v>0.30097087378640774</v>
      </c>
      <c r="J6" s="66">
        <v>9.1262135922330095E-2</v>
      </c>
      <c r="K6" s="66">
        <v>0.16310679611650486</v>
      </c>
      <c r="L6" s="66">
        <v>6.9902912621359226E-2</v>
      </c>
      <c r="M6" s="66">
        <v>0.39417475728155338</v>
      </c>
      <c r="N6" s="66">
        <v>0.27378640776699031</v>
      </c>
      <c r="O6" s="66">
        <v>7.7669902912621356E-3</v>
      </c>
    </row>
    <row r="7" spans="1:15" ht="10.5" customHeight="1" x14ac:dyDescent="0.15">
      <c r="B7" s="18"/>
      <c r="C7" s="120" t="s">
        <v>122</v>
      </c>
      <c r="D7" s="121"/>
      <c r="E7" s="4" t="s">
        <v>119</v>
      </c>
      <c r="F7" s="3">
        <v>40</v>
      </c>
      <c r="G7" s="3">
        <v>14</v>
      </c>
      <c r="H7" s="3">
        <v>10</v>
      </c>
      <c r="I7" s="3">
        <v>15</v>
      </c>
      <c r="J7" s="3">
        <v>6</v>
      </c>
      <c r="K7" s="3">
        <v>7</v>
      </c>
      <c r="L7" s="3">
        <v>7</v>
      </c>
      <c r="M7" s="3">
        <v>18</v>
      </c>
      <c r="N7" s="3">
        <v>8</v>
      </c>
      <c r="O7" s="3">
        <v>0</v>
      </c>
    </row>
    <row r="8" spans="1:15" ht="10.5" customHeight="1" x14ac:dyDescent="0.15">
      <c r="B8" s="18"/>
      <c r="C8" s="122"/>
      <c r="D8" s="123"/>
      <c r="E8" s="5" t="s">
        <v>120</v>
      </c>
      <c r="F8" s="6"/>
      <c r="G8" s="7">
        <v>0.35</v>
      </c>
      <c r="H8" s="7">
        <v>0.25</v>
      </c>
      <c r="I8" s="7">
        <v>0.375</v>
      </c>
      <c r="J8" s="7">
        <v>0.15</v>
      </c>
      <c r="K8" s="7">
        <v>0.17499999999999999</v>
      </c>
      <c r="L8" s="7">
        <v>0.17499999999999999</v>
      </c>
      <c r="M8" s="7">
        <v>0.45</v>
      </c>
      <c r="N8" s="7">
        <v>0.2</v>
      </c>
      <c r="O8" s="7">
        <v>0</v>
      </c>
    </row>
    <row r="9" spans="1:15" ht="10.5" customHeight="1" x14ac:dyDescent="0.15">
      <c r="B9" s="18"/>
      <c r="C9" s="120" t="s">
        <v>123</v>
      </c>
      <c r="D9" s="121"/>
      <c r="E9" s="4" t="s">
        <v>119</v>
      </c>
      <c r="F9" s="3">
        <v>28</v>
      </c>
      <c r="G9" s="3">
        <v>3</v>
      </c>
      <c r="H9" s="3">
        <v>4</v>
      </c>
      <c r="I9" s="3">
        <v>8</v>
      </c>
      <c r="J9" s="3">
        <v>1</v>
      </c>
      <c r="K9" s="3">
        <v>1</v>
      </c>
      <c r="L9" s="3">
        <v>2</v>
      </c>
      <c r="M9" s="3">
        <v>10</v>
      </c>
      <c r="N9" s="3">
        <v>12</v>
      </c>
      <c r="O9" s="3">
        <v>0</v>
      </c>
    </row>
    <row r="10" spans="1:15" ht="10.5" customHeight="1" x14ac:dyDescent="0.15">
      <c r="B10" s="18"/>
      <c r="C10" s="122"/>
      <c r="D10" s="123"/>
      <c r="E10" s="5" t="s">
        <v>120</v>
      </c>
      <c r="F10" s="6"/>
      <c r="G10" s="7">
        <v>0.10714285714285714</v>
      </c>
      <c r="H10" s="7">
        <v>0.14285714285714285</v>
      </c>
      <c r="I10" s="7">
        <v>0.2857142857142857</v>
      </c>
      <c r="J10" s="7">
        <v>3.5714285714285712E-2</v>
      </c>
      <c r="K10" s="7">
        <v>3.5714285714285712E-2</v>
      </c>
      <c r="L10" s="7">
        <v>7.1428571428571425E-2</v>
      </c>
      <c r="M10" s="7">
        <v>0.35714285714285715</v>
      </c>
      <c r="N10" s="7">
        <v>0.42857142857142855</v>
      </c>
      <c r="O10" s="7">
        <v>0</v>
      </c>
    </row>
    <row r="11" spans="1:15" ht="10.5" customHeight="1" x14ac:dyDescent="0.15">
      <c r="B11" s="18"/>
      <c r="C11" s="120" t="s">
        <v>2</v>
      </c>
      <c r="D11" s="121"/>
      <c r="E11" s="4" t="s">
        <v>119</v>
      </c>
      <c r="F11" s="3">
        <v>29</v>
      </c>
      <c r="G11" s="3">
        <v>7</v>
      </c>
      <c r="H11" s="3">
        <v>2</v>
      </c>
      <c r="I11" s="3">
        <v>7</v>
      </c>
      <c r="J11" s="3">
        <v>3</v>
      </c>
      <c r="K11" s="3">
        <v>2</v>
      </c>
      <c r="L11" s="3">
        <v>1</v>
      </c>
      <c r="M11" s="3">
        <v>11</v>
      </c>
      <c r="N11" s="3">
        <v>9</v>
      </c>
      <c r="O11" s="3">
        <v>0</v>
      </c>
    </row>
    <row r="12" spans="1:15" ht="10.5" customHeight="1" x14ac:dyDescent="0.15">
      <c r="B12" s="18"/>
      <c r="C12" s="122"/>
      <c r="D12" s="123"/>
      <c r="E12" s="5" t="s">
        <v>120</v>
      </c>
      <c r="F12" s="6"/>
      <c r="G12" s="7">
        <v>0.2413793103448276</v>
      </c>
      <c r="H12" s="7">
        <v>6.8965517241379309E-2</v>
      </c>
      <c r="I12" s="7">
        <v>0.2413793103448276</v>
      </c>
      <c r="J12" s="7">
        <v>0.10344827586206896</v>
      </c>
      <c r="K12" s="7">
        <v>6.8965517241379309E-2</v>
      </c>
      <c r="L12" s="7">
        <v>3.4482758620689655E-2</v>
      </c>
      <c r="M12" s="7">
        <v>0.37931034482758619</v>
      </c>
      <c r="N12" s="7">
        <v>0.31034482758620691</v>
      </c>
      <c r="O12" s="7">
        <v>0</v>
      </c>
    </row>
    <row r="13" spans="1:15" ht="10.5" customHeight="1" x14ac:dyDescent="0.15">
      <c r="B13" s="18"/>
      <c r="C13" s="120" t="s">
        <v>3</v>
      </c>
      <c r="D13" s="121"/>
      <c r="E13" s="4" t="s">
        <v>119</v>
      </c>
      <c r="F13" s="3">
        <v>47</v>
      </c>
      <c r="G13" s="3">
        <v>7</v>
      </c>
      <c r="H13" s="3">
        <v>3</v>
      </c>
      <c r="I13" s="3">
        <v>10</v>
      </c>
      <c r="J13" s="3">
        <v>4</v>
      </c>
      <c r="K13" s="3">
        <v>9</v>
      </c>
      <c r="L13" s="3">
        <v>4</v>
      </c>
      <c r="M13" s="3">
        <v>18</v>
      </c>
      <c r="N13" s="3">
        <v>12</v>
      </c>
      <c r="O13" s="3">
        <v>0</v>
      </c>
    </row>
    <row r="14" spans="1:15" ht="10.5" customHeight="1" x14ac:dyDescent="0.15">
      <c r="B14" s="18"/>
      <c r="C14" s="122"/>
      <c r="D14" s="123"/>
      <c r="E14" s="5" t="s">
        <v>120</v>
      </c>
      <c r="F14" s="6"/>
      <c r="G14" s="7">
        <v>0.14893617021276595</v>
      </c>
      <c r="H14" s="7">
        <v>6.3829787234042548E-2</v>
      </c>
      <c r="I14" s="7">
        <v>0.21276595744680851</v>
      </c>
      <c r="J14" s="7">
        <v>8.5106382978723402E-2</v>
      </c>
      <c r="K14" s="7">
        <v>0.19148936170212766</v>
      </c>
      <c r="L14" s="7">
        <v>8.5106382978723402E-2</v>
      </c>
      <c r="M14" s="7">
        <v>0.38297872340425532</v>
      </c>
      <c r="N14" s="7">
        <v>0.25531914893617019</v>
      </c>
      <c r="O14" s="7">
        <v>0</v>
      </c>
    </row>
    <row r="15" spans="1:15" ht="10.5" customHeight="1" x14ac:dyDescent="0.15">
      <c r="B15" s="18"/>
      <c r="C15" s="120" t="s">
        <v>124</v>
      </c>
      <c r="D15" s="121"/>
      <c r="E15" s="4" t="s">
        <v>119</v>
      </c>
      <c r="F15" s="3">
        <v>35</v>
      </c>
      <c r="G15" s="3">
        <v>4</v>
      </c>
      <c r="H15" s="3">
        <v>2</v>
      </c>
      <c r="I15" s="3">
        <v>5</v>
      </c>
      <c r="J15" s="3">
        <v>1</v>
      </c>
      <c r="K15" s="3">
        <v>6</v>
      </c>
      <c r="L15" s="3">
        <v>3</v>
      </c>
      <c r="M15" s="3">
        <v>16</v>
      </c>
      <c r="N15" s="3">
        <v>9</v>
      </c>
      <c r="O15" s="3">
        <v>0</v>
      </c>
    </row>
    <row r="16" spans="1:15" ht="10.5" customHeight="1" x14ac:dyDescent="0.15">
      <c r="B16" s="18"/>
      <c r="C16" s="122"/>
      <c r="D16" s="123"/>
      <c r="E16" s="5" t="s">
        <v>120</v>
      </c>
      <c r="F16" s="6"/>
      <c r="G16" s="7">
        <v>0.11428571428571428</v>
      </c>
      <c r="H16" s="7">
        <v>5.7142857142857141E-2</v>
      </c>
      <c r="I16" s="7">
        <v>0.14285714285714285</v>
      </c>
      <c r="J16" s="7">
        <v>2.8571428571428571E-2</v>
      </c>
      <c r="K16" s="7">
        <v>0.17142857142857143</v>
      </c>
      <c r="L16" s="7">
        <v>8.5714285714285715E-2</v>
      </c>
      <c r="M16" s="7">
        <v>0.45714285714285713</v>
      </c>
      <c r="N16" s="7">
        <v>0.25714285714285712</v>
      </c>
      <c r="O16" s="7">
        <v>0</v>
      </c>
    </row>
    <row r="17" spans="2:15" ht="10.5" customHeight="1" x14ac:dyDescent="0.15">
      <c r="B17" s="18"/>
      <c r="C17" s="120" t="s">
        <v>125</v>
      </c>
      <c r="D17" s="121"/>
      <c r="E17" s="4" t="s">
        <v>119</v>
      </c>
      <c r="F17" s="3">
        <v>36</v>
      </c>
      <c r="G17" s="3">
        <v>4</v>
      </c>
      <c r="H17" s="3">
        <v>6</v>
      </c>
      <c r="I17" s="3">
        <v>18</v>
      </c>
      <c r="J17" s="3">
        <v>0</v>
      </c>
      <c r="K17" s="3">
        <v>5</v>
      </c>
      <c r="L17" s="3">
        <v>1</v>
      </c>
      <c r="M17" s="3">
        <v>11</v>
      </c>
      <c r="N17" s="3">
        <v>10</v>
      </c>
      <c r="O17" s="3">
        <v>0</v>
      </c>
    </row>
    <row r="18" spans="2:15" ht="10.5" customHeight="1" x14ac:dyDescent="0.15">
      <c r="B18" s="18"/>
      <c r="C18" s="122"/>
      <c r="D18" s="123"/>
      <c r="E18" s="5" t="s">
        <v>120</v>
      </c>
      <c r="F18" s="6"/>
      <c r="G18" s="7">
        <v>0.1111111111111111</v>
      </c>
      <c r="H18" s="7">
        <v>0.16666666666666666</v>
      </c>
      <c r="I18" s="7">
        <v>0.5</v>
      </c>
      <c r="J18" s="7">
        <v>0</v>
      </c>
      <c r="K18" s="7">
        <v>0.1388888888888889</v>
      </c>
      <c r="L18" s="7">
        <v>2.7777777777777776E-2</v>
      </c>
      <c r="M18" s="7">
        <v>0.30555555555555558</v>
      </c>
      <c r="N18" s="7">
        <v>0.27777777777777779</v>
      </c>
      <c r="O18" s="7">
        <v>0</v>
      </c>
    </row>
    <row r="19" spans="2:15" ht="10.5" customHeight="1" x14ac:dyDescent="0.15">
      <c r="B19" s="18"/>
      <c r="C19" s="120" t="s">
        <v>4</v>
      </c>
      <c r="D19" s="121"/>
      <c r="E19" s="4" t="s">
        <v>119</v>
      </c>
      <c r="F19" s="3">
        <v>40</v>
      </c>
      <c r="G19" s="3">
        <v>4</v>
      </c>
      <c r="H19" s="3">
        <v>7</v>
      </c>
      <c r="I19" s="3">
        <v>6</v>
      </c>
      <c r="J19" s="3">
        <v>2</v>
      </c>
      <c r="K19" s="3">
        <v>4</v>
      </c>
      <c r="L19" s="3">
        <v>1</v>
      </c>
      <c r="M19" s="3">
        <v>17</v>
      </c>
      <c r="N19" s="3">
        <v>14</v>
      </c>
      <c r="O19" s="3">
        <v>1</v>
      </c>
    </row>
    <row r="20" spans="2:15" ht="10.5" customHeight="1" x14ac:dyDescent="0.15">
      <c r="B20" s="18"/>
      <c r="C20" s="122"/>
      <c r="D20" s="123"/>
      <c r="E20" s="5" t="s">
        <v>120</v>
      </c>
      <c r="F20" s="6"/>
      <c r="G20" s="7">
        <v>0.1</v>
      </c>
      <c r="H20" s="7">
        <v>0.17499999999999999</v>
      </c>
      <c r="I20" s="7">
        <v>0.15</v>
      </c>
      <c r="J20" s="7">
        <v>0.05</v>
      </c>
      <c r="K20" s="7">
        <v>0.1</v>
      </c>
      <c r="L20" s="7">
        <v>2.5000000000000001E-2</v>
      </c>
      <c r="M20" s="7">
        <v>0.42499999999999999</v>
      </c>
      <c r="N20" s="7">
        <v>0.35</v>
      </c>
      <c r="O20" s="7">
        <v>2.5000000000000001E-2</v>
      </c>
    </row>
    <row r="21" spans="2:15" ht="10.5" customHeight="1" x14ac:dyDescent="0.15">
      <c r="B21" s="18"/>
      <c r="C21" s="120" t="s">
        <v>126</v>
      </c>
      <c r="D21" s="121"/>
      <c r="E21" s="4" t="s">
        <v>119</v>
      </c>
      <c r="F21" s="3">
        <v>50</v>
      </c>
      <c r="G21" s="3">
        <v>4</v>
      </c>
      <c r="H21" s="3">
        <v>9</v>
      </c>
      <c r="I21" s="3">
        <v>20</v>
      </c>
      <c r="J21" s="3">
        <v>8</v>
      </c>
      <c r="K21" s="3">
        <v>6</v>
      </c>
      <c r="L21" s="3">
        <v>2</v>
      </c>
      <c r="M21" s="3">
        <v>22</v>
      </c>
      <c r="N21" s="3">
        <v>12</v>
      </c>
      <c r="O21" s="3">
        <v>0</v>
      </c>
    </row>
    <row r="22" spans="2:15" ht="10.5" customHeight="1" x14ac:dyDescent="0.15">
      <c r="B22" s="18"/>
      <c r="C22" s="122"/>
      <c r="D22" s="123"/>
      <c r="E22" s="5" t="s">
        <v>120</v>
      </c>
      <c r="F22" s="6"/>
      <c r="G22" s="7">
        <v>0.08</v>
      </c>
      <c r="H22" s="7">
        <v>0.18</v>
      </c>
      <c r="I22" s="7">
        <v>0.4</v>
      </c>
      <c r="J22" s="7">
        <v>0.16</v>
      </c>
      <c r="K22" s="7">
        <v>0.12</v>
      </c>
      <c r="L22" s="7">
        <v>0.04</v>
      </c>
      <c r="M22" s="7">
        <v>0.44</v>
      </c>
      <c r="N22" s="7">
        <v>0.24</v>
      </c>
      <c r="O22" s="7">
        <v>0</v>
      </c>
    </row>
    <row r="23" spans="2:15" ht="10.5" customHeight="1" x14ac:dyDescent="0.15">
      <c r="B23" s="18"/>
      <c r="C23" s="120" t="s">
        <v>5</v>
      </c>
      <c r="D23" s="121"/>
      <c r="E23" s="4" t="s">
        <v>119</v>
      </c>
      <c r="F23" s="3">
        <v>65</v>
      </c>
      <c r="G23" s="3">
        <v>12</v>
      </c>
      <c r="H23" s="3">
        <v>6</v>
      </c>
      <c r="I23" s="3">
        <v>18</v>
      </c>
      <c r="J23" s="3">
        <v>7</v>
      </c>
      <c r="K23" s="3">
        <v>16</v>
      </c>
      <c r="L23" s="3">
        <v>8</v>
      </c>
      <c r="M23" s="3">
        <v>26</v>
      </c>
      <c r="N23" s="3">
        <v>18</v>
      </c>
      <c r="O23" s="3">
        <v>1</v>
      </c>
    </row>
    <row r="24" spans="2:15" ht="10.5" customHeight="1" x14ac:dyDescent="0.15">
      <c r="B24" s="18"/>
      <c r="C24" s="122"/>
      <c r="D24" s="123"/>
      <c r="E24" s="5" t="s">
        <v>120</v>
      </c>
      <c r="F24" s="6"/>
      <c r="G24" s="7">
        <v>0.18461538461538463</v>
      </c>
      <c r="H24" s="7">
        <v>9.2307692307692313E-2</v>
      </c>
      <c r="I24" s="7">
        <v>0.27692307692307694</v>
      </c>
      <c r="J24" s="7">
        <v>0.1076923076923077</v>
      </c>
      <c r="K24" s="7">
        <v>0.24615384615384617</v>
      </c>
      <c r="L24" s="7">
        <v>0.12307692307692308</v>
      </c>
      <c r="M24" s="7">
        <v>0.4</v>
      </c>
      <c r="N24" s="7">
        <v>0.27692307692307694</v>
      </c>
      <c r="O24" s="7">
        <v>1.5384615384615385E-2</v>
      </c>
    </row>
    <row r="25" spans="2:15" ht="10.5" customHeight="1" x14ac:dyDescent="0.15">
      <c r="B25" s="18"/>
      <c r="C25" s="120" t="s">
        <v>127</v>
      </c>
      <c r="D25" s="121"/>
      <c r="E25" s="4" t="s">
        <v>119</v>
      </c>
      <c r="F25" s="3">
        <v>49</v>
      </c>
      <c r="G25" s="3">
        <v>11</v>
      </c>
      <c r="H25" s="3">
        <v>12</v>
      </c>
      <c r="I25" s="3">
        <v>16</v>
      </c>
      <c r="J25" s="3">
        <v>4</v>
      </c>
      <c r="K25" s="3">
        <v>4</v>
      </c>
      <c r="L25" s="3">
        <v>3</v>
      </c>
      <c r="M25" s="3">
        <v>17</v>
      </c>
      <c r="N25" s="3">
        <v>14</v>
      </c>
      <c r="O25" s="3">
        <v>1</v>
      </c>
    </row>
    <row r="26" spans="2:15" ht="10.5" customHeight="1" x14ac:dyDescent="0.15">
      <c r="B26" s="18"/>
      <c r="C26" s="122"/>
      <c r="D26" s="123"/>
      <c r="E26" s="5" t="s">
        <v>120</v>
      </c>
      <c r="F26" s="6"/>
      <c r="G26" s="7">
        <v>0.22448979591836735</v>
      </c>
      <c r="H26" s="7">
        <v>0.24489795918367346</v>
      </c>
      <c r="I26" s="7">
        <v>0.32653061224489793</v>
      </c>
      <c r="J26" s="7">
        <v>8.1632653061224483E-2</v>
      </c>
      <c r="K26" s="7">
        <v>8.1632653061224483E-2</v>
      </c>
      <c r="L26" s="7">
        <v>6.1224489795918366E-2</v>
      </c>
      <c r="M26" s="7">
        <v>0.34693877551020408</v>
      </c>
      <c r="N26" s="7">
        <v>0.2857142857142857</v>
      </c>
      <c r="O26" s="7">
        <v>2.0408163265306121E-2</v>
      </c>
    </row>
    <row r="27" spans="2:15" ht="10.5" customHeight="1" x14ac:dyDescent="0.15">
      <c r="B27" s="18"/>
      <c r="C27" s="120" t="s">
        <v>128</v>
      </c>
      <c r="D27" s="121"/>
      <c r="E27" s="4" t="s">
        <v>119</v>
      </c>
      <c r="F27" s="3">
        <v>46</v>
      </c>
      <c r="G27" s="3">
        <v>4</v>
      </c>
      <c r="H27" s="3">
        <v>8</v>
      </c>
      <c r="I27" s="3">
        <v>19</v>
      </c>
      <c r="J27" s="3">
        <v>5</v>
      </c>
      <c r="K27" s="3">
        <v>13</v>
      </c>
      <c r="L27" s="3">
        <v>1</v>
      </c>
      <c r="M27" s="3">
        <v>22</v>
      </c>
      <c r="N27" s="3">
        <v>11</v>
      </c>
      <c r="O27" s="3">
        <v>1</v>
      </c>
    </row>
    <row r="28" spans="2:15" ht="10.5" customHeight="1" x14ac:dyDescent="0.15">
      <c r="B28" s="18"/>
      <c r="C28" s="122"/>
      <c r="D28" s="123"/>
      <c r="E28" s="5" t="s">
        <v>120</v>
      </c>
      <c r="F28" s="6"/>
      <c r="G28" s="7">
        <v>8.6956521739130432E-2</v>
      </c>
      <c r="H28" s="7">
        <v>0.17391304347826086</v>
      </c>
      <c r="I28" s="7">
        <v>0.41304347826086957</v>
      </c>
      <c r="J28" s="7">
        <v>0.10869565217391304</v>
      </c>
      <c r="K28" s="7">
        <v>0.28260869565217389</v>
      </c>
      <c r="L28" s="7">
        <v>2.1739130434782608E-2</v>
      </c>
      <c r="M28" s="7">
        <v>0.47826086956521741</v>
      </c>
      <c r="N28" s="7">
        <v>0.2391304347826087</v>
      </c>
      <c r="O28" s="7">
        <v>2.1739130434782608E-2</v>
      </c>
    </row>
    <row r="29" spans="2:15" ht="10.5" customHeight="1" x14ac:dyDescent="0.15">
      <c r="B29" s="18"/>
      <c r="C29" s="120" t="s">
        <v>129</v>
      </c>
      <c r="D29" s="121"/>
      <c r="E29" s="4" t="s">
        <v>119</v>
      </c>
      <c r="F29" s="3">
        <v>50</v>
      </c>
      <c r="G29" s="3">
        <v>8</v>
      </c>
      <c r="H29" s="3">
        <v>11</v>
      </c>
      <c r="I29" s="3">
        <v>13</v>
      </c>
      <c r="J29" s="3">
        <v>6</v>
      </c>
      <c r="K29" s="3">
        <v>11</v>
      </c>
      <c r="L29" s="3">
        <v>3</v>
      </c>
      <c r="M29" s="3">
        <v>15</v>
      </c>
      <c r="N29" s="3">
        <v>12</v>
      </c>
      <c r="O29" s="3">
        <v>0</v>
      </c>
    </row>
    <row r="30" spans="2:15" ht="10.5" customHeight="1" x14ac:dyDescent="0.15">
      <c r="B30" s="18"/>
      <c r="C30" s="122"/>
      <c r="D30" s="123"/>
      <c r="E30" s="5" t="s">
        <v>120</v>
      </c>
      <c r="F30" s="6"/>
      <c r="G30" s="7">
        <v>0.16</v>
      </c>
      <c r="H30" s="7">
        <v>0.22</v>
      </c>
      <c r="I30" s="7">
        <v>0.26</v>
      </c>
      <c r="J30" s="7">
        <v>0.12</v>
      </c>
      <c r="K30" s="7">
        <v>0.22</v>
      </c>
      <c r="L30" s="7">
        <v>0.06</v>
      </c>
      <c r="M30" s="7">
        <v>0.3</v>
      </c>
      <c r="N30" s="7">
        <v>0.24</v>
      </c>
      <c r="O30" s="7">
        <v>0</v>
      </c>
    </row>
    <row r="31" spans="2:15" ht="10.5" customHeight="1" x14ac:dyDescent="0.15">
      <c r="B31" s="130" t="s">
        <v>130</v>
      </c>
      <c r="C31" s="140"/>
      <c r="D31" s="141"/>
      <c r="E31" s="26" t="s">
        <v>119</v>
      </c>
      <c r="F31" s="27">
        <v>649</v>
      </c>
      <c r="G31" s="27">
        <v>88</v>
      </c>
      <c r="H31" s="27">
        <v>80</v>
      </c>
      <c r="I31" s="27">
        <v>160</v>
      </c>
      <c r="J31" s="27">
        <v>48</v>
      </c>
      <c r="K31" s="27">
        <v>122</v>
      </c>
      <c r="L31" s="27">
        <v>34</v>
      </c>
      <c r="M31" s="27">
        <v>242</v>
      </c>
      <c r="N31" s="27">
        <v>206</v>
      </c>
      <c r="O31" s="27">
        <v>11</v>
      </c>
    </row>
    <row r="32" spans="2:15" ht="10.5" customHeight="1" x14ac:dyDescent="0.15">
      <c r="B32" s="142"/>
      <c r="C32" s="143"/>
      <c r="D32" s="144"/>
      <c r="E32" s="28" t="s">
        <v>120</v>
      </c>
      <c r="F32" s="29"/>
      <c r="G32" s="30">
        <v>0.13559322033898305</v>
      </c>
      <c r="H32" s="30">
        <v>0.12326656394453005</v>
      </c>
      <c r="I32" s="30">
        <v>0.24653312788906009</v>
      </c>
      <c r="J32" s="30">
        <v>7.3959938366718034E-2</v>
      </c>
      <c r="K32" s="30">
        <v>0.18798151001540833</v>
      </c>
      <c r="L32" s="30">
        <v>5.2388289676425268E-2</v>
      </c>
      <c r="M32" s="30">
        <v>0.3728813559322034</v>
      </c>
      <c r="N32" s="30">
        <v>0.31741140215716485</v>
      </c>
      <c r="O32" s="30">
        <v>1.6949152542372881E-2</v>
      </c>
    </row>
    <row r="33" spans="2:15" ht="10.5" customHeight="1" x14ac:dyDescent="0.15">
      <c r="B33" s="18"/>
      <c r="C33" s="111" t="s">
        <v>131</v>
      </c>
      <c r="D33" s="145"/>
      <c r="E33" s="32" t="s">
        <v>119</v>
      </c>
      <c r="F33" s="33">
        <v>130</v>
      </c>
      <c r="G33" s="33">
        <v>24</v>
      </c>
      <c r="H33" s="33">
        <v>22</v>
      </c>
      <c r="I33" s="33">
        <v>36</v>
      </c>
      <c r="J33" s="33">
        <v>10</v>
      </c>
      <c r="K33" s="33">
        <v>26</v>
      </c>
      <c r="L33" s="33">
        <v>8</v>
      </c>
      <c r="M33" s="33">
        <v>52</v>
      </c>
      <c r="N33" s="33">
        <v>37</v>
      </c>
      <c r="O33" s="33">
        <v>1</v>
      </c>
    </row>
    <row r="34" spans="2:15" ht="10.5" customHeight="1" x14ac:dyDescent="0.15">
      <c r="B34" s="18"/>
      <c r="C34" s="146"/>
      <c r="D34" s="147"/>
      <c r="E34" s="34" t="s">
        <v>120</v>
      </c>
      <c r="F34" s="35"/>
      <c r="G34" s="36">
        <v>0.18461538461538463</v>
      </c>
      <c r="H34" s="36">
        <v>0.16923076923076924</v>
      </c>
      <c r="I34" s="36">
        <v>0.27692307692307694</v>
      </c>
      <c r="J34" s="36">
        <v>7.6923076923076927E-2</v>
      </c>
      <c r="K34" s="36">
        <v>0.2</v>
      </c>
      <c r="L34" s="36">
        <v>6.1538461538461542E-2</v>
      </c>
      <c r="M34" s="36">
        <v>0.4</v>
      </c>
      <c r="N34" s="36">
        <v>0.2846153846153846</v>
      </c>
      <c r="O34" s="36">
        <v>7.6923076923076927E-3</v>
      </c>
    </row>
    <row r="35" spans="2:15" ht="10.5" customHeight="1" x14ac:dyDescent="0.15">
      <c r="B35" s="18"/>
      <c r="C35" s="58"/>
      <c r="D35" s="117" t="s">
        <v>10</v>
      </c>
      <c r="E35" s="4" t="s">
        <v>119</v>
      </c>
      <c r="F35" s="3">
        <v>43</v>
      </c>
      <c r="G35" s="3">
        <v>8</v>
      </c>
      <c r="H35" s="3">
        <v>11</v>
      </c>
      <c r="I35" s="3">
        <v>15</v>
      </c>
      <c r="J35" s="3">
        <v>5</v>
      </c>
      <c r="K35" s="3">
        <v>6</v>
      </c>
      <c r="L35" s="3">
        <v>5</v>
      </c>
      <c r="M35" s="3">
        <v>15</v>
      </c>
      <c r="N35" s="3">
        <v>10</v>
      </c>
      <c r="O35" s="3">
        <v>1</v>
      </c>
    </row>
    <row r="36" spans="2:15" ht="10.5" customHeight="1" x14ac:dyDescent="0.15">
      <c r="B36" s="18"/>
      <c r="C36" s="58"/>
      <c r="D36" s="118"/>
      <c r="E36" s="5" t="s">
        <v>120</v>
      </c>
      <c r="F36" s="6"/>
      <c r="G36" s="7">
        <v>0.18604651162790697</v>
      </c>
      <c r="H36" s="7">
        <v>0.2558139534883721</v>
      </c>
      <c r="I36" s="7">
        <v>0.34883720930232559</v>
      </c>
      <c r="J36" s="7">
        <v>0.11627906976744186</v>
      </c>
      <c r="K36" s="7">
        <v>0.13953488372093023</v>
      </c>
      <c r="L36" s="7">
        <v>0.11627906976744186</v>
      </c>
      <c r="M36" s="7">
        <v>0.34883720930232559</v>
      </c>
      <c r="N36" s="7">
        <v>0.23255813953488372</v>
      </c>
      <c r="O36" s="7">
        <v>2.3255813953488372E-2</v>
      </c>
    </row>
    <row r="37" spans="2:15" ht="10.5" customHeight="1" x14ac:dyDescent="0.15">
      <c r="B37" s="18"/>
      <c r="C37" s="58"/>
      <c r="D37" s="117" t="s">
        <v>0</v>
      </c>
      <c r="E37" s="4" t="s">
        <v>119</v>
      </c>
      <c r="F37" s="3">
        <v>44</v>
      </c>
      <c r="G37" s="3">
        <v>8</v>
      </c>
      <c r="H37" s="3">
        <v>4</v>
      </c>
      <c r="I37" s="3">
        <v>7</v>
      </c>
      <c r="J37" s="3">
        <v>3</v>
      </c>
      <c r="K37" s="3">
        <v>10</v>
      </c>
      <c r="L37" s="3">
        <v>2</v>
      </c>
      <c r="M37" s="3">
        <v>23</v>
      </c>
      <c r="N37" s="3">
        <v>12</v>
      </c>
      <c r="O37" s="3">
        <v>0</v>
      </c>
    </row>
    <row r="38" spans="2:15" ht="10.5" customHeight="1" x14ac:dyDescent="0.15">
      <c r="B38" s="18"/>
      <c r="C38" s="58"/>
      <c r="D38" s="118"/>
      <c r="E38" s="5" t="s">
        <v>120</v>
      </c>
      <c r="F38" s="6"/>
      <c r="G38" s="7">
        <v>0.18181818181818182</v>
      </c>
      <c r="H38" s="7">
        <v>9.0909090909090912E-2</v>
      </c>
      <c r="I38" s="7">
        <v>0.15909090909090909</v>
      </c>
      <c r="J38" s="7">
        <v>6.8181818181818177E-2</v>
      </c>
      <c r="K38" s="7">
        <v>0.22727272727272727</v>
      </c>
      <c r="L38" s="7">
        <v>4.5454545454545456E-2</v>
      </c>
      <c r="M38" s="7">
        <v>0.52272727272727271</v>
      </c>
      <c r="N38" s="7">
        <v>0.27272727272727271</v>
      </c>
      <c r="O38" s="7">
        <v>0</v>
      </c>
    </row>
    <row r="39" spans="2:15" ht="10.5" customHeight="1" x14ac:dyDescent="0.15">
      <c r="B39" s="18"/>
      <c r="C39" s="58"/>
      <c r="D39" s="117" t="s">
        <v>1</v>
      </c>
      <c r="E39" s="4" t="s">
        <v>119</v>
      </c>
      <c r="F39" s="3">
        <v>43</v>
      </c>
      <c r="G39" s="3">
        <v>8</v>
      </c>
      <c r="H39" s="3">
        <v>7</v>
      </c>
      <c r="I39" s="3">
        <v>14</v>
      </c>
      <c r="J39" s="3">
        <v>2</v>
      </c>
      <c r="K39" s="3">
        <v>10</v>
      </c>
      <c r="L39" s="3">
        <v>1</v>
      </c>
      <c r="M39" s="3">
        <v>14</v>
      </c>
      <c r="N39" s="3">
        <v>15</v>
      </c>
      <c r="O39" s="3">
        <v>0</v>
      </c>
    </row>
    <row r="40" spans="2:15" ht="10.5" customHeight="1" x14ac:dyDescent="0.15">
      <c r="B40" s="18"/>
      <c r="C40" s="59"/>
      <c r="D40" s="118"/>
      <c r="E40" s="5" t="s">
        <v>120</v>
      </c>
      <c r="F40" s="6"/>
      <c r="G40" s="7">
        <v>0.18604651162790697</v>
      </c>
      <c r="H40" s="7">
        <v>0.16279069767441862</v>
      </c>
      <c r="I40" s="7">
        <v>0.32558139534883723</v>
      </c>
      <c r="J40" s="7">
        <v>4.6511627906976744E-2</v>
      </c>
      <c r="K40" s="7">
        <v>0.23255813953488372</v>
      </c>
      <c r="L40" s="7">
        <v>2.3255813953488372E-2</v>
      </c>
      <c r="M40" s="7">
        <v>0.32558139534883723</v>
      </c>
      <c r="N40" s="7">
        <v>0.34883720930232559</v>
      </c>
      <c r="O40" s="7">
        <v>0</v>
      </c>
    </row>
    <row r="41" spans="2:15" ht="10.5" customHeight="1" x14ac:dyDescent="0.15">
      <c r="B41" s="18"/>
      <c r="C41" s="111" t="s">
        <v>132</v>
      </c>
      <c r="D41" s="145"/>
      <c r="E41" s="32" t="s">
        <v>119</v>
      </c>
      <c r="F41" s="33">
        <v>222</v>
      </c>
      <c r="G41" s="33">
        <v>33</v>
      </c>
      <c r="H41" s="33">
        <v>17</v>
      </c>
      <c r="I41" s="33">
        <v>55</v>
      </c>
      <c r="J41" s="33">
        <v>18</v>
      </c>
      <c r="K41" s="33">
        <v>40</v>
      </c>
      <c r="L41" s="33">
        <v>11</v>
      </c>
      <c r="M41" s="33">
        <v>75</v>
      </c>
      <c r="N41" s="33">
        <v>73</v>
      </c>
      <c r="O41" s="33">
        <v>3</v>
      </c>
    </row>
    <row r="42" spans="2:15" ht="10.5" customHeight="1" x14ac:dyDescent="0.15">
      <c r="B42" s="18"/>
      <c r="C42" s="146"/>
      <c r="D42" s="147"/>
      <c r="E42" s="34" t="s">
        <v>120</v>
      </c>
      <c r="F42" s="35"/>
      <c r="G42" s="36">
        <v>0.14864864864864866</v>
      </c>
      <c r="H42" s="36">
        <v>7.6576576576576572E-2</v>
      </c>
      <c r="I42" s="36">
        <v>0.24774774774774774</v>
      </c>
      <c r="J42" s="36">
        <v>8.1081081081081086E-2</v>
      </c>
      <c r="K42" s="36">
        <v>0.18018018018018017</v>
      </c>
      <c r="L42" s="36">
        <v>4.954954954954955E-2</v>
      </c>
      <c r="M42" s="36">
        <v>0.33783783783783783</v>
      </c>
      <c r="N42" s="36">
        <v>0.32882882882882886</v>
      </c>
      <c r="O42" s="36">
        <v>1.3513513513513514E-2</v>
      </c>
    </row>
    <row r="43" spans="2:15" ht="10.5" customHeight="1" x14ac:dyDescent="0.15">
      <c r="B43" s="18"/>
      <c r="C43" s="58"/>
      <c r="D43" s="117" t="s">
        <v>15</v>
      </c>
      <c r="E43" s="4" t="s">
        <v>119</v>
      </c>
      <c r="F43" s="3">
        <v>104</v>
      </c>
      <c r="G43" s="3">
        <v>12</v>
      </c>
      <c r="H43" s="3">
        <v>9</v>
      </c>
      <c r="I43" s="3">
        <v>26</v>
      </c>
      <c r="J43" s="3">
        <v>7</v>
      </c>
      <c r="K43" s="3">
        <v>23</v>
      </c>
      <c r="L43" s="3">
        <v>7</v>
      </c>
      <c r="M43" s="3">
        <v>39</v>
      </c>
      <c r="N43" s="3">
        <v>31</v>
      </c>
      <c r="O43" s="3">
        <v>1</v>
      </c>
    </row>
    <row r="44" spans="2:15" ht="10.5" customHeight="1" x14ac:dyDescent="0.15">
      <c r="B44" s="18"/>
      <c r="C44" s="58"/>
      <c r="D44" s="118"/>
      <c r="E44" s="5" t="s">
        <v>120</v>
      </c>
      <c r="F44" s="6"/>
      <c r="G44" s="7">
        <v>0.11538461538461539</v>
      </c>
      <c r="H44" s="7">
        <v>8.6538461538461536E-2</v>
      </c>
      <c r="I44" s="7">
        <v>0.25</v>
      </c>
      <c r="J44" s="7">
        <v>6.7307692307692304E-2</v>
      </c>
      <c r="K44" s="7">
        <v>0.22115384615384615</v>
      </c>
      <c r="L44" s="7">
        <v>6.7307692307692304E-2</v>
      </c>
      <c r="M44" s="7">
        <v>0.375</v>
      </c>
      <c r="N44" s="7">
        <v>0.29807692307692307</v>
      </c>
      <c r="O44" s="7">
        <v>9.6153846153846159E-3</v>
      </c>
    </row>
    <row r="45" spans="2:15" ht="10.5" customHeight="1" x14ac:dyDescent="0.15">
      <c r="B45" s="18"/>
      <c r="C45" s="58"/>
      <c r="D45" s="117" t="s">
        <v>133</v>
      </c>
      <c r="E45" s="4" t="s">
        <v>119</v>
      </c>
      <c r="F45" s="3">
        <v>14</v>
      </c>
      <c r="G45" s="3">
        <v>0</v>
      </c>
      <c r="H45" s="3">
        <v>1</v>
      </c>
      <c r="I45" s="3">
        <v>3</v>
      </c>
      <c r="J45" s="3">
        <v>0</v>
      </c>
      <c r="K45" s="3">
        <v>3</v>
      </c>
      <c r="L45" s="3">
        <v>2</v>
      </c>
      <c r="M45" s="3">
        <v>6</v>
      </c>
      <c r="N45" s="3">
        <v>3</v>
      </c>
      <c r="O45" s="3">
        <v>0</v>
      </c>
    </row>
    <row r="46" spans="2:15" ht="10.5" customHeight="1" x14ac:dyDescent="0.15">
      <c r="B46" s="18"/>
      <c r="C46" s="58"/>
      <c r="D46" s="118"/>
      <c r="E46" s="5" t="s">
        <v>120</v>
      </c>
      <c r="F46" s="6"/>
      <c r="G46" s="7">
        <v>0</v>
      </c>
      <c r="H46" s="7">
        <v>7.1428571428571425E-2</v>
      </c>
      <c r="I46" s="7">
        <v>0.21428571428571427</v>
      </c>
      <c r="J46" s="7">
        <v>0</v>
      </c>
      <c r="K46" s="7">
        <v>0.21428571428571427</v>
      </c>
      <c r="L46" s="7">
        <v>0.14285714285714285</v>
      </c>
      <c r="M46" s="7">
        <v>0.42857142857142855</v>
      </c>
      <c r="N46" s="7">
        <v>0.21428571428571427</v>
      </c>
      <c r="O46" s="7">
        <v>0</v>
      </c>
    </row>
    <row r="47" spans="2:15" ht="10.5" customHeight="1" x14ac:dyDescent="0.15">
      <c r="B47" s="18"/>
      <c r="C47" s="136" t="s">
        <v>134</v>
      </c>
      <c r="D47" s="117" t="s">
        <v>135</v>
      </c>
      <c r="E47" s="4" t="s">
        <v>119</v>
      </c>
      <c r="F47" s="3">
        <v>19</v>
      </c>
      <c r="G47" s="3">
        <v>2</v>
      </c>
      <c r="H47" s="3">
        <v>2</v>
      </c>
      <c r="I47" s="3">
        <v>5</v>
      </c>
      <c r="J47" s="3">
        <v>0</v>
      </c>
      <c r="K47" s="3">
        <v>3</v>
      </c>
      <c r="L47" s="3">
        <v>1</v>
      </c>
      <c r="M47" s="3">
        <v>6</v>
      </c>
      <c r="N47" s="3">
        <v>7</v>
      </c>
      <c r="O47" s="3">
        <v>0</v>
      </c>
    </row>
    <row r="48" spans="2:15" ht="10.5" customHeight="1" x14ac:dyDescent="0.15">
      <c r="B48" s="18"/>
      <c r="C48" s="136"/>
      <c r="D48" s="118"/>
      <c r="E48" s="5" t="s">
        <v>120</v>
      </c>
      <c r="F48" s="6"/>
      <c r="G48" s="7">
        <v>0.10526315789473684</v>
      </c>
      <c r="H48" s="7">
        <v>0.10526315789473684</v>
      </c>
      <c r="I48" s="7">
        <v>0.26315789473684209</v>
      </c>
      <c r="J48" s="7">
        <v>0</v>
      </c>
      <c r="K48" s="7">
        <v>0.15789473684210525</v>
      </c>
      <c r="L48" s="7">
        <v>5.2631578947368418E-2</v>
      </c>
      <c r="M48" s="7">
        <v>0.31578947368421051</v>
      </c>
      <c r="N48" s="7">
        <v>0.36842105263157893</v>
      </c>
      <c r="O48" s="7">
        <v>0</v>
      </c>
    </row>
    <row r="49" spans="2:15" ht="10.5" customHeight="1" x14ac:dyDescent="0.15">
      <c r="B49" s="18"/>
      <c r="C49" s="136" t="s">
        <v>136</v>
      </c>
      <c r="D49" s="117" t="s">
        <v>137</v>
      </c>
      <c r="E49" s="4" t="s">
        <v>119</v>
      </c>
      <c r="F49" s="3">
        <v>25</v>
      </c>
      <c r="G49" s="3">
        <v>5</v>
      </c>
      <c r="H49" s="3">
        <v>3</v>
      </c>
      <c r="I49" s="3">
        <v>6</v>
      </c>
      <c r="J49" s="3">
        <v>3</v>
      </c>
      <c r="K49" s="3">
        <v>7</v>
      </c>
      <c r="L49" s="3">
        <v>1</v>
      </c>
      <c r="M49" s="3">
        <v>10</v>
      </c>
      <c r="N49" s="3">
        <v>6</v>
      </c>
      <c r="O49" s="3">
        <v>1</v>
      </c>
    </row>
    <row r="50" spans="2:15" ht="10.5" customHeight="1" x14ac:dyDescent="0.15">
      <c r="B50" s="18"/>
      <c r="C50" s="136"/>
      <c r="D50" s="118"/>
      <c r="E50" s="5" t="s">
        <v>120</v>
      </c>
      <c r="F50" s="6"/>
      <c r="G50" s="7">
        <v>0.2</v>
      </c>
      <c r="H50" s="7">
        <v>0.12</v>
      </c>
      <c r="I50" s="7">
        <v>0.24</v>
      </c>
      <c r="J50" s="7">
        <v>0.12</v>
      </c>
      <c r="K50" s="7">
        <v>0.28000000000000003</v>
      </c>
      <c r="L50" s="7">
        <v>0.04</v>
      </c>
      <c r="M50" s="7">
        <v>0.4</v>
      </c>
      <c r="N50" s="7">
        <v>0.24</v>
      </c>
      <c r="O50" s="7">
        <v>0.04</v>
      </c>
    </row>
    <row r="51" spans="2:15" ht="10.5" customHeight="1" x14ac:dyDescent="0.15">
      <c r="B51" s="18"/>
      <c r="C51" s="58"/>
      <c r="D51" s="117" t="s">
        <v>138</v>
      </c>
      <c r="E51" s="4" t="s">
        <v>119</v>
      </c>
      <c r="F51" s="3">
        <v>25</v>
      </c>
      <c r="G51" s="3">
        <v>2</v>
      </c>
      <c r="H51" s="3">
        <v>1</v>
      </c>
      <c r="I51" s="3">
        <v>5</v>
      </c>
      <c r="J51" s="3">
        <v>2</v>
      </c>
      <c r="K51" s="3">
        <v>4</v>
      </c>
      <c r="L51" s="3">
        <v>1</v>
      </c>
      <c r="M51" s="3">
        <v>8</v>
      </c>
      <c r="N51" s="3">
        <v>9</v>
      </c>
      <c r="O51" s="3">
        <v>0</v>
      </c>
    </row>
    <row r="52" spans="2:15" ht="10.5" customHeight="1" x14ac:dyDescent="0.15">
      <c r="B52" s="18"/>
      <c r="C52" s="58"/>
      <c r="D52" s="118"/>
      <c r="E52" s="5" t="s">
        <v>120</v>
      </c>
      <c r="F52" s="6"/>
      <c r="G52" s="7">
        <v>0.08</v>
      </c>
      <c r="H52" s="7">
        <v>0.04</v>
      </c>
      <c r="I52" s="7">
        <v>0.2</v>
      </c>
      <c r="J52" s="7">
        <v>0.08</v>
      </c>
      <c r="K52" s="7">
        <v>0.16</v>
      </c>
      <c r="L52" s="7">
        <v>0.04</v>
      </c>
      <c r="M52" s="7">
        <v>0.32</v>
      </c>
      <c r="N52" s="7">
        <v>0.36</v>
      </c>
      <c r="O52" s="7">
        <v>0</v>
      </c>
    </row>
    <row r="53" spans="2:15" ht="10.5" customHeight="1" x14ac:dyDescent="0.15">
      <c r="B53" s="18"/>
      <c r="C53" s="58"/>
      <c r="D53" s="117" t="s">
        <v>139</v>
      </c>
      <c r="E53" s="4" t="s">
        <v>119</v>
      </c>
      <c r="F53" s="3">
        <v>21</v>
      </c>
      <c r="G53" s="3">
        <v>3</v>
      </c>
      <c r="H53" s="3">
        <v>2</v>
      </c>
      <c r="I53" s="3">
        <v>7</v>
      </c>
      <c r="J53" s="3">
        <v>2</v>
      </c>
      <c r="K53" s="3">
        <v>6</v>
      </c>
      <c r="L53" s="3">
        <v>2</v>
      </c>
      <c r="M53" s="3">
        <v>9</v>
      </c>
      <c r="N53" s="3">
        <v>6</v>
      </c>
      <c r="O53" s="3">
        <v>0</v>
      </c>
    </row>
    <row r="54" spans="2:15" ht="10.5" customHeight="1" x14ac:dyDescent="0.15">
      <c r="B54" s="18"/>
      <c r="C54" s="58"/>
      <c r="D54" s="118"/>
      <c r="E54" s="5" t="s">
        <v>120</v>
      </c>
      <c r="F54" s="6"/>
      <c r="G54" s="7">
        <v>0.14285714285714285</v>
      </c>
      <c r="H54" s="7">
        <v>9.5238095238095233E-2</v>
      </c>
      <c r="I54" s="7">
        <v>0.33333333333333331</v>
      </c>
      <c r="J54" s="7">
        <v>9.5238095238095233E-2</v>
      </c>
      <c r="K54" s="7">
        <v>0.2857142857142857</v>
      </c>
      <c r="L54" s="7">
        <v>9.5238095238095233E-2</v>
      </c>
      <c r="M54" s="7">
        <v>0.42857142857142855</v>
      </c>
      <c r="N54" s="7">
        <v>0.2857142857142857</v>
      </c>
      <c r="O54" s="7">
        <v>0</v>
      </c>
    </row>
    <row r="55" spans="2:15" ht="10.5" customHeight="1" x14ac:dyDescent="0.15">
      <c r="B55" s="18"/>
      <c r="C55" s="63"/>
      <c r="D55" s="117" t="s">
        <v>16</v>
      </c>
      <c r="E55" s="4" t="s">
        <v>119</v>
      </c>
      <c r="F55" s="3">
        <v>118</v>
      </c>
      <c r="G55" s="3">
        <v>21</v>
      </c>
      <c r="H55" s="3">
        <v>8</v>
      </c>
      <c r="I55" s="3">
        <v>29</v>
      </c>
      <c r="J55" s="3">
        <v>11</v>
      </c>
      <c r="K55" s="3">
        <v>17</v>
      </c>
      <c r="L55" s="3">
        <v>4</v>
      </c>
      <c r="M55" s="3">
        <v>36</v>
      </c>
      <c r="N55" s="3">
        <v>42</v>
      </c>
      <c r="O55" s="3">
        <v>2</v>
      </c>
    </row>
    <row r="56" spans="2:15" ht="10.5" customHeight="1" x14ac:dyDescent="0.15">
      <c r="B56" s="18"/>
      <c r="C56" s="58"/>
      <c r="D56" s="118"/>
      <c r="E56" s="5" t="s">
        <v>120</v>
      </c>
      <c r="F56" s="6"/>
      <c r="G56" s="7">
        <v>0.17796610169491525</v>
      </c>
      <c r="H56" s="7">
        <v>6.7796610169491525E-2</v>
      </c>
      <c r="I56" s="7">
        <v>0.24576271186440679</v>
      </c>
      <c r="J56" s="7">
        <v>9.3220338983050849E-2</v>
      </c>
      <c r="K56" s="7">
        <v>0.1440677966101695</v>
      </c>
      <c r="L56" s="7">
        <v>3.3898305084745763E-2</v>
      </c>
      <c r="M56" s="7">
        <v>0.30508474576271188</v>
      </c>
      <c r="N56" s="7">
        <v>0.3559322033898305</v>
      </c>
      <c r="O56" s="7">
        <v>1.6949152542372881E-2</v>
      </c>
    </row>
    <row r="57" spans="2:15" ht="10.5" customHeight="1" x14ac:dyDescent="0.15">
      <c r="B57" s="18"/>
      <c r="C57" s="58"/>
      <c r="D57" s="117" t="s">
        <v>140</v>
      </c>
      <c r="E57" s="4" t="s">
        <v>119</v>
      </c>
      <c r="F57" s="3">
        <v>27</v>
      </c>
      <c r="G57" s="3">
        <v>7</v>
      </c>
      <c r="H57" s="3">
        <v>2</v>
      </c>
      <c r="I57" s="3">
        <v>6</v>
      </c>
      <c r="J57" s="3">
        <v>5</v>
      </c>
      <c r="K57" s="3">
        <v>3</v>
      </c>
      <c r="L57" s="3">
        <v>0</v>
      </c>
      <c r="M57" s="3">
        <v>13</v>
      </c>
      <c r="N57" s="3">
        <v>7</v>
      </c>
      <c r="O57" s="3">
        <v>1</v>
      </c>
    </row>
    <row r="58" spans="2:15" ht="10.5" customHeight="1" x14ac:dyDescent="0.15">
      <c r="B58" s="18"/>
      <c r="C58" s="58"/>
      <c r="D58" s="118"/>
      <c r="E58" s="5" t="s">
        <v>120</v>
      </c>
      <c r="F58" s="6"/>
      <c r="G58" s="7">
        <v>0.25925925925925924</v>
      </c>
      <c r="H58" s="7">
        <v>7.407407407407407E-2</v>
      </c>
      <c r="I58" s="7">
        <v>0.22222222222222221</v>
      </c>
      <c r="J58" s="7">
        <v>0.18518518518518517</v>
      </c>
      <c r="K58" s="7">
        <v>0.1111111111111111</v>
      </c>
      <c r="L58" s="7">
        <v>0</v>
      </c>
      <c r="M58" s="7">
        <v>0.48148148148148145</v>
      </c>
      <c r="N58" s="7">
        <v>0.25925925925925924</v>
      </c>
      <c r="O58" s="7">
        <v>3.7037037037037035E-2</v>
      </c>
    </row>
    <row r="59" spans="2:15" ht="10.5" customHeight="1" x14ac:dyDescent="0.15">
      <c r="B59" s="18"/>
      <c r="C59" s="136" t="s">
        <v>141</v>
      </c>
      <c r="D59" s="117" t="s">
        <v>135</v>
      </c>
      <c r="E59" s="4" t="s">
        <v>119</v>
      </c>
      <c r="F59" s="3">
        <v>30</v>
      </c>
      <c r="G59" s="3">
        <v>3</v>
      </c>
      <c r="H59" s="3">
        <v>1</v>
      </c>
      <c r="I59" s="3">
        <v>7</v>
      </c>
      <c r="J59" s="3">
        <v>2</v>
      </c>
      <c r="K59" s="3">
        <v>2</v>
      </c>
      <c r="L59" s="3">
        <v>3</v>
      </c>
      <c r="M59" s="3">
        <v>7</v>
      </c>
      <c r="N59" s="3">
        <v>14</v>
      </c>
      <c r="O59" s="3">
        <v>0</v>
      </c>
    </row>
    <row r="60" spans="2:15" ht="10.5" customHeight="1" x14ac:dyDescent="0.15">
      <c r="B60" s="18"/>
      <c r="C60" s="136"/>
      <c r="D60" s="118"/>
      <c r="E60" s="5" t="s">
        <v>120</v>
      </c>
      <c r="F60" s="6"/>
      <c r="G60" s="7">
        <v>0.1</v>
      </c>
      <c r="H60" s="7">
        <v>3.3333333333333333E-2</v>
      </c>
      <c r="I60" s="7">
        <v>0.23333333333333334</v>
      </c>
      <c r="J60" s="7">
        <v>6.6666666666666666E-2</v>
      </c>
      <c r="K60" s="7">
        <v>6.6666666666666666E-2</v>
      </c>
      <c r="L60" s="7">
        <v>0.1</v>
      </c>
      <c r="M60" s="7">
        <v>0.23333333333333334</v>
      </c>
      <c r="N60" s="7">
        <v>0.46666666666666667</v>
      </c>
      <c r="O60" s="7">
        <v>0</v>
      </c>
    </row>
    <row r="61" spans="2:15" ht="10.5" customHeight="1" x14ac:dyDescent="0.15">
      <c r="B61" s="18"/>
      <c r="C61" s="136" t="s">
        <v>136</v>
      </c>
      <c r="D61" s="117" t="s">
        <v>138</v>
      </c>
      <c r="E61" s="4" t="s">
        <v>119</v>
      </c>
      <c r="F61" s="3">
        <v>26</v>
      </c>
      <c r="G61" s="3">
        <v>4</v>
      </c>
      <c r="H61" s="3">
        <v>1</v>
      </c>
      <c r="I61" s="3">
        <v>4</v>
      </c>
      <c r="J61" s="3">
        <v>2</v>
      </c>
      <c r="K61" s="3">
        <v>5</v>
      </c>
      <c r="L61" s="3">
        <v>0</v>
      </c>
      <c r="M61" s="3">
        <v>8</v>
      </c>
      <c r="N61" s="3">
        <v>9</v>
      </c>
      <c r="O61" s="3">
        <v>0</v>
      </c>
    </row>
    <row r="62" spans="2:15" ht="10.5" customHeight="1" x14ac:dyDescent="0.15">
      <c r="B62" s="18"/>
      <c r="C62" s="136"/>
      <c r="D62" s="118"/>
      <c r="E62" s="5" t="s">
        <v>120</v>
      </c>
      <c r="F62" s="6"/>
      <c r="G62" s="7">
        <v>0.15384615384615385</v>
      </c>
      <c r="H62" s="7">
        <v>3.8461538461538464E-2</v>
      </c>
      <c r="I62" s="7">
        <v>0.15384615384615385</v>
      </c>
      <c r="J62" s="7">
        <v>7.6923076923076927E-2</v>
      </c>
      <c r="K62" s="7">
        <v>0.19230769230769232</v>
      </c>
      <c r="L62" s="7">
        <v>0</v>
      </c>
      <c r="M62" s="7">
        <v>0.30769230769230771</v>
      </c>
      <c r="N62" s="7">
        <v>0.34615384615384615</v>
      </c>
      <c r="O62" s="7">
        <v>0</v>
      </c>
    </row>
    <row r="63" spans="2:15" ht="10.5" customHeight="1" x14ac:dyDescent="0.15">
      <c r="B63" s="18"/>
      <c r="C63" s="58"/>
      <c r="D63" s="117" t="s">
        <v>139</v>
      </c>
      <c r="E63" s="4" t="s">
        <v>119</v>
      </c>
      <c r="F63" s="3">
        <v>35</v>
      </c>
      <c r="G63" s="3">
        <v>7</v>
      </c>
      <c r="H63" s="3">
        <v>4</v>
      </c>
      <c r="I63" s="3">
        <v>12</v>
      </c>
      <c r="J63" s="3">
        <v>2</v>
      </c>
      <c r="K63" s="3">
        <v>7</v>
      </c>
      <c r="L63" s="3">
        <v>1</v>
      </c>
      <c r="M63" s="3">
        <v>8</v>
      </c>
      <c r="N63" s="3">
        <v>12</v>
      </c>
      <c r="O63" s="3">
        <v>1</v>
      </c>
    </row>
    <row r="64" spans="2:15" ht="10.5" customHeight="1" x14ac:dyDescent="0.15">
      <c r="B64" s="18"/>
      <c r="C64" s="58"/>
      <c r="D64" s="118"/>
      <c r="E64" s="5" t="s">
        <v>120</v>
      </c>
      <c r="F64" s="6"/>
      <c r="G64" s="7">
        <v>0.2</v>
      </c>
      <c r="H64" s="7">
        <v>0.11428571428571428</v>
      </c>
      <c r="I64" s="7">
        <v>0.34285714285714286</v>
      </c>
      <c r="J64" s="7">
        <v>5.7142857142857141E-2</v>
      </c>
      <c r="K64" s="7">
        <v>0.2</v>
      </c>
      <c r="L64" s="7">
        <v>2.8571428571428571E-2</v>
      </c>
      <c r="M64" s="7">
        <v>0.22857142857142856</v>
      </c>
      <c r="N64" s="7">
        <v>0.34285714285714286</v>
      </c>
      <c r="O64" s="7">
        <v>2.8571428571428571E-2</v>
      </c>
    </row>
    <row r="65" spans="2:15" ht="10.5" customHeight="1" x14ac:dyDescent="0.15">
      <c r="B65" s="18"/>
      <c r="C65" s="111" t="s">
        <v>142</v>
      </c>
      <c r="D65" s="145"/>
      <c r="E65" s="32" t="s">
        <v>119</v>
      </c>
      <c r="F65" s="33">
        <v>34</v>
      </c>
      <c r="G65" s="33">
        <v>3</v>
      </c>
      <c r="H65" s="33">
        <v>3</v>
      </c>
      <c r="I65" s="33">
        <v>8</v>
      </c>
      <c r="J65" s="33">
        <v>3</v>
      </c>
      <c r="K65" s="33">
        <v>6</v>
      </c>
      <c r="L65" s="33">
        <v>3</v>
      </c>
      <c r="M65" s="33">
        <v>17</v>
      </c>
      <c r="N65" s="33">
        <v>10</v>
      </c>
      <c r="O65" s="33">
        <v>1</v>
      </c>
    </row>
    <row r="66" spans="2:15" ht="10.5" customHeight="1" x14ac:dyDescent="0.15">
      <c r="B66" s="18"/>
      <c r="C66" s="156"/>
      <c r="D66" s="157"/>
      <c r="E66" s="34" t="s">
        <v>120</v>
      </c>
      <c r="F66" s="35"/>
      <c r="G66" s="36">
        <v>8.8235294117647065E-2</v>
      </c>
      <c r="H66" s="36">
        <v>8.8235294117647065E-2</v>
      </c>
      <c r="I66" s="36">
        <v>0.23529411764705882</v>
      </c>
      <c r="J66" s="36">
        <v>8.8235294117647065E-2</v>
      </c>
      <c r="K66" s="36">
        <v>0.17647058823529413</v>
      </c>
      <c r="L66" s="36">
        <v>8.8235294117647065E-2</v>
      </c>
      <c r="M66" s="36">
        <v>0.5</v>
      </c>
      <c r="N66" s="36">
        <v>0.29411764705882354</v>
      </c>
      <c r="O66" s="36">
        <v>2.9411764705882353E-2</v>
      </c>
    </row>
    <row r="67" spans="2:15" ht="10.5" customHeight="1" x14ac:dyDescent="0.15">
      <c r="B67" s="18"/>
      <c r="C67" s="111" t="s">
        <v>143</v>
      </c>
      <c r="D67" s="145"/>
      <c r="E67" s="32" t="s">
        <v>119</v>
      </c>
      <c r="F67" s="33">
        <v>49</v>
      </c>
      <c r="G67" s="33">
        <v>5</v>
      </c>
      <c r="H67" s="33">
        <v>6</v>
      </c>
      <c r="I67" s="33">
        <v>10</v>
      </c>
      <c r="J67" s="33">
        <v>1</v>
      </c>
      <c r="K67" s="33">
        <v>8</v>
      </c>
      <c r="L67" s="33">
        <v>0</v>
      </c>
      <c r="M67" s="33">
        <v>12</v>
      </c>
      <c r="N67" s="33">
        <v>21</v>
      </c>
      <c r="O67" s="33">
        <v>2</v>
      </c>
    </row>
    <row r="68" spans="2:15" ht="10.5" customHeight="1" x14ac:dyDescent="0.15">
      <c r="B68" s="18"/>
      <c r="C68" s="156"/>
      <c r="D68" s="157"/>
      <c r="E68" s="34" t="s">
        <v>120</v>
      </c>
      <c r="F68" s="35"/>
      <c r="G68" s="36">
        <v>0.10204081632653061</v>
      </c>
      <c r="H68" s="36">
        <v>0.12244897959183673</v>
      </c>
      <c r="I68" s="36">
        <v>0.20408163265306123</v>
      </c>
      <c r="J68" s="36">
        <v>2.0408163265306121E-2</v>
      </c>
      <c r="K68" s="36">
        <v>0.16326530612244897</v>
      </c>
      <c r="L68" s="36">
        <v>0</v>
      </c>
      <c r="M68" s="36">
        <v>0.24489795918367346</v>
      </c>
      <c r="N68" s="36">
        <v>0.42857142857142855</v>
      </c>
      <c r="O68" s="36">
        <v>4.0816326530612242E-2</v>
      </c>
    </row>
    <row r="69" spans="2:15" ht="10.5" customHeight="1" x14ac:dyDescent="0.15">
      <c r="B69" s="18"/>
      <c r="C69" s="111" t="s">
        <v>144</v>
      </c>
      <c r="D69" s="145"/>
      <c r="E69" s="32" t="s">
        <v>119</v>
      </c>
      <c r="F69" s="33">
        <v>43</v>
      </c>
      <c r="G69" s="33">
        <v>3</v>
      </c>
      <c r="H69" s="33">
        <v>11</v>
      </c>
      <c r="I69" s="33">
        <v>10</v>
      </c>
      <c r="J69" s="33">
        <v>3</v>
      </c>
      <c r="K69" s="33">
        <v>8</v>
      </c>
      <c r="L69" s="33">
        <v>6</v>
      </c>
      <c r="M69" s="33">
        <v>22</v>
      </c>
      <c r="N69" s="33">
        <v>11</v>
      </c>
      <c r="O69" s="33">
        <v>0</v>
      </c>
    </row>
    <row r="70" spans="2:15" ht="10.5" customHeight="1" x14ac:dyDescent="0.15">
      <c r="B70" s="18"/>
      <c r="C70" s="156"/>
      <c r="D70" s="157"/>
      <c r="E70" s="34" t="s">
        <v>120</v>
      </c>
      <c r="F70" s="35"/>
      <c r="G70" s="36">
        <v>6.9767441860465115E-2</v>
      </c>
      <c r="H70" s="36">
        <v>0.2558139534883721</v>
      </c>
      <c r="I70" s="36">
        <v>0.23255813953488372</v>
      </c>
      <c r="J70" s="36">
        <v>6.9767441860465115E-2</v>
      </c>
      <c r="K70" s="36">
        <v>0.18604651162790697</v>
      </c>
      <c r="L70" s="36">
        <v>0.13953488372093023</v>
      </c>
      <c r="M70" s="36">
        <v>0.51162790697674421</v>
      </c>
      <c r="N70" s="36">
        <v>0.2558139534883721</v>
      </c>
      <c r="O70" s="36">
        <v>0</v>
      </c>
    </row>
    <row r="71" spans="2:15" ht="10.5" customHeight="1" x14ac:dyDescent="0.15">
      <c r="B71" s="18"/>
      <c r="C71" s="111" t="s">
        <v>145</v>
      </c>
      <c r="D71" s="145"/>
      <c r="E71" s="32" t="s">
        <v>119</v>
      </c>
      <c r="F71" s="33">
        <v>35</v>
      </c>
      <c r="G71" s="33">
        <v>6</v>
      </c>
      <c r="H71" s="33">
        <v>3</v>
      </c>
      <c r="I71" s="33">
        <v>9</v>
      </c>
      <c r="J71" s="33">
        <v>1</v>
      </c>
      <c r="K71" s="33">
        <v>6</v>
      </c>
      <c r="L71" s="33">
        <v>1</v>
      </c>
      <c r="M71" s="33">
        <v>12</v>
      </c>
      <c r="N71" s="33">
        <v>16</v>
      </c>
      <c r="O71" s="33">
        <v>0</v>
      </c>
    </row>
    <row r="72" spans="2:15" ht="10.5" customHeight="1" x14ac:dyDescent="0.15">
      <c r="B72" s="18"/>
      <c r="C72" s="156"/>
      <c r="D72" s="157"/>
      <c r="E72" s="34" t="s">
        <v>120</v>
      </c>
      <c r="F72" s="35"/>
      <c r="G72" s="36">
        <v>0.17142857142857143</v>
      </c>
      <c r="H72" s="36">
        <v>8.5714285714285715E-2</v>
      </c>
      <c r="I72" s="36">
        <v>0.25714285714285712</v>
      </c>
      <c r="J72" s="36">
        <v>2.8571428571428571E-2</v>
      </c>
      <c r="K72" s="36">
        <v>0.17142857142857143</v>
      </c>
      <c r="L72" s="36">
        <v>2.8571428571428571E-2</v>
      </c>
      <c r="M72" s="36">
        <v>0.34285714285714286</v>
      </c>
      <c r="N72" s="36">
        <v>0.45714285714285713</v>
      </c>
      <c r="O72" s="36">
        <v>0</v>
      </c>
    </row>
    <row r="73" spans="2:15" ht="10.5" customHeight="1" x14ac:dyDescent="0.15">
      <c r="B73" s="18"/>
      <c r="C73" s="111" t="s">
        <v>146</v>
      </c>
      <c r="D73" s="145"/>
      <c r="E73" s="32" t="s">
        <v>119</v>
      </c>
      <c r="F73" s="33">
        <v>136</v>
      </c>
      <c r="G73" s="33">
        <v>14</v>
      </c>
      <c r="H73" s="33">
        <v>18</v>
      </c>
      <c r="I73" s="33">
        <v>32</v>
      </c>
      <c r="J73" s="33">
        <v>12</v>
      </c>
      <c r="K73" s="33">
        <v>28</v>
      </c>
      <c r="L73" s="33">
        <v>5</v>
      </c>
      <c r="M73" s="33">
        <v>52</v>
      </c>
      <c r="N73" s="33">
        <v>38</v>
      </c>
      <c r="O73" s="33">
        <v>4</v>
      </c>
    </row>
    <row r="74" spans="2:15" ht="10.5" customHeight="1" x14ac:dyDescent="0.15">
      <c r="B74" s="18"/>
      <c r="C74" s="146"/>
      <c r="D74" s="147"/>
      <c r="E74" s="34" t="s">
        <v>120</v>
      </c>
      <c r="F74" s="35"/>
      <c r="G74" s="36">
        <v>0.10294117647058823</v>
      </c>
      <c r="H74" s="36">
        <v>0.13235294117647059</v>
      </c>
      <c r="I74" s="36">
        <v>0.23529411764705882</v>
      </c>
      <c r="J74" s="36">
        <v>8.8235294117647065E-2</v>
      </c>
      <c r="K74" s="36">
        <v>0.20588235294117646</v>
      </c>
      <c r="L74" s="36">
        <v>3.6764705882352942E-2</v>
      </c>
      <c r="M74" s="36">
        <v>0.38235294117647056</v>
      </c>
      <c r="N74" s="36">
        <v>0.27941176470588236</v>
      </c>
      <c r="O74" s="36">
        <v>2.9411764705882353E-2</v>
      </c>
    </row>
    <row r="75" spans="2:15" ht="10.5" customHeight="1" x14ac:dyDescent="0.15">
      <c r="B75" s="18"/>
      <c r="C75" s="60"/>
      <c r="D75" s="117" t="s">
        <v>14</v>
      </c>
      <c r="E75" s="4" t="s">
        <v>119</v>
      </c>
      <c r="F75" s="3">
        <v>36</v>
      </c>
      <c r="G75" s="3">
        <v>6</v>
      </c>
      <c r="H75" s="3">
        <v>5</v>
      </c>
      <c r="I75" s="3">
        <v>9</v>
      </c>
      <c r="J75" s="3">
        <v>5</v>
      </c>
      <c r="K75" s="3">
        <v>6</v>
      </c>
      <c r="L75" s="3">
        <v>3</v>
      </c>
      <c r="M75" s="3">
        <v>12</v>
      </c>
      <c r="N75" s="3">
        <v>9</v>
      </c>
      <c r="O75" s="3">
        <v>0</v>
      </c>
    </row>
    <row r="76" spans="2:15" ht="10.5" customHeight="1" x14ac:dyDescent="0.15">
      <c r="B76" s="18"/>
      <c r="C76" s="60"/>
      <c r="D76" s="118"/>
      <c r="E76" s="5" t="s">
        <v>120</v>
      </c>
      <c r="F76" s="6"/>
      <c r="G76" s="7">
        <v>0.16666666666666666</v>
      </c>
      <c r="H76" s="7">
        <v>0.1388888888888889</v>
      </c>
      <c r="I76" s="7">
        <v>0.25</v>
      </c>
      <c r="J76" s="7">
        <v>0.1388888888888889</v>
      </c>
      <c r="K76" s="7">
        <v>0.16666666666666666</v>
      </c>
      <c r="L76" s="7">
        <v>8.3333333333333329E-2</v>
      </c>
      <c r="M76" s="7">
        <v>0.33333333333333331</v>
      </c>
      <c r="N76" s="7">
        <v>0.25</v>
      </c>
      <c r="O76" s="7">
        <v>0</v>
      </c>
    </row>
    <row r="77" spans="2:15" ht="10.5" customHeight="1" x14ac:dyDescent="0.15">
      <c r="B77" s="18"/>
      <c r="C77" s="60"/>
      <c r="D77" s="117" t="s">
        <v>147</v>
      </c>
      <c r="E77" s="4" t="s">
        <v>119</v>
      </c>
      <c r="F77" s="3">
        <v>35</v>
      </c>
      <c r="G77" s="3">
        <v>3</v>
      </c>
      <c r="H77" s="3">
        <v>0</v>
      </c>
      <c r="I77" s="3">
        <v>6</v>
      </c>
      <c r="J77" s="3">
        <v>2</v>
      </c>
      <c r="K77" s="3">
        <v>5</v>
      </c>
      <c r="L77" s="3">
        <v>0</v>
      </c>
      <c r="M77" s="3">
        <v>16</v>
      </c>
      <c r="N77" s="3">
        <v>12</v>
      </c>
      <c r="O77" s="3">
        <v>3</v>
      </c>
    </row>
    <row r="78" spans="2:15" ht="10.5" customHeight="1" x14ac:dyDescent="0.15">
      <c r="B78" s="18"/>
      <c r="C78" s="60"/>
      <c r="D78" s="118"/>
      <c r="E78" s="5" t="s">
        <v>120</v>
      </c>
      <c r="F78" s="6"/>
      <c r="G78" s="7">
        <v>8.5714285714285715E-2</v>
      </c>
      <c r="H78" s="7">
        <v>0</v>
      </c>
      <c r="I78" s="7">
        <v>0.17142857142857143</v>
      </c>
      <c r="J78" s="7">
        <v>5.7142857142857141E-2</v>
      </c>
      <c r="K78" s="7">
        <v>0.14285714285714285</v>
      </c>
      <c r="L78" s="7">
        <v>0</v>
      </c>
      <c r="M78" s="7">
        <v>0.45714285714285713</v>
      </c>
      <c r="N78" s="7">
        <v>0.34285714285714286</v>
      </c>
      <c r="O78" s="7">
        <v>8.5714285714285715E-2</v>
      </c>
    </row>
    <row r="79" spans="2:15" ht="10.5" customHeight="1" x14ac:dyDescent="0.15">
      <c r="B79" s="18"/>
      <c r="C79" s="60"/>
      <c r="D79" s="117" t="s">
        <v>148</v>
      </c>
      <c r="E79" s="4" t="s">
        <v>119</v>
      </c>
      <c r="F79" s="3">
        <v>34</v>
      </c>
      <c r="G79" s="3">
        <v>2</v>
      </c>
      <c r="H79" s="3">
        <v>9</v>
      </c>
      <c r="I79" s="3">
        <v>8</v>
      </c>
      <c r="J79" s="3">
        <v>2</v>
      </c>
      <c r="K79" s="3">
        <v>5</v>
      </c>
      <c r="L79" s="3">
        <v>1</v>
      </c>
      <c r="M79" s="3">
        <v>10</v>
      </c>
      <c r="N79" s="3">
        <v>10</v>
      </c>
      <c r="O79" s="3">
        <v>1</v>
      </c>
    </row>
    <row r="80" spans="2:15" ht="10.5" customHeight="1" x14ac:dyDescent="0.15">
      <c r="B80" s="18"/>
      <c r="C80" s="60"/>
      <c r="D80" s="118"/>
      <c r="E80" s="5" t="s">
        <v>120</v>
      </c>
      <c r="F80" s="6"/>
      <c r="G80" s="7">
        <v>5.8823529411764705E-2</v>
      </c>
      <c r="H80" s="7">
        <v>0.26470588235294118</v>
      </c>
      <c r="I80" s="7">
        <v>0.23529411764705882</v>
      </c>
      <c r="J80" s="7">
        <v>5.8823529411764705E-2</v>
      </c>
      <c r="K80" s="7">
        <v>0.14705882352941177</v>
      </c>
      <c r="L80" s="7">
        <v>2.9411764705882353E-2</v>
      </c>
      <c r="M80" s="7">
        <v>0.29411764705882354</v>
      </c>
      <c r="N80" s="7">
        <v>0.29411764705882354</v>
      </c>
      <c r="O80" s="7">
        <v>2.9411764705882353E-2</v>
      </c>
    </row>
    <row r="81" spans="2:15" ht="10.5" customHeight="1" x14ac:dyDescent="0.15">
      <c r="B81" s="18"/>
      <c r="C81" s="60"/>
      <c r="D81" s="117" t="s">
        <v>149</v>
      </c>
      <c r="E81" s="4" t="s">
        <v>119</v>
      </c>
      <c r="F81" s="3">
        <v>31</v>
      </c>
      <c r="G81" s="3">
        <v>3</v>
      </c>
      <c r="H81" s="3">
        <v>4</v>
      </c>
      <c r="I81" s="3">
        <v>9</v>
      </c>
      <c r="J81" s="3">
        <v>3</v>
      </c>
      <c r="K81" s="3">
        <v>12</v>
      </c>
      <c r="L81" s="3">
        <v>1</v>
      </c>
      <c r="M81" s="3">
        <v>14</v>
      </c>
      <c r="N81" s="3">
        <v>7</v>
      </c>
      <c r="O81" s="3">
        <v>0</v>
      </c>
    </row>
    <row r="82" spans="2:15" ht="10.5" customHeight="1" x14ac:dyDescent="0.15">
      <c r="B82" s="19"/>
      <c r="C82" s="59"/>
      <c r="D82" s="118"/>
      <c r="E82" s="5" t="s">
        <v>120</v>
      </c>
      <c r="F82" s="6"/>
      <c r="G82" s="7">
        <v>9.6774193548387094E-2</v>
      </c>
      <c r="H82" s="7">
        <v>0.12903225806451613</v>
      </c>
      <c r="I82" s="7">
        <v>0.29032258064516131</v>
      </c>
      <c r="J82" s="7">
        <v>9.6774193548387094E-2</v>
      </c>
      <c r="K82" s="7">
        <v>0.38709677419354838</v>
      </c>
      <c r="L82" s="7">
        <v>3.2258064516129031E-2</v>
      </c>
      <c r="M82" s="7">
        <v>0.45161290322580644</v>
      </c>
      <c r="N82" s="7">
        <v>0.22580645161290322</v>
      </c>
      <c r="O82" s="7">
        <v>0</v>
      </c>
    </row>
    <row r="83" spans="2:15" ht="10.5" customHeight="1" x14ac:dyDescent="0.15"/>
    <row r="84" spans="2:15" x14ac:dyDescent="0.15">
      <c r="B84" s="1" t="s">
        <v>39</v>
      </c>
    </row>
  </sheetData>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indexed="13"/>
    <pageSetUpPr fitToPage="1"/>
  </sheetPr>
  <dimension ref="A1:I92"/>
  <sheetViews>
    <sheetView workbookViewId="0">
      <selection activeCell="Q23" sqref="Q23"/>
    </sheetView>
  </sheetViews>
  <sheetFormatPr defaultColWidth="9" defaultRowHeight="10.5" x14ac:dyDescent="0.15"/>
  <cols>
    <col min="1" max="2" width="2.125" style="1" customWidth="1"/>
    <col min="3" max="3" width="23.125" style="1" bestFit="1" customWidth="1"/>
    <col min="4" max="4" width="6.125" style="1" customWidth="1"/>
    <col min="5" max="16384" width="9" style="1"/>
  </cols>
  <sheetData>
    <row r="1" spans="1:9" ht="14.25" x14ac:dyDescent="0.15">
      <c r="A1" s="81" t="s">
        <v>75</v>
      </c>
      <c r="B1" s="80"/>
      <c r="C1" s="80"/>
      <c r="D1" s="80"/>
      <c r="E1" s="80"/>
      <c r="F1" s="80"/>
      <c r="G1" s="80"/>
    </row>
    <row r="2" spans="1:9" ht="21" customHeight="1" x14ac:dyDescent="0.15">
      <c r="A2" s="158"/>
      <c r="B2" s="107"/>
      <c r="C2" s="159"/>
      <c r="D2" s="2"/>
      <c r="E2" s="61" t="s">
        <v>47</v>
      </c>
      <c r="F2" s="61" t="s">
        <v>60</v>
      </c>
      <c r="G2" s="61" t="s">
        <v>61</v>
      </c>
      <c r="H2" s="61" t="s">
        <v>62</v>
      </c>
      <c r="I2" s="61" t="s">
        <v>63</v>
      </c>
    </row>
    <row r="3" spans="1:9" ht="10.5" customHeight="1" x14ac:dyDescent="0.15">
      <c r="A3" s="124" t="s">
        <v>21</v>
      </c>
      <c r="B3" s="125"/>
      <c r="C3" s="126"/>
      <c r="D3" s="20" t="s">
        <v>19</v>
      </c>
      <c r="E3" s="21">
        <v>1274</v>
      </c>
      <c r="F3" s="21">
        <v>554</v>
      </c>
      <c r="G3" s="21">
        <v>350</v>
      </c>
      <c r="H3" s="21">
        <v>226</v>
      </c>
      <c r="I3" s="21">
        <v>144</v>
      </c>
    </row>
    <row r="4" spans="1:9" ht="10.5" customHeight="1" x14ac:dyDescent="0.15">
      <c r="A4" s="127"/>
      <c r="B4" s="128"/>
      <c r="C4" s="129"/>
      <c r="D4" s="22" t="s">
        <v>20</v>
      </c>
      <c r="E4" s="23"/>
      <c r="F4" s="24">
        <v>0.43485086342229201</v>
      </c>
      <c r="G4" s="24">
        <v>0.27472527472527475</v>
      </c>
      <c r="H4" s="24">
        <v>0.17739403453689168</v>
      </c>
      <c r="I4" s="24">
        <v>0.11302982731554161</v>
      </c>
    </row>
    <row r="5" spans="1:9" ht="10.5" customHeight="1" x14ac:dyDescent="0.15">
      <c r="A5" s="130" t="s">
        <v>22</v>
      </c>
      <c r="B5" s="131"/>
      <c r="C5" s="132"/>
      <c r="D5" s="26" t="s">
        <v>19</v>
      </c>
      <c r="E5" s="27">
        <v>552</v>
      </c>
      <c r="F5" s="27">
        <v>169</v>
      </c>
      <c r="G5" s="27">
        <v>173</v>
      </c>
      <c r="H5" s="27">
        <v>124</v>
      </c>
      <c r="I5" s="27">
        <v>86</v>
      </c>
    </row>
    <row r="6" spans="1:9" ht="10.5" customHeight="1" x14ac:dyDescent="0.15">
      <c r="A6" s="133"/>
      <c r="B6" s="134"/>
      <c r="C6" s="135"/>
      <c r="D6" s="28" t="s">
        <v>20</v>
      </c>
      <c r="E6" s="29"/>
      <c r="F6" s="66">
        <v>0.1326530612244898</v>
      </c>
      <c r="G6" s="66">
        <v>0.13579277864992151</v>
      </c>
      <c r="H6" s="66">
        <v>9.7331240188383045E-2</v>
      </c>
      <c r="I6" s="66">
        <v>6.7503924646781788E-2</v>
      </c>
    </row>
    <row r="7" spans="1:9" ht="10.5" customHeight="1" x14ac:dyDescent="0.15">
      <c r="A7" s="18"/>
      <c r="B7" s="120" t="s">
        <v>91</v>
      </c>
      <c r="C7" s="121"/>
      <c r="D7" s="4" t="s">
        <v>19</v>
      </c>
      <c r="E7" s="3">
        <v>44</v>
      </c>
      <c r="F7" s="3">
        <v>8</v>
      </c>
      <c r="G7" s="3">
        <v>12</v>
      </c>
      <c r="H7" s="3">
        <v>11</v>
      </c>
      <c r="I7" s="3">
        <v>13</v>
      </c>
    </row>
    <row r="8" spans="1:9" ht="10.5" customHeight="1" x14ac:dyDescent="0.15">
      <c r="A8" s="18"/>
      <c r="B8" s="122"/>
      <c r="C8" s="123"/>
      <c r="D8" s="5" t="s">
        <v>20</v>
      </c>
      <c r="E8" s="6"/>
      <c r="F8" s="7">
        <v>6.2794348508634227E-3</v>
      </c>
      <c r="G8" s="7">
        <v>9.4191522762951327E-3</v>
      </c>
      <c r="H8" s="7">
        <v>8.634222919937205E-3</v>
      </c>
      <c r="I8" s="7">
        <v>1.020408163265306E-2</v>
      </c>
    </row>
    <row r="9" spans="1:9" ht="10.5" customHeight="1" x14ac:dyDescent="0.15">
      <c r="A9" s="18"/>
      <c r="B9" s="120" t="s">
        <v>67</v>
      </c>
      <c r="C9" s="121"/>
      <c r="D9" s="4" t="s">
        <v>19</v>
      </c>
      <c r="E9" s="3">
        <v>32</v>
      </c>
      <c r="F9" s="3">
        <v>19</v>
      </c>
      <c r="G9" s="3">
        <v>6</v>
      </c>
      <c r="H9" s="3">
        <v>5</v>
      </c>
      <c r="I9" s="3">
        <v>2</v>
      </c>
    </row>
    <row r="10" spans="1:9" ht="10.5" customHeight="1" x14ac:dyDescent="0.15">
      <c r="A10" s="18"/>
      <c r="B10" s="122"/>
      <c r="C10" s="123"/>
      <c r="D10" s="5" t="s">
        <v>20</v>
      </c>
      <c r="E10" s="6"/>
      <c r="F10" s="7">
        <v>1.4913657770800628E-2</v>
      </c>
      <c r="G10" s="7">
        <v>4.7095761381475663E-3</v>
      </c>
      <c r="H10" s="7">
        <v>3.9246467817896386E-3</v>
      </c>
      <c r="I10" s="7">
        <v>1.5698587127158557E-3</v>
      </c>
    </row>
    <row r="11" spans="1:9" ht="10.5" customHeight="1" x14ac:dyDescent="0.15">
      <c r="A11" s="18"/>
      <c r="B11" s="120" t="s">
        <v>2</v>
      </c>
      <c r="C11" s="121"/>
      <c r="D11" s="4" t="s">
        <v>19</v>
      </c>
      <c r="E11" s="3">
        <v>30</v>
      </c>
      <c r="F11" s="3">
        <v>15</v>
      </c>
      <c r="G11" s="3">
        <v>11</v>
      </c>
      <c r="H11" s="3">
        <v>4</v>
      </c>
      <c r="I11" s="3">
        <v>0</v>
      </c>
    </row>
    <row r="12" spans="1:9" ht="10.5" customHeight="1" x14ac:dyDescent="0.15">
      <c r="A12" s="18"/>
      <c r="B12" s="122"/>
      <c r="C12" s="123"/>
      <c r="D12" s="5" t="s">
        <v>20</v>
      </c>
      <c r="E12" s="6"/>
      <c r="F12" s="7">
        <v>1.1773940345368918E-2</v>
      </c>
      <c r="G12" s="7">
        <v>8.634222919937205E-3</v>
      </c>
      <c r="H12" s="7">
        <v>3.1397174254317113E-3</v>
      </c>
      <c r="I12" s="7">
        <v>0</v>
      </c>
    </row>
    <row r="13" spans="1:9" ht="10.5" customHeight="1" x14ac:dyDescent="0.15">
      <c r="A13" s="18"/>
      <c r="B13" s="120" t="s">
        <v>3</v>
      </c>
      <c r="C13" s="121"/>
      <c r="D13" s="4" t="s">
        <v>19</v>
      </c>
      <c r="E13" s="3">
        <v>47</v>
      </c>
      <c r="F13" s="3">
        <v>14</v>
      </c>
      <c r="G13" s="3">
        <v>16</v>
      </c>
      <c r="H13" s="3">
        <v>10</v>
      </c>
      <c r="I13" s="3">
        <v>7</v>
      </c>
    </row>
    <row r="14" spans="1:9" ht="10.5" customHeight="1" x14ac:dyDescent="0.15">
      <c r="A14" s="18"/>
      <c r="B14" s="122"/>
      <c r="C14" s="123"/>
      <c r="D14" s="5" t="s">
        <v>20</v>
      </c>
      <c r="E14" s="6"/>
      <c r="F14" s="7">
        <v>1.098901098901099E-2</v>
      </c>
      <c r="G14" s="7">
        <v>1.2558869701726845E-2</v>
      </c>
      <c r="H14" s="7">
        <v>7.8492935635792772E-3</v>
      </c>
      <c r="I14" s="7">
        <v>5.4945054945054949E-3</v>
      </c>
    </row>
    <row r="15" spans="1:9" ht="10.5" customHeight="1" x14ac:dyDescent="0.15">
      <c r="A15" s="18"/>
      <c r="B15" s="120" t="s">
        <v>59</v>
      </c>
      <c r="C15" s="121"/>
      <c r="D15" s="4" t="s">
        <v>19</v>
      </c>
      <c r="E15" s="3">
        <v>39</v>
      </c>
      <c r="F15" s="3">
        <v>15</v>
      </c>
      <c r="G15" s="3">
        <v>12</v>
      </c>
      <c r="H15" s="3">
        <v>9</v>
      </c>
      <c r="I15" s="3">
        <v>3</v>
      </c>
    </row>
    <row r="16" spans="1:9" ht="10.5" customHeight="1" x14ac:dyDescent="0.15">
      <c r="A16" s="18"/>
      <c r="B16" s="122"/>
      <c r="C16" s="123"/>
      <c r="D16" s="5" t="s">
        <v>20</v>
      </c>
      <c r="E16" s="6"/>
      <c r="F16" s="7">
        <v>1.1773940345368918E-2</v>
      </c>
      <c r="G16" s="7">
        <v>9.4191522762951327E-3</v>
      </c>
      <c r="H16" s="7">
        <v>7.0643642072213504E-3</v>
      </c>
      <c r="I16" s="7">
        <v>2.3547880690737832E-3</v>
      </c>
    </row>
    <row r="17" spans="1:9" ht="10.5" customHeight="1" x14ac:dyDescent="0.15">
      <c r="A17" s="18"/>
      <c r="B17" s="120" t="s">
        <v>90</v>
      </c>
      <c r="C17" s="121"/>
      <c r="D17" s="4" t="s">
        <v>19</v>
      </c>
      <c r="E17" s="3">
        <v>39</v>
      </c>
      <c r="F17" s="3">
        <v>5</v>
      </c>
      <c r="G17" s="3">
        <v>17</v>
      </c>
      <c r="H17" s="3">
        <v>11</v>
      </c>
      <c r="I17" s="3">
        <v>6</v>
      </c>
    </row>
    <row r="18" spans="1:9" ht="10.5" customHeight="1" x14ac:dyDescent="0.15">
      <c r="A18" s="18"/>
      <c r="B18" s="122"/>
      <c r="C18" s="123"/>
      <c r="D18" s="5" t="s">
        <v>20</v>
      </c>
      <c r="E18" s="6"/>
      <c r="F18" s="7">
        <v>3.9246467817896386E-3</v>
      </c>
      <c r="G18" s="7">
        <v>1.3343799058084773E-2</v>
      </c>
      <c r="H18" s="7">
        <v>8.634222919937205E-3</v>
      </c>
      <c r="I18" s="7">
        <v>4.7095761381475663E-3</v>
      </c>
    </row>
    <row r="19" spans="1:9" ht="10.5" customHeight="1" x14ac:dyDescent="0.15">
      <c r="A19" s="18"/>
      <c r="B19" s="120" t="s">
        <v>4</v>
      </c>
      <c r="C19" s="121"/>
      <c r="D19" s="4" t="s">
        <v>19</v>
      </c>
      <c r="E19" s="3">
        <v>44</v>
      </c>
      <c r="F19" s="3">
        <v>15</v>
      </c>
      <c r="G19" s="3">
        <v>17</v>
      </c>
      <c r="H19" s="3">
        <v>9</v>
      </c>
      <c r="I19" s="3">
        <v>3</v>
      </c>
    </row>
    <row r="20" spans="1:9" ht="10.5" customHeight="1" x14ac:dyDescent="0.15">
      <c r="A20" s="18"/>
      <c r="B20" s="122"/>
      <c r="C20" s="123"/>
      <c r="D20" s="5" t="s">
        <v>20</v>
      </c>
      <c r="E20" s="6"/>
      <c r="F20" s="7">
        <v>1.1773940345368918E-2</v>
      </c>
      <c r="G20" s="7">
        <v>1.3343799058084773E-2</v>
      </c>
      <c r="H20" s="7">
        <v>7.0643642072213504E-3</v>
      </c>
      <c r="I20" s="7">
        <v>2.3547880690737832E-3</v>
      </c>
    </row>
    <row r="21" spans="1:9" ht="10.5" customHeight="1" x14ac:dyDescent="0.15">
      <c r="A21" s="18"/>
      <c r="B21" s="120" t="s">
        <v>45</v>
      </c>
      <c r="C21" s="121"/>
      <c r="D21" s="4" t="s">
        <v>19</v>
      </c>
      <c r="E21" s="3">
        <v>54</v>
      </c>
      <c r="F21" s="3">
        <v>13</v>
      </c>
      <c r="G21" s="3">
        <v>16</v>
      </c>
      <c r="H21" s="3">
        <v>17</v>
      </c>
      <c r="I21" s="3">
        <v>8</v>
      </c>
    </row>
    <row r="22" spans="1:9" ht="10.5" customHeight="1" x14ac:dyDescent="0.15">
      <c r="A22" s="18"/>
      <c r="B22" s="122"/>
      <c r="C22" s="123"/>
      <c r="D22" s="5" t="s">
        <v>20</v>
      </c>
      <c r="E22" s="6"/>
      <c r="F22" s="7">
        <v>1.020408163265306E-2</v>
      </c>
      <c r="G22" s="7">
        <v>1.2558869701726845E-2</v>
      </c>
      <c r="H22" s="7">
        <v>1.3343799058084773E-2</v>
      </c>
      <c r="I22" s="7">
        <v>6.2794348508634227E-3</v>
      </c>
    </row>
    <row r="23" spans="1:9" ht="10.5" customHeight="1" x14ac:dyDescent="0.15">
      <c r="A23" s="18"/>
      <c r="B23" s="120" t="s">
        <v>5</v>
      </c>
      <c r="C23" s="121"/>
      <c r="D23" s="4" t="s">
        <v>19</v>
      </c>
      <c r="E23" s="3">
        <v>70</v>
      </c>
      <c r="F23" s="3">
        <v>17</v>
      </c>
      <c r="G23" s="3">
        <v>24</v>
      </c>
      <c r="H23" s="3">
        <v>17</v>
      </c>
      <c r="I23" s="3">
        <v>12</v>
      </c>
    </row>
    <row r="24" spans="1:9" ht="10.5" customHeight="1" x14ac:dyDescent="0.15">
      <c r="A24" s="18"/>
      <c r="B24" s="122"/>
      <c r="C24" s="123"/>
      <c r="D24" s="5" t="s">
        <v>20</v>
      </c>
      <c r="E24" s="6"/>
      <c r="F24" s="7">
        <v>1.3343799058084773E-2</v>
      </c>
      <c r="G24" s="7">
        <v>1.8838304552590265E-2</v>
      </c>
      <c r="H24" s="7">
        <v>1.3343799058084773E-2</v>
      </c>
      <c r="I24" s="7">
        <v>9.4191522762951327E-3</v>
      </c>
    </row>
    <row r="25" spans="1:9" ht="10.5" customHeight="1" x14ac:dyDescent="0.15">
      <c r="A25" s="18"/>
      <c r="B25" s="120" t="s">
        <v>7</v>
      </c>
      <c r="C25" s="121"/>
      <c r="D25" s="4" t="s">
        <v>19</v>
      </c>
      <c r="E25" s="3">
        <v>54</v>
      </c>
      <c r="F25" s="3">
        <v>17</v>
      </c>
      <c r="G25" s="3">
        <v>15</v>
      </c>
      <c r="H25" s="3">
        <v>10</v>
      </c>
      <c r="I25" s="3">
        <v>12</v>
      </c>
    </row>
    <row r="26" spans="1:9" ht="10.5" customHeight="1" x14ac:dyDescent="0.15">
      <c r="A26" s="18"/>
      <c r="B26" s="122"/>
      <c r="C26" s="123"/>
      <c r="D26" s="5" t="s">
        <v>20</v>
      </c>
      <c r="E26" s="6"/>
      <c r="F26" s="7">
        <v>1.3343799058084773E-2</v>
      </c>
      <c r="G26" s="7">
        <v>1.1773940345368918E-2</v>
      </c>
      <c r="H26" s="7">
        <v>7.8492935635792772E-3</v>
      </c>
      <c r="I26" s="7">
        <v>9.4191522762951327E-3</v>
      </c>
    </row>
    <row r="27" spans="1:9" ht="10.5" customHeight="1" x14ac:dyDescent="0.15">
      <c r="A27" s="18"/>
      <c r="B27" s="120" t="s">
        <v>8</v>
      </c>
      <c r="C27" s="121"/>
      <c r="D27" s="4" t="s">
        <v>19</v>
      </c>
      <c r="E27" s="3">
        <v>48</v>
      </c>
      <c r="F27" s="3">
        <v>9</v>
      </c>
      <c r="G27" s="3">
        <v>12</v>
      </c>
      <c r="H27" s="3">
        <v>12</v>
      </c>
      <c r="I27" s="3">
        <v>15</v>
      </c>
    </row>
    <row r="28" spans="1:9" ht="10.5" customHeight="1" x14ac:dyDescent="0.15">
      <c r="A28" s="18"/>
      <c r="B28" s="122"/>
      <c r="C28" s="123"/>
      <c r="D28" s="5" t="s">
        <v>20</v>
      </c>
      <c r="E28" s="6"/>
      <c r="F28" s="7">
        <v>7.0643642072213504E-3</v>
      </c>
      <c r="G28" s="7">
        <v>9.4191522762951327E-3</v>
      </c>
      <c r="H28" s="7">
        <v>9.4191522762951327E-3</v>
      </c>
      <c r="I28" s="7">
        <v>1.1773940345368918E-2</v>
      </c>
    </row>
    <row r="29" spans="1:9" ht="10.5" customHeight="1" x14ac:dyDescent="0.15">
      <c r="A29" s="18"/>
      <c r="B29" s="120" t="s">
        <v>6</v>
      </c>
      <c r="C29" s="121"/>
      <c r="D29" s="4" t="s">
        <v>19</v>
      </c>
      <c r="E29" s="3">
        <v>51</v>
      </c>
      <c r="F29" s="3">
        <v>22</v>
      </c>
      <c r="G29" s="3">
        <v>15</v>
      </c>
      <c r="H29" s="3">
        <v>9</v>
      </c>
      <c r="I29" s="3">
        <v>5</v>
      </c>
    </row>
    <row r="30" spans="1:9" ht="10.5" customHeight="1" x14ac:dyDescent="0.15">
      <c r="A30" s="18"/>
      <c r="B30" s="122"/>
      <c r="C30" s="123"/>
      <c r="D30" s="5" t="s">
        <v>20</v>
      </c>
      <c r="E30" s="6"/>
      <c r="F30" s="7">
        <v>1.726844583987441E-2</v>
      </c>
      <c r="G30" s="7">
        <v>1.1773940345368918E-2</v>
      </c>
      <c r="H30" s="7">
        <v>7.0643642072213504E-3</v>
      </c>
      <c r="I30" s="7">
        <v>3.9246467817896386E-3</v>
      </c>
    </row>
    <row r="31" spans="1:9" ht="10.5" customHeight="1" x14ac:dyDescent="0.15">
      <c r="A31" s="130" t="s">
        <v>23</v>
      </c>
      <c r="B31" s="131"/>
      <c r="C31" s="132"/>
      <c r="D31" s="26" t="s">
        <v>19</v>
      </c>
      <c r="E31" s="27">
        <v>722</v>
      </c>
      <c r="F31" s="27">
        <v>385</v>
      </c>
      <c r="G31" s="27">
        <v>177</v>
      </c>
      <c r="H31" s="27">
        <v>102</v>
      </c>
      <c r="I31" s="27">
        <v>58</v>
      </c>
    </row>
    <row r="32" spans="1:9" ht="10.5" customHeight="1" x14ac:dyDescent="0.15">
      <c r="A32" s="133"/>
      <c r="B32" s="134"/>
      <c r="C32" s="135"/>
      <c r="D32" s="28" t="s">
        <v>20</v>
      </c>
      <c r="E32" s="29"/>
      <c r="F32" s="30">
        <v>0.30219780219780218</v>
      </c>
      <c r="G32" s="30">
        <v>0.13893249607535321</v>
      </c>
      <c r="H32" s="30">
        <v>8.0062794348508631E-2</v>
      </c>
      <c r="I32" s="30">
        <v>4.5525902668759811E-2</v>
      </c>
    </row>
    <row r="33" spans="1:9" ht="10.5" customHeight="1" x14ac:dyDescent="0.15">
      <c r="A33" s="48"/>
      <c r="B33" s="162" t="s">
        <v>24</v>
      </c>
      <c r="C33" s="163"/>
      <c r="D33" s="68" t="s">
        <v>19</v>
      </c>
      <c r="E33" s="67">
        <v>145</v>
      </c>
      <c r="F33" s="33">
        <v>74</v>
      </c>
      <c r="G33" s="33">
        <v>51</v>
      </c>
      <c r="H33" s="33">
        <v>18</v>
      </c>
      <c r="I33" s="33">
        <v>2</v>
      </c>
    </row>
    <row r="34" spans="1:9" ht="10.5" customHeight="1" x14ac:dyDescent="0.15">
      <c r="A34" s="48"/>
      <c r="B34" s="164"/>
      <c r="C34" s="165"/>
      <c r="D34" s="69" t="s">
        <v>20</v>
      </c>
      <c r="E34" s="65"/>
      <c r="F34" s="36">
        <v>5.8084772370486655E-2</v>
      </c>
      <c r="G34" s="36">
        <v>4.0031397174254316E-2</v>
      </c>
      <c r="H34" s="36">
        <v>1.4128728414442701E-2</v>
      </c>
      <c r="I34" s="36">
        <v>1.5698587127158557E-3</v>
      </c>
    </row>
    <row r="35" spans="1:9" ht="10.5" customHeight="1" x14ac:dyDescent="0.15">
      <c r="A35" s="48"/>
      <c r="B35" s="58"/>
      <c r="C35" s="117" t="s">
        <v>10</v>
      </c>
      <c r="D35" s="4" t="s">
        <v>19</v>
      </c>
      <c r="E35" s="3">
        <v>48</v>
      </c>
      <c r="F35" s="3">
        <v>24</v>
      </c>
      <c r="G35" s="3">
        <v>20</v>
      </c>
      <c r="H35" s="3">
        <v>4</v>
      </c>
      <c r="I35" s="3">
        <v>0</v>
      </c>
    </row>
    <row r="36" spans="1:9" ht="10.5" customHeight="1" x14ac:dyDescent="0.15">
      <c r="A36" s="48"/>
      <c r="B36" s="58"/>
      <c r="C36" s="118"/>
      <c r="D36" s="5" t="s">
        <v>20</v>
      </c>
      <c r="E36" s="6"/>
      <c r="F36" s="7">
        <v>1.8838304552590265E-2</v>
      </c>
      <c r="G36" s="7">
        <v>1.5698587127158554E-2</v>
      </c>
      <c r="H36" s="7">
        <v>3.1397174254317113E-3</v>
      </c>
      <c r="I36" s="7">
        <v>0</v>
      </c>
    </row>
    <row r="37" spans="1:9" ht="10.5" customHeight="1" x14ac:dyDescent="0.15">
      <c r="A37" s="48"/>
      <c r="B37" s="58"/>
      <c r="C37" s="117" t="s">
        <v>0</v>
      </c>
      <c r="D37" s="4" t="s">
        <v>19</v>
      </c>
      <c r="E37" s="3">
        <v>50</v>
      </c>
      <c r="F37" s="3">
        <v>29</v>
      </c>
      <c r="G37" s="3">
        <v>16</v>
      </c>
      <c r="H37" s="3">
        <v>5</v>
      </c>
      <c r="I37" s="3">
        <v>0</v>
      </c>
    </row>
    <row r="38" spans="1:9" ht="10.5" customHeight="1" x14ac:dyDescent="0.15">
      <c r="A38" s="48"/>
      <c r="B38" s="58"/>
      <c r="C38" s="118"/>
      <c r="D38" s="5" t="s">
        <v>20</v>
      </c>
      <c r="E38" s="6"/>
      <c r="F38" s="7">
        <v>2.2762951334379906E-2</v>
      </c>
      <c r="G38" s="7">
        <v>1.2558869701726845E-2</v>
      </c>
      <c r="H38" s="7">
        <v>3.9246467817896386E-3</v>
      </c>
      <c r="I38" s="7">
        <v>0</v>
      </c>
    </row>
    <row r="39" spans="1:9" ht="10.5" customHeight="1" x14ac:dyDescent="0.15">
      <c r="A39" s="48"/>
      <c r="B39" s="58"/>
      <c r="C39" s="117" t="s">
        <v>1</v>
      </c>
      <c r="D39" s="4" t="s">
        <v>19</v>
      </c>
      <c r="E39" s="3">
        <v>47</v>
      </c>
      <c r="F39" s="3">
        <v>21</v>
      </c>
      <c r="G39" s="3">
        <v>15</v>
      </c>
      <c r="H39" s="3">
        <v>9</v>
      </c>
      <c r="I39" s="3">
        <v>2</v>
      </c>
    </row>
    <row r="40" spans="1:9" ht="10.5" customHeight="1" x14ac:dyDescent="0.15">
      <c r="A40" s="48"/>
      <c r="B40" s="59"/>
      <c r="C40" s="118"/>
      <c r="D40" s="5" t="s">
        <v>20</v>
      </c>
      <c r="E40" s="6"/>
      <c r="F40" s="7">
        <v>1.6483516483516484E-2</v>
      </c>
      <c r="G40" s="7">
        <v>1.1773940345368918E-2</v>
      </c>
      <c r="H40" s="7">
        <v>7.0643642072213504E-3</v>
      </c>
      <c r="I40" s="7">
        <v>1.5698587127158557E-3</v>
      </c>
    </row>
    <row r="41" spans="1:9" ht="10.5" customHeight="1" x14ac:dyDescent="0.15">
      <c r="A41" s="48"/>
      <c r="B41" s="111" t="s">
        <v>25</v>
      </c>
      <c r="C41" s="112"/>
      <c r="D41" s="32" t="s">
        <v>19</v>
      </c>
      <c r="E41" s="33">
        <v>252</v>
      </c>
      <c r="F41" s="33">
        <v>156</v>
      </c>
      <c r="G41" s="33">
        <v>57</v>
      </c>
      <c r="H41" s="33">
        <v>23</v>
      </c>
      <c r="I41" s="33">
        <v>16</v>
      </c>
    </row>
    <row r="42" spans="1:9" ht="10.5" customHeight="1" x14ac:dyDescent="0.15">
      <c r="A42" s="48"/>
      <c r="B42" s="115"/>
      <c r="C42" s="116"/>
      <c r="D42" s="34" t="s">
        <v>20</v>
      </c>
      <c r="E42" s="35"/>
      <c r="F42" s="36">
        <v>0.12244897959183673</v>
      </c>
      <c r="G42" s="36">
        <v>4.4740973312401885E-2</v>
      </c>
      <c r="H42" s="36">
        <v>1.8053375196232339E-2</v>
      </c>
      <c r="I42" s="36">
        <v>1.2558869701726845E-2</v>
      </c>
    </row>
    <row r="43" spans="1:9" ht="10.5" customHeight="1" x14ac:dyDescent="0.15">
      <c r="A43" s="48"/>
      <c r="B43" s="58"/>
      <c r="C43" s="117" t="s">
        <v>15</v>
      </c>
      <c r="D43" s="4" t="s">
        <v>19</v>
      </c>
      <c r="E43" s="3">
        <v>117</v>
      </c>
      <c r="F43" s="3">
        <v>58</v>
      </c>
      <c r="G43" s="3">
        <v>36</v>
      </c>
      <c r="H43" s="3">
        <v>16</v>
      </c>
      <c r="I43" s="3">
        <v>7</v>
      </c>
    </row>
    <row r="44" spans="1:9" ht="10.5" customHeight="1" x14ac:dyDescent="0.15">
      <c r="A44" s="48"/>
      <c r="B44" s="58"/>
      <c r="C44" s="118"/>
      <c r="D44" s="5" t="s">
        <v>20</v>
      </c>
      <c r="E44" s="6"/>
      <c r="F44" s="7">
        <v>4.5525902668759811E-2</v>
      </c>
      <c r="G44" s="7">
        <v>2.8257456828885402E-2</v>
      </c>
      <c r="H44" s="7">
        <v>1.2558869701726845E-2</v>
      </c>
      <c r="I44" s="7">
        <v>5.4945054945054949E-3</v>
      </c>
    </row>
    <row r="45" spans="1:9" ht="10.5" customHeight="1" x14ac:dyDescent="0.15">
      <c r="A45" s="48"/>
      <c r="B45" s="58"/>
      <c r="C45" s="117" t="s">
        <v>69</v>
      </c>
      <c r="D45" s="4" t="s">
        <v>19</v>
      </c>
      <c r="E45" s="3">
        <v>17</v>
      </c>
      <c r="F45" s="3">
        <v>9</v>
      </c>
      <c r="G45" s="3">
        <v>4</v>
      </c>
      <c r="H45" s="3">
        <v>3</v>
      </c>
      <c r="I45" s="3">
        <v>1</v>
      </c>
    </row>
    <row r="46" spans="1:9" ht="10.5" customHeight="1" x14ac:dyDescent="0.15">
      <c r="A46" s="48"/>
      <c r="B46" s="58"/>
      <c r="C46" s="118"/>
      <c r="D46" s="5" t="s">
        <v>20</v>
      </c>
      <c r="E46" s="6"/>
      <c r="F46" s="7">
        <v>7.0643642072213504E-3</v>
      </c>
      <c r="G46" s="7">
        <v>3.1397174254317113E-3</v>
      </c>
      <c r="H46" s="7">
        <v>2.3547880690737832E-3</v>
      </c>
      <c r="I46" s="7">
        <v>7.8492935635792783E-4</v>
      </c>
    </row>
    <row r="47" spans="1:9" ht="10.5" customHeight="1" x14ac:dyDescent="0.15">
      <c r="A47" s="48"/>
      <c r="B47" s="136" t="s">
        <v>56</v>
      </c>
      <c r="C47" s="117" t="s">
        <v>11</v>
      </c>
      <c r="D47" s="4" t="s">
        <v>19</v>
      </c>
      <c r="E47" s="3">
        <v>23</v>
      </c>
      <c r="F47" s="3">
        <v>13</v>
      </c>
      <c r="G47" s="3">
        <v>7</v>
      </c>
      <c r="H47" s="3">
        <v>3</v>
      </c>
      <c r="I47" s="3">
        <v>0</v>
      </c>
    </row>
    <row r="48" spans="1:9" ht="10.5" customHeight="1" x14ac:dyDescent="0.15">
      <c r="A48" s="48"/>
      <c r="B48" s="136"/>
      <c r="C48" s="118"/>
      <c r="D48" s="5" t="s">
        <v>20</v>
      </c>
      <c r="E48" s="6"/>
      <c r="F48" s="7">
        <v>1.020408163265306E-2</v>
      </c>
      <c r="G48" s="7">
        <v>5.4945054945054949E-3</v>
      </c>
      <c r="H48" s="7">
        <v>2.3547880690737832E-3</v>
      </c>
      <c r="I48" s="7">
        <v>0</v>
      </c>
    </row>
    <row r="49" spans="1:9" ht="10.5" customHeight="1" x14ac:dyDescent="0.15">
      <c r="A49" s="48"/>
      <c r="B49" s="136" t="s">
        <v>57</v>
      </c>
      <c r="C49" s="117" t="s">
        <v>70</v>
      </c>
      <c r="D49" s="4" t="s">
        <v>19</v>
      </c>
      <c r="E49" s="3">
        <v>27</v>
      </c>
      <c r="F49" s="3">
        <v>10</v>
      </c>
      <c r="G49" s="3">
        <v>7</v>
      </c>
      <c r="H49" s="3">
        <v>6</v>
      </c>
      <c r="I49" s="3">
        <v>4</v>
      </c>
    </row>
    <row r="50" spans="1:9" ht="10.5" customHeight="1" x14ac:dyDescent="0.15">
      <c r="A50" s="48"/>
      <c r="B50" s="136"/>
      <c r="C50" s="118"/>
      <c r="D50" s="5" t="s">
        <v>20</v>
      </c>
      <c r="E50" s="6"/>
      <c r="F50" s="7">
        <v>7.8492935635792772E-3</v>
      </c>
      <c r="G50" s="7">
        <v>5.4945054945054949E-3</v>
      </c>
      <c r="H50" s="7">
        <v>4.7095761381475663E-3</v>
      </c>
      <c r="I50" s="7">
        <v>3.1397174254317113E-3</v>
      </c>
    </row>
    <row r="51" spans="1:9" ht="10.5" customHeight="1" x14ac:dyDescent="0.15">
      <c r="A51" s="48"/>
      <c r="B51" s="58"/>
      <c r="C51" s="117" t="s">
        <v>13</v>
      </c>
      <c r="D51" s="4" t="s">
        <v>19</v>
      </c>
      <c r="E51" s="3">
        <v>26</v>
      </c>
      <c r="F51" s="3">
        <v>10</v>
      </c>
      <c r="G51" s="3">
        <v>13</v>
      </c>
      <c r="H51" s="3">
        <v>1</v>
      </c>
      <c r="I51" s="3">
        <v>2</v>
      </c>
    </row>
    <row r="52" spans="1:9" ht="10.5" customHeight="1" x14ac:dyDescent="0.15">
      <c r="A52" s="48"/>
      <c r="B52" s="58"/>
      <c r="C52" s="118"/>
      <c r="D52" s="5" t="s">
        <v>20</v>
      </c>
      <c r="E52" s="6"/>
      <c r="F52" s="7">
        <v>7.8492935635792772E-3</v>
      </c>
      <c r="G52" s="7">
        <v>1.020408163265306E-2</v>
      </c>
      <c r="H52" s="7">
        <v>7.8492935635792783E-4</v>
      </c>
      <c r="I52" s="7">
        <v>1.5698587127158557E-3</v>
      </c>
    </row>
    <row r="53" spans="1:9" ht="10.5" customHeight="1" x14ac:dyDescent="0.15">
      <c r="A53" s="48"/>
      <c r="B53" s="58"/>
      <c r="C53" s="117" t="s">
        <v>12</v>
      </c>
      <c r="D53" s="4" t="s">
        <v>19</v>
      </c>
      <c r="E53" s="3">
        <v>24</v>
      </c>
      <c r="F53" s="3">
        <v>16</v>
      </c>
      <c r="G53" s="3">
        <v>5</v>
      </c>
      <c r="H53" s="3">
        <v>3</v>
      </c>
      <c r="I53" s="3">
        <v>0</v>
      </c>
    </row>
    <row r="54" spans="1:9" ht="10.5" customHeight="1" x14ac:dyDescent="0.15">
      <c r="A54" s="48"/>
      <c r="B54" s="58"/>
      <c r="C54" s="118"/>
      <c r="D54" s="5" t="s">
        <v>20</v>
      </c>
      <c r="E54" s="6"/>
      <c r="F54" s="7">
        <v>1.2558869701726845E-2</v>
      </c>
      <c r="G54" s="7">
        <v>3.9246467817896386E-3</v>
      </c>
      <c r="H54" s="7">
        <v>2.3547880690737832E-3</v>
      </c>
      <c r="I54" s="7">
        <v>0</v>
      </c>
    </row>
    <row r="55" spans="1:9" ht="10.5" customHeight="1" x14ac:dyDescent="0.15">
      <c r="A55" s="48"/>
      <c r="B55" s="63"/>
      <c r="C55" s="117" t="s">
        <v>16</v>
      </c>
      <c r="D55" s="4" t="s">
        <v>19</v>
      </c>
      <c r="E55" s="3">
        <v>135</v>
      </c>
      <c r="F55" s="3">
        <v>98</v>
      </c>
      <c r="G55" s="3">
        <v>21</v>
      </c>
      <c r="H55" s="3">
        <v>7</v>
      </c>
      <c r="I55" s="3">
        <v>9</v>
      </c>
    </row>
    <row r="56" spans="1:9" ht="10.5" customHeight="1" x14ac:dyDescent="0.15">
      <c r="A56" s="48"/>
      <c r="B56" s="58"/>
      <c r="C56" s="118"/>
      <c r="D56" s="5" t="s">
        <v>20</v>
      </c>
      <c r="E56" s="6"/>
      <c r="F56" s="7">
        <v>7.6923076923076927E-2</v>
      </c>
      <c r="G56" s="7">
        <v>1.6483516483516484E-2</v>
      </c>
      <c r="H56" s="7">
        <v>5.4945054945054949E-3</v>
      </c>
      <c r="I56" s="7">
        <v>7.0643642072213504E-3</v>
      </c>
    </row>
    <row r="57" spans="1:9" ht="10.5" customHeight="1" x14ac:dyDescent="0.15">
      <c r="A57" s="48"/>
      <c r="B57" s="58"/>
      <c r="C57" s="117" t="s">
        <v>73</v>
      </c>
      <c r="D57" s="4" t="s">
        <v>19</v>
      </c>
      <c r="E57" s="3">
        <v>32</v>
      </c>
      <c r="F57" s="3">
        <v>27</v>
      </c>
      <c r="G57" s="3">
        <v>3</v>
      </c>
      <c r="H57" s="3">
        <v>1</v>
      </c>
      <c r="I57" s="3">
        <v>1</v>
      </c>
    </row>
    <row r="58" spans="1:9" ht="10.5" customHeight="1" x14ac:dyDescent="0.15">
      <c r="A58" s="48"/>
      <c r="B58" s="58"/>
      <c r="C58" s="118"/>
      <c r="D58" s="5" t="s">
        <v>20</v>
      </c>
      <c r="E58" s="6"/>
      <c r="F58" s="7">
        <v>2.119309262166405E-2</v>
      </c>
      <c r="G58" s="7">
        <v>2.3547880690737832E-3</v>
      </c>
      <c r="H58" s="7">
        <v>7.8492935635792783E-4</v>
      </c>
      <c r="I58" s="7">
        <v>7.8492935635792783E-4</v>
      </c>
    </row>
    <row r="59" spans="1:9" ht="10.5" customHeight="1" x14ac:dyDescent="0.15">
      <c r="A59" s="48"/>
      <c r="B59" s="136" t="s">
        <v>58</v>
      </c>
      <c r="C59" s="117" t="s">
        <v>11</v>
      </c>
      <c r="D59" s="4" t="s">
        <v>19</v>
      </c>
      <c r="E59" s="3">
        <v>32</v>
      </c>
      <c r="F59" s="3">
        <v>23</v>
      </c>
      <c r="G59" s="3">
        <v>5</v>
      </c>
      <c r="H59" s="3">
        <v>2</v>
      </c>
      <c r="I59" s="3">
        <v>2</v>
      </c>
    </row>
    <row r="60" spans="1:9" ht="10.5" customHeight="1" x14ac:dyDescent="0.15">
      <c r="A60" s="48"/>
      <c r="B60" s="136"/>
      <c r="C60" s="118"/>
      <c r="D60" s="5" t="s">
        <v>20</v>
      </c>
      <c r="E60" s="6"/>
      <c r="F60" s="7">
        <v>1.8053375196232339E-2</v>
      </c>
      <c r="G60" s="7">
        <v>3.9246467817896386E-3</v>
      </c>
      <c r="H60" s="7">
        <v>1.5698587127158557E-3</v>
      </c>
      <c r="I60" s="7">
        <v>1.5698587127158557E-3</v>
      </c>
    </row>
    <row r="61" spans="1:9" ht="10.5" customHeight="1" x14ac:dyDescent="0.15">
      <c r="A61" s="48"/>
      <c r="B61" s="136" t="s">
        <v>57</v>
      </c>
      <c r="C61" s="117" t="s">
        <v>13</v>
      </c>
      <c r="D61" s="4" t="s">
        <v>19</v>
      </c>
      <c r="E61" s="3">
        <v>32</v>
      </c>
      <c r="F61" s="3">
        <v>20</v>
      </c>
      <c r="G61" s="3">
        <v>6</v>
      </c>
      <c r="H61" s="3">
        <v>1</v>
      </c>
      <c r="I61" s="3">
        <v>5</v>
      </c>
    </row>
    <row r="62" spans="1:9" ht="10.5" customHeight="1" x14ac:dyDescent="0.15">
      <c r="A62" s="48"/>
      <c r="B62" s="136"/>
      <c r="C62" s="118"/>
      <c r="D62" s="5" t="s">
        <v>20</v>
      </c>
      <c r="E62" s="6"/>
      <c r="F62" s="7">
        <v>1.5698587127158554E-2</v>
      </c>
      <c r="G62" s="7">
        <v>4.7095761381475663E-3</v>
      </c>
      <c r="H62" s="7">
        <v>7.8492935635792783E-4</v>
      </c>
      <c r="I62" s="7">
        <v>3.9246467817896386E-3</v>
      </c>
    </row>
    <row r="63" spans="1:9" ht="10.5" customHeight="1" x14ac:dyDescent="0.15">
      <c r="A63" s="48"/>
      <c r="B63" s="58"/>
      <c r="C63" s="117" t="s">
        <v>12</v>
      </c>
      <c r="D63" s="4" t="s">
        <v>19</v>
      </c>
      <c r="E63" s="3">
        <v>39</v>
      </c>
      <c r="F63" s="3">
        <v>28</v>
      </c>
      <c r="G63" s="3">
        <v>7</v>
      </c>
      <c r="H63" s="3">
        <v>3</v>
      </c>
      <c r="I63" s="3">
        <v>1</v>
      </c>
    </row>
    <row r="64" spans="1:9" ht="10.5" customHeight="1" x14ac:dyDescent="0.15">
      <c r="A64" s="48"/>
      <c r="B64" s="58"/>
      <c r="C64" s="118"/>
      <c r="D64" s="5" t="s">
        <v>20</v>
      </c>
      <c r="E64" s="6"/>
      <c r="F64" s="7">
        <v>2.197802197802198E-2</v>
      </c>
      <c r="G64" s="7">
        <v>5.4945054945054949E-3</v>
      </c>
      <c r="H64" s="7">
        <v>2.3547880690737832E-3</v>
      </c>
      <c r="I64" s="7">
        <v>7.8492935635792783E-4</v>
      </c>
    </row>
    <row r="65" spans="1:9" ht="10.5" customHeight="1" x14ac:dyDescent="0.15">
      <c r="A65" s="48"/>
      <c r="B65" s="111" t="s">
        <v>26</v>
      </c>
      <c r="C65" s="112"/>
      <c r="D65" s="32" t="s">
        <v>19</v>
      </c>
      <c r="E65" s="33">
        <v>40</v>
      </c>
      <c r="F65" s="33">
        <v>17</v>
      </c>
      <c r="G65" s="33">
        <v>7</v>
      </c>
      <c r="H65" s="33">
        <v>12</v>
      </c>
      <c r="I65" s="33">
        <v>4</v>
      </c>
    </row>
    <row r="66" spans="1:9" ht="10.5" customHeight="1" x14ac:dyDescent="0.15">
      <c r="A66" s="48"/>
      <c r="B66" s="113"/>
      <c r="C66" s="114"/>
      <c r="D66" s="34" t="s">
        <v>20</v>
      </c>
      <c r="E66" s="35"/>
      <c r="F66" s="36">
        <v>1.3343799058084773E-2</v>
      </c>
      <c r="G66" s="36">
        <v>5.4945054945054949E-3</v>
      </c>
      <c r="H66" s="36">
        <v>9.4191522762951327E-3</v>
      </c>
      <c r="I66" s="36">
        <v>3.1397174254317113E-3</v>
      </c>
    </row>
    <row r="67" spans="1:9" ht="10.5" customHeight="1" x14ac:dyDescent="0.15">
      <c r="A67" s="48"/>
      <c r="B67" s="111" t="s">
        <v>27</v>
      </c>
      <c r="C67" s="112"/>
      <c r="D67" s="32" t="s">
        <v>19</v>
      </c>
      <c r="E67" s="33">
        <v>49</v>
      </c>
      <c r="F67" s="33">
        <v>28</v>
      </c>
      <c r="G67" s="33">
        <v>13</v>
      </c>
      <c r="H67" s="33">
        <v>6</v>
      </c>
      <c r="I67" s="33">
        <v>2</v>
      </c>
    </row>
    <row r="68" spans="1:9" ht="10.5" customHeight="1" x14ac:dyDescent="0.15">
      <c r="A68" s="48"/>
      <c r="B68" s="113"/>
      <c r="C68" s="114"/>
      <c r="D68" s="34" t="s">
        <v>20</v>
      </c>
      <c r="E68" s="35"/>
      <c r="F68" s="36">
        <v>2.197802197802198E-2</v>
      </c>
      <c r="G68" s="36">
        <v>1.020408163265306E-2</v>
      </c>
      <c r="H68" s="36">
        <v>4.7095761381475663E-3</v>
      </c>
      <c r="I68" s="36">
        <v>1.5698587127158557E-3</v>
      </c>
    </row>
    <row r="69" spans="1:9" ht="10.5" customHeight="1" x14ac:dyDescent="0.15">
      <c r="A69" s="48"/>
      <c r="B69" s="111" t="s">
        <v>64</v>
      </c>
      <c r="C69" s="112"/>
      <c r="D69" s="32" t="s">
        <v>19</v>
      </c>
      <c r="E69" s="33">
        <v>45</v>
      </c>
      <c r="F69" s="33">
        <v>3</v>
      </c>
      <c r="G69" s="33">
        <v>9</v>
      </c>
      <c r="H69" s="33">
        <v>19</v>
      </c>
      <c r="I69" s="33">
        <v>14</v>
      </c>
    </row>
    <row r="70" spans="1:9" ht="10.5" customHeight="1" x14ac:dyDescent="0.15">
      <c r="A70" s="48"/>
      <c r="B70" s="113"/>
      <c r="C70" s="114"/>
      <c r="D70" s="34" t="s">
        <v>20</v>
      </c>
      <c r="E70" s="35"/>
      <c r="F70" s="36">
        <v>2.3547880690737832E-3</v>
      </c>
      <c r="G70" s="36">
        <v>7.0643642072213504E-3</v>
      </c>
      <c r="H70" s="36">
        <v>1.4913657770800628E-2</v>
      </c>
      <c r="I70" s="36">
        <v>1.098901098901099E-2</v>
      </c>
    </row>
    <row r="71" spans="1:9" ht="10.5" customHeight="1" x14ac:dyDescent="0.15">
      <c r="A71" s="48"/>
      <c r="B71" s="111" t="s">
        <v>46</v>
      </c>
      <c r="C71" s="112"/>
      <c r="D71" s="32" t="s">
        <v>19</v>
      </c>
      <c r="E71" s="33">
        <v>43</v>
      </c>
      <c r="F71" s="33">
        <v>38</v>
      </c>
      <c r="G71" s="33">
        <v>4</v>
      </c>
      <c r="H71" s="33">
        <v>1</v>
      </c>
      <c r="I71" s="33">
        <v>0</v>
      </c>
    </row>
    <row r="72" spans="1:9" ht="10.5" customHeight="1" x14ac:dyDescent="0.15">
      <c r="A72" s="48"/>
      <c r="B72" s="113"/>
      <c r="C72" s="114"/>
      <c r="D72" s="34" t="s">
        <v>20</v>
      </c>
      <c r="E72" s="35"/>
      <c r="F72" s="36">
        <v>2.9827315541601257E-2</v>
      </c>
      <c r="G72" s="36">
        <v>3.1397174254317113E-3</v>
      </c>
      <c r="H72" s="36">
        <v>7.8492935635792783E-4</v>
      </c>
      <c r="I72" s="36">
        <v>0</v>
      </c>
    </row>
    <row r="73" spans="1:9" ht="10.5" customHeight="1" x14ac:dyDescent="0.15">
      <c r="A73" s="48"/>
      <c r="B73" s="111" t="s">
        <v>28</v>
      </c>
      <c r="C73" s="112"/>
      <c r="D73" s="32" t="s">
        <v>19</v>
      </c>
      <c r="E73" s="33">
        <v>148</v>
      </c>
      <c r="F73" s="33">
        <v>69</v>
      </c>
      <c r="G73" s="33">
        <v>36</v>
      </c>
      <c r="H73" s="33">
        <v>23</v>
      </c>
      <c r="I73" s="33">
        <v>20</v>
      </c>
    </row>
    <row r="74" spans="1:9" ht="10.5" customHeight="1" x14ac:dyDescent="0.15">
      <c r="A74" s="48"/>
      <c r="B74" s="115"/>
      <c r="C74" s="116"/>
      <c r="D74" s="34" t="s">
        <v>20</v>
      </c>
      <c r="E74" s="35"/>
      <c r="F74" s="36">
        <v>5.4160125588697018E-2</v>
      </c>
      <c r="G74" s="36">
        <v>2.8257456828885402E-2</v>
      </c>
      <c r="H74" s="36">
        <v>1.8053375196232339E-2</v>
      </c>
      <c r="I74" s="36">
        <v>1.5698587127158554E-2</v>
      </c>
    </row>
    <row r="75" spans="1:9" ht="10.5" customHeight="1" x14ac:dyDescent="0.15">
      <c r="A75" s="48"/>
      <c r="B75" s="60"/>
      <c r="C75" s="117" t="s">
        <v>14</v>
      </c>
      <c r="D75" s="4" t="s">
        <v>19</v>
      </c>
      <c r="E75" s="3">
        <v>41</v>
      </c>
      <c r="F75" s="3">
        <v>23</v>
      </c>
      <c r="G75" s="3">
        <v>14</v>
      </c>
      <c r="H75" s="3">
        <v>3</v>
      </c>
      <c r="I75" s="3">
        <v>1</v>
      </c>
    </row>
    <row r="76" spans="1:9" ht="10.5" customHeight="1" x14ac:dyDescent="0.15">
      <c r="A76" s="48"/>
      <c r="B76" s="60"/>
      <c r="C76" s="118"/>
      <c r="D76" s="5" t="s">
        <v>20</v>
      </c>
      <c r="E76" s="6"/>
      <c r="F76" s="7">
        <v>1.8053375196232339E-2</v>
      </c>
      <c r="G76" s="7">
        <v>1.098901098901099E-2</v>
      </c>
      <c r="H76" s="7">
        <v>2.3547880690737832E-3</v>
      </c>
      <c r="I76" s="7">
        <v>7.8492935635792783E-4</v>
      </c>
    </row>
    <row r="77" spans="1:9" ht="10.5" customHeight="1" x14ac:dyDescent="0.15">
      <c r="A77" s="48"/>
      <c r="B77" s="60"/>
      <c r="C77" s="117" t="s">
        <v>65</v>
      </c>
      <c r="D77" s="4" t="s">
        <v>19</v>
      </c>
      <c r="E77" s="3">
        <v>36</v>
      </c>
      <c r="F77" s="3">
        <v>18</v>
      </c>
      <c r="G77" s="3">
        <v>5</v>
      </c>
      <c r="H77" s="3">
        <v>9</v>
      </c>
      <c r="I77" s="3">
        <v>4</v>
      </c>
    </row>
    <row r="78" spans="1:9" ht="10.5" customHeight="1" x14ac:dyDescent="0.15">
      <c r="A78" s="48"/>
      <c r="B78" s="60"/>
      <c r="C78" s="118"/>
      <c r="D78" s="5" t="s">
        <v>20</v>
      </c>
      <c r="E78" s="6"/>
      <c r="F78" s="7">
        <v>1.4128728414442701E-2</v>
      </c>
      <c r="G78" s="7">
        <v>3.9246467817896386E-3</v>
      </c>
      <c r="H78" s="7">
        <v>7.0643642072213504E-3</v>
      </c>
      <c r="I78" s="7">
        <v>3.1397174254317113E-3</v>
      </c>
    </row>
    <row r="79" spans="1:9" ht="10.5" customHeight="1" x14ac:dyDescent="0.15">
      <c r="A79" s="48"/>
      <c r="B79" s="60"/>
      <c r="C79" s="117" t="s">
        <v>68</v>
      </c>
      <c r="D79" s="4" t="s">
        <v>19</v>
      </c>
      <c r="E79" s="3">
        <v>37</v>
      </c>
      <c r="F79" s="3">
        <v>19</v>
      </c>
      <c r="G79" s="3">
        <v>4</v>
      </c>
      <c r="H79" s="3">
        <v>6</v>
      </c>
      <c r="I79" s="3">
        <v>8</v>
      </c>
    </row>
    <row r="80" spans="1:9" ht="10.5" customHeight="1" x14ac:dyDescent="0.15">
      <c r="A80" s="48"/>
      <c r="B80" s="60"/>
      <c r="C80" s="118"/>
      <c r="D80" s="5" t="s">
        <v>20</v>
      </c>
      <c r="E80" s="6"/>
      <c r="F80" s="7">
        <v>1.4913657770800628E-2</v>
      </c>
      <c r="G80" s="7">
        <v>3.1397174254317113E-3</v>
      </c>
      <c r="H80" s="7">
        <v>4.7095761381475663E-3</v>
      </c>
      <c r="I80" s="7">
        <v>6.2794348508634227E-3</v>
      </c>
    </row>
    <row r="81" spans="1:9" ht="10.5" customHeight="1" x14ac:dyDescent="0.15">
      <c r="A81" s="48"/>
      <c r="B81" s="60"/>
      <c r="C81" s="117" t="s">
        <v>44</v>
      </c>
      <c r="D81" s="4" t="s">
        <v>19</v>
      </c>
      <c r="E81" s="3">
        <v>34</v>
      </c>
      <c r="F81" s="3">
        <v>9</v>
      </c>
      <c r="G81" s="3">
        <v>13</v>
      </c>
      <c r="H81" s="3">
        <v>5</v>
      </c>
      <c r="I81" s="3">
        <v>7</v>
      </c>
    </row>
    <row r="82" spans="1:9" ht="10.5" customHeight="1" x14ac:dyDescent="0.15">
      <c r="A82" s="53"/>
      <c r="B82" s="59"/>
      <c r="C82" s="118"/>
      <c r="D82" s="5" t="s">
        <v>20</v>
      </c>
      <c r="E82" s="6"/>
      <c r="F82" s="7">
        <v>7.0643642072213504E-3</v>
      </c>
      <c r="G82" s="7">
        <v>1.020408163265306E-2</v>
      </c>
      <c r="H82" s="7">
        <v>3.9246467817896386E-3</v>
      </c>
      <c r="I82" s="7">
        <v>5.4945054945054949E-3</v>
      </c>
    </row>
    <row r="83" spans="1:9" ht="10.5" customHeight="1" x14ac:dyDescent="0.15">
      <c r="A83" s="64" t="s">
        <v>92</v>
      </c>
      <c r="B83" s="64"/>
      <c r="C83" s="64"/>
      <c r="D83" s="64"/>
      <c r="E83" s="64"/>
      <c r="F83" s="64"/>
      <c r="G83" s="64"/>
      <c r="H83" s="64"/>
      <c r="I83" s="64"/>
    </row>
    <row r="85" spans="1:9" x14ac:dyDescent="0.15">
      <c r="C85" s="1" t="s">
        <v>156</v>
      </c>
    </row>
    <row r="86" spans="1:9" x14ac:dyDescent="0.15">
      <c r="C86" s="105"/>
      <c r="D86" s="105" t="s">
        <v>157</v>
      </c>
      <c r="E86" s="105" t="s">
        <v>158</v>
      </c>
      <c r="F86" s="105" t="s">
        <v>159</v>
      </c>
    </row>
    <row r="87" spans="1:9" x14ac:dyDescent="0.15">
      <c r="C87" s="105" t="s">
        <v>160</v>
      </c>
      <c r="D87" s="105">
        <f>SUM(D88:D89)</f>
        <v>1274</v>
      </c>
      <c r="E87" s="105">
        <f>SUM(E88:E89)</f>
        <v>778</v>
      </c>
      <c r="F87" s="106">
        <f t="shared" ref="F87:F92" si="0">E87/D87</f>
        <v>0.61067503924646782</v>
      </c>
    </row>
    <row r="88" spans="1:9" x14ac:dyDescent="0.15">
      <c r="C88" s="105" t="s">
        <v>9</v>
      </c>
      <c r="D88" s="105">
        <f>E5</f>
        <v>552</v>
      </c>
      <c r="E88" s="105">
        <f>SUM(F5:G5)</f>
        <v>342</v>
      </c>
      <c r="F88" s="106">
        <f t="shared" si="0"/>
        <v>0.61956521739130432</v>
      </c>
    </row>
    <row r="89" spans="1:9" x14ac:dyDescent="0.15">
      <c r="C89" s="105" t="s">
        <v>161</v>
      </c>
      <c r="D89" s="105">
        <f>SUM(D90:D92)</f>
        <v>722</v>
      </c>
      <c r="E89" s="105">
        <f>SUM(E90:E92)</f>
        <v>436</v>
      </c>
      <c r="F89" s="106">
        <f t="shared" si="0"/>
        <v>0.60387811634349031</v>
      </c>
    </row>
    <row r="90" spans="1:9" x14ac:dyDescent="0.15">
      <c r="C90" s="105" t="s">
        <v>162</v>
      </c>
      <c r="D90" s="105">
        <f>E33</f>
        <v>145</v>
      </c>
      <c r="E90" s="105">
        <f>SUM(F33:G33)</f>
        <v>125</v>
      </c>
      <c r="F90" s="106">
        <f t="shared" si="0"/>
        <v>0.86206896551724133</v>
      </c>
    </row>
    <row r="91" spans="1:9" x14ac:dyDescent="0.15">
      <c r="C91" s="105" t="s">
        <v>163</v>
      </c>
      <c r="D91" s="105">
        <f>E41</f>
        <v>252</v>
      </c>
      <c r="E91" s="105">
        <f>F41</f>
        <v>156</v>
      </c>
      <c r="F91" s="106">
        <f t="shared" si="0"/>
        <v>0.61904761904761907</v>
      </c>
    </row>
    <row r="92" spans="1:9" x14ac:dyDescent="0.15">
      <c r="C92" s="105" t="s">
        <v>28</v>
      </c>
      <c r="D92" s="105">
        <f>E65+E67+E69+E71+E73</f>
        <v>325</v>
      </c>
      <c r="E92" s="105">
        <f>F65+F67+F69+F71+F73</f>
        <v>155</v>
      </c>
      <c r="F92" s="106">
        <f t="shared" si="0"/>
        <v>0.47692307692307695</v>
      </c>
    </row>
  </sheetData>
  <mergeCells count="45">
    <mergeCell ref="B7:C8"/>
    <mergeCell ref="A2:C2"/>
    <mergeCell ref="A3:C4"/>
    <mergeCell ref="A5:C6"/>
    <mergeCell ref="B9:C10"/>
    <mergeCell ref="B11:C12"/>
    <mergeCell ref="B13:C14"/>
    <mergeCell ref="B41:C42"/>
    <mergeCell ref="B25:C26"/>
    <mergeCell ref="B15:C16"/>
    <mergeCell ref="B19:C20"/>
    <mergeCell ref="B21:C22"/>
    <mergeCell ref="B23:C24"/>
    <mergeCell ref="B17:C18"/>
    <mergeCell ref="C61:C62"/>
    <mergeCell ref="C43:C44"/>
    <mergeCell ref="C45:C46"/>
    <mergeCell ref="B27:C28"/>
    <mergeCell ref="B29:C30"/>
    <mergeCell ref="A31:C32"/>
    <mergeCell ref="B33:C34"/>
    <mergeCell ref="C35:C36"/>
    <mergeCell ref="C37:C38"/>
    <mergeCell ref="C39:C40"/>
    <mergeCell ref="C51:C52"/>
    <mergeCell ref="C53:C54"/>
    <mergeCell ref="C55:C56"/>
    <mergeCell ref="C57:C58"/>
    <mergeCell ref="C59:C60"/>
    <mergeCell ref="C79:C80"/>
    <mergeCell ref="C77:C78"/>
    <mergeCell ref="C81:C82"/>
    <mergeCell ref="B47:B48"/>
    <mergeCell ref="B49:B50"/>
    <mergeCell ref="B59:B60"/>
    <mergeCell ref="B61:B62"/>
    <mergeCell ref="B65:C66"/>
    <mergeCell ref="B67:C68"/>
    <mergeCell ref="B69:C70"/>
    <mergeCell ref="B71:C72"/>
    <mergeCell ref="B73:C74"/>
    <mergeCell ref="C75:C76"/>
    <mergeCell ref="C63:C64"/>
    <mergeCell ref="C47:C48"/>
    <mergeCell ref="C49:C50"/>
  </mergeCells>
  <phoneticPr fontId="2"/>
  <printOptions horizontalCentered="1"/>
  <pageMargins left="0.78740157480314965" right="0.78740157480314965" top="0.59055118110236227" bottom="0.39370078740157483" header="0.51181102362204722" footer="0.19685039370078741"/>
  <pageSetup paperSize="9" scale="96"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J83"/>
  <sheetViews>
    <sheetView topLeftCell="B1" zoomScale="110" zoomScaleNormal="110" workbookViewId="0">
      <selection activeCell="I20" sqref="I20"/>
    </sheetView>
  </sheetViews>
  <sheetFormatPr defaultColWidth="9" defaultRowHeight="10.5" x14ac:dyDescent="0.15"/>
  <cols>
    <col min="1" max="1" width="9" style="1" hidden="1" customWidth="1"/>
    <col min="2" max="3" width="2.125" style="1" customWidth="1"/>
    <col min="4" max="4" width="29.5" style="1" customWidth="1"/>
    <col min="5" max="5" width="6.125" style="1" customWidth="1"/>
    <col min="6" max="9" width="9" style="1"/>
    <col min="10" max="10" width="9" style="85"/>
    <col min="11" max="16384" width="9" style="1"/>
  </cols>
  <sheetData>
    <row r="1" spans="1:10" ht="17.25" x14ac:dyDescent="0.2">
      <c r="A1" s="84"/>
      <c r="B1" s="81" t="s">
        <v>96</v>
      </c>
      <c r="C1" s="80"/>
      <c r="D1" s="80"/>
    </row>
    <row r="2" spans="1:10" ht="22.5" x14ac:dyDescent="0.15">
      <c r="B2" s="137"/>
      <c r="C2" s="138"/>
      <c r="D2" s="139"/>
      <c r="E2" s="2"/>
      <c r="F2" s="39" t="s">
        <v>47</v>
      </c>
      <c r="G2" s="61" t="s">
        <v>77</v>
      </c>
      <c r="H2" s="61" t="s">
        <v>50</v>
      </c>
      <c r="I2" s="61" t="s">
        <v>38</v>
      </c>
      <c r="J2" s="61" t="s">
        <v>150</v>
      </c>
    </row>
    <row r="3" spans="1:10" ht="10.5" customHeight="1" x14ac:dyDescent="0.15">
      <c r="B3" s="124" t="s">
        <v>21</v>
      </c>
      <c r="C3" s="125"/>
      <c r="D3" s="126"/>
      <c r="E3" s="20" t="s">
        <v>19</v>
      </c>
      <c r="F3" s="21">
        <v>1279</v>
      </c>
      <c r="G3" s="21">
        <v>70</v>
      </c>
      <c r="H3" s="21">
        <v>823</v>
      </c>
      <c r="I3" s="21">
        <v>386</v>
      </c>
      <c r="J3" s="21"/>
    </row>
    <row r="4" spans="1:10" ht="10.5" customHeight="1" x14ac:dyDescent="0.15">
      <c r="B4" s="127"/>
      <c r="C4" s="128"/>
      <c r="D4" s="129"/>
      <c r="E4" s="22" t="s">
        <v>20</v>
      </c>
      <c r="F4" s="23"/>
      <c r="G4" s="24">
        <v>5.4730258014073496E-2</v>
      </c>
      <c r="H4" s="24">
        <v>0.64347146207974981</v>
      </c>
      <c r="I4" s="24">
        <v>0.30179827990617669</v>
      </c>
      <c r="J4" s="25">
        <v>-24.706802189210318</v>
      </c>
    </row>
    <row r="5" spans="1:10" ht="10.5" customHeight="1" x14ac:dyDescent="0.15">
      <c r="B5" s="130" t="s">
        <v>22</v>
      </c>
      <c r="C5" s="131"/>
      <c r="D5" s="132"/>
      <c r="E5" s="26" t="s">
        <v>19</v>
      </c>
      <c r="F5" s="27">
        <v>553</v>
      </c>
      <c r="G5" s="27">
        <v>33</v>
      </c>
      <c r="H5" s="27">
        <v>336</v>
      </c>
      <c r="I5" s="27">
        <v>184</v>
      </c>
      <c r="J5" s="27"/>
    </row>
    <row r="6" spans="1:10" ht="10.5" customHeight="1" x14ac:dyDescent="0.15">
      <c r="B6" s="133"/>
      <c r="C6" s="134"/>
      <c r="D6" s="135"/>
      <c r="E6" s="28" t="s">
        <v>20</v>
      </c>
      <c r="F6" s="29"/>
      <c r="G6" s="66">
        <v>5.9674502712477394E-2</v>
      </c>
      <c r="H6" s="66">
        <v>0.60759493670886078</v>
      </c>
      <c r="I6" s="66">
        <v>0.33273056057866185</v>
      </c>
      <c r="J6" s="31">
        <v>-27.305605786618447</v>
      </c>
    </row>
    <row r="7" spans="1:10" ht="10.5" customHeight="1" x14ac:dyDescent="0.15">
      <c r="B7" s="18"/>
      <c r="C7" s="120" t="s">
        <v>91</v>
      </c>
      <c r="D7" s="121"/>
      <c r="E7" s="4" t="s">
        <v>19</v>
      </c>
      <c r="F7" s="3">
        <v>44</v>
      </c>
      <c r="G7" s="3">
        <v>0</v>
      </c>
      <c r="H7" s="3">
        <v>29</v>
      </c>
      <c r="I7" s="3">
        <v>15</v>
      </c>
      <c r="J7" s="86"/>
    </row>
    <row r="8" spans="1:10" ht="10.5" customHeight="1" x14ac:dyDescent="0.15">
      <c r="B8" s="18"/>
      <c r="C8" s="122"/>
      <c r="D8" s="123"/>
      <c r="E8" s="5" t="s">
        <v>20</v>
      </c>
      <c r="F8" s="6"/>
      <c r="G8" s="7">
        <v>0</v>
      </c>
      <c r="H8" s="7">
        <v>0.65909090909090906</v>
      </c>
      <c r="I8" s="7">
        <v>0.34090909090909088</v>
      </c>
      <c r="J8" s="8">
        <v>-34.090909090909086</v>
      </c>
    </row>
    <row r="9" spans="1:10" ht="10.5" customHeight="1" x14ac:dyDescent="0.15">
      <c r="B9" s="18"/>
      <c r="C9" s="120" t="s">
        <v>67</v>
      </c>
      <c r="D9" s="121"/>
      <c r="E9" s="4" t="s">
        <v>19</v>
      </c>
      <c r="F9" s="3">
        <v>33</v>
      </c>
      <c r="G9" s="3">
        <v>0</v>
      </c>
      <c r="H9" s="3">
        <v>19</v>
      </c>
      <c r="I9" s="3">
        <v>14</v>
      </c>
      <c r="J9" s="86"/>
    </row>
    <row r="10" spans="1:10" ht="10.5" customHeight="1" x14ac:dyDescent="0.15">
      <c r="B10" s="18"/>
      <c r="C10" s="122"/>
      <c r="D10" s="123"/>
      <c r="E10" s="5" t="s">
        <v>20</v>
      </c>
      <c r="F10" s="6"/>
      <c r="G10" s="7">
        <v>0</v>
      </c>
      <c r="H10" s="7">
        <v>0.5757575757575758</v>
      </c>
      <c r="I10" s="7">
        <v>0.42424242424242425</v>
      </c>
      <c r="J10" s="8">
        <v>-42.424242424242422</v>
      </c>
    </row>
    <row r="11" spans="1:10" ht="10.5" customHeight="1" x14ac:dyDescent="0.15">
      <c r="B11" s="18"/>
      <c r="C11" s="120" t="s">
        <v>2</v>
      </c>
      <c r="D11" s="121"/>
      <c r="E11" s="4" t="s">
        <v>19</v>
      </c>
      <c r="F11" s="3">
        <v>30</v>
      </c>
      <c r="G11" s="3">
        <v>3</v>
      </c>
      <c r="H11" s="3">
        <v>15</v>
      </c>
      <c r="I11" s="3">
        <v>12</v>
      </c>
      <c r="J11" s="86"/>
    </row>
    <row r="12" spans="1:10" ht="10.5" customHeight="1" x14ac:dyDescent="0.15">
      <c r="B12" s="18"/>
      <c r="C12" s="122"/>
      <c r="D12" s="123"/>
      <c r="E12" s="5" t="s">
        <v>20</v>
      </c>
      <c r="F12" s="6"/>
      <c r="G12" s="7">
        <v>0.1</v>
      </c>
      <c r="H12" s="7">
        <v>0.5</v>
      </c>
      <c r="I12" s="7">
        <v>0.4</v>
      </c>
      <c r="J12" s="8">
        <v>-30.000000000000004</v>
      </c>
    </row>
    <row r="13" spans="1:10" ht="10.5" customHeight="1" x14ac:dyDescent="0.15">
      <c r="B13" s="18"/>
      <c r="C13" s="120" t="s">
        <v>3</v>
      </c>
      <c r="D13" s="121"/>
      <c r="E13" s="4" t="s">
        <v>19</v>
      </c>
      <c r="F13" s="3">
        <v>48</v>
      </c>
      <c r="G13" s="3">
        <v>4</v>
      </c>
      <c r="H13" s="3">
        <v>29</v>
      </c>
      <c r="I13" s="3">
        <v>15</v>
      </c>
      <c r="J13" s="86"/>
    </row>
    <row r="14" spans="1:10" ht="10.5" customHeight="1" x14ac:dyDescent="0.15">
      <c r="B14" s="18"/>
      <c r="C14" s="122"/>
      <c r="D14" s="123"/>
      <c r="E14" s="5" t="s">
        <v>20</v>
      </c>
      <c r="F14" s="6"/>
      <c r="G14" s="7">
        <v>8.3333333333333329E-2</v>
      </c>
      <c r="H14" s="7">
        <v>0.60416666666666663</v>
      </c>
      <c r="I14" s="7">
        <v>0.3125</v>
      </c>
      <c r="J14" s="8">
        <v>-22.916666666666668</v>
      </c>
    </row>
    <row r="15" spans="1:10" ht="10.5" customHeight="1" x14ac:dyDescent="0.15">
      <c r="B15" s="18"/>
      <c r="C15" s="120" t="s">
        <v>59</v>
      </c>
      <c r="D15" s="121"/>
      <c r="E15" s="4" t="s">
        <v>19</v>
      </c>
      <c r="F15" s="3">
        <v>39</v>
      </c>
      <c r="G15" s="3">
        <v>1</v>
      </c>
      <c r="H15" s="3">
        <v>23</v>
      </c>
      <c r="I15" s="3">
        <v>15</v>
      </c>
      <c r="J15" s="86"/>
    </row>
    <row r="16" spans="1:10" ht="10.5" customHeight="1" x14ac:dyDescent="0.15">
      <c r="B16" s="18"/>
      <c r="C16" s="122"/>
      <c r="D16" s="123"/>
      <c r="E16" s="5" t="s">
        <v>20</v>
      </c>
      <c r="F16" s="6"/>
      <c r="G16" s="7">
        <v>2.564102564102564E-2</v>
      </c>
      <c r="H16" s="7">
        <v>0.58974358974358976</v>
      </c>
      <c r="I16" s="7">
        <v>0.38461538461538464</v>
      </c>
      <c r="J16" s="8">
        <v>-35.897435897435898</v>
      </c>
    </row>
    <row r="17" spans="2:10" ht="10.5" customHeight="1" x14ac:dyDescent="0.15">
      <c r="B17" s="18"/>
      <c r="C17" s="120" t="s">
        <v>89</v>
      </c>
      <c r="D17" s="121"/>
      <c r="E17" s="4" t="s">
        <v>19</v>
      </c>
      <c r="F17" s="3">
        <v>39</v>
      </c>
      <c r="G17" s="3">
        <v>2</v>
      </c>
      <c r="H17" s="3">
        <v>30</v>
      </c>
      <c r="I17" s="3">
        <v>7</v>
      </c>
      <c r="J17" s="86"/>
    </row>
    <row r="18" spans="2:10" ht="10.5" customHeight="1" x14ac:dyDescent="0.15">
      <c r="B18" s="18"/>
      <c r="C18" s="122"/>
      <c r="D18" s="123"/>
      <c r="E18" s="5" t="s">
        <v>20</v>
      </c>
      <c r="F18" s="6"/>
      <c r="G18" s="7">
        <v>5.128205128205128E-2</v>
      </c>
      <c r="H18" s="7">
        <v>0.76923076923076927</v>
      </c>
      <c r="I18" s="7">
        <v>0.17948717948717949</v>
      </c>
      <c r="J18" s="8">
        <v>-12.820512820512819</v>
      </c>
    </row>
    <row r="19" spans="2:10" ht="10.5" customHeight="1" x14ac:dyDescent="0.15">
      <c r="B19" s="18"/>
      <c r="C19" s="120" t="s">
        <v>4</v>
      </c>
      <c r="D19" s="121"/>
      <c r="E19" s="4" t="s">
        <v>19</v>
      </c>
      <c r="F19" s="3">
        <v>42</v>
      </c>
      <c r="G19" s="3">
        <v>1</v>
      </c>
      <c r="H19" s="3">
        <v>23</v>
      </c>
      <c r="I19" s="3">
        <v>18</v>
      </c>
      <c r="J19" s="86"/>
    </row>
    <row r="20" spans="2:10" ht="10.5" customHeight="1" x14ac:dyDescent="0.15">
      <c r="B20" s="18"/>
      <c r="C20" s="122"/>
      <c r="D20" s="123"/>
      <c r="E20" s="5" t="s">
        <v>20</v>
      </c>
      <c r="F20" s="6"/>
      <c r="G20" s="7">
        <v>2.3809523809523808E-2</v>
      </c>
      <c r="H20" s="7">
        <v>0.54761904761904767</v>
      </c>
      <c r="I20" s="7">
        <v>0.42857142857142855</v>
      </c>
      <c r="J20" s="8">
        <v>-40.476190476190474</v>
      </c>
    </row>
    <row r="21" spans="2:10" ht="10.5" customHeight="1" x14ac:dyDescent="0.15">
      <c r="B21" s="18"/>
      <c r="C21" s="120" t="s">
        <v>45</v>
      </c>
      <c r="D21" s="121"/>
      <c r="E21" s="4" t="s">
        <v>19</v>
      </c>
      <c r="F21" s="3">
        <v>54</v>
      </c>
      <c r="G21" s="3">
        <v>0</v>
      </c>
      <c r="H21" s="3">
        <v>32</v>
      </c>
      <c r="I21" s="3">
        <v>22</v>
      </c>
      <c r="J21" s="86"/>
    </row>
    <row r="22" spans="2:10" ht="10.5" customHeight="1" x14ac:dyDescent="0.15">
      <c r="B22" s="18"/>
      <c r="C22" s="122"/>
      <c r="D22" s="123"/>
      <c r="E22" s="5" t="s">
        <v>20</v>
      </c>
      <c r="F22" s="6"/>
      <c r="G22" s="7">
        <v>0</v>
      </c>
      <c r="H22" s="7">
        <v>0.59259259259259256</v>
      </c>
      <c r="I22" s="7">
        <v>0.40740740740740738</v>
      </c>
      <c r="J22" s="8">
        <v>-40.74074074074074</v>
      </c>
    </row>
    <row r="23" spans="2:10" ht="10.5" customHeight="1" x14ac:dyDescent="0.15">
      <c r="B23" s="18"/>
      <c r="C23" s="120" t="s">
        <v>5</v>
      </c>
      <c r="D23" s="121"/>
      <c r="E23" s="4" t="s">
        <v>19</v>
      </c>
      <c r="F23" s="3">
        <v>71</v>
      </c>
      <c r="G23" s="3">
        <v>9</v>
      </c>
      <c r="H23" s="3">
        <v>43</v>
      </c>
      <c r="I23" s="3">
        <v>19</v>
      </c>
      <c r="J23" s="86"/>
    </row>
    <row r="24" spans="2:10" ht="10.5" customHeight="1" x14ac:dyDescent="0.15">
      <c r="B24" s="18"/>
      <c r="C24" s="122"/>
      <c r="D24" s="123"/>
      <c r="E24" s="5" t="s">
        <v>20</v>
      </c>
      <c r="F24" s="6"/>
      <c r="G24" s="7">
        <v>0.12676056338028169</v>
      </c>
      <c r="H24" s="7">
        <v>0.60563380281690138</v>
      </c>
      <c r="I24" s="7">
        <v>0.26760563380281688</v>
      </c>
      <c r="J24" s="8">
        <v>-14.084507042253518</v>
      </c>
    </row>
    <row r="25" spans="2:10" ht="10.5" customHeight="1" x14ac:dyDescent="0.15">
      <c r="B25" s="18"/>
      <c r="C25" s="120" t="s">
        <v>7</v>
      </c>
      <c r="D25" s="121"/>
      <c r="E25" s="4" t="s">
        <v>19</v>
      </c>
      <c r="F25" s="3">
        <v>54</v>
      </c>
      <c r="G25" s="3">
        <v>3</v>
      </c>
      <c r="H25" s="3">
        <v>33</v>
      </c>
      <c r="I25" s="3">
        <v>18</v>
      </c>
      <c r="J25" s="86"/>
    </row>
    <row r="26" spans="2:10" ht="10.5" customHeight="1" x14ac:dyDescent="0.15">
      <c r="B26" s="18"/>
      <c r="C26" s="122"/>
      <c r="D26" s="123"/>
      <c r="E26" s="5" t="s">
        <v>20</v>
      </c>
      <c r="F26" s="6"/>
      <c r="G26" s="7">
        <v>5.5555555555555552E-2</v>
      </c>
      <c r="H26" s="7">
        <v>0.61111111111111116</v>
      </c>
      <c r="I26" s="7">
        <v>0.33333333333333331</v>
      </c>
      <c r="J26" s="8">
        <v>-27.777777777777779</v>
      </c>
    </row>
    <row r="27" spans="2:10" ht="10.5" customHeight="1" x14ac:dyDescent="0.15">
      <c r="B27" s="18"/>
      <c r="C27" s="120" t="s">
        <v>8</v>
      </c>
      <c r="D27" s="121"/>
      <c r="E27" s="4" t="s">
        <v>19</v>
      </c>
      <c r="F27" s="3">
        <v>47</v>
      </c>
      <c r="G27" s="3">
        <v>4</v>
      </c>
      <c r="H27" s="3">
        <v>29</v>
      </c>
      <c r="I27" s="3">
        <v>14</v>
      </c>
      <c r="J27" s="86"/>
    </row>
    <row r="28" spans="2:10" ht="10.5" customHeight="1" x14ac:dyDescent="0.15">
      <c r="B28" s="18"/>
      <c r="C28" s="122"/>
      <c r="D28" s="123"/>
      <c r="E28" s="5" t="s">
        <v>20</v>
      </c>
      <c r="F28" s="6"/>
      <c r="G28" s="7">
        <v>8.5106382978723402E-2</v>
      </c>
      <c r="H28" s="7">
        <v>0.61702127659574468</v>
      </c>
      <c r="I28" s="7">
        <v>0.2978723404255319</v>
      </c>
      <c r="J28" s="8">
        <v>-21.276595744680847</v>
      </c>
    </row>
    <row r="29" spans="2:10" ht="10.5" customHeight="1" x14ac:dyDescent="0.15">
      <c r="B29" s="18"/>
      <c r="C29" s="120" t="s">
        <v>6</v>
      </c>
      <c r="D29" s="121"/>
      <c r="E29" s="4" t="s">
        <v>19</v>
      </c>
      <c r="F29" s="3">
        <v>52</v>
      </c>
      <c r="G29" s="3">
        <v>6</v>
      </c>
      <c r="H29" s="3">
        <v>31</v>
      </c>
      <c r="I29" s="3">
        <v>15</v>
      </c>
      <c r="J29" s="86"/>
    </row>
    <row r="30" spans="2:10" ht="10.5" customHeight="1" x14ac:dyDescent="0.15">
      <c r="B30" s="18"/>
      <c r="C30" s="122"/>
      <c r="D30" s="123"/>
      <c r="E30" s="5" t="s">
        <v>20</v>
      </c>
      <c r="F30" s="6"/>
      <c r="G30" s="7">
        <v>0.11538461538461539</v>
      </c>
      <c r="H30" s="7">
        <v>0.59615384615384615</v>
      </c>
      <c r="I30" s="7">
        <v>0.28846153846153844</v>
      </c>
      <c r="J30" s="8">
        <v>-17.307692307692303</v>
      </c>
    </row>
    <row r="31" spans="2:10" ht="10.5" customHeight="1" x14ac:dyDescent="0.15">
      <c r="B31" s="130" t="s">
        <v>23</v>
      </c>
      <c r="C31" s="131"/>
      <c r="D31" s="132"/>
      <c r="E31" s="26" t="s">
        <v>19</v>
      </c>
      <c r="F31" s="27">
        <v>726</v>
      </c>
      <c r="G31" s="27">
        <v>37</v>
      </c>
      <c r="H31" s="27">
        <v>487</v>
      </c>
      <c r="I31" s="27">
        <v>202</v>
      </c>
      <c r="J31" s="87"/>
    </row>
    <row r="32" spans="2:10" ht="10.5" customHeight="1" x14ac:dyDescent="0.15">
      <c r="B32" s="133"/>
      <c r="C32" s="134"/>
      <c r="D32" s="135"/>
      <c r="E32" s="28" t="s">
        <v>20</v>
      </c>
      <c r="F32" s="29"/>
      <c r="G32" s="30">
        <v>5.0964187327823693E-2</v>
      </c>
      <c r="H32" s="30">
        <v>0.67079889807162529</v>
      </c>
      <c r="I32" s="30">
        <v>0.27823691460055094</v>
      </c>
      <c r="J32" s="93">
        <v>-22.727272727272723</v>
      </c>
    </row>
    <row r="33" spans="2:10" ht="10.5" customHeight="1" x14ac:dyDescent="0.15">
      <c r="B33" s="48"/>
      <c r="C33" s="111" t="s">
        <v>24</v>
      </c>
      <c r="D33" s="112"/>
      <c r="E33" s="32" t="s">
        <v>19</v>
      </c>
      <c r="F33" s="33">
        <v>148</v>
      </c>
      <c r="G33" s="33">
        <v>12</v>
      </c>
      <c r="H33" s="33">
        <v>103</v>
      </c>
      <c r="I33" s="33">
        <v>33</v>
      </c>
      <c r="J33" s="88"/>
    </row>
    <row r="34" spans="2:10" ht="10.5" customHeight="1" x14ac:dyDescent="0.15">
      <c r="B34" s="48"/>
      <c r="C34" s="115"/>
      <c r="D34" s="116"/>
      <c r="E34" s="34" t="s">
        <v>20</v>
      </c>
      <c r="F34" s="35"/>
      <c r="G34" s="36">
        <v>8.1081081081081086E-2</v>
      </c>
      <c r="H34" s="36">
        <v>0.69594594594594594</v>
      </c>
      <c r="I34" s="36">
        <v>0.22297297297297297</v>
      </c>
      <c r="J34" s="89">
        <v>-14.189189189189189</v>
      </c>
    </row>
    <row r="35" spans="2:10" ht="10.5" customHeight="1" x14ac:dyDescent="0.15">
      <c r="B35" s="48"/>
      <c r="C35" s="58"/>
      <c r="D35" s="117" t="s">
        <v>10</v>
      </c>
      <c r="E35" s="4" t="s">
        <v>19</v>
      </c>
      <c r="F35" s="3">
        <v>49</v>
      </c>
      <c r="G35" s="3">
        <v>2</v>
      </c>
      <c r="H35" s="3">
        <v>34</v>
      </c>
      <c r="I35" s="3">
        <v>13</v>
      </c>
      <c r="J35" s="86"/>
    </row>
    <row r="36" spans="2:10" ht="10.5" customHeight="1" x14ac:dyDescent="0.15">
      <c r="B36" s="48"/>
      <c r="C36" s="58"/>
      <c r="D36" s="118"/>
      <c r="E36" s="5" t="s">
        <v>20</v>
      </c>
      <c r="F36" s="6"/>
      <c r="G36" s="7">
        <v>4.0816326530612242E-2</v>
      </c>
      <c r="H36" s="7">
        <v>0.69387755102040816</v>
      </c>
      <c r="I36" s="7">
        <v>0.26530612244897961</v>
      </c>
      <c r="J36" s="8">
        <v>-22.448979591836739</v>
      </c>
    </row>
    <row r="37" spans="2:10" ht="10.5" customHeight="1" x14ac:dyDescent="0.15">
      <c r="B37" s="48"/>
      <c r="C37" s="58"/>
      <c r="D37" s="117" t="s">
        <v>0</v>
      </c>
      <c r="E37" s="4" t="s">
        <v>19</v>
      </c>
      <c r="F37" s="3">
        <v>52</v>
      </c>
      <c r="G37" s="3">
        <v>3</v>
      </c>
      <c r="H37" s="3">
        <v>36</v>
      </c>
      <c r="I37" s="3">
        <v>13</v>
      </c>
      <c r="J37" s="86"/>
    </row>
    <row r="38" spans="2:10" ht="10.5" customHeight="1" x14ac:dyDescent="0.15">
      <c r="B38" s="48"/>
      <c r="C38" s="58"/>
      <c r="D38" s="118"/>
      <c r="E38" s="5" t="s">
        <v>20</v>
      </c>
      <c r="F38" s="6"/>
      <c r="G38" s="7">
        <v>5.7692307692307696E-2</v>
      </c>
      <c r="H38" s="7">
        <v>0.69230769230769229</v>
      </c>
      <c r="I38" s="7">
        <v>0.25</v>
      </c>
      <c r="J38" s="8">
        <v>-19.23076923076923</v>
      </c>
    </row>
    <row r="39" spans="2:10" ht="10.5" customHeight="1" x14ac:dyDescent="0.15">
      <c r="B39" s="48"/>
      <c r="C39" s="58"/>
      <c r="D39" s="117" t="s">
        <v>1</v>
      </c>
      <c r="E39" s="4" t="s">
        <v>19</v>
      </c>
      <c r="F39" s="3">
        <v>47</v>
      </c>
      <c r="G39" s="3">
        <v>7</v>
      </c>
      <c r="H39" s="3">
        <v>33</v>
      </c>
      <c r="I39" s="3">
        <v>7</v>
      </c>
      <c r="J39" s="86"/>
    </row>
    <row r="40" spans="2:10" ht="10.5" customHeight="1" x14ac:dyDescent="0.15">
      <c r="B40" s="48"/>
      <c r="C40" s="59"/>
      <c r="D40" s="118"/>
      <c r="E40" s="5" t="s">
        <v>20</v>
      </c>
      <c r="F40" s="6"/>
      <c r="G40" s="7">
        <v>0.14893617021276595</v>
      </c>
      <c r="H40" s="7">
        <v>0.7021276595744681</v>
      </c>
      <c r="I40" s="7">
        <v>0.14893617021276595</v>
      </c>
      <c r="J40" s="8">
        <v>0</v>
      </c>
    </row>
    <row r="41" spans="2:10" ht="10.5" customHeight="1" x14ac:dyDescent="0.15">
      <c r="B41" s="48"/>
      <c r="C41" s="111" t="s">
        <v>25</v>
      </c>
      <c r="D41" s="112"/>
      <c r="E41" s="32" t="s">
        <v>19</v>
      </c>
      <c r="F41" s="33">
        <v>251</v>
      </c>
      <c r="G41" s="33">
        <v>3</v>
      </c>
      <c r="H41" s="33">
        <v>162</v>
      </c>
      <c r="I41" s="33">
        <v>86</v>
      </c>
      <c r="J41" s="88"/>
    </row>
    <row r="42" spans="2:10" ht="10.5" customHeight="1" x14ac:dyDescent="0.15">
      <c r="B42" s="48"/>
      <c r="C42" s="115"/>
      <c r="D42" s="116"/>
      <c r="E42" s="34" t="s">
        <v>20</v>
      </c>
      <c r="F42" s="35"/>
      <c r="G42" s="36">
        <v>1.1952191235059761E-2</v>
      </c>
      <c r="H42" s="36">
        <v>0.64541832669322707</v>
      </c>
      <c r="I42" s="36">
        <v>0.34262948207171312</v>
      </c>
      <c r="J42" s="94">
        <v>-33.067729083665334</v>
      </c>
    </row>
    <row r="43" spans="2:10" ht="10.5" customHeight="1" x14ac:dyDescent="0.15">
      <c r="B43" s="48"/>
      <c r="C43" s="58"/>
      <c r="D43" s="117" t="s">
        <v>15</v>
      </c>
      <c r="E43" s="4" t="s">
        <v>19</v>
      </c>
      <c r="F43" s="3">
        <v>118</v>
      </c>
      <c r="G43" s="3">
        <v>1</v>
      </c>
      <c r="H43" s="3">
        <v>78</v>
      </c>
      <c r="I43" s="3">
        <v>39</v>
      </c>
      <c r="J43" s="86"/>
    </row>
    <row r="44" spans="2:10" ht="10.5" customHeight="1" x14ac:dyDescent="0.15">
      <c r="B44" s="48"/>
      <c r="C44" s="58"/>
      <c r="D44" s="118"/>
      <c r="E44" s="5" t="s">
        <v>20</v>
      </c>
      <c r="F44" s="6"/>
      <c r="G44" s="7">
        <v>8.4745762711864406E-3</v>
      </c>
      <c r="H44" s="7">
        <v>0.66101694915254239</v>
      </c>
      <c r="I44" s="7">
        <v>0.33050847457627119</v>
      </c>
      <c r="J44" s="8">
        <v>-32.203389830508478</v>
      </c>
    </row>
    <row r="45" spans="2:10" ht="10.5" customHeight="1" x14ac:dyDescent="0.15">
      <c r="B45" s="48"/>
      <c r="C45" s="58"/>
      <c r="D45" s="117" t="s">
        <v>69</v>
      </c>
      <c r="E45" s="4" t="s">
        <v>19</v>
      </c>
      <c r="F45" s="3">
        <v>17</v>
      </c>
      <c r="G45" s="3">
        <v>0</v>
      </c>
      <c r="H45" s="3">
        <v>8</v>
      </c>
      <c r="I45" s="3">
        <v>9</v>
      </c>
      <c r="J45" s="86"/>
    </row>
    <row r="46" spans="2:10" ht="10.5" customHeight="1" x14ac:dyDescent="0.15">
      <c r="B46" s="48"/>
      <c r="C46" s="58"/>
      <c r="D46" s="118"/>
      <c r="E46" s="5" t="s">
        <v>20</v>
      </c>
      <c r="F46" s="6"/>
      <c r="G46" s="7">
        <v>0</v>
      </c>
      <c r="H46" s="7">
        <v>0.47058823529411764</v>
      </c>
      <c r="I46" s="7">
        <v>0.52941176470588236</v>
      </c>
      <c r="J46" s="8">
        <v>-52.941176470588239</v>
      </c>
    </row>
    <row r="47" spans="2:10" ht="10.5" customHeight="1" x14ac:dyDescent="0.15">
      <c r="B47" s="48"/>
      <c r="C47" s="136" t="s">
        <v>56</v>
      </c>
      <c r="D47" s="117" t="s">
        <v>11</v>
      </c>
      <c r="E47" s="4" t="s">
        <v>19</v>
      </c>
      <c r="F47" s="3">
        <v>23</v>
      </c>
      <c r="G47" s="3">
        <v>1</v>
      </c>
      <c r="H47" s="3">
        <v>14</v>
      </c>
      <c r="I47" s="3">
        <v>8</v>
      </c>
      <c r="J47" s="86"/>
    </row>
    <row r="48" spans="2:10" ht="10.5" customHeight="1" x14ac:dyDescent="0.15">
      <c r="B48" s="48"/>
      <c r="C48" s="136"/>
      <c r="D48" s="118"/>
      <c r="E48" s="5" t="s">
        <v>20</v>
      </c>
      <c r="F48" s="6"/>
      <c r="G48" s="7">
        <v>4.3478260869565216E-2</v>
      </c>
      <c r="H48" s="7">
        <v>0.60869565217391308</v>
      </c>
      <c r="I48" s="7">
        <v>0.34782608695652173</v>
      </c>
      <c r="J48" s="8">
        <v>-30.434782608695656</v>
      </c>
    </row>
    <row r="49" spans="2:10" ht="10.5" customHeight="1" x14ac:dyDescent="0.15">
      <c r="B49" s="48"/>
      <c r="C49" s="136" t="s">
        <v>57</v>
      </c>
      <c r="D49" s="117" t="s">
        <v>70</v>
      </c>
      <c r="E49" s="4" t="s">
        <v>19</v>
      </c>
      <c r="F49" s="3">
        <v>28</v>
      </c>
      <c r="G49" s="3">
        <v>0</v>
      </c>
      <c r="H49" s="3">
        <v>19</v>
      </c>
      <c r="I49" s="3">
        <v>9</v>
      </c>
      <c r="J49" s="86"/>
    </row>
    <row r="50" spans="2:10" ht="10.5" customHeight="1" x14ac:dyDescent="0.15">
      <c r="B50" s="48"/>
      <c r="C50" s="136"/>
      <c r="D50" s="118"/>
      <c r="E50" s="5" t="s">
        <v>20</v>
      </c>
      <c r="F50" s="6"/>
      <c r="G50" s="7">
        <v>0</v>
      </c>
      <c r="H50" s="7">
        <v>0.6785714285714286</v>
      </c>
      <c r="I50" s="7">
        <v>0.32142857142857145</v>
      </c>
      <c r="J50" s="8">
        <v>-32.142857142857146</v>
      </c>
    </row>
    <row r="51" spans="2:10" ht="10.5" customHeight="1" x14ac:dyDescent="0.15">
      <c r="B51" s="48"/>
      <c r="C51" s="58"/>
      <c r="D51" s="117" t="s">
        <v>13</v>
      </c>
      <c r="E51" s="4" t="s">
        <v>19</v>
      </c>
      <c r="F51" s="3">
        <v>26</v>
      </c>
      <c r="G51" s="3">
        <v>0</v>
      </c>
      <c r="H51" s="3">
        <v>17</v>
      </c>
      <c r="I51" s="3">
        <v>9</v>
      </c>
      <c r="J51" s="86"/>
    </row>
    <row r="52" spans="2:10" ht="10.5" customHeight="1" x14ac:dyDescent="0.15">
      <c r="B52" s="48"/>
      <c r="C52" s="58"/>
      <c r="D52" s="118"/>
      <c r="E52" s="5" t="s">
        <v>20</v>
      </c>
      <c r="F52" s="6"/>
      <c r="G52" s="7">
        <v>0</v>
      </c>
      <c r="H52" s="7">
        <v>0.65384615384615385</v>
      </c>
      <c r="I52" s="7">
        <v>0.34615384615384615</v>
      </c>
      <c r="J52" s="8">
        <v>-34.615384615384613</v>
      </c>
    </row>
    <row r="53" spans="2:10" ht="10.5" customHeight="1" x14ac:dyDescent="0.15">
      <c r="B53" s="48"/>
      <c r="C53" s="58"/>
      <c r="D53" s="117" t="s">
        <v>12</v>
      </c>
      <c r="E53" s="4" t="s">
        <v>19</v>
      </c>
      <c r="F53" s="3">
        <v>24</v>
      </c>
      <c r="G53" s="3">
        <v>0</v>
      </c>
      <c r="H53" s="3">
        <v>20</v>
      </c>
      <c r="I53" s="3">
        <v>4</v>
      </c>
      <c r="J53" s="86"/>
    </row>
    <row r="54" spans="2:10" ht="10.5" customHeight="1" x14ac:dyDescent="0.15">
      <c r="B54" s="48"/>
      <c r="C54" s="58"/>
      <c r="D54" s="118"/>
      <c r="E54" s="5" t="s">
        <v>20</v>
      </c>
      <c r="F54" s="6"/>
      <c r="G54" s="7">
        <v>0</v>
      </c>
      <c r="H54" s="7">
        <v>0.83333333333333337</v>
      </c>
      <c r="I54" s="7">
        <v>0.16666666666666666</v>
      </c>
      <c r="J54" s="8">
        <v>-16.666666666666664</v>
      </c>
    </row>
    <row r="55" spans="2:10" ht="10.5" customHeight="1" x14ac:dyDescent="0.15">
      <c r="B55" s="48"/>
      <c r="C55" s="63"/>
      <c r="D55" s="117" t="s">
        <v>16</v>
      </c>
      <c r="E55" s="4" t="s">
        <v>19</v>
      </c>
      <c r="F55" s="3">
        <v>133</v>
      </c>
      <c r="G55" s="3">
        <v>2</v>
      </c>
      <c r="H55" s="3">
        <v>84</v>
      </c>
      <c r="I55" s="3">
        <v>47</v>
      </c>
      <c r="J55" s="86"/>
    </row>
    <row r="56" spans="2:10" ht="10.5" customHeight="1" x14ac:dyDescent="0.15">
      <c r="B56" s="48"/>
      <c r="C56" s="58"/>
      <c r="D56" s="118"/>
      <c r="E56" s="5" t="s">
        <v>20</v>
      </c>
      <c r="F56" s="6"/>
      <c r="G56" s="7">
        <v>1.5037593984962405E-2</v>
      </c>
      <c r="H56" s="7">
        <v>0.63157894736842102</v>
      </c>
      <c r="I56" s="7">
        <v>0.35338345864661652</v>
      </c>
      <c r="J56" s="8">
        <v>-33.834586466165412</v>
      </c>
    </row>
    <row r="57" spans="2:10" ht="10.5" customHeight="1" x14ac:dyDescent="0.15">
      <c r="B57" s="48"/>
      <c r="C57" s="58"/>
      <c r="D57" s="117" t="s">
        <v>73</v>
      </c>
      <c r="E57" s="4" t="s">
        <v>19</v>
      </c>
      <c r="F57" s="3">
        <v>32</v>
      </c>
      <c r="G57" s="3">
        <v>0</v>
      </c>
      <c r="H57" s="3">
        <v>17</v>
      </c>
      <c r="I57" s="3">
        <v>15</v>
      </c>
      <c r="J57" s="86"/>
    </row>
    <row r="58" spans="2:10" ht="10.5" customHeight="1" x14ac:dyDescent="0.15">
      <c r="B58" s="48"/>
      <c r="C58" s="58"/>
      <c r="D58" s="118"/>
      <c r="E58" s="5" t="s">
        <v>20</v>
      </c>
      <c r="F58" s="6"/>
      <c r="G58" s="7">
        <v>0</v>
      </c>
      <c r="H58" s="7">
        <v>0.53125</v>
      </c>
      <c r="I58" s="7">
        <v>0.46875</v>
      </c>
      <c r="J58" s="8">
        <v>-46.875</v>
      </c>
    </row>
    <row r="59" spans="2:10" ht="10.5" customHeight="1" x14ac:dyDescent="0.15">
      <c r="B59" s="48"/>
      <c r="C59" s="136" t="s">
        <v>58</v>
      </c>
      <c r="D59" s="117" t="s">
        <v>11</v>
      </c>
      <c r="E59" s="4" t="s">
        <v>19</v>
      </c>
      <c r="F59" s="3">
        <v>31</v>
      </c>
      <c r="G59" s="3">
        <v>0</v>
      </c>
      <c r="H59" s="3">
        <v>21</v>
      </c>
      <c r="I59" s="3">
        <v>10</v>
      </c>
      <c r="J59" s="86"/>
    </row>
    <row r="60" spans="2:10" ht="10.5" customHeight="1" x14ac:dyDescent="0.15">
      <c r="B60" s="48"/>
      <c r="C60" s="136"/>
      <c r="D60" s="118"/>
      <c r="E60" s="5" t="s">
        <v>20</v>
      </c>
      <c r="F60" s="6"/>
      <c r="G60" s="7">
        <v>0</v>
      </c>
      <c r="H60" s="7">
        <v>0.67741935483870963</v>
      </c>
      <c r="I60" s="7">
        <v>0.32258064516129031</v>
      </c>
      <c r="J60" s="8">
        <v>-32.258064516129032</v>
      </c>
    </row>
    <row r="61" spans="2:10" ht="10.5" customHeight="1" x14ac:dyDescent="0.15">
      <c r="B61" s="48"/>
      <c r="C61" s="136" t="s">
        <v>57</v>
      </c>
      <c r="D61" s="117" t="s">
        <v>13</v>
      </c>
      <c r="E61" s="4" t="s">
        <v>19</v>
      </c>
      <c r="F61" s="3">
        <v>31</v>
      </c>
      <c r="G61" s="3">
        <v>1</v>
      </c>
      <c r="H61" s="3">
        <v>23</v>
      </c>
      <c r="I61" s="3">
        <v>7</v>
      </c>
      <c r="J61" s="86"/>
    </row>
    <row r="62" spans="2:10" ht="10.5" customHeight="1" x14ac:dyDescent="0.15">
      <c r="B62" s="48"/>
      <c r="C62" s="136"/>
      <c r="D62" s="118"/>
      <c r="E62" s="5" t="s">
        <v>20</v>
      </c>
      <c r="F62" s="6"/>
      <c r="G62" s="7">
        <v>3.2258064516129031E-2</v>
      </c>
      <c r="H62" s="7">
        <v>0.74193548387096775</v>
      </c>
      <c r="I62" s="7">
        <v>0.22580645161290322</v>
      </c>
      <c r="J62" s="8">
        <v>-19.35483870967742</v>
      </c>
    </row>
    <row r="63" spans="2:10" ht="10.5" customHeight="1" x14ac:dyDescent="0.15">
      <c r="B63" s="48"/>
      <c r="C63" s="58"/>
      <c r="D63" s="117" t="s">
        <v>12</v>
      </c>
      <c r="E63" s="4" t="s">
        <v>19</v>
      </c>
      <c r="F63" s="3">
        <v>39</v>
      </c>
      <c r="G63" s="3">
        <v>1</v>
      </c>
      <c r="H63" s="3">
        <v>23</v>
      </c>
      <c r="I63" s="3">
        <v>15</v>
      </c>
      <c r="J63" s="86"/>
    </row>
    <row r="64" spans="2:10" ht="10.5" customHeight="1" x14ac:dyDescent="0.15">
      <c r="B64" s="48"/>
      <c r="C64" s="58"/>
      <c r="D64" s="118"/>
      <c r="E64" s="5" t="s">
        <v>20</v>
      </c>
      <c r="F64" s="6"/>
      <c r="G64" s="7">
        <v>2.564102564102564E-2</v>
      </c>
      <c r="H64" s="7">
        <v>0.58974358974358976</v>
      </c>
      <c r="I64" s="7">
        <v>0.38461538461538464</v>
      </c>
      <c r="J64" s="8">
        <v>-35.897435897435898</v>
      </c>
    </row>
    <row r="65" spans="2:10" ht="10.5" customHeight="1" x14ac:dyDescent="0.15">
      <c r="B65" s="48"/>
      <c r="C65" s="111" t="s">
        <v>26</v>
      </c>
      <c r="D65" s="112"/>
      <c r="E65" s="32" t="s">
        <v>19</v>
      </c>
      <c r="F65" s="33">
        <v>40</v>
      </c>
      <c r="G65" s="33">
        <v>3</v>
      </c>
      <c r="H65" s="33">
        <v>25</v>
      </c>
      <c r="I65" s="33">
        <v>12</v>
      </c>
      <c r="J65" s="95"/>
    </row>
    <row r="66" spans="2:10" ht="10.5" customHeight="1" x14ac:dyDescent="0.15">
      <c r="B66" s="48"/>
      <c r="C66" s="113"/>
      <c r="D66" s="114"/>
      <c r="E66" s="34" t="s">
        <v>20</v>
      </c>
      <c r="F66" s="35"/>
      <c r="G66" s="36">
        <v>7.4999999999999997E-2</v>
      </c>
      <c r="H66" s="36">
        <v>0.625</v>
      </c>
      <c r="I66" s="36">
        <v>0.3</v>
      </c>
      <c r="J66" s="94">
        <v>-22.499999999999996</v>
      </c>
    </row>
    <row r="67" spans="2:10" ht="10.5" customHeight="1" x14ac:dyDescent="0.15">
      <c r="B67" s="48"/>
      <c r="C67" s="111" t="s">
        <v>27</v>
      </c>
      <c r="D67" s="112"/>
      <c r="E67" s="32" t="s">
        <v>19</v>
      </c>
      <c r="F67" s="33">
        <v>50</v>
      </c>
      <c r="G67" s="33">
        <v>3</v>
      </c>
      <c r="H67" s="33">
        <v>39</v>
      </c>
      <c r="I67" s="33">
        <v>8</v>
      </c>
      <c r="J67" s="95"/>
    </row>
    <row r="68" spans="2:10" ht="10.5" customHeight="1" x14ac:dyDescent="0.15">
      <c r="B68" s="48"/>
      <c r="C68" s="113"/>
      <c r="D68" s="114"/>
      <c r="E68" s="34" t="s">
        <v>20</v>
      </c>
      <c r="F68" s="35"/>
      <c r="G68" s="36">
        <v>0.06</v>
      </c>
      <c r="H68" s="36">
        <v>0.78</v>
      </c>
      <c r="I68" s="36">
        <v>0.16</v>
      </c>
      <c r="J68" s="94">
        <v>-10</v>
      </c>
    </row>
    <row r="69" spans="2:10" ht="10.5" customHeight="1" x14ac:dyDescent="0.15">
      <c r="B69" s="48"/>
      <c r="C69" s="111" t="s">
        <v>64</v>
      </c>
      <c r="D69" s="112"/>
      <c r="E69" s="32" t="s">
        <v>19</v>
      </c>
      <c r="F69" s="33">
        <v>46</v>
      </c>
      <c r="G69" s="33">
        <v>4</v>
      </c>
      <c r="H69" s="33">
        <v>33</v>
      </c>
      <c r="I69" s="33">
        <v>9</v>
      </c>
      <c r="J69" s="95"/>
    </row>
    <row r="70" spans="2:10" ht="10.5" customHeight="1" x14ac:dyDescent="0.15">
      <c r="B70" s="48"/>
      <c r="C70" s="113"/>
      <c r="D70" s="114"/>
      <c r="E70" s="34" t="s">
        <v>20</v>
      </c>
      <c r="F70" s="35"/>
      <c r="G70" s="36">
        <v>8.6956521739130432E-2</v>
      </c>
      <c r="H70" s="36">
        <v>0.71739130434782605</v>
      </c>
      <c r="I70" s="36">
        <v>0.19565217391304349</v>
      </c>
      <c r="J70" s="94">
        <v>-10.869565217391305</v>
      </c>
    </row>
    <row r="71" spans="2:10" ht="10.5" customHeight="1" x14ac:dyDescent="0.15">
      <c r="B71" s="48"/>
      <c r="C71" s="111" t="s">
        <v>46</v>
      </c>
      <c r="D71" s="112"/>
      <c r="E71" s="32" t="s">
        <v>19</v>
      </c>
      <c r="F71" s="33">
        <v>43</v>
      </c>
      <c r="G71" s="33">
        <v>1</v>
      </c>
      <c r="H71" s="33">
        <v>31</v>
      </c>
      <c r="I71" s="33">
        <v>11</v>
      </c>
      <c r="J71" s="95"/>
    </row>
    <row r="72" spans="2:10" ht="10.5" customHeight="1" x14ac:dyDescent="0.15">
      <c r="B72" s="48"/>
      <c r="C72" s="113"/>
      <c r="D72" s="114"/>
      <c r="E72" s="34" t="s">
        <v>20</v>
      </c>
      <c r="F72" s="35"/>
      <c r="G72" s="36">
        <v>2.3255813953488372E-2</v>
      </c>
      <c r="H72" s="36">
        <v>0.72093023255813948</v>
      </c>
      <c r="I72" s="36">
        <v>0.2558139534883721</v>
      </c>
      <c r="J72" s="94">
        <v>-23.255813953488374</v>
      </c>
    </row>
    <row r="73" spans="2:10" ht="10.5" customHeight="1" x14ac:dyDescent="0.15">
      <c r="B73" s="48"/>
      <c r="C73" s="111" t="s">
        <v>28</v>
      </c>
      <c r="D73" s="112"/>
      <c r="E73" s="32" t="s">
        <v>19</v>
      </c>
      <c r="F73" s="33">
        <v>148</v>
      </c>
      <c r="G73" s="33">
        <v>11</v>
      </c>
      <c r="H73" s="33">
        <v>94</v>
      </c>
      <c r="I73" s="33">
        <v>43</v>
      </c>
      <c r="J73" s="95"/>
    </row>
    <row r="74" spans="2:10" ht="10.5" customHeight="1" x14ac:dyDescent="0.15">
      <c r="B74" s="48"/>
      <c r="C74" s="115"/>
      <c r="D74" s="116"/>
      <c r="E74" s="34" t="s">
        <v>20</v>
      </c>
      <c r="F74" s="35"/>
      <c r="G74" s="36">
        <v>7.4324324324324328E-2</v>
      </c>
      <c r="H74" s="36">
        <v>0.63513513513513509</v>
      </c>
      <c r="I74" s="36">
        <v>0.29054054054054052</v>
      </c>
      <c r="J74" s="94">
        <v>-21.621621621621617</v>
      </c>
    </row>
    <row r="75" spans="2:10" ht="10.5" customHeight="1" x14ac:dyDescent="0.15">
      <c r="B75" s="48"/>
      <c r="C75" s="60"/>
      <c r="D75" s="117" t="s">
        <v>14</v>
      </c>
      <c r="E75" s="4" t="s">
        <v>19</v>
      </c>
      <c r="F75" s="3">
        <v>42</v>
      </c>
      <c r="G75" s="3">
        <v>3</v>
      </c>
      <c r="H75" s="3">
        <v>29</v>
      </c>
      <c r="I75" s="3">
        <v>10</v>
      </c>
      <c r="J75" s="86"/>
    </row>
    <row r="76" spans="2:10" ht="10.5" customHeight="1" x14ac:dyDescent="0.15">
      <c r="B76" s="48"/>
      <c r="C76" s="60"/>
      <c r="D76" s="118"/>
      <c r="E76" s="5" t="s">
        <v>20</v>
      </c>
      <c r="F76" s="6"/>
      <c r="G76" s="7">
        <v>7.1428571428571425E-2</v>
      </c>
      <c r="H76" s="7">
        <v>0.69047619047619047</v>
      </c>
      <c r="I76" s="7">
        <v>0.23809523809523808</v>
      </c>
      <c r="J76" s="8">
        <v>-16.666666666666664</v>
      </c>
    </row>
    <row r="77" spans="2:10" ht="10.5" customHeight="1" x14ac:dyDescent="0.15">
      <c r="B77" s="48"/>
      <c r="C77" s="60"/>
      <c r="D77" s="117" t="s">
        <v>65</v>
      </c>
      <c r="E77" s="4" t="s">
        <v>19</v>
      </c>
      <c r="F77" s="3">
        <v>36</v>
      </c>
      <c r="G77" s="3">
        <v>1</v>
      </c>
      <c r="H77" s="3">
        <v>20</v>
      </c>
      <c r="I77" s="3">
        <v>15</v>
      </c>
      <c r="J77" s="86"/>
    </row>
    <row r="78" spans="2:10" ht="10.5" customHeight="1" x14ac:dyDescent="0.15">
      <c r="B78" s="48"/>
      <c r="C78" s="60"/>
      <c r="D78" s="118"/>
      <c r="E78" s="5" t="s">
        <v>20</v>
      </c>
      <c r="F78" s="6"/>
      <c r="G78" s="7">
        <v>2.7777777777777776E-2</v>
      </c>
      <c r="H78" s="7">
        <v>0.55555555555555558</v>
      </c>
      <c r="I78" s="7">
        <v>0.41666666666666669</v>
      </c>
      <c r="J78" s="8">
        <v>-38.888888888888893</v>
      </c>
    </row>
    <row r="79" spans="2:10" ht="10.5" customHeight="1" x14ac:dyDescent="0.15">
      <c r="B79" s="48"/>
      <c r="C79" s="60"/>
      <c r="D79" s="117" t="s">
        <v>68</v>
      </c>
      <c r="E79" s="4" t="s">
        <v>19</v>
      </c>
      <c r="F79" s="3">
        <v>36</v>
      </c>
      <c r="G79" s="3">
        <v>2</v>
      </c>
      <c r="H79" s="3">
        <v>24</v>
      </c>
      <c r="I79" s="3">
        <v>10</v>
      </c>
      <c r="J79" s="86"/>
    </row>
    <row r="80" spans="2:10" ht="10.5" customHeight="1" x14ac:dyDescent="0.15">
      <c r="B80" s="48"/>
      <c r="C80" s="60"/>
      <c r="D80" s="118"/>
      <c r="E80" s="5" t="s">
        <v>20</v>
      </c>
      <c r="F80" s="6"/>
      <c r="G80" s="7">
        <v>5.5555555555555552E-2</v>
      </c>
      <c r="H80" s="7">
        <v>0.66666666666666663</v>
      </c>
      <c r="I80" s="7">
        <v>0.27777777777777779</v>
      </c>
      <c r="J80" s="8">
        <v>-22.222222222222225</v>
      </c>
    </row>
    <row r="81" spans="2:10" ht="10.5" customHeight="1" x14ac:dyDescent="0.15">
      <c r="B81" s="48"/>
      <c r="C81" s="60"/>
      <c r="D81" s="117" t="s">
        <v>44</v>
      </c>
      <c r="E81" s="4" t="s">
        <v>19</v>
      </c>
      <c r="F81" s="3">
        <v>34</v>
      </c>
      <c r="G81" s="3">
        <v>5</v>
      </c>
      <c r="H81" s="3">
        <v>21</v>
      </c>
      <c r="I81" s="3">
        <v>8</v>
      </c>
      <c r="J81" s="86"/>
    </row>
    <row r="82" spans="2:10" ht="10.5" customHeight="1" x14ac:dyDescent="0.15">
      <c r="B82" s="53"/>
      <c r="C82" s="59"/>
      <c r="D82" s="118"/>
      <c r="E82" s="5" t="s">
        <v>20</v>
      </c>
      <c r="F82" s="6"/>
      <c r="G82" s="7">
        <v>0.14705882352941177</v>
      </c>
      <c r="H82" s="7">
        <v>0.61764705882352944</v>
      </c>
      <c r="I82" s="7">
        <v>0.23529411764705882</v>
      </c>
      <c r="J82" s="8">
        <v>-8.8235294117647047</v>
      </c>
    </row>
    <row r="83" spans="2:10" ht="10.5" customHeight="1" x14ac:dyDescent="0.15"/>
  </sheetData>
  <mergeCells count="45">
    <mergeCell ref="C27:D28"/>
    <mergeCell ref="C29:D30"/>
    <mergeCell ref="C19:D20"/>
    <mergeCell ref="D35:D36"/>
    <mergeCell ref="C11:D12"/>
    <mergeCell ref="C13:D14"/>
    <mergeCell ref="C15:D16"/>
    <mergeCell ref="C17:D18"/>
    <mergeCell ref="B31:D32"/>
    <mergeCell ref="C33:D34"/>
    <mergeCell ref="C21:D22"/>
    <mergeCell ref="C23:D24"/>
    <mergeCell ref="C25:D26"/>
    <mergeCell ref="B2:D2"/>
    <mergeCell ref="B3:D4"/>
    <mergeCell ref="B5:D6"/>
    <mergeCell ref="C7:D8"/>
    <mergeCell ref="C9:D10"/>
    <mergeCell ref="D37:D38"/>
    <mergeCell ref="C59:C60"/>
    <mergeCell ref="D49:D50"/>
    <mergeCell ref="D43:D44"/>
    <mergeCell ref="D39:D40"/>
    <mergeCell ref="C41:D42"/>
    <mergeCell ref="C49:C50"/>
    <mergeCell ref="C47:C48"/>
    <mergeCell ref="D45:D46"/>
    <mergeCell ref="D47:D48"/>
    <mergeCell ref="C61:C62"/>
    <mergeCell ref="D51:D52"/>
    <mergeCell ref="C65:D66"/>
    <mergeCell ref="C67:D68"/>
    <mergeCell ref="D59:D60"/>
    <mergeCell ref="D61:D62"/>
    <mergeCell ref="D63:D64"/>
    <mergeCell ref="D53:D54"/>
    <mergeCell ref="D55:D56"/>
    <mergeCell ref="D57:D58"/>
    <mergeCell ref="C69:D70"/>
    <mergeCell ref="D79:D80"/>
    <mergeCell ref="D81:D82"/>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J84"/>
  <sheetViews>
    <sheetView topLeftCell="B1" workbookViewId="0">
      <selection activeCell="M17" sqref="M17"/>
    </sheetView>
  </sheetViews>
  <sheetFormatPr defaultColWidth="9" defaultRowHeight="10.5" x14ac:dyDescent="0.15"/>
  <cols>
    <col min="1" max="1" width="9" style="1" hidden="1" customWidth="1"/>
    <col min="2" max="3" width="2.125" style="1" customWidth="1"/>
    <col min="4" max="4" width="22.625" style="1" bestFit="1" customWidth="1"/>
    <col min="5" max="5" width="6.125" style="1" customWidth="1"/>
    <col min="6" max="16384" width="9" style="1"/>
  </cols>
  <sheetData>
    <row r="1" spans="1:10" ht="17.25" x14ac:dyDescent="0.2">
      <c r="A1" s="84"/>
      <c r="B1" s="10" t="s">
        <v>97</v>
      </c>
    </row>
    <row r="2" spans="1:10" ht="21" customHeight="1" x14ac:dyDescent="0.15">
      <c r="B2" s="158"/>
      <c r="C2" s="107"/>
      <c r="D2" s="159"/>
      <c r="E2" s="40"/>
      <c r="F2" s="39" t="s">
        <v>47</v>
      </c>
      <c r="G2" s="39" t="s">
        <v>78</v>
      </c>
      <c r="H2" s="39" t="s">
        <v>29</v>
      </c>
      <c r="I2" s="39" t="s">
        <v>30</v>
      </c>
      <c r="J2" s="39" t="s">
        <v>48</v>
      </c>
    </row>
    <row r="3" spans="1:10" ht="10.5" customHeight="1" x14ac:dyDescent="0.15">
      <c r="B3" s="124" t="s">
        <v>21</v>
      </c>
      <c r="C3" s="125"/>
      <c r="D3" s="126"/>
      <c r="E3" s="20" t="s">
        <v>19</v>
      </c>
      <c r="F3" s="21">
        <v>1282</v>
      </c>
      <c r="G3" s="21">
        <v>224</v>
      </c>
      <c r="H3" s="21">
        <v>584</v>
      </c>
      <c r="I3" s="21">
        <v>474</v>
      </c>
      <c r="J3" s="21"/>
    </row>
    <row r="4" spans="1:10" ht="10.5" customHeight="1" x14ac:dyDescent="0.15">
      <c r="B4" s="127"/>
      <c r="C4" s="128"/>
      <c r="D4" s="129"/>
      <c r="E4" s="22" t="s">
        <v>20</v>
      </c>
      <c r="F4" s="23"/>
      <c r="G4" s="24">
        <v>0.17472698907956319</v>
      </c>
      <c r="H4" s="24">
        <v>0.45553822152886114</v>
      </c>
      <c r="I4" s="24">
        <v>0.36973478939157567</v>
      </c>
      <c r="J4" s="25">
        <v>-19.500780031201248</v>
      </c>
    </row>
    <row r="5" spans="1:10" ht="10.5" customHeight="1" x14ac:dyDescent="0.15">
      <c r="B5" s="130" t="s">
        <v>22</v>
      </c>
      <c r="C5" s="131"/>
      <c r="D5" s="132"/>
      <c r="E5" s="26" t="s">
        <v>19</v>
      </c>
      <c r="F5" s="27">
        <v>554</v>
      </c>
      <c r="G5" s="27">
        <v>103</v>
      </c>
      <c r="H5" s="27">
        <v>238</v>
      </c>
      <c r="I5" s="27">
        <v>213</v>
      </c>
      <c r="J5" s="27"/>
    </row>
    <row r="6" spans="1:10" ht="10.5" customHeight="1" x14ac:dyDescent="0.15">
      <c r="B6" s="133"/>
      <c r="C6" s="134"/>
      <c r="D6" s="135"/>
      <c r="E6" s="28" t="s">
        <v>20</v>
      </c>
      <c r="F6" s="29"/>
      <c r="G6" s="66">
        <v>0.18592057761732853</v>
      </c>
      <c r="H6" s="66">
        <v>0.4296028880866426</v>
      </c>
      <c r="I6" s="66">
        <v>0.3844765342960289</v>
      </c>
      <c r="J6" s="31">
        <v>-19.855595667870038</v>
      </c>
    </row>
    <row r="7" spans="1:10" ht="10.5" customHeight="1" x14ac:dyDescent="0.15">
      <c r="B7" s="18"/>
      <c r="C7" s="120" t="s">
        <v>91</v>
      </c>
      <c r="D7" s="121"/>
      <c r="E7" s="4" t="s">
        <v>19</v>
      </c>
      <c r="F7" s="3">
        <v>44</v>
      </c>
      <c r="G7" s="3">
        <v>17</v>
      </c>
      <c r="H7" s="3">
        <v>18</v>
      </c>
      <c r="I7" s="3">
        <v>9</v>
      </c>
      <c r="J7" s="3"/>
    </row>
    <row r="8" spans="1:10" ht="10.5" customHeight="1" x14ac:dyDescent="0.15">
      <c r="B8" s="18"/>
      <c r="C8" s="122"/>
      <c r="D8" s="123"/>
      <c r="E8" s="5" t="s">
        <v>20</v>
      </c>
      <c r="F8" s="6"/>
      <c r="G8" s="7">
        <v>0.38636363636363635</v>
      </c>
      <c r="H8" s="7">
        <v>0.40909090909090912</v>
      </c>
      <c r="I8" s="7">
        <v>0.20454545454545456</v>
      </c>
      <c r="J8" s="8">
        <v>18.18181818181818</v>
      </c>
    </row>
    <row r="9" spans="1:10" ht="10.5" customHeight="1" x14ac:dyDescent="0.15">
      <c r="B9" s="18"/>
      <c r="C9" s="120" t="s">
        <v>67</v>
      </c>
      <c r="D9" s="121"/>
      <c r="E9" s="4" t="s">
        <v>19</v>
      </c>
      <c r="F9" s="3">
        <v>33</v>
      </c>
      <c r="G9" s="3">
        <v>7</v>
      </c>
      <c r="H9" s="3">
        <v>12</v>
      </c>
      <c r="I9" s="3">
        <v>14</v>
      </c>
      <c r="J9" s="3"/>
    </row>
    <row r="10" spans="1:10" ht="10.5" customHeight="1" x14ac:dyDescent="0.15">
      <c r="B10" s="18"/>
      <c r="C10" s="122"/>
      <c r="D10" s="123"/>
      <c r="E10" s="5" t="s">
        <v>20</v>
      </c>
      <c r="F10" s="6"/>
      <c r="G10" s="7">
        <v>0.21212121212121213</v>
      </c>
      <c r="H10" s="7">
        <v>0.36363636363636365</v>
      </c>
      <c r="I10" s="7">
        <v>0.42424242424242425</v>
      </c>
      <c r="J10" s="8">
        <v>-21.212121212121211</v>
      </c>
    </row>
    <row r="11" spans="1:10" ht="10.5" customHeight="1" x14ac:dyDescent="0.15">
      <c r="B11" s="18"/>
      <c r="C11" s="120" t="s">
        <v>2</v>
      </c>
      <c r="D11" s="121"/>
      <c r="E11" s="4" t="s">
        <v>19</v>
      </c>
      <c r="F11" s="3">
        <v>30</v>
      </c>
      <c r="G11" s="3">
        <v>4</v>
      </c>
      <c r="H11" s="3">
        <v>10</v>
      </c>
      <c r="I11" s="3">
        <v>16</v>
      </c>
      <c r="J11" s="3"/>
    </row>
    <row r="12" spans="1:10" ht="10.5" customHeight="1" x14ac:dyDescent="0.15">
      <c r="B12" s="18"/>
      <c r="C12" s="122"/>
      <c r="D12" s="123"/>
      <c r="E12" s="5" t="s">
        <v>20</v>
      </c>
      <c r="F12" s="6"/>
      <c r="G12" s="7">
        <v>0.13333333333333333</v>
      </c>
      <c r="H12" s="7">
        <v>0.33333333333333331</v>
      </c>
      <c r="I12" s="7">
        <v>0.53333333333333333</v>
      </c>
      <c r="J12" s="8">
        <v>-40</v>
      </c>
    </row>
    <row r="13" spans="1:10" ht="10.5" customHeight="1" x14ac:dyDescent="0.15">
      <c r="B13" s="18"/>
      <c r="C13" s="120" t="s">
        <v>3</v>
      </c>
      <c r="D13" s="121"/>
      <c r="E13" s="4" t="s">
        <v>19</v>
      </c>
      <c r="F13" s="3">
        <v>48</v>
      </c>
      <c r="G13" s="3">
        <v>7</v>
      </c>
      <c r="H13" s="3">
        <v>25</v>
      </c>
      <c r="I13" s="3">
        <v>16</v>
      </c>
      <c r="J13" s="3"/>
    </row>
    <row r="14" spans="1:10" ht="10.5" customHeight="1" x14ac:dyDescent="0.15">
      <c r="B14" s="18"/>
      <c r="C14" s="122"/>
      <c r="D14" s="123"/>
      <c r="E14" s="5" t="s">
        <v>20</v>
      </c>
      <c r="F14" s="6"/>
      <c r="G14" s="7">
        <v>0.14583333333333334</v>
      </c>
      <c r="H14" s="7">
        <v>0.52083333333333337</v>
      </c>
      <c r="I14" s="7">
        <v>0.33333333333333331</v>
      </c>
      <c r="J14" s="8">
        <v>-18.749999999999996</v>
      </c>
    </row>
    <row r="15" spans="1:10" ht="10.5" customHeight="1" x14ac:dyDescent="0.15">
      <c r="B15" s="18"/>
      <c r="C15" s="120" t="s">
        <v>59</v>
      </c>
      <c r="D15" s="121"/>
      <c r="E15" s="4" t="s">
        <v>19</v>
      </c>
      <c r="F15" s="3">
        <v>39</v>
      </c>
      <c r="G15" s="3">
        <v>3</v>
      </c>
      <c r="H15" s="3">
        <v>16</v>
      </c>
      <c r="I15" s="3">
        <v>20</v>
      </c>
      <c r="J15" s="3"/>
    </row>
    <row r="16" spans="1:10" ht="10.5" customHeight="1" x14ac:dyDescent="0.15">
      <c r="B16" s="18"/>
      <c r="C16" s="122"/>
      <c r="D16" s="123"/>
      <c r="E16" s="5" t="s">
        <v>20</v>
      </c>
      <c r="F16" s="6"/>
      <c r="G16" s="7">
        <v>7.6923076923076927E-2</v>
      </c>
      <c r="H16" s="7">
        <v>0.41025641025641024</v>
      </c>
      <c r="I16" s="7">
        <v>0.51282051282051277</v>
      </c>
      <c r="J16" s="8">
        <v>-43.589743589743584</v>
      </c>
    </row>
    <row r="17" spans="2:10" ht="10.5" customHeight="1" x14ac:dyDescent="0.15">
      <c r="B17" s="18"/>
      <c r="C17" s="120" t="s">
        <v>88</v>
      </c>
      <c r="D17" s="121"/>
      <c r="E17" s="4" t="s">
        <v>19</v>
      </c>
      <c r="F17" s="3">
        <v>39</v>
      </c>
      <c r="G17" s="3">
        <v>11</v>
      </c>
      <c r="H17" s="3">
        <v>17</v>
      </c>
      <c r="I17" s="3">
        <v>11</v>
      </c>
      <c r="J17" s="3"/>
    </row>
    <row r="18" spans="2:10" ht="10.5" customHeight="1" x14ac:dyDescent="0.15">
      <c r="B18" s="18"/>
      <c r="C18" s="122"/>
      <c r="D18" s="123"/>
      <c r="E18" s="5" t="s">
        <v>20</v>
      </c>
      <c r="F18" s="6"/>
      <c r="G18" s="7">
        <v>0.28205128205128205</v>
      </c>
      <c r="H18" s="7">
        <v>0.4358974358974359</v>
      </c>
      <c r="I18" s="7">
        <v>0.28205128205128205</v>
      </c>
      <c r="J18" s="8">
        <v>0</v>
      </c>
    </row>
    <row r="19" spans="2:10" ht="10.5" customHeight="1" x14ac:dyDescent="0.15">
      <c r="B19" s="18"/>
      <c r="C19" s="120" t="s">
        <v>4</v>
      </c>
      <c r="D19" s="121"/>
      <c r="E19" s="4" t="s">
        <v>19</v>
      </c>
      <c r="F19" s="3">
        <v>44</v>
      </c>
      <c r="G19" s="3">
        <v>6</v>
      </c>
      <c r="H19" s="3">
        <v>19</v>
      </c>
      <c r="I19" s="3">
        <v>19</v>
      </c>
      <c r="J19" s="3"/>
    </row>
    <row r="20" spans="2:10" ht="10.5" customHeight="1" x14ac:dyDescent="0.15">
      <c r="B20" s="18"/>
      <c r="C20" s="122"/>
      <c r="D20" s="123"/>
      <c r="E20" s="5" t="s">
        <v>20</v>
      </c>
      <c r="F20" s="6"/>
      <c r="G20" s="7">
        <v>0.13636363636363635</v>
      </c>
      <c r="H20" s="7">
        <v>0.43181818181818182</v>
      </c>
      <c r="I20" s="7">
        <v>0.43181818181818182</v>
      </c>
      <c r="J20" s="8">
        <v>-29.545454545454547</v>
      </c>
    </row>
    <row r="21" spans="2:10" ht="10.5" customHeight="1" x14ac:dyDescent="0.15">
      <c r="B21" s="18"/>
      <c r="C21" s="120" t="s">
        <v>45</v>
      </c>
      <c r="D21" s="121"/>
      <c r="E21" s="4" t="s">
        <v>19</v>
      </c>
      <c r="F21" s="3">
        <v>54</v>
      </c>
      <c r="G21" s="3">
        <v>10</v>
      </c>
      <c r="H21" s="3">
        <v>26</v>
      </c>
      <c r="I21" s="3">
        <v>18</v>
      </c>
      <c r="J21" s="3"/>
    </row>
    <row r="22" spans="2:10" ht="10.5" customHeight="1" x14ac:dyDescent="0.15">
      <c r="B22" s="18"/>
      <c r="C22" s="122"/>
      <c r="D22" s="123"/>
      <c r="E22" s="5" t="s">
        <v>20</v>
      </c>
      <c r="F22" s="6"/>
      <c r="G22" s="7">
        <v>0.18518518518518517</v>
      </c>
      <c r="H22" s="7">
        <v>0.48148148148148145</v>
      </c>
      <c r="I22" s="7">
        <v>0.33333333333333331</v>
      </c>
      <c r="J22" s="8">
        <v>-14.814814814814813</v>
      </c>
    </row>
    <row r="23" spans="2:10" ht="10.5" customHeight="1" x14ac:dyDescent="0.15">
      <c r="B23" s="18"/>
      <c r="C23" s="120" t="s">
        <v>5</v>
      </c>
      <c r="D23" s="121"/>
      <c r="E23" s="4" t="s">
        <v>19</v>
      </c>
      <c r="F23" s="3">
        <v>71</v>
      </c>
      <c r="G23" s="3">
        <v>19</v>
      </c>
      <c r="H23" s="3">
        <v>30</v>
      </c>
      <c r="I23" s="3">
        <v>22</v>
      </c>
      <c r="J23" s="3"/>
    </row>
    <row r="24" spans="2:10" ht="10.5" customHeight="1" x14ac:dyDescent="0.15">
      <c r="B24" s="18"/>
      <c r="C24" s="122"/>
      <c r="D24" s="123"/>
      <c r="E24" s="5" t="s">
        <v>20</v>
      </c>
      <c r="F24" s="6"/>
      <c r="G24" s="7">
        <v>0.26760563380281688</v>
      </c>
      <c r="H24" s="7">
        <v>0.42253521126760563</v>
      </c>
      <c r="I24" s="7">
        <v>0.30985915492957744</v>
      </c>
      <c r="J24" s="8">
        <v>-4.225352112676056</v>
      </c>
    </row>
    <row r="25" spans="2:10" ht="10.5" customHeight="1" x14ac:dyDescent="0.15">
      <c r="B25" s="18"/>
      <c r="C25" s="120" t="s">
        <v>7</v>
      </c>
      <c r="D25" s="121"/>
      <c r="E25" s="4" t="s">
        <v>19</v>
      </c>
      <c r="F25" s="3">
        <v>53</v>
      </c>
      <c r="G25" s="3">
        <v>9</v>
      </c>
      <c r="H25" s="3">
        <v>23</v>
      </c>
      <c r="I25" s="3">
        <v>21</v>
      </c>
      <c r="J25" s="3"/>
    </row>
    <row r="26" spans="2:10" ht="10.5" customHeight="1" x14ac:dyDescent="0.15">
      <c r="B26" s="18"/>
      <c r="C26" s="122"/>
      <c r="D26" s="123"/>
      <c r="E26" s="5" t="s">
        <v>20</v>
      </c>
      <c r="F26" s="6"/>
      <c r="G26" s="7">
        <v>0.16981132075471697</v>
      </c>
      <c r="H26" s="7">
        <v>0.43396226415094341</v>
      </c>
      <c r="I26" s="7">
        <v>0.39622641509433965</v>
      </c>
      <c r="J26" s="8">
        <v>-22.641509433962266</v>
      </c>
    </row>
    <row r="27" spans="2:10" ht="10.5" customHeight="1" x14ac:dyDescent="0.15">
      <c r="B27" s="18"/>
      <c r="C27" s="120" t="s">
        <v>8</v>
      </c>
      <c r="D27" s="121"/>
      <c r="E27" s="4" t="s">
        <v>19</v>
      </c>
      <c r="F27" s="3">
        <v>48</v>
      </c>
      <c r="G27" s="3">
        <v>6</v>
      </c>
      <c r="H27" s="3">
        <v>20</v>
      </c>
      <c r="I27" s="3">
        <v>22</v>
      </c>
      <c r="J27" s="3"/>
    </row>
    <row r="28" spans="2:10" ht="10.5" customHeight="1" x14ac:dyDescent="0.15">
      <c r="B28" s="18"/>
      <c r="C28" s="122"/>
      <c r="D28" s="123"/>
      <c r="E28" s="5" t="s">
        <v>20</v>
      </c>
      <c r="F28" s="6"/>
      <c r="G28" s="7">
        <v>0.125</v>
      </c>
      <c r="H28" s="7">
        <v>0.41666666666666669</v>
      </c>
      <c r="I28" s="7">
        <v>0.45833333333333331</v>
      </c>
      <c r="J28" s="8">
        <v>-33.333333333333329</v>
      </c>
    </row>
    <row r="29" spans="2:10" ht="10.5" customHeight="1" x14ac:dyDescent="0.15">
      <c r="B29" s="18"/>
      <c r="C29" s="120" t="s">
        <v>6</v>
      </c>
      <c r="D29" s="121"/>
      <c r="E29" s="4" t="s">
        <v>19</v>
      </c>
      <c r="F29" s="3">
        <v>51</v>
      </c>
      <c r="G29" s="3">
        <v>4</v>
      </c>
      <c r="H29" s="3">
        <v>22</v>
      </c>
      <c r="I29" s="3">
        <v>25</v>
      </c>
      <c r="J29" s="3"/>
    </row>
    <row r="30" spans="2:10" ht="10.5" customHeight="1" x14ac:dyDescent="0.15">
      <c r="B30" s="18"/>
      <c r="C30" s="122"/>
      <c r="D30" s="123"/>
      <c r="E30" s="5" t="s">
        <v>20</v>
      </c>
      <c r="F30" s="6"/>
      <c r="G30" s="7">
        <v>7.8431372549019607E-2</v>
      </c>
      <c r="H30" s="7">
        <v>0.43137254901960786</v>
      </c>
      <c r="I30" s="7">
        <v>0.49019607843137253</v>
      </c>
      <c r="J30" s="8">
        <v>-41.17647058823529</v>
      </c>
    </row>
    <row r="31" spans="2:10" ht="10.5" customHeight="1" x14ac:dyDescent="0.15">
      <c r="B31" s="130" t="s">
        <v>23</v>
      </c>
      <c r="C31" s="131"/>
      <c r="D31" s="132"/>
      <c r="E31" s="26" t="s">
        <v>19</v>
      </c>
      <c r="F31" s="27">
        <v>728</v>
      </c>
      <c r="G31" s="27">
        <v>121</v>
      </c>
      <c r="H31" s="27">
        <v>346</v>
      </c>
      <c r="I31" s="27">
        <v>261</v>
      </c>
      <c r="J31" s="27"/>
    </row>
    <row r="32" spans="2:10" ht="10.5" customHeight="1" x14ac:dyDescent="0.15">
      <c r="B32" s="133"/>
      <c r="C32" s="134"/>
      <c r="D32" s="135"/>
      <c r="E32" s="28" t="s">
        <v>20</v>
      </c>
      <c r="F32" s="29"/>
      <c r="G32" s="30">
        <v>0.1662087912087912</v>
      </c>
      <c r="H32" s="30">
        <v>0.47527472527472525</v>
      </c>
      <c r="I32" s="30">
        <v>0.35851648351648352</v>
      </c>
      <c r="J32" s="31">
        <v>-19.230769230769234</v>
      </c>
    </row>
    <row r="33" spans="2:10" ht="10.5" customHeight="1" x14ac:dyDescent="0.15">
      <c r="B33" s="48"/>
      <c r="C33" s="111" t="s">
        <v>24</v>
      </c>
      <c r="D33" s="112"/>
      <c r="E33" s="32" t="s">
        <v>19</v>
      </c>
      <c r="F33" s="33">
        <v>146</v>
      </c>
      <c r="G33" s="33">
        <v>15</v>
      </c>
      <c r="H33" s="33">
        <v>69</v>
      </c>
      <c r="I33" s="33">
        <v>62</v>
      </c>
      <c r="J33" s="33"/>
    </row>
    <row r="34" spans="2:10" ht="10.5" customHeight="1" x14ac:dyDescent="0.15">
      <c r="B34" s="48"/>
      <c r="C34" s="115"/>
      <c r="D34" s="116"/>
      <c r="E34" s="34" t="s">
        <v>20</v>
      </c>
      <c r="F34" s="35"/>
      <c r="G34" s="36">
        <v>0.10273972602739725</v>
      </c>
      <c r="H34" s="36">
        <v>0.4726027397260274</v>
      </c>
      <c r="I34" s="36">
        <v>0.42465753424657532</v>
      </c>
      <c r="J34" s="37">
        <v>-32.191780821917803</v>
      </c>
    </row>
    <row r="35" spans="2:10" ht="10.5" customHeight="1" x14ac:dyDescent="0.15">
      <c r="B35" s="48"/>
      <c r="C35" s="58"/>
      <c r="D35" s="117" t="s">
        <v>10</v>
      </c>
      <c r="E35" s="4" t="s">
        <v>19</v>
      </c>
      <c r="F35" s="3">
        <v>48</v>
      </c>
      <c r="G35" s="3">
        <v>6</v>
      </c>
      <c r="H35" s="3">
        <v>21</v>
      </c>
      <c r="I35" s="3">
        <v>21</v>
      </c>
      <c r="J35" s="3"/>
    </row>
    <row r="36" spans="2:10" ht="10.5" customHeight="1" x14ac:dyDescent="0.15">
      <c r="B36" s="48"/>
      <c r="C36" s="58"/>
      <c r="D36" s="118"/>
      <c r="E36" s="5" t="s">
        <v>20</v>
      </c>
      <c r="F36" s="6"/>
      <c r="G36" s="7">
        <v>0.125</v>
      </c>
      <c r="H36" s="7">
        <v>0.4375</v>
      </c>
      <c r="I36" s="7">
        <v>0.4375</v>
      </c>
      <c r="J36" s="8">
        <v>-31.25</v>
      </c>
    </row>
    <row r="37" spans="2:10" ht="10.5" customHeight="1" x14ac:dyDescent="0.15">
      <c r="B37" s="48"/>
      <c r="C37" s="58"/>
      <c r="D37" s="117" t="s">
        <v>0</v>
      </c>
      <c r="E37" s="4" t="s">
        <v>19</v>
      </c>
      <c r="F37" s="3">
        <v>52</v>
      </c>
      <c r="G37" s="3">
        <v>4</v>
      </c>
      <c r="H37" s="3">
        <v>24</v>
      </c>
      <c r="I37" s="3">
        <v>24</v>
      </c>
      <c r="J37" s="3"/>
    </row>
    <row r="38" spans="2:10" ht="10.5" customHeight="1" x14ac:dyDescent="0.15">
      <c r="B38" s="48"/>
      <c r="C38" s="58"/>
      <c r="D38" s="118"/>
      <c r="E38" s="5" t="s">
        <v>20</v>
      </c>
      <c r="F38" s="6"/>
      <c r="G38" s="7">
        <v>7.6923076923076927E-2</v>
      </c>
      <c r="H38" s="7">
        <v>0.46153846153846156</v>
      </c>
      <c r="I38" s="7">
        <v>0.46153846153846156</v>
      </c>
      <c r="J38" s="8">
        <v>-38.461538461538467</v>
      </c>
    </row>
    <row r="39" spans="2:10" ht="10.5" customHeight="1" x14ac:dyDescent="0.15">
      <c r="B39" s="48"/>
      <c r="C39" s="58"/>
      <c r="D39" s="117" t="s">
        <v>1</v>
      </c>
      <c r="E39" s="4" t="s">
        <v>19</v>
      </c>
      <c r="F39" s="3">
        <v>46</v>
      </c>
      <c r="G39" s="3">
        <v>5</v>
      </c>
      <c r="H39" s="3">
        <v>24</v>
      </c>
      <c r="I39" s="3">
        <v>17</v>
      </c>
      <c r="J39" s="3"/>
    </row>
    <row r="40" spans="2:10" ht="10.5" customHeight="1" x14ac:dyDescent="0.15">
      <c r="B40" s="48"/>
      <c r="C40" s="59"/>
      <c r="D40" s="118"/>
      <c r="E40" s="5" t="s">
        <v>20</v>
      </c>
      <c r="F40" s="6"/>
      <c r="G40" s="7">
        <v>0.10869565217391304</v>
      </c>
      <c r="H40" s="7">
        <v>0.52173913043478259</v>
      </c>
      <c r="I40" s="7">
        <v>0.36956521739130432</v>
      </c>
      <c r="J40" s="8">
        <v>-26.086956521739129</v>
      </c>
    </row>
    <row r="41" spans="2:10" ht="10.5" customHeight="1" x14ac:dyDescent="0.15">
      <c r="B41" s="48"/>
      <c r="C41" s="111" t="s">
        <v>25</v>
      </c>
      <c r="D41" s="112"/>
      <c r="E41" s="32" t="s">
        <v>19</v>
      </c>
      <c r="F41" s="33">
        <v>253</v>
      </c>
      <c r="G41" s="33">
        <v>50</v>
      </c>
      <c r="H41" s="33">
        <v>100</v>
      </c>
      <c r="I41" s="33">
        <v>103</v>
      </c>
      <c r="J41" s="33"/>
    </row>
    <row r="42" spans="2:10" ht="10.5" customHeight="1" x14ac:dyDescent="0.15">
      <c r="B42" s="48"/>
      <c r="C42" s="115"/>
      <c r="D42" s="116"/>
      <c r="E42" s="34" t="s">
        <v>20</v>
      </c>
      <c r="F42" s="35"/>
      <c r="G42" s="36">
        <v>0.19762845849802371</v>
      </c>
      <c r="H42" s="36">
        <v>0.39525691699604742</v>
      </c>
      <c r="I42" s="36">
        <v>0.40711462450592883</v>
      </c>
      <c r="J42" s="37">
        <v>-20.948616600790512</v>
      </c>
    </row>
    <row r="43" spans="2:10" ht="10.5" customHeight="1" x14ac:dyDescent="0.15">
      <c r="B43" s="48"/>
      <c r="C43" s="58"/>
      <c r="D43" s="117" t="s">
        <v>15</v>
      </c>
      <c r="E43" s="4" t="s">
        <v>19</v>
      </c>
      <c r="F43" s="3">
        <v>119</v>
      </c>
      <c r="G43" s="3">
        <v>24</v>
      </c>
      <c r="H43" s="3">
        <v>52</v>
      </c>
      <c r="I43" s="3">
        <v>43</v>
      </c>
      <c r="J43" s="3"/>
    </row>
    <row r="44" spans="2:10" ht="10.5" customHeight="1" x14ac:dyDescent="0.15">
      <c r="B44" s="48"/>
      <c r="C44" s="58"/>
      <c r="D44" s="118"/>
      <c r="E44" s="5" t="s">
        <v>20</v>
      </c>
      <c r="F44" s="6"/>
      <c r="G44" s="7">
        <v>0.20168067226890757</v>
      </c>
      <c r="H44" s="7">
        <v>0.43697478991596639</v>
      </c>
      <c r="I44" s="7">
        <v>0.36134453781512604</v>
      </c>
      <c r="J44" s="8">
        <v>-15.966386554621847</v>
      </c>
    </row>
    <row r="45" spans="2:10" ht="10.5" customHeight="1" x14ac:dyDescent="0.15">
      <c r="B45" s="48"/>
      <c r="C45" s="58"/>
      <c r="D45" s="117" t="s">
        <v>69</v>
      </c>
      <c r="E45" s="4" t="s">
        <v>19</v>
      </c>
      <c r="F45" s="3">
        <v>18</v>
      </c>
      <c r="G45" s="3">
        <v>4</v>
      </c>
      <c r="H45" s="3">
        <v>7</v>
      </c>
      <c r="I45" s="3">
        <v>7</v>
      </c>
      <c r="J45" s="3"/>
    </row>
    <row r="46" spans="2:10" ht="10.5" customHeight="1" x14ac:dyDescent="0.15">
      <c r="B46" s="48"/>
      <c r="C46" s="58"/>
      <c r="D46" s="118"/>
      <c r="E46" s="5" t="s">
        <v>20</v>
      </c>
      <c r="F46" s="6"/>
      <c r="G46" s="7">
        <v>0.22222222222222221</v>
      </c>
      <c r="H46" s="7">
        <v>0.3888888888888889</v>
      </c>
      <c r="I46" s="7">
        <v>0.3888888888888889</v>
      </c>
      <c r="J46" s="8">
        <v>-16.666666666666668</v>
      </c>
    </row>
    <row r="47" spans="2:10" ht="10.5" customHeight="1" x14ac:dyDescent="0.15">
      <c r="B47" s="48"/>
      <c r="C47" s="136" t="s">
        <v>56</v>
      </c>
      <c r="D47" s="117" t="s">
        <v>11</v>
      </c>
      <c r="E47" s="4" t="s">
        <v>19</v>
      </c>
      <c r="F47" s="3">
        <v>23</v>
      </c>
      <c r="G47" s="3">
        <v>11</v>
      </c>
      <c r="H47" s="3">
        <v>8</v>
      </c>
      <c r="I47" s="3">
        <v>4</v>
      </c>
      <c r="J47" s="3"/>
    </row>
    <row r="48" spans="2:10" ht="10.5" customHeight="1" x14ac:dyDescent="0.15">
      <c r="B48" s="48"/>
      <c r="C48" s="136"/>
      <c r="D48" s="118"/>
      <c r="E48" s="5" t="s">
        <v>20</v>
      </c>
      <c r="F48" s="6"/>
      <c r="G48" s="7">
        <v>0.47826086956521741</v>
      </c>
      <c r="H48" s="7">
        <v>0.34782608695652173</v>
      </c>
      <c r="I48" s="7">
        <v>0.17391304347826086</v>
      </c>
      <c r="J48" s="8">
        <v>30.434782608695656</v>
      </c>
    </row>
    <row r="49" spans="2:10" ht="10.5" customHeight="1" x14ac:dyDescent="0.15">
      <c r="B49" s="48"/>
      <c r="C49" s="136" t="s">
        <v>57</v>
      </c>
      <c r="D49" s="117" t="s">
        <v>70</v>
      </c>
      <c r="E49" s="4" t="s">
        <v>19</v>
      </c>
      <c r="F49" s="3">
        <v>28</v>
      </c>
      <c r="G49" s="3">
        <v>3</v>
      </c>
      <c r="H49" s="3">
        <v>11</v>
      </c>
      <c r="I49" s="3">
        <v>14</v>
      </c>
      <c r="J49" s="3"/>
    </row>
    <row r="50" spans="2:10" ht="10.5" customHeight="1" x14ac:dyDescent="0.15">
      <c r="B50" s="48"/>
      <c r="C50" s="136"/>
      <c r="D50" s="118"/>
      <c r="E50" s="5" t="s">
        <v>20</v>
      </c>
      <c r="F50" s="6"/>
      <c r="G50" s="7">
        <v>0.10714285714285714</v>
      </c>
      <c r="H50" s="7">
        <v>0.39285714285714285</v>
      </c>
      <c r="I50" s="7">
        <v>0.5</v>
      </c>
      <c r="J50" s="8">
        <v>-39.285714285714285</v>
      </c>
    </row>
    <row r="51" spans="2:10" ht="10.5" customHeight="1" x14ac:dyDescent="0.15">
      <c r="B51" s="48"/>
      <c r="C51" s="58"/>
      <c r="D51" s="117" t="s">
        <v>13</v>
      </c>
      <c r="E51" s="4" t="s">
        <v>19</v>
      </c>
      <c r="F51" s="3">
        <v>26</v>
      </c>
      <c r="G51" s="3">
        <v>0</v>
      </c>
      <c r="H51" s="3">
        <v>14</v>
      </c>
      <c r="I51" s="3">
        <v>12</v>
      </c>
      <c r="J51" s="3"/>
    </row>
    <row r="52" spans="2:10" ht="10.5" customHeight="1" x14ac:dyDescent="0.15">
      <c r="B52" s="48"/>
      <c r="C52" s="58"/>
      <c r="D52" s="118"/>
      <c r="E52" s="5" t="s">
        <v>20</v>
      </c>
      <c r="F52" s="6"/>
      <c r="G52" s="7">
        <v>0</v>
      </c>
      <c r="H52" s="7">
        <v>0.53846153846153844</v>
      </c>
      <c r="I52" s="7">
        <v>0.46153846153846156</v>
      </c>
      <c r="J52" s="8">
        <v>-46.153846153846153</v>
      </c>
    </row>
    <row r="53" spans="2:10" ht="10.5" customHeight="1" x14ac:dyDescent="0.15">
      <c r="B53" s="48"/>
      <c r="C53" s="58"/>
      <c r="D53" s="117" t="s">
        <v>12</v>
      </c>
      <c r="E53" s="4" t="s">
        <v>19</v>
      </c>
      <c r="F53" s="3">
        <v>24</v>
      </c>
      <c r="G53" s="3">
        <v>6</v>
      </c>
      <c r="H53" s="3">
        <v>12</v>
      </c>
      <c r="I53" s="3">
        <v>6</v>
      </c>
      <c r="J53" s="3"/>
    </row>
    <row r="54" spans="2:10" ht="10.5" customHeight="1" x14ac:dyDescent="0.15">
      <c r="B54" s="48"/>
      <c r="C54" s="58"/>
      <c r="D54" s="118"/>
      <c r="E54" s="5" t="s">
        <v>20</v>
      </c>
      <c r="F54" s="6"/>
      <c r="G54" s="7">
        <v>0.25</v>
      </c>
      <c r="H54" s="7">
        <v>0.5</v>
      </c>
      <c r="I54" s="7">
        <v>0.25</v>
      </c>
      <c r="J54" s="8">
        <v>0</v>
      </c>
    </row>
    <row r="55" spans="2:10" ht="10.5" customHeight="1" x14ac:dyDescent="0.15">
      <c r="B55" s="48"/>
      <c r="C55" s="63"/>
      <c r="D55" s="117" t="s">
        <v>16</v>
      </c>
      <c r="E55" s="4" t="s">
        <v>19</v>
      </c>
      <c r="F55" s="3">
        <v>134</v>
      </c>
      <c r="G55" s="3">
        <v>26</v>
      </c>
      <c r="H55" s="3">
        <v>48</v>
      </c>
      <c r="I55" s="3">
        <v>60</v>
      </c>
      <c r="J55" s="3"/>
    </row>
    <row r="56" spans="2:10" ht="10.5" customHeight="1" x14ac:dyDescent="0.15">
      <c r="B56" s="48"/>
      <c r="C56" s="58"/>
      <c r="D56" s="118"/>
      <c r="E56" s="5" t="s">
        <v>20</v>
      </c>
      <c r="F56" s="6"/>
      <c r="G56" s="7">
        <v>0.19402985074626866</v>
      </c>
      <c r="H56" s="7">
        <v>0.35820895522388058</v>
      </c>
      <c r="I56" s="7">
        <v>0.44776119402985076</v>
      </c>
      <c r="J56" s="8">
        <v>-25.373134328358208</v>
      </c>
    </row>
    <row r="57" spans="2:10" ht="10.5" customHeight="1" x14ac:dyDescent="0.15">
      <c r="B57" s="48"/>
      <c r="C57" s="58"/>
      <c r="D57" s="117" t="s">
        <v>73</v>
      </c>
      <c r="E57" s="4" t="s">
        <v>19</v>
      </c>
      <c r="F57" s="3">
        <v>32</v>
      </c>
      <c r="G57" s="3">
        <v>7</v>
      </c>
      <c r="H57" s="3">
        <v>9</v>
      </c>
      <c r="I57" s="3">
        <v>16</v>
      </c>
      <c r="J57" s="3"/>
    </row>
    <row r="58" spans="2:10" ht="10.5" customHeight="1" x14ac:dyDescent="0.15">
      <c r="B58" s="48"/>
      <c r="C58" s="58"/>
      <c r="D58" s="118"/>
      <c r="E58" s="5" t="s">
        <v>20</v>
      </c>
      <c r="F58" s="6"/>
      <c r="G58" s="7">
        <v>0.21875</v>
      </c>
      <c r="H58" s="7">
        <v>0.28125</v>
      </c>
      <c r="I58" s="7">
        <v>0.5</v>
      </c>
      <c r="J58" s="8">
        <v>-28.125</v>
      </c>
    </row>
    <row r="59" spans="2:10" ht="10.5" customHeight="1" x14ac:dyDescent="0.15">
      <c r="B59" s="48"/>
      <c r="C59" s="136" t="s">
        <v>58</v>
      </c>
      <c r="D59" s="117" t="s">
        <v>11</v>
      </c>
      <c r="E59" s="4" t="s">
        <v>19</v>
      </c>
      <c r="F59" s="3">
        <v>31</v>
      </c>
      <c r="G59" s="3">
        <v>11</v>
      </c>
      <c r="H59" s="3">
        <v>8</v>
      </c>
      <c r="I59" s="3">
        <v>12</v>
      </c>
      <c r="J59" s="3"/>
    </row>
    <row r="60" spans="2:10" ht="10.5" customHeight="1" x14ac:dyDescent="0.15">
      <c r="B60" s="48"/>
      <c r="C60" s="136"/>
      <c r="D60" s="118"/>
      <c r="E60" s="5" t="s">
        <v>20</v>
      </c>
      <c r="F60" s="6"/>
      <c r="G60" s="7">
        <v>0.35483870967741937</v>
      </c>
      <c r="H60" s="7">
        <v>0.25806451612903225</v>
      </c>
      <c r="I60" s="7">
        <v>0.38709677419354838</v>
      </c>
      <c r="J60" s="8">
        <v>-3.2258064516129004</v>
      </c>
    </row>
    <row r="61" spans="2:10" ht="10.5" customHeight="1" x14ac:dyDescent="0.15">
      <c r="B61" s="48"/>
      <c r="C61" s="136" t="s">
        <v>57</v>
      </c>
      <c r="D61" s="117" t="s">
        <v>13</v>
      </c>
      <c r="E61" s="4" t="s">
        <v>19</v>
      </c>
      <c r="F61" s="3">
        <v>32</v>
      </c>
      <c r="G61" s="3">
        <v>4</v>
      </c>
      <c r="H61" s="3">
        <v>12</v>
      </c>
      <c r="I61" s="3">
        <v>16</v>
      </c>
      <c r="J61" s="3"/>
    </row>
    <row r="62" spans="2:10" ht="10.5" customHeight="1" x14ac:dyDescent="0.15">
      <c r="B62" s="48"/>
      <c r="C62" s="136"/>
      <c r="D62" s="118"/>
      <c r="E62" s="5" t="s">
        <v>20</v>
      </c>
      <c r="F62" s="6"/>
      <c r="G62" s="7">
        <v>0.125</v>
      </c>
      <c r="H62" s="7">
        <v>0.375</v>
      </c>
      <c r="I62" s="7">
        <v>0.5</v>
      </c>
      <c r="J62" s="8">
        <v>-37.5</v>
      </c>
    </row>
    <row r="63" spans="2:10" ht="10.5" customHeight="1" x14ac:dyDescent="0.15">
      <c r="B63" s="48"/>
      <c r="C63" s="58"/>
      <c r="D63" s="117" t="s">
        <v>12</v>
      </c>
      <c r="E63" s="4" t="s">
        <v>19</v>
      </c>
      <c r="F63" s="3">
        <v>39</v>
      </c>
      <c r="G63" s="3">
        <v>4</v>
      </c>
      <c r="H63" s="3">
        <v>19</v>
      </c>
      <c r="I63" s="3">
        <v>16</v>
      </c>
      <c r="J63" s="3"/>
    </row>
    <row r="64" spans="2:10" ht="10.5" customHeight="1" x14ac:dyDescent="0.15">
      <c r="B64" s="48"/>
      <c r="C64" s="58"/>
      <c r="D64" s="118"/>
      <c r="E64" s="5" t="s">
        <v>20</v>
      </c>
      <c r="F64" s="6"/>
      <c r="G64" s="7">
        <v>0.10256410256410256</v>
      </c>
      <c r="H64" s="7">
        <v>0.48717948717948717</v>
      </c>
      <c r="I64" s="7">
        <v>0.41025641025641024</v>
      </c>
      <c r="J64" s="8">
        <v>-30.76923076923077</v>
      </c>
    </row>
    <row r="65" spans="2:10" ht="10.5" customHeight="1" x14ac:dyDescent="0.15">
      <c r="B65" s="48"/>
      <c r="C65" s="111" t="s">
        <v>26</v>
      </c>
      <c r="D65" s="112"/>
      <c r="E65" s="32" t="s">
        <v>19</v>
      </c>
      <c r="F65" s="33">
        <v>40</v>
      </c>
      <c r="G65" s="33">
        <v>9</v>
      </c>
      <c r="H65" s="33">
        <v>17</v>
      </c>
      <c r="I65" s="33">
        <v>14</v>
      </c>
      <c r="J65" s="33"/>
    </row>
    <row r="66" spans="2:10" ht="10.5" customHeight="1" x14ac:dyDescent="0.15">
      <c r="B66" s="48"/>
      <c r="C66" s="113"/>
      <c r="D66" s="114"/>
      <c r="E66" s="34" t="s">
        <v>20</v>
      </c>
      <c r="F66" s="35"/>
      <c r="G66" s="36">
        <v>0.22500000000000001</v>
      </c>
      <c r="H66" s="36">
        <v>0.42499999999999999</v>
      </c>
      <c r="I66" s="36">
        <v>0.35</v>
      </c>
      <c r="J66" s="37">
        <v>-12.499999999999996</v>
      </c>
    </row>
    <row r="67" spans="2:10" ht="10.5" customHeight="1" x14ac:dyDescent="0.15">
      <c r="B67" s="48"/>
      <c r="C67" s="111" t="s">
        <v>27</v>
      </c>
      <c r="D67" s="112"/>
      <c r="E67" s="32" t="s">
        <v>19</v>
      </c>
      <c r="F67" s="33">
        <v>50</v>
      </c>
      <c r="G67" s="33">
        <v>3</v>
      </c>
      <c r="H67" s="33">
        <v>34</v>
      </c>
      <c r="I67" s="33">
        <v>13</v>
      </c>
      <c r="J67" s="33"/>
    </row>
    <row r="68" spans="2:10" ht="10.5" customHeight="1" x14ac:dyDescent="0.15">
      <c r="B68" s="48"/>
      <c r="C68" s="113"/>
      <c r="D68" s="114"/>
      <c r="E68" s="34" t="s">
        <v>20</v>
      </c>
      <c r="F68" s="35"/>
      <c r="G68" s="36">
        <v>0.06</v>
      </c>
      <c r="H68" s="36">
        <v>0.68</v>
      </c>
      <c r="I68" s="36">
        <v>0.26</v>
      </c>
      <c r="J68" s="37">
        <v>-20</v>
      </c>
    </row>
    <row r="69" spans="2:10" ht="10.5" customHeight="1" x14ac:dyDescent="0.15">
      <c r="B69" s="48"/>
      <c r="C69" s="111" t="s">
        <v>64</v>
      </c>
      <c r="D69" s="112"/>
      <c r="E69" s="32" t="s">
        <v>19</v>
      </c>
      <c r="F69" s="33">
        <v>47</v>
      </c>
      <c r="G69" s="33">
        <v>12</v>
      </c>
      <c r="H69" s="33">
        <v>25</v>
      </c>
      <c r="I69" s="33">
        <v>10</v>
      </c>
      <c r="J69" s="33"/>
    </row>
    <row r="70" spans="2:10" ht="10.5" customHeight="1" x14ac:dyDescent="0.15">
      <c r="B70" s="48"/>
      <c r="C70" s="113"/>
      <c r="D70" s="114"/>
      <c r="E70" s="34" t="s">
        <v>20</v>
      </c>
      <c r="F70" s="35"/>
      <c r="G70" s="36">
        <v>0.25531914893617019</v>
      </c>
      <c r="H70" s="36">
        <v>0.53191489361702127</v>
      </c>
      <c r="I70" s="36">
        <v>0.21276595744680851</v>
      </c>
      <c r="J70" s="37">
        <v>4.2553191489361684</v>
      </c>
    </row>
    <row r="71" spans="2:10" ht="10.5" customHeight="1" x14ac:dyDescent="0.15">
      <c r="B71" s="48"/>
      <c r="C71" s="111" t="s">
        <v>46</v>
      </c>
      <c r="D71" s="112"/>
      <c r="E71" s="32" t="s">
        <v>19</v>
      </c>
      <c r="F71" s="33">
        <v>43</v>
      </c>
      <c r="G71" s="33">
        <v>5</v>
      </c>
      <c r="H71" s="33">
        <v>22</v>
      </c>
      <c r="I71" s="33">
        <v>16</v>
      </c>
      <c r="J71" s="33"/>
    </row>
    <row r="72" spans="2:10" ht="10.5" customHeight="1" x14ac:dyDescent="0.15">
      <c r="B72" s="48"/>
      <c r="C72" s="113"/>
      <c r="D72" s="114"/>
      <c r="E72" s="34" t="s">
        <v>20</v>
      </c>
      <c r="F72" s="35"/>
      <c r="G72" s="36">
        <v>0.11627906976744186</v>
      </c>
      <c r="H72" s="36">
        <v>0.51162790697674421</v>
      </c>
      <c r="I72" s="36">
        <v>0.37209302325581395</v>
      </c>
      <c r="J72" s="37">
        <v>-25.581395348837212</v>
      </c>
    </row>
    <row r="73" spans="2:10" ht="10.5" customHeight="1" x14ac:dyDescent="0.15">
      <c r="B73" s="48"/>
      <c r="C73" s="111" t="s">
        <v>28</v>
      </c>
      <c r="D73" s="112"/>
      <c r="E73" s="32" t="s">
        <v>19</v>
      </c>
      <c r="F73" s="33">
        <v>149</v>
      </c>
      <c r="G73" s="33">
        <v>27</v>
      </c>
      <c r="H73" s="33">
        <v>79</v>
      </c>
      <c r="I73" s="33">
        <v>43</v>
      </c>
      <c r="J73" s="33"/>
    </row>
    <row r="74" spans="2:10" ht="10.5" customHeight="1" x14ac:dyDescent="0.15">
      <c r="B74" s="48"/>
      <c r="C74" s="115"/>
      <c r="D74" s="116"/>
      <c r="E74" s="34" t="s">
        <v>20</v>
      </c>
      <c r="F74" s="35"/>
      <c r="G74" s="36">
        <v>0.18120805369127516</v>
      </c>
      <c r="H74" s="36">
        <v>0.53020134228187921</v>
      </c>
      <c r="I74" s="36">
        <v>0.28859060402684567</v>
      </c>
      <c r="J74" s="37">
        <v>-10.738255033557051</v>
      </c>
    </row>
    <row r="75" spans="2:10" ht="10.5" customHeight="1" x14ac:dyDescent="0.15">
      <c r="B75" s="48"/>
      <c r="C75" s="60"/>
      <c r="D75" s="117" t="s">
        <v>14</v>
      </c>
      <c r="E75" s="4" t="s">
        <v>19</v>
      </c>
      <c r="F75" s="3">
        <v>42</v>
      </c>
      <c r="G75" s="3">
        <v>4</v>
      </c>
      <c r="H75" s="3">
        <v>25</v>
      </c>
      <c r="I75" s="3">
        <v>13</v>
      </c>
      <c r="J75" s="3"/>
    </row>
    <row r="76" spans="2:10" ht="10.5" customHeight="1" x14ac:dyDescent="0.15">
      <c r="B76" s="48"/>
      <c r="C76" s="60"/>
      <c r="D76" s="118"/>
      <c r="E76" s="5" t="s">
        <v>20</v>
      </c>
      <c r="F76" s="6"/>
      <c r="G76" s="7">
        <v>9.5238095238095233E-2</v>
      </c>
      <c r="H76" s="7">
        <v>0.59523809523809523</v>
      </c>
      <c r="I76" s="7">
        <v>0.30952380952380953</v>
      </c>
      <c r="J76" s="8">
        <v>-21.428571428571431</v>
      </c>
    </row>
    <row r="77" spans="2:10" ht="10.5" customHeight="1" x14ac:dyDescent="0.15">
      <c r="B77" s="48"/>
      <c r="C77" s="60"/>
      <c r="D77" s="117" t="s">
        <v>65</v>
      </c>
      <c r="E77" s="4" t="s">
        <v>19</v>
      </c>
      <c r="F77" s="3">
        <v>36</v>
      </c>
      <c r="G77" s="3">
        <v>7</v>
      </c>
      <c r="H77" s="3">
        <v>15</v>
      </c>
      <c r="I77" s="3">
        <v>14</v>
      </c>
      <c r="J77" s="3"/>
    </row>
    <row r="78" spans="2:10" ht="10.5" customHeight="1" x14ac:dyDescent="0.15">
      <c r="B78" s="48"/>
      <c r="C78" s="60"/>
      <c r="D78" s="118"/>
      <c r="E78" s="5" t="s">
        <v>20</v>
      </c>
      <c r="F78" s="6"/>
      <c r="G78" s="7">
        <v>0.19444444444444445</v>
      </c>
      <c r="H78" s="7">
        <v>0.41666666666666669</v>
      </c>
      <c r="I78" s="7">
        <v>0.3888888888888889</v>
      </c>
      <c r="J78" s="8">
        <v>-19.444444444444446</v>
      </c>
    </row>
    <row r="79" spans="2:10" ht="10.5" customHeight="1" x14ac:dyDescent="0.15">
      <c r="B79" s="48"/>
      <c r="C79" s="60"/>
      <c r="D79" s="117" t="s">
        <v>68</v>
      </c>
      <c r="E79" s="4" t="s">
        <v>19</v>
      </c>
      <c r="F79" s="3">
        <v>37</v>
      </c>
      <c r="G79" s="3">
        <v>10</v>
      </c>
      <c r="H79" s="3">
        <v>19</v>
      </c>
      <c r="I79" s="3">
        <v>8</v>
      </c>
      <c r="J79" s="3"/>
    </row>
    <row r="80" spans="2:10" ht="10.5" customHeight="1" x14ac:dyDescent="0.15">
      <c r="B80" s="48"/>
      <c r="C80" s="60"/>
      <c r="D80" s="118"/>
      <c r="E80" s="5" t="s">
        <v>20</v>
      </c>
      <c r="F80" s="6"/>
      <c r="G80" s="7">
        <v>0.27027027027027029</v>
      </c>
      <c r="H80" s="7">
        <v>0.51351351351351349</v>
      </c>
      <c r="I80" s="7">
        <v>0.21621621621621623</v>
      </c>
      <c r="J80" s="8">
        <v>5.4054054054054053</v>
      </c>
    </row>
    <row r="81" spans="2:10" ht="10.5" customHeight="1" x14ac:dyDescent="0.15">
      <c r="B81" s="48"/>
      <c r="C81" s="60"/>
      <c r="D81" s="117" t="s">
        <v>44</v>
      </c>
      <c r="E81" s="4" t="s">
        <v>19</v>
      </c>
      <c r="F81" s="3">
        <v>34</v>
      </c>
      <c r="G81" s="3">
        <v>6</v>
      </c>
      <c r="H81" s="3">
        <v>20</v>
      </c>
      <c r="I81" s="3">
        <v>8</v>
      </c>
      <c r="J81" s="3"/>
    </row>
    <row r="82" spans="2:10" ht="10.5" customHeight="1" x14ac:dyDescent="0.15">
      <c r="B82" s="53"/>
      <c r="C82" s="59"/>
      <c r="D82" s="118"/>
      <c r="E82" s="5" t="s">
        <v>20</v>
      </c>
      <c r="F82" s="6"/>
      <c r="G82" s="7">
        <v>0.17647058823529413</v>
      </c>
      <c r="H82" s="7">
        <v>0.58823529411764708</v>
      </c>
      <c r="I82" s="7">
        <v>0.23529411764705882</v>
      </c>
      <c r="J82" s="8">
        <v>-5.8823529411764692</v>
      </c>
    </row>
    <row r="83" spans="2:10" ht="10.5" customHeight="1" x14ac:dyDescent="0.15">
      <c r="B83" s="64"/>
      <c r="C83" s="64"/>
      <c r="D83" s="64"/>
      <c r="E83" s="64"/>
      <c r="F83" s="64"/>
      <c r="G83" s="64"/>
      <c r="H83" s="64"/>
      <c r="I83" s="64"/>
      <c r="J83" s="64"/>
    </row>
    <row r="84" spans="2:10" ht="10.5" customHeight="1" x14ac:dyDescent="0.15">
      <c r="B84" s="79"/>
    </row>
  </sheetData>
  <autoFilter ref="A2:J83" xr:uid="{00000000-0009-0000-0000-000005000000}">
    <filterColumn colId="1" showButton="0"/>
    <filterColumn colId="2" showButton="0"/>
  </autoFilter>
  <mergeCells count="45">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 ref="B2:D2"/>
    <mergeCell ref="C23:D24"/>
    <mergeCell ref="C25:D26"/>
    <mergeCell ref="C27:D28"/>
    <mergeCell ref="C29:D30"/>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D75:D76"/>
    <mergeCell ref="D77:D78"/>
    <mergeCell ref="D81:D82"/>
    <mergeCell ref="C65:D66"/>
    <mergeCell ref="C73:D74"/>
    <mergeCell ref="C71:D72"/>
    <mergeCell ref="C69:D70"/>
    <mergeCell ref="D79:D80"/>
    <mergeCell ref="C67:D68"/>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J84"/>
  <sheetViews>
    <sheetView topLeftCell="B1" workbookViewId="0">
      <selection activeCell="P27" sqref="P27"/>
    </sheetView>
  </sheetViews>
  <sheetFormatPr defaultColWidth="9" defaultRowHeight="10.5" x14ac:dyDescent="0.15"/>
  <cols>
    <col min="1" max="1" width="9" style="1" hidden="1" customWidth="1"/>
    <col min="2" max="3" width="2.125" style="1" customWidth="1"/>
    <col min="4" max="4" width="22.625" style="1" bestFit="1" customWidth="1"/>
    <col min="5" max="5" width="6.125" style="1" customWidth="1"/>
    <col min="6" max="16384" width="9" style="1"/>
  </cols>
  <sheetData>
    <row r="1" spans="1:10" ht="17.25" x14ac:dyDescent="0.2">
      <c r="A1" s="84"/>
      <c r="B1" s="10" t="s">
        <v>98</v>
      </c>
    </row>
    <row r="2" spans="1:10" ht="21" customHeight="1" x14ac:dyDescent="0.15">
      <c r="B2" s="158"/>
      <c r="C2" s="107"/>
      <c r="D2" s="159"/>
      <c r="E2" s="2"/>
      <c r="F2" s="39" t="s">
        <v>47</v>
      </c>
      <c r="G2" s="39" t="s">
        <v>79</v>
      </c>
      <c r="H2" s="39" t="s">
        <v>29</v>
      </c>
      <c r="I2" s="39" t="s">
        <v>49</v>
      </c>
      <c r="J2" s="39" t="s">
        <v>48</v>
      </c>
    </row>
    <row r="3" spans="1:10" ht="10.5" customHeight="1" x14ac:dyDescent="0.15">
      <c r="B3" s="124" t="s">
        <v>21</v>
      </c>
      <c r="C3" s="125"/>
      <c r="D3" s="126"/>
      <c r="E3" s="20" t="s">
        <v>19</v>
      </c>
      <c r="F3" s="21">
        <v>1280</v>
      </c>
      <c r="G3" s="21">
        <v>173</v>
      </c>
      <c r="H3" s="21">
        <v>717</v>
      </c>
      <c r="I3" s="21">
        <v>390</v>
      </c>
      <c r="J3" s="21"/>
    </row>
    <row r="4" spans="1:10" ht="10.5" customHeight="1" x14ac:dyDescent="0.15">
      <c r="B4" s="127"/>
      <c r="C4" s="128"/>
      <c r="D4" s="129"/>
      <c r="E4" s="22" t="s">
        <v>20</v>
      </c>
      <c r="F4" s="23"/>
      <c r="G4" s="24">
        <v>0.13515625000000001</v>
      </c>
      <c r="H4" s="24">
        <v>0.56015625000000002</v>
      </c>
      <c r="I4" s="24">
        <v>0.3046875</v>
      </c>
      <c r="J4" s="25">
        <v>-16.953125</v>
      </c>
    </row>
    <row r="5" spans="1:10" ht="10.5" customHeight="1" x14ac:dyDescent="0.15">
      <c r="B5" s="130" t="s">
        <v>22</v>
      </c>
      <c r="C5" s="131"/>
      <c r="D5" s="132"/>
      <c r="E5" s="26" t="s">
        <v>19</v>
      </c>
      <c r="F5" s="27">
        <v>553</v>
      </c>
      <c r="G5" s="27">
        <v>77</v>
      </c>
      <c r="H5" s="27">
        <v>303</v>
      </c>
      <c r="I5" s="27">
        <v>173</v>
      </c>
      <c r="J5" s="27"/>
    </row>
    <row r="6" spans="1:10" ht="10.5" customHeight="1" x14ac:dyDescent="0.15">
      <c r="B6" s="133"/>
      <c r="C6" s="134"/>
      <c r="D6" s="135"/>
      <c r="E6" s="28" t="s">
        <v>20</v>
      </c>
      <c r="F6" s="29"/>
      <c r="G6" s="66">
        <v>0.13924050632911392</v>
      </c>
      <c r="H6" s="66">
        <v>0.54792043399638335</v>
      </c>
      <c r="I6" s="66">
        <v>0.31283905967450271</v>
      </c>
      <c r="J6" s="31">
        <v>-17.359855334538878</v>
      </c>
    </row>
    <row r="7" spans="1:10" ht="10.5" customHeight="1" x14ac:dyDescent="0.15">
      <c r="B7" s="48"/>
      <c r="C7" s="120" t="s">
        <v>91</v>
      </c>
      <c r="D7" s="121"/>
      <c r="E7" s="4" t="s">
        <v>19</v>
      </c>
      <c r="F7" s="3">
        <v>44</v>
      </c>
      <c r="G7" s="3">
        <v>13</v>
      </c>
      <c r="H7" s="3">
        <v>18</v>
      </c>
      <c r="I7" s="3">
        <v>13</v>
      </c>
      <c r="J7" s="3"/>
    </row>
    <row r="8" spans="1:10" ht="10.5" customHeight="1" x14ac:dyDescent="0.15">
      <c r="B8" s="48"/>
      <c r="C8" s="122"/>
      <c r="D8" s="123"/>
      <c r="E8" s="5" t="s">
        <v>20</v>
      </c>
      <c r="F8" s="6"/>
      <c r="G8" s="7">
        <v>0.29545454545454547</v>
      </c>
      <c r="H8" s="7">
        <v>0.40909090909090912</v>
      </c>
      <c r="I8" s="7">
        <v>0.29545454545454547</v>
      </c>
      <c r="J8" s="8">
        <v>0</v>
      </c>
    </row>
    <row r="9" spans="1:10" ht="10.5" customHeight="1" x14ac:dyDescent="0.15">
      <c r="B9" s="48"/>
      <c r="C9" s="120" t="s">
        <v>67</v>
      </c>
      <c r="D9" s="121"/>
      <c r="E9" s="4" t="s">
        <v>19</v>
      </c>
      <c r="F9" s="3">
        <v>33</v>
      </c>
      <c r="G9" s="3">
        <v>1</v>
      </c>
      <c r="H9" s="3">
        <v>15</v>
      </c>
      <c r="I9" s="3">
        <v>17</v>
      </c>
      <c r="J9" s="3"/>
    </row>
    <row r="10" spans="1:10" ht="10.5" customHeight="1" x14ac:dyDescent="0.15">
      <c r="B10" s="48"/>
      <c r="C10" s="122"/>
      <c r="D10" s="123"/>
      <c r="E10" s="5" t="s">
        <v>20</v>
      </c>
      <c r="F10" s="6"/>
      <c r="G10" s="7">
        <v>3.0303030303030304E-2</v>
      </c>
      <c r="H10" s="7">
        <v>0.45454545454545453</v>
      </c>
      <c r="I10" s="7">
        <v>0.51515151515151514</v>
      </c>
      <c r="J10" s="8">
        <v>-48.484848484848484</v>
      </c>
    </row>
    <row r="11" spans="1:10" ht="10.5" customHeight="1" x14ac:dyDescent="0.15">
      <c r="B11" s="48"/>
      <c r="C11" s="120" t="s">
        <v>2</v>
      </c>
      <c r="D11" s="121"/>
      <c r="E11" s="4" t="s">
        <v>19</v>
      </c>
      <c r="F11" s="3">
        <v>29</v>
      </c>
      <c r="G11" s="3">
        <v>3</v>
      </c>
      <c r="H11" s="3">
        <v>12</v>
      </c>
      <c r="I11" s="3">
        <v>14</v>
      </c>
      <c r="J11" s="3"/>
    </row>
    <row r="12" spans="1:10" ht="10.5" customHeight="1" x14ac:dyDescent="0.15">
      <c r="B12" s="48"/>
      <c r="C12" s="122"/>
      <c r="D12" s="123"/>
      <c r="E12" s="5" t="s">
        <v>20</v>
      </c>
      <c r="F12" s="6"/>
      <c r="G12" s="7">
        <v>0.10344827586206896</v>
      </c>
      <c r="H12" s="7">
        <v>0.41379310344827586</v>
      </c>
      <c r="I12" s="7">
        <v>0.48275862068965519</v>
      </c>
      <c r="J12" s="8">
        <v>-37.931034482758626</v>
      </c>
    </row>
    <row r="13" spans="1:10" ht="10.5" customHeight="1" x14ac:dyDescent="0.15">
      <c r="B13" s="48"/>
      <c r="C13" s="120" t="s">
        <v>3</v>
      </c>
      <c r="D13" s="121"/>
      <c r="E13" s="4" t="s">
        <v>19</v>
      </c>
      <c r="F13" s="3">
        <v>48</v>
      </c>
      <c r="G13" s="3">
        <v>4</v>
      </c>
      <c r="H13" s="3">
        <v>29</v>
      </c>
      <c r="I13" s="3">
        <v>15</v>
      </c>
      <c r="J13" s="3"/>
    </row>
    <row r="14" spans="1:10" ht="10.5" customHeight="1" x14ac:dyDescent="0.15">
      <c r="B14" s="48"/>
      <c r="C14" s="122"/>
      <c r="D14" s="123"/>
      <c r="E14" s="5" t="s">
        <v>20</v>
      </c>
      <c r="F14" s="6"/>
      <c r="G14" s="7">
        <v>8.3333333333333329E-2</v>
      </c>
      <c r="H14" s="7">
        <v>0.60416666666666663</v>
      </c>
      <c r="I14" s="7">
        <v>0.3125</v>
      </c>
      <c r="J14" s="8">
        <v>-22.916666666666668</v>
      </c>
    </row>
    <row r="15" spans="1:10" ht="10.5" customHeight="1" x14ac:dyDescent="0.15">
      <c r="B15" s="48"/>
      <c r="C15" s="120" t="s">
        <v>59</v>
      </c>
      <c r="D15" s="121"/>
      <c r="E15" s="4" t="s">
        <v>19</v>
      </c>
      <c r="F15" s="3">
        <v>39</v>
      </c>
      <c r="G15" s="3">
        <v>5</v>
      </c>
      <c r="H15" s="3">
        <v>18</v>
      </c>
      <c r="I15" s="3">
        <v>16</v>
      </c>
      <c r="J15" s="3"/>
    </row>
    <row r="16" spans="1:10" ht="10.5" customHeight="1" x14ac:dyDescent="0.15">
      <c r="B16" s="48"/>
      <c r="C16" s="122"/>
      <c r="D16" s="123"/>
      <c r="E16" s="5" t="s">
        <v>20</v>
      </c>
      <c r="F16" s="6"/>
      <c r="G16" s="7">
        <v>0.12820512820512819</v>
      </c>
      <c r="H16" s="7">
        <v>0.46153846153846156</v>
      </c>
      <c r="I16" s="7">
        <v>0.41025641025641024</v>
      </c>
      <c r="J16" s="8">
        <v>-28.205128205128204</v>
      </c>
    </row>
    <row r="17" spans="2:10" ht="10.5" customHeight="1" x14ac:dyDescent="0.15">
      <c r="B17" s="48"/>
      <c r="C17" s="120" t="s">
        <v>90</v>
      </c>
      <c r="D17" s="121"/>
      <c r="E17" s="4" t="s">
        <v>19</v>
      </c>
      <c r="F17" s="3">
        <v>39</v>
      </c>
      <c r="G17" s="3">
        <v>7</v>
      </c>
      <c r="H17" s="3">
        <v>24</v>
      </c>
      <c r="I17" s="3">
        <v>8</v>
      </c>
      <c r="J17" s="3"/>
    </row>
    <row r="18" spans="2:10" ht="10.5" customHeight="1" x14ac:dyDescent="0.15">
      <c r="B18" s="48"/>
      <c r="C18" s="122"/>
      <c r="D18" s="123"/>
      <c r="E18" s="5" t="s">
        <v>20</v>
      </c>
      <c r="F18" s="6"/>
      <c r="G18" s="7">
        <v>0.17948717948717949</v>
      </c>
      <c r="H18" s="7">
        <v>0.61538461538461542</v>
      </c>
      <c r="I18" s="7">
        <v>0.20512820512820512</v>
      </c>
      <c r="J18" s="8">
        <v>-2.5641025641025634</v>
      </c>
    </row>
    <row r="19" spans="2:10" ht="10.5" customHeight="1" x14ac:dyDescent="0.15">
      <c r="B19" s="48"/>
      <c r="C19" s="120" t="s">
        <v>4</v>
      </c>
      <c r="D19" s="121"/>
      <c r="E19" s="4" t="s">
        <v>19</v>
      </c>
      <c r="F19" s="3">
        <v>44</v>
      </c>
      <c r="G19" s="3">
        <v>5</v>
      </c>
      <c r="H19" s="3">
        <v>23</v>
      </c>
      <c r="I19" s="3">
        <v>16</v>
      </c>
      <c r="J19" s="3"/>
    </row>
    <row r="20" spans="2:10" ht="10.5" customHeight="1" x14ac:dyDescent="0.15">
      <c r="B20" s="48"/>
      <c r="C20" s="122"/>
      <c r="D20" s="123"/>
      <c r="E20" s="5" t="s">
        <v>20</v>
      </c>
      <c r="F20" s="6"/>
      <c r="G20" s="7">
        <v>0.11363636363636363</v>
      </c>
      <c r="H20" s="7">
        <v>0.52272727272727271</v>
      </c>
      <c r="I20" s="7">
        <v>0.36363636363636365</v>
      </c>
      <c r="J20" s="8">
        <v>-25</v>
      </c>
    </row>
    <row r="21" spans="2:10" ht="10.5" customHeight="1" x14ac:dyDescent="0.15">
      <c r="B21" s="48"/>
      <c r="C21" s="120" t="s">
        <v>45</v>
      </c>
      <c r="D21" s="121"/>
      <c r="E21" s="4" t="s">
        <v>19</v>
      </c>
      <c r="F21" s="3">
        <v>54</v>
      </c>
      <c r="G21" s="3">
        <v>4</v>
      </c>
      <c r="H21" s="3">
        <v>34</v>
      </c>
      <c r="I21" s="3">
        <v>16</v>
      </c>
      <c r="J21" s="3"/>
    </row>
    <row r="22" spans="2:10" ht="10.5" customHeight="1" x14ac:dyDescent="0.15">
      <c r="B22" s="48"/>
      <c r="C22" s="122"/>
      <c r="D22" s="123"/>
      <c r="E22" s="5" t="s">
        <v>20</v>
      </c>
      <c r="F22" s="6"/>
      <c r="G22" s="7">
        <v>7.407407407407407E-2</v>
      </c>
      <c r="H22" s="7">
        <v>0.62962962962962965</v>
      </c>
      <c r="I22" s="7">
        <v>0.29629629629629628</v>
      </c>
      <c r="J22" s="8">
        <v>-22.222222222222221</v>
      </c>
    </row>
    <row r="23" spans="2:10" ht="10.5" customHeight="1" x14ac:dyDescent="0.15">
      <c r="B23" s="48"/>
      <c r="C23" s="120" t="s">
        <v>5</v>
      </c>
      <c r="D23" s="121"/>
      <c r="E23" s="4" t="s">
        <v>19</v>
      </c>
      <c r="F23" s="3">
        <v>71</v>
      </c>
      <c r="G23" s="3">
        <v>13</v>
      </c>
      <c r="H23" s="3">
        <v>46</v>
      </c>
      <c r="I23" s="3">
        <v>12</v>
      </c>
      <c r="J23" s="3"/>
    </row>
    <row r="24" spans="2:10" ht="10.5" customHeight="1" x14ac:dyDescent="0.15">
      <c r="B24" s="48"/>
      <c r="C24" s="122"/>
      <c r="D24" s="123"/>
      <c r="E24" s="5" t="s">
        <v>20</v>
      </c>
      <c r="F24" s="6"/>
      <c r="G24" s="7">
        <v>0.18309859154929578</v>
      </c>
      <c r="H24" s="7">
        <v>0.647887323943662</v>
      </c>
      <c r="I24" s="7">
        <v>0.16901408450704225</v>
      </c>
      <c r="J24" s="8">
        <v>1.4084507042253529</v>
      </c>
    </row>
    <row r="25" spans="2:10" ht="10.5" customHeight="1" x14ac:dyDescent="0.15">
      <c r="B25" s="48"/>
      <c r="C25" s="120" t="s">
        <v>7</v>
      </c>
      <c r="D25" s="121"/>
      <c r="E25" s="4" t="s">
        <v>19</v>
      </c>
      <c r="F25" s="3">
        <v>54</v>
      </c>
      <c r="G25" s="3">
        <v>7</v>
      </c>
      <c r="H25" s="3">
        <v>27</v>
      </c>
      <c r="I25" s="3">
        <v>20</v>
      </c>
      <c r="J25" s="3"/>
    </row>
    <row r="26" spans="2:10" ht="10.5" customHeight="1" x14ac:dyDescent="0.15">
      <c r="B26" s="48"/>
      <c r="C26" s="122"/>
      <c r="D26" s="123"/>
      <c r="E26" s="5" t="s">
        <v>20</v>
      </c>
      <c r="F26" s="6"/>
      <c r="G26" s="7">
        <v>0.12962962962962962</v>
      </c>
      <c r="H26" s="7">
        <v>0.5</v>
      </c>
      <c r="I26" s="7">
        <v>0.37037037037037035</v>
      </c>
      <c r="J26" s="8">
        <v>-24.074074074074073</v>
      </c>
    </row>
    <row r="27" spans="2:10" ht="10.5" customHeight="1" x14ac:dyDescent="0.15">
      <c r="B27" s="48"/>
      <c r="C27" s="120" t="s">
        <v>8</v>
      </c>
      <c r="D27" s="121"/>
      <c r="E27" s="4" t="s">
        <v>19</v>
      </c>
      <c r="F27" s="3">
        <v>47</v>
      </c>
      <c r="G27" s="3">
        <v>9</v>
      </c>
      <c r="H27" s="3">
        <v>28</v>
      </c>
      <c r="I27" s="3">
        <v>10</v>
      </c>
      <c r="J27" s="3"/>
    </row>
    <row r="28" spans="2:10" ht="10.5" customHeight="1" x14ac:dyDescent="0.15">
      <c r="B28" s="48"/>
      <c r="C28" s="122"/>
      <c r="D28" s="123"/>
      <c r="E28" s="5" t="s">
        <v>20</v>
      </c>
      <c r="F28" s="6"/>
      <c r="G28" s="7">
        <v>0.19148936170212766</v>
      </c>
      <c r="H28" s="7">
        <v>0.5957446808510638</v>
      </c>
      <c r="I28" s="7">
        <v>0.21276595744680851</v>
      </c>
      <c r="J28" s="8">
        <v>-2.1276595744680855</v>
      </c>
    </row>
    <row r="29" spans="2:10" ht="10.5" customHeight="1" x14ac:dyDescent="0.15">
      <c r="B29" s="48"/>
      <c r="C29" s="120" t="s">
        <v>6</v>
      </c>
      <c r="D29" s="121"/>
      <c r="E29" s="4" t="s">
        <v>19</v>
      </c>
      <c r="F29" s="3">
        <v>51</v>
      </c>
      <c r="G29" s="3">
        <v>6</v>
      </c>
      <c r="H29" s="3">
        <v>29</v>
      </c>
      <c r="I29" s="3">
        <v>16</v>
      </c>
      <c r="J29" s="3"/>
    </row>
    <row r="30" spans="2:10" ht="10.5" customHeight="1" x14ac:dyDescent="0.15">
      <c r="B30" s="48"/>
      <c r="C30" s="122"/>
      <c r="D30" s="123"/>
      <c r="E30" s="5" t="s">
        <v>20</v>
      </c>
      <c r="F30" s="6"/>
      <c r="G30" s="7">
        <v>0.11764705882352941</v>
      </c>
      <c r="H30" s="7">
        <v>0.56862745098039214</v>
      </c>
      <c r="I30" s="7">
        <v>0.31372549019607843</v>
      </c>
      <c r="J30" s="8">
        <v>-19.607843137254903</v>
      </c>
    </row>
    <row r="31" spans="2:10" ht="10.5" customHeight="1" x14ac:dyDescent="0.15">
      <c r="B31" s="130" t="s">
        <v>23</v>
      </c>
      <c r="C31" s="131"/>
      <c r="D31" s="132"/>
      <c r="E31" s="26" t="s">
        <v>19</v>
      </c>
      <c r="F31" s="27">
        <v>727</v>
      </c>
      <c r="G31" s="27">
        <v>96</v>
      </c>
      <c r="H31" s="27">
        <v>414</v>
      </c>
      <c r="I31" s="27">
        <v>217</v>
      </c>
      <c r="J31" s="27"/>
    </row>
    <row r="32" spans="2:10" ht="10.5" customHeight="1" x14ac:dyDescent="0.15">
      <c r="B32" s="133"/>
      <c r="C32" s="134"/>
      <c r="D32" s="135"/>
      <c r="E32" s="28" t="s">
        <v>20</v>
      </c>
      <c r="F32" s="29"/>
      <c r="G32" s="30">
        <v>0.13204951856946354</v>
      </c>
      <c r="H32" s="30">
        <v>0.56946354883081152</v>
      </c>
      <c r="I32" s="30">
        <v>0.29848693259972492</v>
      </c>
      <c r="J32" s="31">
        <v>-16.643741403026137</v>
      </c>
    </row>
    <row r="33" spans="2:10" ht="10.5" customHeight="1" x14ac:dyDescent="0.15">
      <c r="B33" s="48"/>
      <c r="C33" s="111" t="s">
        <v>24</v>
      </c>
      <c r="D33" s="112"/>
      <c r="E33" s="32" t="s">
        <v>19</v>
      </c>
      <c r="F33" s="33">
        <v>145</v>
      </c>
      <c r="G33" s="33">
        <v>21</v>
      </c>
      <c r="H33" s="33">
        <v>81</v>
      </c>
      <c r="I33" s="33">
        <v>43</v>
      </c>
      <c r="J33" s="33"/>
    </row>
    <row r="34" spans="2:10" ht="10.5" customHeight="1" x14ac:dyDescent="0.15">
      <c r="B34" s="48"/>
      <c r="C34" s="115"/>
      <c r="D34" s="116"/>
      <c r="E34" s="34" t="s">
        <v>20</v>
      </c>
      <c r="F34" s="35"/>
      <c r="G34" s="36">
        <v>0.14482758620689656</v>
      </c>
      <c r="H34" s="36">
        <v>0.55862068965517242</v>
      </c>
      <c r="I34" s="36">
        <v>0.29655172413793102</v>
      </c>
      <c r="J34" s="37">
        <v>-15.172413793103445</v>
      </c>
    </row>
    <row r="35" spans="2:10" ht="10.5" customHeight="1" x14ac:dyDescent="0.15">
      <c r="B35" s="48"/>
      <c r="C35" s="58"/>
      <c r="D35" s="117" t="s">
        <v>10</v>
      </c>
      <c r="E35" s="4" t="s">
        <v>19</v>
      </c>
      <c r="F35" s="3">
        <v>49</v>
      </c>
      <c r="G35" s="3">
        <v>6</v>
      </c>
      <c r="H35" s="3">
        <v>28</v>
      </c>
      <c r="I35" s="3">
        <v>15</v>
      </c>
      <c r="J35" s="3"/>
    </row>
    <row r="36" spans="2:10" ht="10.5" customHeight="1" x14ac:dyDescent="0.15">
      <c r="B36" s="48"/>
      <c r="C36" s="58"/>
      <c r="D36" s="118"/>
      <c r="E36" s="5" t="s">
        <v>20</v>
      </c>
      <c r="F36" s="6"/>
      <c r="G36" s="7">
        <v>0.12244897959183673</v>
      </c>
      <c r="H36" s="7">
        <v>0.5714285714285714</v>
      </c>
      <c r="I36" s="7">
        <v>0.30612244897959184</v>
      </c>
      <c r="J36" s="8">
        <v>-18.367346938775512</v>
      </c>
    </row>
    <row r="37" spans="2:10" ht="10.5" customHeight="1" x14ac:dyDescent="0.15">
      <c r="B37" s="48"/>
      <c r="C37" s="58"/>
      <c r="D37" s="117" t="s">
        <v>0</v>
      </c>
      <c r="E37" s="4" t="s">
        <v>19</v>
      </c>
      <c r="F37" s="3">
        <v>52</v>
      </c>
      <c r="G37" s="3">
        <v>8</v>
      </c>
      <c r="H37" s="3">
        <v>29</v>
      </c>
      <c r="I37" s="3">
        <v>15</v>
      </c>
      <c r="J37" s="3"/>
    </row>
    <row r="38" spans="2:10" ht="10.5" customHeight="1" x14ac:dyDescent="0.15">
      <c r="B38" s="48"/>
      <c r="C38" s="58"/>
      <c r="D38" s="118"/>
      <c r="E38" s="5" t="s">
        <v>20</v>
      </c>
      <c r="F38" s="6"/>
      <c r="G38" s="7">
        <v>0.15384615384615385</v>
      </c>
      <c r="H38" s="7">
        <v>0.55769230769230771</v>
      </c>
      <c r="I38" s="7">
        <v>0.28846153846153844</v>
      </c>
      <c r="J38" s="8">
        <v>-13.461538461538458</v>
      </c>
    </row>
    <row r="39" spans="2:10" ht="10.5" customHeight="1" x14ac:dyDescent="0.15">
      <c r="B39" s="48"/>
      <c r="C39" s="58"/>
      <c r="D39" s="117" t="s">
        <v>1</v>
      </c>
      <c r="E39" s="4" t="s">
        <v>19</v>
      </c>
      <c r="F39" s="3">
        <v>44</v>
      </c>
      <c r="G39" s="3">
        <v>7</v>
      </c>
      <c r="H39" s="3">
        <v>24</v>
      </c>
      <c r="I39" s="3">
        <v>13</v>
      </c>
      <c r="J39" s="3"/>
    </row>
    <row r="40" spans="2:10" ht="10.5" customHeight="1" x14ac:dyDescent="0.15">
      <c r="B40" s="48"/>
      <c r="C40" s="59"/>
      <c r="D40" s="118"/>
      <c r="E40" s="5" t="s">
        <v>20</v>
      </c>
      <c r="F40" s="6"/>
      <c r="G40" s="7">
        <v>0.15909090909090909</v>
      </c>
      <c r="H40" s="7">
        <v>0.54545454545454541</v>
      </c>
      <c r="I40" s="7">
        <v>0.29545454545454547</v>
      </c>
      <c r="J40" s="8">
        <v>-13.636363636363638</v>
      </c>
    </row>
    <row r="41" spans="2:10" ht="10.5" customHeight="1" x14ac:dyDescent="0.15">
      <c r="B41" s="48"/>
      <c r="C41" s="111" t="s">
        <v>25</v>
      </c>
      <c r="D41" s="112"/>
      <c r="E41" s="32" t="s">
        <v>19</v>
      </c>
      <c r="F41" s="33">
        <v>254</v>
      </c>
      <c r="G41" s="33">
        <v>28</v>
      </c>
      <c r="H41" s="33">
        <v>134</v>
      </c>
      <c r="I41" s="33">
        <v>92</v>
      </c>
      <c r="J41" s="33"/>
    </row>
    <row r="42" spans="2:10" ht="10.5" customHeight="1" x14ac:dyDescent="0.15">
      <c r="B42" s="48"/>
      <c r="C42" s="115"/>
      <c r="D42" s="116"/>
      <c r="E42" s="34" t="s">
        <v>20</v>
      </c>
      <c r="F42" s="35"/>
      <c r="G42" s="36">
        <v>0.11023622047244094</v>
      </c>
      <c r="H42" s="36">
        <v>0.52755905511811019</v>
      </c>
      <c r="I42" s="36">
        <v>0.36220472440944884</v>
      </c>
      <c r="J42" s="37">
        <v>-25.196850393700785</v>
      </c>
    </row>
    <row r="43" spans="2:10" ht="10.5" customHeight="1" x14ac:dyDescent="0.15">
      <c r="B43" s="48"/>
      <c r="C43" s="58"/>
      <c r="D43" s="117" t="s">
        <v>15</v>
      </c>
      <c r="E43" s="4" t="s">
        <v>19</v>
      </c>
      <c r="F43" s="3">
        <v>118</v>
      </c>
      <c r="G43" s="3">
        <v>15</v>
      </c>
      <c r="H43" s="3">
        <v>63</v>
      </c>
      <c r="I43" s="3">
        <v>40</v>
      </c>
      <c r="J43" s="3"/>
    </row>
    <row r="44" spans="2:10" ht="10.5" customHeight="1" x14ac:dyDescent="0.15">
      <c r="B44" s="48"/>
      <c r="C44" s="58"/>
      <c r="D44" s="118"/>
      <c r="E44" s="5" t="s">
        <v>20</v>
      </c>
      <c r="F44" s="6"/>
      <c r="G44" s="7">
        <v>0.1271186440677966</v>
      </c>
      <c r="H44" s="7">
        <v>0.53389830508474578</v>
      </c>
      <c r="I44" s="7">
        <v>0.33898305084745761</v>
      </c>
      <c r="J44" s="8">
        <v>-21.1864406779661</v>
      </c>
    </row>
    <row r="45" spans="2:10" ht="10.5" customHeight="1" x14ac:dyDescent="0.15">
      <c r="B45" s="48"/>
      <c r="C45" s="58"/>
      <c r="D45" s="117" t="s">
        <v>69</v>
      </c>
      <c r="E45" s="4" t="s">
        <v>19</v>
      </c>
      <c r="F45" s="3">
        <v>17</v>
      </c>
      <c r="G45" s="3">
        <v>1</v>
      </c>
      <c r="H45" s="3">
        <v>7</v>
      </c>
      <c r="I45" s="3">
        <v>9</v>
      </c>
      <c r="J45" s="3"/>
    </row>
    <row r="46" spans="2:10" ht="10.5" customHeight="1" x14ac:dyDescent="0.15">
      <c r="B46" s="48"/>
      <c r="C46" s="58"/>
      <c r="D46" s="118"/>
      <c r="E46" s="5" t="s">
        <v>20</v>
      </c>
      <c r="F46" s="6"/>
      <c r="G46" s="7">
        <v>5.8823529411764705E-2</v>
      </c>
      <c r="H46" s="7">
        <v>0.41176470588235292</v>
      </c>
      <c r="I46" s="7">
        <v>0.52941176470588236</v>
      </c>
      <c r="J46" s="8">
        <v>-47.058823529411761</v>
      </c>
    </row>
    <row r="47" spans="2:10" ht="10.5" customHeight="1" x14ac:dyDescent="0.15">
      <c r="B47" s="48"/>
      <c r="C47" s="136" t="s">
        <v>56</v>
      </c>
      <c r="D47" s="117" t="s">
        <v>11</v>
      </c>
      <c r="E47" s="4" t="s">
        <v>19</v>
      </c>
      <c r="F47" s="3">
        <v>23</v>
      </c>
      <c r="G47" s="3">
        <v>3</v>
      </c>
      <c r="H47" s="3">
        <v>10</v>
      </c>
      <c r="I47" s="3">
        <v>10</v>
      </c>
      <c r="J47" s="3"/>
    </row>
    <row r="48" spans="2:10" ht="10.5" customHeight="1" x14ac:dyDescent="0.15">
      <c r="B48" s="48"/>
      <c r="C48" s="136"/>
      <c r="D48" s="118"/>
      <c r="E48" s="5" t="s">
        <v>20</v>
      </c>
      <c r="F48" s="6"/>
      <c r="G48" s="7">
        <v>0.13043478260869565</v>
      </c>
      <c r="H48" s="7">
        <v>0.43478260869565216</v>
      </c>
      <c r="I48" s="7">
        <v>0.43478260869565216</v>
      </c>
      <c r="J48" s="8">
        <v>-30.434782608695656</v>
      </c>
    </row>
    <row r="49" spans="2:10" ht="10.5" customHeight="1" x14ac:dyDescent="0.15">
      <c r="B49" s="48"/>
      <c r="C49" s="136" t="s">
        <v>57</v>
      </c>
      <c r="D49" s="117" t="s">
        <v>70</v>
      </c>
      <c r="E49" s="4" t="s">
        <v>19</v>
      </c>
      <c r="F49" s="3">
        <v>28</v>
      </c>
      <c r="G49" s="3">
        <v>6</v>
      </c>
      <c r="H49" s="3">
        <v>11</v>
      </c>
      <c r="I49" s="3">
        <v>11</v>
      </c>
      <c r="J49" s="3"/>
    </row>
    <row r="50" spans="2:10" ht="10.5" customHeight="1" x14ac:dyDescent="0.15">
      <c r="B50" s="48"/>
      <c r="C50" s="136"/>
      <c r="D50" s="118"/>
      <c r="E50" s="5" t="s">
        <v>20</v>
      </c>
      <c r="F50" s="6"/>
      <c r="G50" s="7">
        <v>0.21428571428571427</v>
      </c>
      <c r="H50" s="7">
        <v>0.39285714285714285</v>
      </c>
      <c r="I50" s="7">
        <v>0.39285714285714285</v>
      </c>
      <c r="J50" s="8">
        <v>-17.857142857142858</v>
      </c>
    </row>
    <row r="51" spans="2:10" ht="10.5" customHeight="1" x14ac:dyDescent="0.15">
      <c r="B51" s="48"/>
      <c r="C51" s="58"/>
      <c r="D51" s="117" t="s">
        <v>13</v>
      </c>
      <c r="E51" s="4" t="s">
        <v>19</v>
      </c>
      <c r="F51" s="3">
        <v>26</v>
      </c>
      <c r="G51" s="3">
        <v>4</v>
      </c>
      <c r="H51" s="3">
        <v>17</v>
      </c>
      <c r="I51" s="3">
        <v>5</v>
      </c>
      <c r="J51" s="3"/>
    </row>
    <row r="52" spans="2:10" ht="10.5" customHeight="1" x14ac:dyDescent="0.15">
      <c r="B52" s="48"/>
      <c r="C52" s="58"/>
      <c r="D52" s="118"/>
      <c r="E52" s="5" t="s">
        <v>20</v>
      </c>
      <c r="F52" s="6"/>
      <c r="G52" s="7">
        <v>0.15384615384615385</v>
      </c>
      <c r="H52" s="7">
        <v>0.65384615384615385</v>
      </c>
      <c r="I52" s="7">
        <v>0.19230769230769232</v>
      </c>
      <c r="J52" s="8">
        <v>-3.8461538461538463</v>
      </c>
    </row>
    <row r="53" spans="2:10" ht="10.5" customHeight="1" x14ac:dyDescent="0.15">
      <c r="B53" s="48"/>
      <c r="C53" s="58"/>
      <c r="D53" s="117" t="s">
        <v>12</v>
      </c>
      <c r="E53" s="4" t="s">
        <v>19</v>
      </c>
      <c r="F53" s="3">
        <v>24</v>
      </c>
      <c r="G53" s="3">
        <v>1</v>
      </c>
      <c r="H53" s="3">
        <v>18</v>
      </c>
      <c r="I53" s="3">
        <v>5</v>
      </c>
      <c r="J53" s="3"/>
    </row>
    <row r="54" spans="2:10" ht="10.5" customHeight="1" x14ac:dyDescent="0.15">
      <c r="B54" s="48"/>
      <c r="C54" s="58"/>
      <c r="D54" s="118"/>
      <c r="E54" s="5" t="s">
        <v>20</v>
      </c>
      <c r="F54" s="6"/>
      <c r="G54" s="7">
        <v>4.1666666666666664E-2</v>
      </c>
      <c r="H54" s="7">
        <v>0.75</v>
      </c>
      <c r="I54" s="7">
        <v>0.20833333333333334</v>
      </c>
      <c r="J54" s="8">
        <v>-16.666666666666668</v>
      </c>
    </row>
    <row r="55" spans="2:10" ht="10.5" customHeight="1" x14ac:dyDescent="0.15">
      <c r="B55" s="48"/>
      <c r="C55" s="63"/>
      <c r="D55" s="117" t="s">
        <v>16</v>
      </c>
      <c r="E55" s="4" t="s">
        <v>19</v>
      </c>
      <c r="F55" s="3">
        <v>136</v>
      </c>
      <c r="G55" s="3">
        <v>13</v>
      </c>
      <c r="H55" s="3">
        <v>71</v>
      </c>
      <c r="I55" s="3">
        <v>52</v>
      </c>
      <c r="J55" s="3"/>
    </row>
    <row r="56" spans="2:10" ht="10.5" customHeight="1" x14ac:dyDescent="0.15">
      <c r="B56" s="48"/>
      <c r="C56" s="58"/>
      <c r="D56" s="118"/>
      <c r="E56" s="5" t="s">
        <v>20</v>
      </c>
      <c r="F56" s="6"/>
      <c r="G56" s="7">
        <v>9.5588235294117641E-2</v>
      </c>
      <c r="H56" s="7">
        <v>0.5220588235294118</v>
      </c>
      <c r="I56" s="7">
        <v>0.38235294117647056</v>
      </c>
      <c r="J56" s="8">
        <v>-28.676470588235293</v>
      </c>
    </row>
    <row r="57" spans="2:10" ht="10.5" customHeight="1" x14ac:dyDescent="0.15">
      <c r="B57" s="48"/>
      <c r="C57" s="58"/>
      <c r="D57" s="117" t="s">
        <v>73</v>
      </c>
      <c r="E57" s="4" t="s">
        <v>19</v>
      </c>
      <c r="F57" s="3">
        <v>32</v>
      </c>
      <c r="G57" s="3">
        <v>2</v>
      </c>
      <c r="H57" s="3">
        <v>17</v>
      </c>
      <c r="I57" s="3">
        <v>13</v>
      </c>
      <c r="J57" s="3"/>
    </row>
    <row r="58" spans="2:10" ht="10.5" customHeight="1" x14ac:dyDescent="0.15">
      <c r="B58" s="48"/>
      <c r="C58" s="58"/>
      <c r="D58" s="118"/>
      <c r="E58" s="5" t="s">
        <v>20</v>
      </c>
      <c r="F58" s="6"/>
      <c r="G58" s="7">
        <v>6.25E-2</v>
      </c>
      <c r="H58" s="7">
        <v>0.53125</v>
      </c>
      <c r="I58" s="7">
        <v>0.40625</v>
      </c>
      <c r="J58" s="8">
        <v>-34.375</v>
      </c>
    </row>
    <row r="59" spans="2:10" ht="10.5" customHeight="1" x14ac:dyDescent="0.15">
      <c r="B59" s="48"/>
      <c r="C59" s="136" t="s">
        <v>58</v>
      </c>
      <c r="D59" s="117" t="s">
        <v>11</v>
      </c>
      <c r="E59" s="4" t="s">
        <v>19</v>
      </c>
      <c r="F59" s="3">
        <v>33</v>
      </c>
      <c r="G59" s="3">
        <v>4</v>
      </c>
      <c r="H59" s="3">
        <v>15</v>
      </c>
      <c r="I59" s="3">
        <v>14</v>
      </c>
      <c r="J59" s="3"/>
    </row>
    <row r="60" spans="2:10" ht="10.5" customHeight="1" x14ac:dyDescent="0.15">
      <c r="B60" s="48"/>
      <c r="C60" s="136"/>
      <c r="D60" s="118"/>
      <c r="E60" s="5" t="s">
        <v>20</v>
      </c>
      <c r="F60" s="6"/>
      <c r="G60" s="7">
        <v>0.12121212121212122</v>
      </c>
      <c r="H60" s="7">
        <v>0.45454545454545453</v>
      </c>
      <c r="I60" s="7">
        <v>0.42424242424242425</v>
      </c>
      <c r="J60" s="8">
        <v>-30.303030303030305</v>
      </c>
    </row>
    <row r="61" spans="2:10" ht="10.5" customHeight="1" x14ac:dyDescent="0.15">
      <c r="B61" s="48"/>
      <c r="C61" s="136" t="s">
        <v>57</v>
      </c>
      <c r="D61" s="117" t="s">
        <v>13</v>
      </c>
      <c r="E61" s="4" t="s">
        <v>19</v>
      </c>
      <c r="F61" s="3">
        <v>32</v>
      </c>
      <c r="G61" s="3">
        <v>7</v>
      </c>
      <c r="H61" s="3">
        <v>16</v>
      </c>
      <c r="I61" s="3">
        <v>9</v>
      </c>
      <c r="J61" s="3"/>
    </row>
    <row r="62" spans="2:10" ht="10.5" customHeight="1" x14ac:dyDescent="0.15">
      <c r="B62" s="48"/>
      <c r="C62" s="136"/>
      <c r="D62" s="118"/>
      <c r="E62" s="5" t="s">
        <v>20</v>
      </c>
      <c r="F62" s="6"/>
      <c r="G62" s="7">
        <v>0.21875</v>
      </c>
      <c r="H62" s="7">
        <v>0.5</v>
      </c>
      <c r="I62" s="7">
        <v>0.28125</v>
      </c>
      <c r="J62" s="8">
        <v>-6.25</v>
      </c>
    </row>
    <row r="63" spans="2:10" ht="10.5" customHeight="1" x14ac:dyDescent="0.15">
      <c r="B63" s="48"/>
      <c r="C63" s="58"/>
      <c r="D63" s="117" t="s">
        <v>12</v>
      </c>
      <c r="E63" s="4" t="s">
        <v>19</v>
      </c>
      <c r="F63" s="3">
        <v>39</v>
      </c>
      <c r="G63" s="3">
        <v>0</v>
      </c>
      <c r="H63" s="3">
        <v>23</v>
      </c>
      <c r="I63" s="3">
        <v>16</v>
      </c>
      <c r="J63" s="3"/>
    </row>
    <row r="64" spans="2:10" ht="10.5" customHeight="1" x14ac:dyDescent="0.15">
      <c r="B64" s="48"/>
      <c r="C64" s="58"/>
      <c r="D64" s="118"/>
      <c r="E64" s="5" t="s">
        <v>20</v>
      </c>
      <c r="F64" s="6"/>
      <c r="G64" s="7">
        <v>0</v>
      </c>
      <c r="H64" s="7">
        <v>0.58974358974358976</v>
      </c>
      <c r="I64" s="7">
        <v>0.41025641025641024</v>
      </c>
      <c r="J64" s="8">
        <v>-41.025641025641022</v>
      </c>
    </row>
    <row r="65" spans="2:10" ht="10.5" customHeight="1" x14ac:dyDescent="0.15">
      <c r="B65" s="48"/>
      <c r="C65" s="111" t="s">
        <v>26</v>
      </c>
      <c r="D65" s="112"/>
      <c r="E65" s="32" t="s">
        <v>19</v>
      </c>
      <c r="F65" s="33">
        <v>40</v>
      </c>
      <c r="G65" s="33">
        <v>7</v>
      </c>
      <c r="H65" s="33">
        <v>23</v>
      </c>
      <c r="I65" s="33">
        <v>10</v>
      </c>
      <c r="J65" s="33"/>
    </row>
    <row r="66" spans="2:10" ht="10.5" customHeight="1" x14ac:dyDescent="0.15">
      <c r="B66" s="48"/>
      <c r="C66" s="113"/>
      <c r="D66" s="114"/>
      <c r="E66" s="34" t="s">
        <v>20</v>
      </c>
      <c r="F66" s="35"/>
      <c r="G66" s="36">
        <v>0.17499999999999999</v>
      </c>
      <c r="H66" s="36">
        <v>0.57499999999999996</v>
      </c>
      <c r="I66" s="36">
        <v>0.25</v>
      </c>
      <c r="J66" s="37">
        <v>-7.5000000000000009</v>
      </c>
    </row>
    <row r="67" spans="2:10" ht="10.5" customHeight="1" x14ac:dyDescent="0.15">
      <c r="B67" s="48"/>
      <c r="C67" s="111" t="s">
        <v>27</v>
      </c>
      <c r="D67" s="112"/>
      <c r="E67" s="32" t="s">
        <v>19</v>
      </c>
      <c r="F67" s="33">
        <v>50</v>
      </c>
      <c r="G67" s="33">
        <v>4</v>
      </c>
      <c r="H67" s="33">
        <v>39</v>
      </c>
      <c r="I67" s="33">
        <v>7</v>
      </c>
      <c r="J67" s="33"/>
    </row>
    <row r="68" spans="2:10" ht="10.5" customHeight="1" x14ac:dyDescent="0.15">
      <c r="B68" s="48"/>
      <c r="C68" s="113"/>
      <c r="D68" s="114"/>
      <c r="E68" s="34" t="s">
        <v>20</v>
      </c>
      <c r="F68" s="35"/>
      <c r="G68" s="36">
        <v>0.08</v>
      </c>
      <c r="H68" s="36">
        <v>0.78</v>
      </c>
      <c r="I68" s="36">
        <v>0.14000000000000001</v>
      </c>
      <c r="J68" s="37">
        <v>-6.0000000000000009</v>
      </c>
    </row>
    <row r="69" spans="2:10" ht="10.5" customHeight="1" x14ac:dyDescent="0.15">
      <c r="B69" s="48"/>
      <c r="C69" s="111" t="s">
        <v>64</v>
      </c>
      <c r="D69" s="112"/>
      <c r="E69" s="32" t="s">
        <v>19</v>
      </c>
      <c r="F69" s="33">
        <v>46</v>
      </c>
      <c r="G69" s="33">
        <v>9</v>
      </c>
      <c r="H69" s="33">
        <v>26</v>
      </c>
      <c r="I69" s="33">
        <v>11</v>
      </c>
      <c r="J69" s="33"/>
    </row>
    <row r="70" spans="2:10" ht="10.5" customHeight="1" x14ac:dyDescent="0.15">
      <c r="B70" s="48"/>
      <c r="C70" s="113"/>
      <c r="D70" s="114"/>
      <c r="E70" s="34" t="s">
        <v>20</v>
      </c>
      <c r="F70" s="35"/>
      <c r="G70" s="36">
        <v>0.19565217391304349</v>
      </c>
      <c r="H70" s="36">
        <v>0.56521739130434778</v>
      </c>
      <c r="I70" s="36">
        <v>0.2391304347826087</v>
      </c>
      <c r="J70" s="37">
        <v>-4.3478260869565215</v>
      </c>
    </row>
    <row r="71" spans="2:10" ht="10.5" customHeight="1" x14ac:dyDescent="0.15">
      <c r="B71" s="48"/>
      <c r="C71" s="111" t="s">
        <v>46</v>
      </c>
      <c r="D71" s="112"/>
      <c r="E71" s="32" t="s">
        <v>19</v>
      </c>
      <c r="F71" s="33">
        <v>43</v>
      </c>
      <c r="G71" s="33">
        <v>5</v>
      </c>
      <c r="H71" s="33">
        <v>32</v>
      </c>
      <c r="I71" s="33">
        <v>6</v>
      </c>
      <c r="J71" s="33"/>
    </row>
    <row r="72" spans="2:10" ht="10.5" customHeight="1" x14ac:dyDescent="0.15">
      <c r="B72" s="48"/>
      <c r="C72" s="113"/>
      <c r="D72" s="114"/>
      <c r="E72" s="34" t="s">
        <v>20</v>
      </c>
      <c r="F72" s="35"/>
      <c r="G72" s="36">
        <v>0.11627906976744186</v>
      </c>
      <c r="H72" s="36">
        <v>0.7441860465116279</v>
      </c>
      <c r="I72" s="36">
        <v>0.13953488372093023</v>
      </c>
      <c r="J72" s="37">
        <v>-2.3255813953488373</v>
      </c>
    </row>
    <row r="73" spans="2:10" ht="10.5" customHeight="1" x14ac:dyDescent="0.15">
      <c r="B73" s="48"/>
      <c r="C73" s="111" t="s">
        <v>28</v>
      </c>
      <c r="D73" s="112"/>
      <c r="E73" s="32" t="s">
        <v>19</v>
      </c>
      <c r="F73" s="33">
        <v>149</v>
      </c>
      <c r="G73" s="33">
        <v>22</v>
      </c>
      <c r="H73" s="33">
        <v>79</v>
      </c>
      <c r="I73" s="33">
        <v>48</v>
      </c>
      <c r="J73" s="33"/>
    </row>
    <row r="74" spans="2:10" ht="10.5" customHeight="1" x14ac:dyDescent="0.15">
      <c r="B74" s="48"/>
      <c r="C74" s="115"/>
      <c r="D74" s="116"/>
      <c r="E74" s="34" t="s">
        <v>20</v>
      </c>
      <c r="F74" s="35"/>
      <c r="G74" s="36">
        <v>0.1476510067114094</v>
      </c>
      <c r="H74" s="36">
        <v>0.53020134228187921</v>
      </c>
      <c r="I74" s="36">
        <v>0.32214765100671139</v>
      </c>
      <c r="J74" s="37">
        <v>-17.449664429530198</v>
      </c>
    </row>
    <row r="75" spans="2:10" ht="10.5" customHeight="1" x14ac:dyDescent="0.15">
      <c r="B75" s="48"/>
      <c r="C75" s="60"/>
      <c r="D75" s="117" t="s">
        <v>14</v>
      </c>
      <c r="E75" s="4" t="s">
        <v>19</v>
      </c>
      <c r="F75" s="3">
        <v>42</v>
      </c>
      <c r="G75" s="3">
        <v>10</v>
      </c>
      <c r="H75" s="3">
        <v>20</v>
      </c>
      <c r="I75" s="3">
        <v>12</v>
      </c>
      <c r="J75" s="3"/>
    </row>
    <row r="76" spans="2:10" ht="10.5" customHeight="1" x14ac:dyDescent="0.15">
      <c r="B76" s="48"/>
      <c r="C76" s="60"/>
      <c r="D76" s="118"/>
      <c r="E76" s="5" t="s">
        <v>20</v>
      </c>
      <c r="F76" s="6"/>
      <c r="G76" s="7">
        <v>0.23809523809523808</v>
      </c>
      <c r="H76" s="7">
        <v>0.47619047619047616</v>
      </c>
      <c r="I76" s="7">
        <v>0.2857142857142857</v>
      </c>
      <c r="J76" s="8">
        <v>-4.7619047619047619</v>
      </c>
    </row>
    <row r="77" spans="2:10" ht="10.5" customHeight="1" x14ac:dyDescent="0.15">
      <c r="B77" s="48"/>
      <c r="C77" s="60"/>
      <c r="D77" s="117" t="s">
        <v>65</v>
      </c>
      <c r="E77" s="4" t="s">
        <v>19</v>
      </c>
      <c r="F77" s="3">
        <v>36</v>
      </c>
      <c r="G77" s="3">
        <v>4</v>
      </c>
      <c r="H77" s="3">
        <v>14</v>
      </c>
      <c r="I77" s="3">
        <v>18</v>
      </c>
      <c r="J77" s="3"/>
    </row>
    <row r="78" spans="2:10" ht="10.5" customHeight="1" x14ac:dyDescent="0.15">
      <c r="B78" s="48"/>
      <c r="C78" s="60"/>
      <c r="D78" s="118"/>
      <c r="E78" s="5" t="s">
        <v>20</v>
      </c>
      <c r="F78" s="6"/>
      <c r="G78" s="7">
        <v>0.1111111111111111</v>
      </c>
      <c r="H78" s="7">
        <v>0.3888888888888889</v>
      </c>
      <c r="I78" s="7">
        <v>0.5</v>
      </c>
      <c r="J78" s="8">
        <v>-38.888888888888893</v>
      </c>
    </row>
    <row r="79" spans="2:10" ht="10.5" customHeight="1" x14ac:dyDescent="0.15">
      <c r="B79" s="48"/>
      <c r="C79" s="60"/>
      <c r="D79" s="117" t="s">
        <v>68</v>
      </c>
      <c r="E79" s="4" t="s">
        <v>19</v>
      </c>
      <c r="F79" s="3">
        <v>37</v>
      </c>
      <c r="G79" s="3">
        <v>1</v>
      </c>
      <c r="H79" s="3">
        <v>20</v>
      </c>
      <c r="I79" s="3">
        <v>16</v>
      </c>
      <c r="J79" s="3"/>
    </row>
    <row r="80" spans="2:10" ht="10.5" customHeight="1" x14ac:dyDescent="0.15">
      <c r="B80" s="48"/>
      <c r="C80" s="60"/>
      <c r="D80" s="118"/>
      <c r="E80" s="5" t="s">
        <v>20</v>
      </c>
      <c r="F80" s="6"/>
      <c r="G80" s="7">
        <v>2.7027027027027029E-2</v>
      </c>
      <c r="H80" s="7">
        <v>0.54054054054054057</v>
      </c>
      <c r="I80" s="7">
        <v>0.43243243243243246</v>
      </c>
      <c r="J80" s="8">
        <v>-40.54054054054054</v>
      </c>
    </row>
    <row r="81" spans="2:10" ht="10.5" customHeight="1" x14ac:dyDescent="0.15">
      <c r="B81" s="48"/>
      <c r="C81" s="60"/>
      <c r="D81" s="117" t="s">
        <v>44</v>
      </c>
      <c r="E81" s="4" t="s">
        <v>19</v>
      </c>
      <c r="F81" s="3">
        <v>34</v>
      </c>
      <c r="G81" s="3">
        <v>7</v>
      </c>
      <c r="H81" s="3">
        <v>25</v>
      </c>
      <c r="I81" s="3">
        <v>2</v>
      </c>
      <c r="J81" s="3"/>
    </row>
    <row r="82" spans="2:10" ht="10.5" customHeight="1" x14ac:dyDescent="0.15">
      <c r="B82" s="53"/>
      <c r="C82" s="59"/>
      <c r="D82" s="118"/>
      <c r="E82" s="5" t="s">
        <v>20</v>
      </c>
      <c r="F82" s="6"/>
      <c r="G82" s="7">
        <v>0.20588235294117646</v>
      </c>
      <c r="H82" s="7">
        <v>0.73529411764705888</v>
      </c>
      <c r="I82" s="7">
        <v>5.8823529411764705E-2</v>
      </c>
      <c r="J82" s="8">
        <v>14.705882352941174</v>
      </c>
    </row>
    <row r="83" spans="2:10" ht="10.5" customHeight="1" x14ac:dyDescent="0.15">
      <c r="B83" s="64"/>
      <c r="C83" s="73"/>
      <c r="D83" s="73"/>
      <c r="E83" s="73"/>
      <c r="F83" s="73"/>
      <c r="G83" s="73"/>
      <c r="H83" s="73"/>
      <c r="I83" s="73"/>
      <c r="J83" s="73"/>
    </row>
    <row r="84" spans="2:10" ht="10.5" customHeight="1" x14ac:dyDescent="0.15">
      <c r="B84" s="77"/>
      <c r="C84" s="74"/>
      <c r="D84" s="74"/>
      <c r="E84" s="74"/>
      <c r="F84" s="74"/>
      <c r="G84" s="74"/>
      <c r="H84" s="74"/>
      <c r="I84" s="74"/>
      <c r="J84" s="74"/>
    </row>
  </sheetData>
  <autoFilter ref="A2:J83" xr:uid="{00000000-0009-0000-0000-000006000000}">
    <filterColumn colId="1" showButton="0"/>
    <filterColumn colId="2" showButton="0"/>
  </autoFilter>
  <mergeCells count="45">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 ref="B2:D2"/>
    <mergeCell ref="C23:D24"/>
    <mergeCell ref="C25:D26"/>
    <mergeCell ref="C27:D28"/>
    <mergeCell ref="C29:D30"/>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D75:D76"/>
    <mergeCell ref="D77:D78"/>
    <mergeCell ref="D81:D82"/>
    <mergeCell ref="C65:D66"/>
    <mergeCell ref="C73:D74"/>
    <mergeCell ref="C71:D72"/>
    <mergeCell ref="C69:D70"/>
    <mergeCell ref="D79:D80"/>
    <mergeCell ref="C67:D68"/>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J84"/>
  <sheetViews>
    <sheetView topLeftCell="B1" workbookViewId="0">
      <selection activeCell="K1" sqref="K1:K1048576"/>
    </sheetView>
  </sheetViews>
  <sheetFormatPr defaultColWidth="9" defaultRowHeight="10.5" x14ac:dyDescent="0.15"/>
  <cols>
    <col min="1" max="1" width="9" style="1" hidden="1" customWidth="1"/>
    <col min="2" max="3" width="2.125" style="1" customWidth="1"/>
    <col min="4" max="4" width="22.625" style="1" bestFit="1" customWidth="1"/>
    <col min="5" max="5" width="6.125" style="1" customWidth="1"/>
    <col min="6" max="16384" width="9" style="1"/>
  </cols>
  <sheetData>
    <row r="1" spans="1:10" ht="17.25" x14ac:dyDescent="0.2">
      <c r="A1" s="84"/>
      <c r="B1" s="10" t="s">
        <v>99</v>
      </c>
    </row>
    <row r="2" spans="1:10" ht="21" customHeight="1" x14ac:dyDescent="0.15">
      <c r="B2" s="137"/>
      <c r="C2" s="138"/>
      <c r="D2" s="139"/>
      <c r="E2" s="2"/>
      <c r="F2" s="39" t="s">
        <v>47</v>
      </c>
      <c r="G2" s="39" t="s">
        <v>80</v>
      </c>
      <c r="H2" s="39" t="s">
        <v>29</v>
      </c>
      <c r="I2" s="39" t="s">
        <v>31</v>
      </c>
      <c r="J2" s="39" t="s">
        <v>48</v>
      </c>
    </row>
    <row r="3" spans="1:10" ht="10.5" customHeight="1" x14ac:dyDescent="0.15">
      <c r="B3" s="124" t="s">
        <v>21</v>
      </c>
      <c r="C3" s="125"/>
      <c r="D3" s="126"/>
      <c r="E3" s="20" t="s">
        <v>19</v>
      </c>
      <c r="F3" s="21">
        <v>1260</v>
      </c>
      <c r="G3" s="21">
        <v>100</v>
      </c>
      <c r="H3" s="21">
        <v>828</v>
      </c>
      <c r="I3" s="21">
        <v>332</v>
      </c>
      <c r="J3" s="21"/>
    </row>
    <row r="4" spans="1:10" ht="10.5" customHeight="1" x14ac:dyDescent="0.15">
      <c r="B4" s="127"/>
      <c r="C4" s="128"/>
      <c r="D4" s="129"/>
      <c r="E4" s="22" t="s">
        <v>20</v>
      </c>
      <c r="F4" s="23"/>
      <c r="G4" s="24">
        <v>7.9365079365079361E-2</v>
      </c>
      <c r="H4" s="24">
        <v>0.65714285714285714</v>
      </c>
      <c r="I4" s="24">
        <v>0.2634920634920635</v>
      </c>
      <c r="J4" s="25">
        <v>-18.412698412698415</v>
      </c>
    </row>
    <row r="5" spans="1:10" ht="10.5" customHeight="1" x14ac:dyDescent="0.15">
      <c r="B5" s="130" t="s">
        <v>22</v>
      </c>
      <c r="C5" s="131"/>
      <c r="D5" s="132"/>
      <c r="E5" s="26" t="s">
        <v>19</v>
      </c>
      <c r="F5" s="27">
        <v>548</v>
      </c>
      <c r="G5" s="27">
        <v>46</v>
      </c>
      <c r="H5" s="27">
        <v>351</v>
      </c>
      <c r="I5" s="27">
        <v>151</v>
      </c>
      <c r="J5" s="27"/>
    </row>
    <row r="6" spans="1:10" ht="10.5" customHeight="1" x14ac:dyDescent="0.15">
      <c r="B6" s="133"/>
      <c r="C6" s="134"/>
      <c r="D6" s="135"/>
      <c r="E6" s="28" t="s">
        <v>20</v>
      </c>
      <c r="F6" s="29"/>
      <c r="G6" s="66">
        <v>8.3941605839416053E-2</v>
      </c>
      <c r="H6" s="66">
        <v>0.64051094890510951</v>
      </c>
      <c r="I6" s="66">
        <v>0.27554744525547448</v>
      </c>
      <c r="J6" s="31">
        <v>-19.160583941605839</v>
      </c>
    </row>
    <row r="7" spans="1:10" ht="10.5" customHeight="1" x14ac:dyDescent="0.15">
      <c r="B7" s="18"/>
      <c r="C7" s="120" t="s">
        <v>91</v>
      </c>
      <c r="D7" s="121"/>
      <c r="E7" s="4" t="s">
        <v>19</v>
      </c>
      <c r="F7" s="3">
        <v>44</v>
      </c>
      <c r="G7" s="3">
        <v>7</v>
      </c>
      <c r="H7" s="3">
        <v>29</v>
      </c>
      <c r="I7" s="3">
        <v>8</v>
      </c>
      <c r="J7" s="3"/>
    </row>
    <row r="8" spans="1:10" ht="10.5" customHeight="1" x14ac:dyDescent="0.15">
      <c r="B8" s="18"/>
      <c r="C8" s="122"/>
      <c r="D8" s="123"/>
      <c r="E8" s="5" t="s">
        <v>20</v>
      </c>
      <c r="F8" s="6"/>
      <c r="G8" s="7">
        <v>0.15909090909090909</v>
      </c>
      <c r="H8" s="7">
        <v>0.65909090909090906</v>
      </c>
      <c r="I8" s="7">
        <v>0.18181818181818182</v>
      </c>
      <c r="J8" s="8">
        <v>-2.2727272727272734</v>
      </c>
    </row>
    <row r="9" spans="1:10" ht="10.5" customHeight="1" x14ac:dyDescent="0.15">
      <c r="B9" s="18"/>
      <c r="C9" s="120" t="s">
        <v>67</v>
      </c>
      <c r="D9" s="121"/>
      <c r="E9" s="4" t="s">
        <v>19</v>
      </c>
      <c r="F9" s="3">
        <v>33</v>
      </c>
      <c r="G9" s="3">
        <v>1</v>
      </c>
      <c r="H9" s="3">
        <v>20</v>
      </c>
      <c r="I9" s="3">
        <v>12</v>
      </c>
      <c r="J9" s="3"/>
    </row>
    <row r="10" spans="1:10" ht="10.5" customHeight="1" x14ac:dyDescent="0.15">
      <c r="B10" s="18"/>
      <c r="C10" s="122"/>
      <c r="D10" s="123"/>
      <c r="E10" s="5" t="s">
        <v>20</v>
      </c>
      <c r="F10" s="6"/>
      <c r="G10" s="7">
        <v>3.0303030303030304E-2</v>
      </c>
      <c r="H10" s="7">
        <v>0.60606060606060608</v>
      </c>
      <c r="I10" s="7">
        <v>0.36363636363636365</v>
      </c>
      <c r="J10" s="8">
        <v>-33.333333333333336</v>
      </c>
    </row>
    <row r="11" spans="1:10" ht="10.5" customHeight="1" x14ac:dyDescent="0.15">
      <c r="B11" s="18"/>
      <c r="C11" s="120" t="s">
        <v>2</v>
      </c>
      <c r="D11" s="121"/>
      <c r="E11" s="4" t="s">
        <v>19</v>
      </c>
      <c r="F11" s="3">
        <v>29</v>
      </c>
      <c r="G11" s="3">
        <v>1</v>
      </c>
      <c r="H11" s="3">
        <v>17</v>
      </c>
      <c r="I11" s="3">
        <v>11</v>
      </c>
      <c r="J11" s="3"/>
    </row>
    <row r="12" spans="1:10" ht="10.5" customHeight="1" x14ac:dyDescent="0.15">
      <c r="B12" s="18"/>
      <c r="C12" s="122"/>
      <c r="D12" s="123"/>
      <c r="E12" s="5" t="s">
        <v>20</v>
      </c>
      <c r="F12" s="6"/>
      <c r="G12" s="7">
        <v>3.4482758620689655E-2</v>
      </c>
      <c r="H12" s="7">
        <v>0.58620689655172409</v>
      </c>
      <c r="I12" s="7">
        <v>0.37931034482758619</v>
      </c>
      <c r="J12" s="8">
        <v>-34.482758620689651</v>
      </c>
    </row>
    <row r="13" spans="1:10" ht="10.5" customHeight="1" x14ac:dyDescent="0.15">
      <c r="B13" s="18"/>
      <c r="C13" s="120" t="s">
        <v>3</v>
      </c>
      <c r="D13" s="121"/>
      <c r="E13" s="4" t="s">
        <v>19</v>
      </c>
      <c r="F13" s="3">
        <v>47</v>
      </c>
      <c r="G13" s="3">
        <v>3</v>
      </c>
      <c r="H13" s="3">
        <v>32</v>
      </c>
      <c r="I13" s="3">
        <v>12</v>
      </c>
      <c r="J13" s="3"/>
    </row>
    <row r="14" spans="1:10" ht="10.5" customHeight="1" x14ac:dyDescent="0.15">
      <c r="B14" s="18"/>
      <c r="C14" s="122"/>
      <c r="D14" s="123"/>
      <c r="E14" s="5" t="s">
        <v>20</v>
      </c>
      <c r="F14" s="6"/>
      <c r="G14" s="7">
        <v>6.3829787234042548E-2</v>
      </c>
      <c r="H14" s="7">
        <v>0.68085106382978722</v>
      </c>
      <c r="I14" s="7">
        <v>0.25531914893617019</v>
      </c>
      <c r="J14" s="8">
        <v>-19.148936170212767</v>
      </c>
    </row>
    <row r="15" spans="1:10" ht="10.5" customHeight="1" x14ac:dyDescent="0.15">
      <c r="B15" s="18"/>
      <c r="C15" s="120" t="s">
        <v>59</v>
      </c>
      <c r="D15" s="121"/>
      <c r="E15" s="4" t="s">
        <v>19</v>
      </c>
      <c r="F15" s="3">
        <v>37</v>
      </c>
      <c r="G15" s="3">
        <v>1</v>
      </c>
      <c r="H15" s="3">
        <v>22</v>
      </c>
      <c r="I15" s="3">
        <v>14</v>
      </c>
      <c r="J15" s="3"/>
    </row>
    <row r="16" spans="1:10" ht="10.5" customHeight="1" x14ac:dyDescent="0.15">
      <c r="B16" s="18"/>
      <c r="C16" s="122"/>
      <c r="D16" s="123"/>
      <c r="E16" s="5" t="s">
        <v>20</v>
      </c>
      <c r="F16" s="6"/>
      <c r="G16" s="7">
        <v>2.7027027027027029E-2</v>
      </c>
      <c r="H16" s="7">
        <v>0.59459459459459463</v>
      </c>
      <c r="I16" s="7">
        <v>0.3783783783783784</v>
      </c>
      <c r="J16" s="8">
        <v>-35.135135135135137</v>
      </c>
    </row>
    <row r="17" spans="2:10" ht="10.5" customHeight="1" x14ac:dyDescent="0.15">
      <c r="B17" s="18"/>
      <c r="C17" s="120" t="s">
        <v>90</v>
      </c>
      <c r="D17" s="121"/>
      <c r="E17" s="4" t="s">
        <v>19</v>
      </c>
      <c r="F17" s="3">
        <v>39</v>
      </c>
      <c r="G17" s="3">
        <v>5</v>
      </c>
      <c r="H17" s="3">
        <v>32</v>
      </c>
      <c r="I17" s="3">
        <v>2</v>
      </c>
      <c r="J17" s="3"/>
    </row>
    <row r="18" spans="2:10" ht="10.5" customHeight="1" x14ac:dyDescent="0.15">
      <c r="B18" s="18"/>
      <c r="C18" s="122"/>
      <c r="D18" s="123"/>
      <c r="E18" s="5" t="s">
        <v>20</v>
      </c>
      <c r="F18" s="6"/>
      <c r="G18" s="7">
        <v>0.12820512820512819</v>
      </c>
      <c r="H18" s="7">
        <v>0.82051282051282048</v>
      </c>
      <c r="I18" s="7">
        <v>5.128205128205128E-2</v>
      </c>
      <c r="J18" s="8">
        <v>7.6923076923076916</v>
      </c>
    </row>
    <row r="19" spans="2:10" ht="10.5" customHeight="1" x14ac:dyDescent="0.15">
      <c r="B19" s="18"/>
      <c r="C19" s="120" t="s">
        <v>4</v>
      </c>
      <c r="D19" s="121"/>
      <c r="E19" s="4" t="s">
        <v>19</v>
      </c>
      <c r="F19" s="3">
        <v>43</v>
      </c>
      <c r="G19" s="3">
        <v>3</v>
      </c>
      <c r="H19" s="3">
        <v>26</v>
      </c>
      <c r="I19" s="3">
        <v>14</v>
      </c>
      <c r="J19" s="3"/>
    </row>
    <row r="20" spans="2:10" ht="10.5" customHeight="1" x14ac:dyDescent="0.15">
      <c r="B20" s="18"/>
      <c r="C20" s="122"/>
      <c r="D20" s="123"/>
      <c r="E20" s="5" t="s">
        <v>20</v>
      </c>
      <c r="F20" s="6"/>
      <c r="G20" s="7">
        <v>6.9767441860465115E-2</v>
      </c>
      <c r="H20" s="7">
        <v>0.60465116279069764</v>
      </c>
      <c r="I20" s="7">
        <v>0.32558139534883723</v>
      </c>
      <c r="J20" s="8">
        <v>-25.581395348837212</v>
      </c>
    </row>
    <row r="21" spans="2:10" ht="10.5" customHeight="1" x14ac:dyDescent="0.15">
      <c r="B21" s="18"/>
      <c r="C21" s="120" t="s">
        <v>45</v>
      </c>
      <c r="D21" s="121"/>
      <c r="E21" s="4" t="s">
        <v>19</v>
      </c>
      <c r="F21" s="3">
        <v>53</v>
      </c>
      <c r="G21" s="3">
        <v>4</v>
      </c>
      <c r="H21" s="3">
        <v>34</v>
      </c>
      <c r="I21" s="3">
        <v>15</v>
      </c>
      <c r="J21" s="3"/>
    </row>
    <row r="22" spans="2:10" ht="10.5" customHeight="1" x14ac:dyDescent="0.15">
      <c r="B22" s="18"/>
      <c r="C22" s="122"/>
      <c r="D22" s="123"/>
      <c r="E22" s="5" t="s">
        <v>20</v>
      </c>
      <c r="F22" s="6"/>
      <c r="G22" s="7">
        <v>7.5471698113207544E-2</v>
      </c>
      <c r="H22" s="7">
        <v>0.64150943396226412</v>
      </c>
      <c r="I22" s="7">
        <v>0.28301886792452829</v>
      </c>
      <c r="J22" s="8">
        <v>-20.754716981132077</v>
      </c>
    </row>
    <row r="23" spans="2:10" ht="10.5" customHeight="1" x14ac:dyDescent="0.15">
      <c r="B23" s="18"/>
      <c r="C23" s="120" t="s">
        <v>5</v>
      </c>
      <c r="D23" s="121"/>
      <c r="E23" s="4" t="s">
        <v>19</v>
      </c>
      <c r="F23" s="3">
        <v>71</v>
      </c>
      <c r="G23" s="3">
        <v>10</v>
      </c>
      <c r="H23" s="3">
        <v>43</v>
      </c>
      <c r="I23" s="3">
        <v>18</v>
      </c>
      <c r="J23" s="3"/>
    </row>
    <row r="24" spans="2:10" ht="10.5" customHeight="1" x14ac:dyDescent="0.15">
      <c r="B24" s="18"/>
      <c r="C24" s="122"/>
      <c r="D24" s="123"/>
      <c r="E24" s="5" t="s">
        <v>20</v>
      </c>
      <c r="F24" s="6"/>
      <c r="G24" s="7">
        <v>0.14084507042253522</v>
      </c>
      <c r="H24" s="7">
        <v>0.60563380281690138</v>
      </c>
      <c r="I24" s="7">
        <v>0.25352112676056338</v>
      </c>
      <c r="J24" s="8">
        <v>-11.267605633802816</v>
      </c>
    </row>
    <row r="25" spans="2:10" ht="10.5" customHeight="1" x14ac:dyDescent="0.15">
      <c r="B25" s="18"/>
      <c r="C25" s="120" t="s">
        <v>7</v>
      </c>
      <c r="D25" s="121"/>
      <c r="E25" s="4" t="s">
        <v>19</v>
      </c>
      <c r="F25" s="3">
        <v>53</v>
      </c>
      <c r="G25" s="3">
        <v>6</v>
      </c>
      <c r="H25" s="3">
        <v>33</v>
      </c>
      <c r="I25" s="3">
        <v>14</v>
      </c>
      <c r="J25" s="3"/>
    </row>
    <row r="26" spans="2:10" ht="10.5" customHeight="1" x14ac:dyDescent="0.15">
      <c r="B26" s="18"/>
      <c r="C26" s="122"/>
      <c r="D26" s="123"/>
      <c r="E26" s="5" t="s">
        <v>20</v>
      </c>
      <c r="F26" s="6"/>
      <c r="G26" s="7">
        <v>0.11320754716981132</v>
      </c>
      <c r="H26" s="7">
        <v>0.62264150943396224</v>
      </c>
      <c r="I26" s="7">
        <v>0.26415094339622641</v>
      </c>
      <c r="J26" s="8">
        <v>-15.09433962264151</v>
      </c>
    </row>
    <row r="27" spans="2:10" ht="10.5" customHeight="1" x14ac:dyDescent="0.15">
      <c r="B27" s="18"/>
      <c r="C27" s="120" t="s">
        <v>8</v>
      </c>
      <c r="D27" s="121"/>
      <c r="E27" s="4" t="s">
        <v>19</v>
      </c>
      <c r="F27" s="3">
        <v>48</v>
      </c>
      <c r="G27" s="3">
        <v>3</v>
      </c>
      <c r="H27" s="3">
        <v>33</v>
      </c>
      <c r="I27" s="3">
        <v>12</v>
      </c>
      <c r="J27" s="3"/>
    </row>
    <row r="28" spans="2:10" ht="10.5" customHeight="1" x14ac:dyDescent="0.15">
      <c r="B28" s="18"/>
      <c r="C28" s="122"/>
      <c r="D28" s="123"/>
      <c r="E28" s="5" t="s">
        <v>20</v>
      </c>
      <c r="F28" s="6"/>
      <c r="G28" s="7">
        <v>6.25E-2</v>
      </c>
      <c r="H28" s="7">
        <v>0.6875</v>
      </c>
      <c r="I28" s="7">
        <v>0.25</v>
      </c>
      <c r="J28" s="8">
        <v>-18.75</v>
      </c>
    </row>
    <row r="29" spans="2:10" ht="10.5" customHeight="1" x14ac:dyDescent="0.15">
      <c r="B29" s="18"/>
      <c r="C29" s="120" t="s">
        <v>6</v>
      </c>
      <c r="D29" s="121"/>
      <c r="E29" s="4" t="s">
        <v>19</v>
      </c>
      <c r="F29" s="3">
        <v>51</v>
      </c>
      <c r="G29" s="3">
        <v>2</v>
      </c>
      <c r="H29" s="3">
        <v>30</v>
      </c>
      <c r="I29" s="3">
        <v>19</v>
      </c>
      <c r="J29" s="3"/>
    </row>
    <row r="30" spans="2:10" ht="10.5" customHeight="1" x14ac:dyDescent="0.15">
      <c r="B30" s="18"/>
      <c r="C30" s="122"/>
      <c r="D30" s="123"/>
      <c r="E30" s="5" t="s">
        <v>20</v>
      </c>
      <c r="F30" s="6"/>
      <c r="G30" s="7">
        <v>3.9215686274509803E-2</v>
      </c>
      <c r="H30" s="7">
        <v>0.58823529411764708</v>
      </c>
      <c r="I30" s="7">
        <v>0.37254901960784315</v>
      </c>
      <c r="J30" s="8">
        <v>-33.333333333333336</v>
      </c>
    </row>
    <row r="31" spans="2:10" ht="10.5" customHeight="1" x14ac:dyDescent="0.15">
      <c r="B31" s="130" t="s">
        <v>23</v>
      </c>
      <c r="C31" s="131"/>
      <c r="D31" s="132"/>
      <c r="E31" s="26" t="s">
        <v>19</v>
      </c>
      <c r="F31" s="27">
        <v>712</v>
      </c>
      <c r="G31" s="27">
        <v>54</v>
      </c>
      <c r="H31" s="27">
        <v>477</v>
      </c>
      <c r="I31" s="27">
        <v>181</v>
      </c>
      <c r="J31" s="27"/>
    </row>
    <row r="32" spans="2:10" ht="10.5" customHeight="1" x14ac:dyDescent="0.15">
      <c r="B32" s="133"/>
      <c r="C32" s="134"/>
      <c r="D32" s="135"/>
      <c r="E32" s="28" t="s">
        <v>20</v>
      </c>
      <c r="F32" s="29"/>
      <c r="G32" s="30">
        <v>7.5842696629213488E-2</v>
      </c>
      <c r="H32" s="30">
        <v>0.6699438202247191</v>
      </c>
      <c r="I32" s="30">
        <v>0.2542134831460674</v>
      </c>
      <c r="J32" s="31">
        <v>-17.837078651685388</v>
      </c>
    </row>
    <row r="33" spans="2:10" ht="10.5" customHeight="1" x14ac:dyDescent="0.15">
      <c r="B33" s="48"/>
      <c r="C33" s="111" t="s">
        <v>24</v>
      </c>
      <c r="D33" s="112"/>
      <c r="E33" s="32" t="s">
        <v>19</v>
      </c>
      <c r="F33" s="33">
        <v>140</v>
      </c>
      <c r="G33" s="33">
        <v>6</v>
      </c>
      <c r="H33" s="33">
        <v>95</v>
      </c>
      <c r="I33" s="33">
        <v>39</v>
      </c>
      <c r="J33" s="33"/>
    </row>
    <row r="34" spans="2:10" ht="10.5" customHeight="1" x14ac:dyDescent="0.15">
      <c r="B34" s="48"/>
      <c r="C34" s="115"/>
      <c r="D34" s="116"/>
      <c r="E34" s="34" t="s">
        <v>20</v>
      </c>
      <c r="F34" s="35"/>
      <c r="G34" s="36">
        <v>4.2857142857142858E-2</v>
      </c>
      <c r="H34" s="36">
        <v>0.6785714285714286</v>
      </c>
      <c r="I34" s="36">
        <v>0.27857142857142858</v>
      </c>
      <c r="J34" s="37">
        <v>-23.571428571428569</v>
      </c>
    </row>
    <row r="35" spans="2:10" ht="10.5" customHeight="1" x14ac:dyDescent="0.15">
      <c r="B35" s="48"/>
      <c r="C35" s="58"/>
      <c r="D35" s="117" t="s">
        <v>10</v>
      </c>
      <c r="E35" s="4" t="s">
        <v>19</v>
      </c>
      <c r="F35" s="3">
        <v>48</v>
      </c>
      <c r="G35" s="3">
        <v>0</v>
      </c>
      <c r="H35" s="3">
        <v>36</v>
      </c>
      <c r="I35" s="3">
        <v>12</v>
      </c>
      <c r="J35" s="3"/>
    </row>
    <row r="36" spans="2:10" ht="10.5" customHeight="1" x14ac:dyDescent="0.15">
      <c r="B36" s="48"/>
      <c r="C36" s="58"/>
      <c r="D36" s="118"/>
      <c r="E36" s="5" t="s">
        <v>20</v>
      </c>
      <c r="F36" s="6"/>
      <c r="G36" s="7">
        <v>0</v>
      </c>
      <c r="H36" s="7">
        <v>0.75</v>
      </c>
      <c r="I36" s="7">
        <v>0.25</v>
      </c>
      <c r="J36" s="8">
        <v>-25</v>
      </c>
    </row>
    <row r="37" spans="2:10" ht="10.5" customHeight="1" x14ac:dyDescent="0.15">
      <c r="B37" s="48"/>
      <c r="C37" s="58"/>
      <c r="D37" s="117" t="s">
        <v>0</v>
      </c>
      <c r="E37" s="4" t="s">
        <v>19</v>
      </c>
      <c r="F37" s="3">
        <v>50</v>
      </c>
      <c r="G37" s="3">
        <v>1</v>
      </c>
      <c r="H37" s="3">
        <v>31</v>
      </c>
      <c r="I37" s="3">
        <v>18</v>
      </c>
      <c r="J37" s="3"/>
    </row>
    <row r="38" spans="2:10" ht="10.5" customHeight="1" x14ac:dyDescent="0.15">
      <c r="B38" s="48"/>
      <c r="C38" s="58"/>
      <c r="D38" s="118"/>
      <c r="E38" s="5" t="s">
        <v>20</v>
      </c>
      <c r="F38" s="6"/>
      <c r="G38" s="7">
        <v>0.02</v>
      </c>
      <c r="H38" s="7">
        <v>0.62</v>
      </c>
      <c r="I38" s="7">
        <v>0.36</v>
      </c>
      <c r="J38" s="8">
        <v>-34</v>
      </c>
    </row>
    <row r="39" spans="2:10" ht="10.5" customHeight="1" x14ac:dyDescent="0.15">
      <c r="B39" s="48"/>
      <c r="C39" s="58"/>
      <c r="D39" s="117" t="s">
        <v>1</v>
      </c>
      <c r="E39" s="4" t="s">
        <v>19</v>
      </c>
      <c r="F39" s="3">
        <v>42</v>
      </c>
      <c r="G39" s="3">
        <v>5</v>
      </c>
      <c r="H39" s="3">
        <v>28</v>
      </c>
      <c r="I39" s="3">
        <v>9</v>
      </c>
      <c r="J39" s="3"/>
    </row>
    <row r="40" spans="2:10" ht="10.5" customHeight="1" x14ac:dyDescent="0.15">
      <c r="B40" s="48"/>
      <c r="C40" s="59"/>
      <c r="D40" s="118"/>
      <c r="E40" s="5" t="s">
        <v>20</v>
      </c>
      <c r="F40" s="6"/>
      <c r="G40" s="7">
        <v>0.11904761904761904</v>
      </c>
      <c r="H40" s="7">
        <v>0.66666666666666663</v>
      </c>
      <c r="I40" s="7">
        <v>0.21428571428571427</v>
      </c>
      <c r="J40" s="8">
        <v>-9.5238095238095237</v>
      </c>
    </row>
    <row r="41" spans="2:10" ht="10.5" customHeight="1" x14ac:dyDescent="0.15">
      <c r="B41" s="48"/>
      <c r="C41" s="111" t="s">
        <v>25</v>
      </c>
      <c r="D41" s="112"/>
      <c r="E41" s="32" t="s">
        <v>19</v>
      </c>
      <c r="F41" s="33">
        <v>249</v>
      </c>
      <c r="G41" s="33">
        <v>25</v>
      </c>
      <c r="H41" s="33">
        <v>150</v>
      </c>
      <c r="I41" s="33">
        <v>74</v>
      </c>
      <c r="J41" s="33"/>
    </row>
    <row r="42" spans="2:10" ht="10.5" customHeight="1" x14ac:dyDescent="0.15">
      <c r="B42" s="48"/>
      <c r="C42" s="115"/>
      <c r="D42" s="116"/>
      <c r="E42" s="34" t="s">
        <v>20</v>
      </c>
      <c r="F42" s="35"/>
      <c r="G42" s="36">
        <v>0.10040160642570281</v>
      </c>
      <c r="H42" s="36">
        <v>0.60240963855421692</v>
      </c>
      <c r="I42" s="36">
        <v>0.2971887550200803</v>
      </c>
      <c r="J42" s="37">
        <v>-19.678714859437747</v>
      </c>
    </row>
    <row r="43" spans="2:10" ht="10.5" customHeight="1" x14ac:dyDescent="0.15">
      <c r="B43" s="48"/>
      <c r="C43" s="58"/>
      <c r="D43" s="117" t="s">
        <v>15</v>
      </c>
      <c r="E43" s="4" t="s">
        <v>19</v>
      </c>
      <c r="F43" s="3">
        <v>116</v>
      </c>
      <c r="G43" s="3">
        <v>13</v>
      </c>
      <c r="H43" s="3">
        <v>78</v>
      </c>
      <c r="I43" s="3">
        <v>25</v>
      </c>
      <c r="J43" s="3"/>
    </row>
    <row r="44" spans="2:10" ht="10.5" customHeight="1" x14ac:dyDescent="0.15">
      <c r="B44" s="48"/>
      <c r="C44" s="58"/>
      <c r="D44" s="118"/>
      <c r="E44" s="5" t="s">
        <v>20</v>
      </c>
      <c r="F44" s="6"/>
      <c r="G44" s="7">
        <v>0.11206896551724138</v>
      </c>
      <c r="H44" s="7">
        <v>0.67241379310344829</v>
      </c>
      <c r="I44" s="7">
        <v>0.21551724137931033</v>
      </c>
      <c r="J44" s="8">
        <v>-10.344827586206895</v>
      </c>
    </row>
    <row r="45" spans="2:10" ht="10.5" customHeight="1" x14ac:dyDescent="0.15">
      <c r="B45" s="48"/>
      <c r="C45" s="58"/>
      <c r="D45" s="117" t="s">
        <v>69</v>
      </c>
      <c r="E45" s="4" t="s">
        <v>19</v>
      </c>
      <c r="F45" s="3">
        <v>17</v>
      </c>
      <c r="G45" s="3">
        <v>1</v>
      </c>
      <c r="H45" s="3">
        <v>11</v>
      </c>
      <c r="I45" s="3">
        <v>5</v>
      </c>
      <c r="J45" s="3"/>
    </row>
    <row r="46" spans="2:10" ht="10.5" customHeight="1" x14ac:dyDescent="0.15">
      <c r="B46" s="48"/>
      <c r="C46" s="58"/>
      <c r="D46" s="118"/>
      <c r="E46" s="5" t="s">
        <v>20</v>
      </c>
      <c r="F46" s="6"/>
      <c r="G46" s="7">
        <v>5.8823529411764705E-2</v>
      </c>
      <c r="H46" s="7">
        <v>0.6470588235294118</v>
      </c>
      <c r="I46" s="7">
        <v>0.29411764705882354</v>
      </c>
      <c r="J46" s="8">
        <v>-23.52941176470588</v>
      </c>
    </row>
    <row r="47" spans="2:10" ht="10.5" customHeight="1" x14ac:dyDescent="0.15">
      <c r="B47" s="48"/>
      <c r="C47" s="136" t="s">
        <v>56</v>
      </c>
      <c r="D47" s="117" t="s">
        <v>11</v>
      </c>
      <c r="E47" s="4" t="s">
        <v>19</v>
      </c>
      <c r="F47" s="3">
        <v>23</v>
      </c>
      <c r="G47" s="3">
        <v>6</v>
      </c>
      <c r="H47" s="3">
        <v>15</v>
      </c>
      <c r="I47" s="3">
        <v>2</v>
      </c>
      <c r="J47" s="3"/>
    </row>
    <row r="48" spans="2:10" ht="10.5" customHeight="1" x14ac:dyDescent="0.15">
      <c r="B48" s="48"/>
      <c r="C48" s="136"/>
      <c r="D48" s="118"/>
      <c r="E48" s="5" t="s">
        <v>20</v>
      </c>
      <c r="F48" s="6"/>
      <c r="G48" s="7">
        <v>0.2608695652173913</v>
      </c>
      <c r="H48" s="7">
        <v>0.65217391304347827</v>
      </c>
      <c r="I48" s="7">
        <v>8.6956521739130432E-2</v>
      </c>
      <c r="J48" s="8">
        <v>17.391304347826086</v>
      </c>
    </row>
    <row r="49" spans="2:10" ht="10.5" customHeight="1" x14ac:dyDescent="0.15">
      <c r="B49" s="48"/>
      <c r="C49" s="136" t="s">
        <v>57</v>
      </c>
      <c r="D49" s="117" t="s">
        <v>74</v>
      </c>
      <c r="E49" s="4" t="s">
        <v>19</v>
      </c>
      <c r="F49" s="3">
        <v>28</v>
      </c>
      <c r="G49" s="3">
        <v>0</v>
      </c>
      <c r="H49" s="3">
        <v>23</v>
      </c>
      <c r="I49" s="3">
        <v>5</v>
      </c>
      <c r="J49" s="3"/>
    </row>
    <row r="50" spans="2:10" ht="10.5" customHeight="1" x14ac:dyDescent="0.15">
      <c r="B50" s="48"/>
      <c r="C50" s="136"/>
      <c r="D50" s="118"/>
      <c r="E50" s="5" t="s">
        <v>20</v>
      </c>
      <c r="F50" s="6"/>
      <c r="G50" s="7">
        <v>0</v>
      </c>
      <c r="H50" s="7">
        <v>0.8214285714285714</v>
      </c>
      <c r="I50" s="7">
        <v>0.17857142857142858</v>
      </c>
      <c r="J50" s="8">
        <v>-17.857142857142858</v>
      </c>
    </row>
    <row r="51" spans="2:10" ht="10.5" customHeight="1" x14ac:dyDescent="0.15">
      <c r="B51" s="48"/>
      <c r="C51" s="58"/>
      <c r="D51" s="117" t="s">
        <v>13</v>
      </c>
      <c r="E51" s="4" t="s">
        <v>19</v>
      </c>
      <c r="F51" s="3">
        <v>25</v>
      </c>
      <c r="G51" s="3">
        <v>3</v>
      </c>
      <c r="H51" s="3">
        <v>15</v>
      </c>
      <c r="I51" s="3">
        <v>7</v>
      </c>
      <c r="J51" s="3"/>
    </row>
    <row r="52" spans="2:10" ht="10.5" customHeight="1" x14ac:dyDescent="0.15">
      <c r="B52" s="48"/>
      <c r="C52" s="58"/>
      <c r="D52" s="118"/>
      <c r="E52" s="5" t="s">
        <v>20</v>
      </c>
      <c r="F52" s="6"/>
      <c r="G52" s="7">
        <v>0.12</v>
      </c>
      <c r="H52" s="7">
        <v>0.6</v>
      </c>
      <c r="I52" s="7">
        <v>0.28000000000000003</v>
      </c>
      <c r="J52" s="8">
        <v>-16.000000000000004</v>
      </c>
    </row>
    <row r="53" spans="2:10" ht="10.5" customHeight="1" x14ac:dyDescent="0.15">
      <c r="B53" s="48"/>
      <c r="C53" s="58"/>
      <c r="D53" s="117" t="s">
        <v>12</v>
      </c>
      <c r="E53" s="4" t="s">
        <v>19</v>
      </c>
      <c r="F53" s="3">
        <v>23</v>
      </c>
      <c r="G53" s="3">
        <v>3</v>
      </c>
      <c r="H53" s="3">
        <v>14</v>
      </c>
      <c r="I53" s="3">
        <v>6</v>
      </c>
      <c r="J53" s="3"/>
    </row>
    <row r="54" spans="2:10" ht="10.5" customHeight="1" x14ac:dyDescent="0.15">
      <c r="B54" s="48"/>
      <c r="C54" s="58"/>
      <c r="D54" s="118"/>
      <c r="E54" s="5" t="s">
        <v>20</v>
      </c>
      <c r="F54" s="6"/>
      <c r="G54" s="7">
        <v>0.13043478260869565</v>
      </c>
      <c r="H54" s="7">
        <v>0.60869565217391308</v>
      </c>
      <c r="I54" s="7">
        <v>0.2608695652173913</v>
      </c>
      <c r="J54" s="8">
        <v>-13.043478260869565</v>
      </c>
    </row>
    <row r="55" spans="2:10" ht="10.5" customHeight="1" x14ac:dyDescent="0.15">
      <c r="B55" s="48"/>
      <c r="C55" s="63"/>
      <c r="D55" s="117" t="s">
        <v>16</v>
      </c>
      <c r="E55" s="4" t="s">
        <v>19</v>
      </c>
      <c r="F55" s="3">
        <v>133</v>
      </c>
      <c r="G55" s="3">
        <v>12</v>
      </c>
      <c r="H55" s="3">
        <v>72</v>
      </c>
      <c r="I55" s="3">
        <v>49</v>
      </c>
      <c r="J55" s="3"/>
    </row>
    <row r="56" spans="2:10" ht="10.5" customHeight="1" x14ac:dyDescent="0.15">
      <c r="B56" s="48"/>
      <c r="C56" s="58"/>
      <c r="D56" s="118"/>
      <c r="E56" s="5" t="s">
        <v>20</v>
      </c>
      <c r="F56" s="6"/>
      <c r="G56" s="7">
        <v>9.0225563909774431E-2</v>
      </c>
      <c r="H56" s="7">
        <v>0.54135338345864659</v>
      </c>
      <c r="I56" s="7">
        <v>0.36842105263157893</v>
      </c>
      <c r="J56" s="8">
        <v>-27.819548872180448</v>
      </c>
    </row>
    <row r="57" spans="2:10" ht="10.5" customHeight="1" x14ac:dyDescent="0.15">
      <c r="B57" s="48"/>
      <c r="C57" s="58"/>
      <c r="D57" s="117" t="s">
        <v>73</v>
      </c>
      <c r="E57" s="4" t="s">
        <v>19</v>
      </c>
      <c r="F57" s="3">
        <v>31</v>
      </c>
      <c r="G57" s="3">
        <v>4</v>
      </c>
      <c r="H57" s="3">
        <v>14</v>
      </c>
      <c r="I57" s="3">
        <v>13</v>
      </c>
      <c r="J57" s="3"/>
    </row>
    <row r="58" spans="2:10" ht="10.5" customHeight="1" x14ac:dyDescent="0.15">
      <c r="B58" s="48"/>
      <c r="C58" s="58"/>
      <c r="D58" s="118"/>
      <c r="E58" s="5" t="s">
        <v>20</v>
      </c>
      <c r="F58" s="6"/>
      <c r="G58" s="7">
        <v>0.12903225806451613</v>
      </c>
      <c r="H58" s="7">
        <v>0.45161290322580644</v>
      </c>
      <c r="I58" s="7">
        <v>0.41935483870967744</v>
      </c>
      <c r="J58" s="8">
        <v>-29.032258064516132</v>
      </c>
    </row>
    <row r="59" spans="2:10" ht="10.5" customHeight="1" x14ac:dyDescent="0.15">
      <c r="B59" s="48"/>
      <c r="C59" s="136" t="s">
        <v>58</v>
      </c>
      <c r="D59" s="117" t="s">
        <v>11</v>
      </c>
      <c r="E59" s="4" t="s">
        <v>19</v>
      </c>
      <c r="F59" s="3">
        <v>32</v>
      </c>
      <c r="G59" s="3">
        <v>4</v>
      </c>
      <c r="H59" s="3">
        <v>16</v>
      </c>
      <c r="I59" s="3">
        <v>12</v>
      </c>
      <c r="J59" s="3"/>
    </row>
    <row r="60" spans="2:10" ht="10.5" customHeight="1" x14ac:dyDescent="0.15">
      <c r="B60" s="48"/>
      <c r="C60" s="136"/>
      <c r="D60" s="118"/>
      <c r="E60" s="5" t="s">
        <v>20</v>
      </c>
      <c r="F60" s="6"/>
      <c r="G60" s="7">
        <v>0.125</v>
      </c>
      <c r="H60" s="7">
        <v>0.5</v>
      </c>
      <c r="I60" s="7">
        <v>0.375</v>
      </c>
      <c r="J60" s="8">
        <v>-25</v>
      </c>
    </row>
    <row r="61" spans="2:10" ht="10.5" customHeight="1" x14ac:dyDescent="0.15">
      <c r="B61" s="48"/>
      <c r="C61" s="136" t="s">
        <v>57</v>
      </c>
      <c r="D61" s="117" t="s">
        <v>13</v>
      </c>
      <c r="E61" s="4" t="s">
        <v>19</v>
      </c>
      <c r="F61" s="3">
        <v>31</v>
      </c>
      <c r="G61" s="3">
        <v>2</v>
      </c>
      <c r="H61" s="3">
        <v>16</v>
      </c>
      <c r="I61" s="3">
        <v>13</v>
      </c>
      <c r="J61" s="3"/>
    </row>
    <row r="62" spans="2:10" ht="10.5" customHeight="1" x14ac:dyDescent="0.15">
      <c r="B62" s="48"/>
      <c r="C62" s="136"/>
      <c r="D62" s="118"/>
      <c r="E62" s="5" t="s">
        <v>20</v>
      </c>
      <c r="F62" s="6"/>
      <c r="G62" s="7">
        <v>6.4516129032258063E-2</v>
      </c>
      <c r="H62" s="7">
        <v>0.5161290322580645</v>
      </c>
      <c r="I62" s="7">
        <v>0.41935483870967744</v>
      </c>
      <c r="J62" s="8">
        <v>-35.483870967741936</v>
      </c>
    </row>
    <row r="63" spans="2:10" ht="10.5" customHeight="1" x14ac:dyDescent="0.15">
      <c r="B63" s="48"/>
      <c r="C63" s="58"/>
      <c r="D63" s="117" t="s">
        <v>12</v>
      </c>
      <c r="E63" s="4" t="s">
        <v>19</v>
      </c>
      <c r="F63" s="3">
        <v>39</v>
      </c>
      <c r="G63" s="3">
        <v>2</v>
      </c>
      <c r="H63" s="3">
        <v>26</v>
      </c>
      <c r="I63" s="3">
        <v>11</v>
      </c>
      <c r="J63" s="3"/>
    </row>
    <row r="64" spans="2:10" ht="10.5" customHeight="1" x14ac:dyDescent="0.15">
      <c r="B64" s="48"/>
      <c r="C64" s="58"/>
      <c r="D64" s="118"/>
      <c r="E64" s="5" t="s">
        <v>20</v>
      </c>
      <c r="F64" s="6"/>
      <c r="G64" s="7">
        <v>5.128205128205128E-2</v>
      </c>
      <c r="H64" s="7">
        <v>0.66666666666666663</v>
      </c>
      <c r="I64" s="7">
        <v>0.28205128205128205</v>
      </c>
      <c r="J64" s="8">
        <v>-23.076923076923077</v>
      </c>
    </row>
    <row r="65" spans="2:10" ht="10.5" customHeight="1" x14ac:dyDescent="0.15">
      <c r="B65" s="48"/>
      <c r="C65" s="111" t="s">
        <v>26</v>
      </c>
      <c r="D65" s="112"/>
      <c r="E65" s="32" t="s">
        <v>19</v>
      </c>
      <c r="F65" s="33">
        <v>38</v>
      </c>
      <c r="G65" s="33">
        <v>2</v>
      </c>
      <c r="H65" s="33">
        <v>26</v>
      </c>
      <c r="I65" s="33">
        <v>10</v>
      </c>
      <c r="J65" s="33"/>
    </row>
    <row r="66" spans="2:10" ht="10.5" customHeight="1" x14ac:dyDescent="0.15">
      <c r="B66" s="48"/>
      <c r="C66" s="113"/>
      <c r="D66" s="114"/>
      <c r="E66" s="34" t="s">
        <v>20</v>
      </c>
      <c r="F66" s="35"/>
      <c r="G66" s="36">
        <v>5.2631578947368418E-2</v>
      </c>
      <c r="H66" s="36">
        <v>0.68421052631578949</v>
      </c>
      <c r="I66" s="36">
        <v>0.26315789473684209</v>
      </c>
      <c r="J66" s="37">
        <v>-21.052631578947366</v>
      </c>
    </row>
    <row r="67" spans="2:10" ht="10.5" customHeight="1" x14ac:dyDescent="0.15">
      <c r="B67" s="48"/>
      <c r="C67" s="111" t="s">
        <v>27</v>
      </c>
      <c r="D67" s="112"/>
      <c r="E67" s="32" t="s">
        <v>19</v>
      </c>
      <c r="F67" s="33">
        <v>50</v>
      </c>
      <c r="G67" s="33">
        <v>3</v>
      </c>
      <c r="H67" s="33">
        <v>42</v>
      </c>
      <c r="I67" s="33">
        <v>5</v>
      </c>
      <c r="J67" s="33"/>
    </row>
    <row r="68" spans="2:10" ht="10.5" customHeight="1" x14ac:dyDescent="0.15">
      <c r="B68" s="48"/>
      <c r="C68" s="113"/>
      <c r="D68" s="114"/>
      <c r="E68" s="34" t="s">
        <v>20</v>
      </c>
      <c r="F68" s="35"/>
      <c r="G68" s="36">
        <v>0.06</v>
      </c>
      <c r="H68" s="36">
        <v>0.84</v>
      </c>
      <c r="I68" s="36">
        <v>0.1</v>
      </c>
      <c r="J68" s="37">
        <v>-4.0000000000000009</v>
      </c>
    </row>
    <row r="69" spans="2:10" ht="10.5" customHeight="1" x14ac:dyDescent="0.15">
      <c r="B69" s="48"/>
      <c r="C69" s="111" t="s">
        <v>64</v>
      </c>
      <c r="D69" s="112"/>
      <c r="E69" s="32" t="s">
        <v>19</v>
      </c>
      <c r="F69" s="33">
        <v>45</v>
      </c>
      <c r="G69" s="33">
        <v>3</v>
      </c>
      <c r="H69" s="33">
        <v>31</v>
      </c>
      <c r="I69" s="33">
        <v>11</v>
      </c>
      <c r="J69" s="33"/>
    </row>
    <row r="70" spans="2:10" ht="10.5" customHeight="1" x14ac:dyDescent="0.15">
      <c r="B70" s="48"/>
      <c r="C70" s="113"/>
      <c r="D70" s="114"/>
      <c r="E70" s="34" t="s">
        <v>20</v>
      </c>
      <c r="F70" s="35"/>
      <c r="G70" s="36">
        <v>6.6666666666666666E-2</v>
      </c>
      <c r="H70" s="36">
        <v>0.68888888888888888</v>
      </c>
      <c r="I70" s="36">
        <v>0.24444444444444444</v>
      </c>
      <c r="J70" s="37">
        <v>-17.777777777777775</v>
      </c>
    </row>
    <row r="71" spans="2:10" ht="10.5" customHeight="1" x14ac:dyDescent="0.15">
      <c r="B71" s="48"/>
      <c r="C71" s="111" t="s">
        <v>46</v>
      </c>
      <c r="D71" s="112"/>
      <c r="E71" s="32" t="s">
        <v>19</v>
      </c>
      <c r="F71" s="33">
        <v>43</v>
      </c>
      <c r="G71" s="33">
        <v>2</v>
      </c>
      <c r="H71" s="33">
        <v>32</v>
      </c>
      <c r="I71" s="33">
        <v>9</v>
      </c>
      <c r="J71" s="33"/>
    </row>
    <row r="72" spans="2:10" ht="10.5" customHeight="1" x14ac:dyDescent="0.15">
      <c r="B72" s="48"/>
      <c r="C72" s="113"/>
      <c r="D72" s="114"/>
      <c r="E72" s="34" t="s">
        <v>20</v>
      </c>
      <c r="F72" s="35"/>
      <c r="G72" s="36">
        <v>4.6511627906976744E-2</v>
      </c>
      <c r="H72" s="36">
        <v>0.7441860465116279</v>
      </c>
      <c r="I72" s="36">
        <v>0.20930232558139536</v>
      </c>
      <c r="J72" s="37">
        <v>-16.279069767441861</v>
      </c>
    </row>
    <row r="73" spans="2:10" ht="10.5" customHeight="1" x14ac:dyDescent="0.15">
      <c r="B73" s="48"/>
      <c r="C73" s="111" t="s">
        <v>28</v>
      </c>
      <c r="D73" s="112"/>
      <c r="E73" s="32" t="s">
        <v>19</v>
      </c>
      <c r="F73" s="33">
        <v>147</v>
      </c>
      <c r="G73" s="33">
        <v>13</v>
      </c>
      <c r="H73" s="33">
        <v>101</v>
      </c>
      <c r="I73" s="33">
        <v>33</v>
      </c>
      <c r="J73" s="33"/>
    </row>
    <row r="74" spans="2:10" ht="10.5" customHeight="1" x14ac:dyDescent="0.15">
      <c r="B74" s="48"/>
      <c r="C74" s="115"/>
      <c r="D74" s="116"/>
      <c r="E74" s="34" t="s">
        <v>20</v>
      </c>
      <c r="F74" s="35"/>
      <c r="G74" s="36">
        <v>8.8435374149659865E-2</v>
      </c>
      <c r="H74" s="36">
        <v>0.68707482993197277</v>
      </c>
      <c r="I74" s="36">
        <v>0.22448979591836735</v>
      </c>
      <c r="J74" s="37">
        <v>-13.605442176870747</v>
      </c>
    </row>
    <row r="75" spans="2:10" ht="10.5" customHeight="1" x14ac:dyDescent="0.15">
      <c r="B75" s="48"/>
      <c r="C75" s="60"/>
      <c r="D75" s="117" t="s">
        <v>14</v>
      </c>
      <c r="E75" s="4" t="s">
        <v>19</v>
      </c>
      <c r="F75" s="3">
        <v>40</v>
      </c>
      <c r="G75" s="3">
        <v>3</v>
      </c>
      <c r="H75" s="3">
        <v>27</v>
      </c>
      <c r="I75" s="3">
        <v>10</v>
      </c>
      <c r="J75" s="3"/>
    </row>
    <row r="76" spans="2:10" ht="10.5" customHeight="1" x14ac:dyDescent="0.15">
      <c r="B76" s="48"/>
      <c r="C76" s="60"/>
      <c r="D76" s="118"/>
      <c r="E76" s="5" t="s">
        <v>20</v>
      </c>
      <c r="F76" s="6"/>
      <c r="G76" s="7">
        <v>7.4999999999999997E-2</v>
      </c>
      <c r="H76" s="7">
        <v>0.67500000000000004</v>
      </c>
      <c r="I76" s="7">
        <v>0.25</v>
      </c>
      <c r="J76" s="8">
        <v>-17.5</v>
      </c>
    </row>
    <row r="77" spans="2:10" ht="10.5" customHeight="1" x14ac:dyDescent="0.15">
      <c r="B77" s="48"/>
      <c r="C77" s="60"/>
      <c r="D77" s="117" t="s">
        <v>65</v>
      </c>
      <c r="E77" s="4" t="s">
        <v>19</v>
      </c>
      <c r="F77" s="3">
        <v>36</v>
      </c>
      <c r="G77" s="3">
        <v>3</v>
      </c>
      <c r="H77" s="3">
        <v>22</v>
      </c>
      <c r="I77" s="3">
        <v>11</v>
      </c>
      <c r="J77" s="3"/>
    </row>
    <row r="78" spans="2:10" ht="10.5" customHeight="1" x14ac:dyDescent="0.15">
      <c r="B78" s="48"/>
      <c r="C78" s="60"/>
      <c r="D78" s="118"/>
      <c r="E78" s="5" t="s">
        <v>20</v>
      </c>
      <c r="F78" s="6"/>
      <c r="G78" s="7">
        <v>8.3333333333333329E-2</v>
      </c>
      <c r="H78" s="7">
        <v>0.61111111111111116</v>
      </c>
      <c r="I78" s="7">
        <v>0.30555555555555558</v>
      </c>
      <c r="J78" s="8">
        <v>-22.222222222222225</v>
      </c>
    </row>
    <row r="79" spans="2:10" ht="10.5" customHeight="1" x14ac:dyDescent="0.15">
      <c r="B79" s="48"/>
      <c r="C79" s="60"/>
      <c r="D79" s="117" t="s">
        <v>68</v>
      </c>
      <c r="E79" s="4" t="s">
        <v>19</v>
      </c>
      <c r="F79" s="3">
        <v>37</v>
      </c>
      <c r="G79" s="3">
        <v>5</v>
      </c>
      <c r="H79" s="3">
        <v>27</v>
      </c>
      <c r="I79" s="3">
        <v>5</v>
      </c>
      <c r="J79" s="3"/>
    </row>
    <row r="80" spans="2:10" ht="10.5" customHeight="1" x14ac:dyDescent="0.15">
      <c r="B80" s="48"/>
      <c r="C80" s="60"/>
      <c r="D80" s="118"/>
      <c r="E80" s="5" t="s">
        <v>20</v>
      </c>
      <c r="F80" s="6"/>
      <c r="G80" s="7">
        <v>0.13513513513513514</v>
      </c>
      <c r="H80" s="7">
        <v>0.72972972972972971</v>
      </c>
      <c r="I80" s="7">
        <v>0.13513513513513514</v>
      </c>
      <c r="J80" s="8">
        <v>0</v>
      </c>
    </row>
    <row r="81" spans="2:10" ht="10.5" customHeight="1" x14ac:dyDescent="0.15">
      <c r="B81" s="48"/>
      <c r="C81" s="60"/>
      <c r="D81" s="117" t="s">
        <v>44</v>
      </c>
      <c r="E81" s="4" t="s">
        <v>19</v>
      </c>
      <c r="F81" s="3">
        <v>34</v>
      </c>
      <c r="G81" s="3">
        <v>2</v>
      </c>
      <c r="H81" s="3">
        <v>25</v>
      </c>
      <c r="I81" s="3">
        <v>7</v>
      </c>
      <c r="J81" s="3"/>
    </row>
    <row r="82" spans="2:10" ht="10.5" customHeight="1" x14ac:dyDescent="0.15">
      <c r="B82" s="53"/>
      <c r="C82" s="59"/>
      <c r="D82" s="118"/>
      <c r="E82" s="5" t="s">
        <v>20</v>
      </c>
      <c r="F82" s="6"/>
      <c r="G82" s="7">
        <v>5.8823529411764705E-2</v>
      </c>
      <c r="H82" s="7">
        <v>0.73529411764705888</v>
      </c>
      <c r="I82" s="7">
        <v>0.20588235294117646</v>
      </c>
      <c r="J82" s="8">
        <v>-14.705882352941174</v>
      </c>
    </row>
    <row r="83" spans="2:10" ht="10.5" customHeight="1" x14ac:dyDescent="0.15">
      <c r="B83" s="64"/>
      <c r="C83" s="64"/>
      <c r="D83" s="64"/>
      <c r="E83" s="64"/>
      <c r="F83" s="64"/>
      <c r="G83" s="64"/>
      <c r="H83" s="64"/>
      <c r="I83" s="64"/>
      <c r="J83" s="64"/>
    </row>
    <row r="84" spans="2:10" ht="10.5" customHeight="1" x14ac:dyDescent="0.15">
      <c r="B84" s="79"/>
    </row>
  </sheetData>
  <autoFilter ref="A2:J83" xr:uid="{00000000-0009-0000-0000-000007000000}">
    <filterColumn colId="1" showButton="0"/>
    <filterColumn colId="2" showButton="0"/>
  </autoFilter>
  <mergeCells count="45">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 ref="B2:D2"/>
    <mergeCell ref="C23:D24"/>
    <mergeCell ref="C25:D26"/>
    <mergeCell ref="C27:D28"/>
    <mergeCell ref="C29:D30"/>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D75:D76"/>
    <mergeCell ref="D77:D78"/>
    <mergeCell ref="D81:D82"/>
    <mergeCell ref="C65:D66"/>
    <mergeCell ref="C73:D74"/>
    <mergeCell ref="C71:D72"/>
    <mergeCell ref="C69:D70"/>
    <mergeCell ref="D79:D80"/>
    <mergeCell ref="C67:D68"/>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L84"/>
  <sheetViews>
    <sheetView topLeftCell="B1" workbookViewId="0">
      <selection activeCell="K1" sqref="K1:K1048576"/>
    </sheetView>
  </sheetViews>
  <sheetFormatPr defaultColWidth="9" defaultRowHeight="10.5" x14ac:dyDescent="0.15"/>
  <cols>
    <col min="1" max="1" width="9" style="1" hidden="1" customWidth="1"/>
    <col min="2" max="3" width="2.125" style="1" customWidth="1"/>
    <col min="4" max="4" width="22.625" style="1" bestFit="1" customWidth="1"/>
    <col min="5" max="5" width="6.125" style="1" customWidth="1"/>
    <col min="6" max="16384" width="9" style="1"/>
  </cols>
  <sheetData>
    <row r="1" spans="1:10" ht="17.25" x14ac:dyDescent="0.2">
      <c r="A1" s="84"/>
      <c r="B1" s="10" t="s">
        <v>100</v>
      </c>
    </row>
    <row r="2" spans="1:10" ht="21" customHeight="1" x14ac:dyDescent="0.15">
      <c r="B2" s="158"/>
      <c r="C2" s="107"/>
      <c r="D2" s="159"/>
      <c r="E2" s="2"/>
      <c r="F2" s="39" t="s">
        <v>47</v>
      </c>
      <c r="G2" s="39" t="s">
        <v>81</v>
      </c>
      <c r="H2" s="39" t="s">
        <v>29</v>
      </c>
      <c r="I2" s="39" t="s">
        <v>32</v>
      </c>
      <c r="J2" s="39" t="s">
        <v>48</v>
      </c>
    </row>
    <row r="3" spans="1:10" ht="10.5" customHeight="1" x14ac:dyDescent="0.15">
      <c r="B3" s="124" t="s">
        <v>21</v>
      </c>
      <c r="C3" s="125"/>
      <c r="D3" s="126"/>
      <c r="E3" s="20" t="s">
        <v>19</v>
      </c>
      <c r="F3" s="21">
        <v>1265</v>
      </c>
      <c r="G3" s="21">
        <v>62</v>
      </c>
      <c r="H3" s="21">
        <v>870</v>
      </c>
      <c r="I3" s="21">
        <v>333</v>
      </c>
      <c r="J3" s="21"/>
    </row>
    <row r="4" spans="1:10" ht="10.5" customHeight="1" x14ac:dyDescent="0.15">
      <c r="B4" s="127"/>
      <c r="C4" s="128"/>
      <c r="D4" s="129"/>
      <c r="E4" s="22" t="s">
        <v>20</v>
      </c>
      <c r="F4" s="23"/>
      <c r="G4" s="24">
        <v>4.9011857707509883E-2</v>
      </c>
      <c r="H4" s="24">
        <v>0.68774703557312256</v>
      </c>
      <c r="I4" s="24">
        <v>0.26324110671936757</v>
      </c>
      <c r="J4" s="25">
        <v>-21.42292490118577</v>
      </c>
    </row>
    <row r="5" spans="1:10" ht="10.5" customHeight="1" x14ac:dyDescent="0.15">
      <c r="B5" s="130" t="s">
        <v>22</v>
      </c>
      <c r="C5" s="131"/>
      <c r="D5" s="132"/>
      <c r="E5" s="26" t="s">
        <v>19</v>
      </c>
      <c r="F5" s="27">
        <v>549</v>
      </c>
      <c r="G5" s="27">
        <v>34</v>
      </c>
      <c r="H5" s="27">
        <v>364</v>
      </c>
      <c r="I5" s="27">
        <v>151</v>
      </c>
      <c r="J5" s="27"/>
    </row>
    <row r="6" spans="1:10" ht="10.5" customHeight="1" x14ac:dyDescent="0.15">
      <c r="B6" s="133"/>
      <c r="C6" s="134"/>
      <c r="D6" s="135"/>
      <c r="E6" s="28" t="s">
        <v>20</v>
      </c>
      <c r="F6" s="29"/>
      <c r="G6" s="66">
        <v>6.1930783242258654E-2</v>
      </c>
      <c r="H6" s="66">
        <v>0.66302367941712204</v>
      </c>
      <c r="I6" s="66">
        <v>0.27504553734061932</v>
      </c>
      <c r="J6" s="31">
        <v>-21.311475409836067</v>
      </c>
    </row>
    <row r="7" spans="1:10" ht="10.5" customHeight="1" x14ac:dyDescent="0.15">
      <c r="B7" s="18"/>
      <c r="C7" s="120" t="s">
        <v>91</v>
      </c>
      <c r="D7" s="121"/>
      <c r="E7" s="4" t="s">
        <v>19</v>
      </c>
      <c r="F7" s="3">
        <v>44</v>
      </c>
      <c r="G7" s="3">
        <v>6</v>
      </c>
      <c r="H7" s="3">
        <v>25</v>
      </c>
      <c r="I7" s="3">
        <v>13</v>
      </c>
      <c r="J7" s="3"/>
    </row>
    <row r="8" spans="1:10" ht="10.5" customHeight="1" x14ac:dyDescent="0.15">
      <c r="B8" s="18"/>
      <c r="C8" s="122"/>
      <c r="D8" s="123"/>
      <c r="E8" s="5" t="s">
        <v>20</v>
      </c>
      <c r="F8" s="6"/>
      <c r="G8" s="7">
        <v>0.13636363636363635</v>
      </c>
      <c r="H8" s="7">
        <v>0.56818181818181823</v>
      </c>
      <c r="I8" s="7">
        <v>0.29545454545454547</v>
      </c>
      <c r="J8" s="8">
        <v>-15.909090909090912</v>
      </c>
    </row>
    <row r="9" spans="1:10" ht="10.5" customHeight="1" x14ac:dyDescent="0.15">
      <c r="B9" s="18"/>
      <c r="C9" s="120" t="s">
        <v>67</v>
      </c>
      <c r="D9" s="121"/>
      <c r="E9" s="4" t="s">
        <v>19</v>
      </c>
      <c r="F9" s="3">
        <v>33</v>
      </c>
      <c r="G9" s="3">
        <v>0</v>
      </c>
      <c r="H9" s="3">
        <v>18</v>
      </c>
      <c r="I9" s="3">
        <v>15</v>
      </c>
      <c r="J9" s="3"/>
    </row>
    <row r="10" spans="1:10" ht="10.5" customHeight="1" x14ac:dyDescent="0.15">
      <c r="B10" s="18"/>
      <c r="C10" s="122"/>
      <c r="D10" s="123"/>
      <c r="E10" s="5" t="s">
        <v>20</v>
      </c>
      <c r="F10" s="6"/>
      <c r="G10" s="7">
        <v>0</v>
      </c>
      <c r="H10" s="7">
        <v>0.54545454545454541</v>
      </c>
      <c r="I10" s="7">
        <v>0.45454545454545453</v>
      </c>
      <c r="J10" s="8">
        <v>-45.454545454545453</v>
      </c>
    </row>
    <row r="11" spans="1:10" ht="10.5" customHeight="1" x14ac:dyDescent="0.15">
      <c r="B11" s="18"/>
      <c r="C11" s="120" t="s">
        <v>2</v>
      </c>
      <c r="D11" s="121"/>
      <c r="E11" s="4" t="s">
        <v>19</v>
      </c>
      <c r="F11" s="3">
        <v>28</v>
      </c>
      <c r="G11" s="3">
        <v>3</v>
      </c>
      <c r="H11" s="3">
        <v>14</v>
      </c>
      <c r="I11" s="3">
        <v>11</v>
      </c>
      <c r="J11" s="3"/>
    </row>
    <row r="12" spans="1:10" ht="10.5" customHeight="1" x14ac:dyDescent="0.15">
      <c r="B12" s="18"/>
      <c r="C12" s="122"/>
      <c r="D12" s="123"/>
      <c r="E12" s="5" t="s">
        <v>20</v>
      </c>
      <c r="F12" s="6"/>
      <c r="G12" s="7">
        <v>0.10714285714285714</v>
      </c>
      <c r="H12" s="7">
        <v>0.5</v>
      </c>
      <c r="I12" s="7">
        <v>0.39285714285714285</v>
      </c>
      <c r="J12" s="8">
        <v>-28.571428571428569</v>
      </c>
    </row>
    <row r="13" spans="1:10" ht="10.5" customHeight="1" x14ac:dyDescent="0.15">
      <c r="B13" s="18"/>
      <c r="C13" s="120" t="s">
        <v>3</v>
      </c>
      <c r="D13" s="121"/>
      <c r="E13" s="4" t="s">
        <v>19</v>
      </c>
      <c r="F13" s="3">
        <v>47</v>
      </c>
      <c r="G13" s="3">
        <v>1</v>
      </c>
      <c r="H13" s="3">
        <v>33</v>
      </c>
      <c r="I13" s="3">
        <v>13</v>
      </c>
      <c r="J13" s="3"/>
    </row>
    <row r="14" spans="1:10" ht="10.5" customHeight="1" x14ac:dyDescent="0.15">
      <c r="B14" s="18"/>
      <c r="C14" s="122"/>
      <c r="D14" s="123"/>
      <c r="E14" s="5" t="s">
        <v>20</v>
      </c>
      <c r="F14" s="6"/>
      <c r="G14" s="7">
        <v>2.1276595744680851E-2</v>
      </c>
      <c r="H14" s="7">
        <v>0.7021276595744681</v>
      </c>
      <c r="I14" s="7">
        <v>0.27659574468085107</v>
      </c>
      <c r="J14" s="8">
        <v>-25.531914893617024</v>
      </c>
    </row>
    <row r="15" spans="1:10" ht="10.5" customHeight="1" x14ac:dyDescent="0.15">
      <c r="B15" s="18"/>
      <c r="C15" s="120" t="s">
        <v>59</v>
      </c>
      <c r="D15" s="121"/>
      <c r="E15" s="4" t="s">
        <v>19</v>
      </c>
      <c r="F15" s="3">
        <v>38</v>
      </c>
      <c r="G15" s="3">
        <v>1</v>
      </c>
      <c r="H15" s="3">
        <v>23</v>
      </c>
      <c r="I15" s="3">
        <v>14</v>
      </c>
      <c r="J15" s="3"/>
    </row>
    <row r="16" spans="1:10" ht="10.5" customHeight="1" x14ac:dyDescent="0.15">
      <c r="B16" s="18"/>
      <c r="C16" s="122"/>
      <c r="D16" s="123"/>
      <c r="E16" s="5" t="s">
        <v>20</v>
      </c>
      <c r="F16" s="6"/>
      <c r="G16" s="7">
        <v>2.6315789473684209E-2</v>
      </c>
      <c r="H16" s="7">
        <v>0.60526315789473684</v>
      </c>
      <c r="I16" s="7">
        <v>0.36842105263157893</v>
      </c>
      <c r="J16" s="8">
        <v>-34.210526315789465</v>
      </c>
    </row>
    <row r="17" spans="2:10" ht="10.5" customHeight="1" x14ac:dyDescent="0.15">
      <c r="B17" s="18"/>
      <c r="C17" s="120" t="s">
        <v>90</v>
      </c>
      <c r="D17" s="121"/>
      <c r="E17" s="4" t="s">
        <v>19</v>
      </c>
      <c r="F17" s="3">
        <v>39</v>
      </c>
      <c r="G17" s="3">
        <v>1</v>
      </c>
      <c r="H17" s="3">
        <v>35</v>
      </c>
      <c r="I17" s="3">
        <v>3</v>
      </c>
      <c r="J17" s="3"/>
    </row>
    <row r="18" spans="2:10" ht="10.5" customHeight="1" x14ac:dyDescent="0.15">
      <c r="B18" s="18"/>
      <c r="C18" s="122"/>
      <c r="D18" s="123"/>
      <c r="E18" s="5" t="s">
        <v>20</v>
      </c>
      <c r="F18" s="6"/>
      <c r="G18" s="7">
        <v>2.564102564102564E-2</v>
      </c>
      <c r="H18" s="7">
        <v>0.89743589743589747</v>
      </c>
      <c r="I18" s="7">
        <v>7.6923076923076927E-2</v>
      </c>
      <c r="J18" s="8">
        <v>-5.1282051282051286</v>
      </c>
    </row>
    <row r="19" spans="2:10" ht="10.5" customHeight="1" x14ac:dyDescent="0.15">
      <c r="B19" s="18"/>
      <c r="C19" s="120" t="s">
        <v>4</v>
      </c>
      <c r="D19" s="121"/>
      <c r="E19" s="4" t="s">
        <v>19</v>
      </c>
      <c r="F19" s="3">
        <v>43</v>
      </c>
      <c r="G19" s="3">
        <v>2</v>
      </c>
      <c r="H19" s="3">
        <v>28</v>
      </c>
      <c r="I19" s="3">
        <v>13</v>
      </c>
      <c r="J19" s="3"/>
    </row>
    <row r="20" spans="2:10" ht="10.5" customHeight="1" x14ac:dyDescent="0.15">
      <c r="B20" s="18"/>
      <c r="C20" s="122"/>
      <c r="D20" s="123"/>
      <c r="E20" s="5" t="s">
        <v>20</v>
      </c>
      <c r="F20" s="6"/>
      <c r="G20" s="7">
        <v>4.6511627906976744E-2</v>
      </c>
      <c r="H20" s="7">
        <v>0.65116279069767447</v>
      </c>
      <c r="I20" s="7">
        <v>0.30232558139534882</v>
      </c>
      <c r="J20" s="8">
        <v>-25.581395348837212</v>
      </c>
    </row>
    <row r="21" spans="2:10" ht="10.5" customHeight="1" x14ac:dyDescent="0.15">
      <c r="B21" s="18"/>
      <c r="C21" s="120" t="s">
        <v>45</v>
      </c>
      <c r="D21" s="121"/>
      <c r="E21" s="4" t="s">
        <v>19</v>
      </c>
      <c r="F21" s="3">
        <v>54</v>
      </c>
      <c r="G21" s="3">
        <v>1</v>
      </c>
      <c r="H21" s="3">
        <v>41</v>
      </c>
      <c r="I21" s="3">
        <v>12</v>
      </c>
      <c r="J21" s="3"/>
    </row>
    <row r="22" spans="2:10" ht="10.5" customHeight="1" x14ac:dyDescent="0.15">
      <c r="B22" s="18"/>
      <c r="C22" s="122"/>
      <c r="D22" s="123"/>
      <c r="E22" s="5" t="s">
        <v>20</v>
      </c>
      <c r="F22" s="6"/>
      <c r="G22" s="7">
        <v>1.8518518518518517E-2</v>
      </c>
      <c r="H22" s="7">
        <v>0.7592592592592593</v>
      </c>
      <c r="I22" s="7">
        <v>0.22222222222222221</v>
      </c>
      <c r="J22" s="8">
        <v>-20.37037037037037</v>
      </c>
    </row>
    <row r="23" spans="2:10" ht="10.5" customHeight="1" x14ac:dyDescent="0.15">
      <c r="B23" s="18"/>
      <c r="C23" s="120" t="s">
        <v>5</v>
      </c>
      <c r="D23" s="121"/>
      <c r="E23" s="4" t="s">
        <v>19</v>
      </c>
      <c r="F23" s="3">
        <v>71</v>
      </c>
      <c r="G23" s="3">
        <v>8</v>
      </c>
      <c r="H23" s="3">
        <v>50</v>
      </c>
      <c r="I23" s="3">
        <v>13</v>
      </c>
      <c r="J23" s="3"/>
    </row>
    <row r="24" spans="2:10" ht="10.5" customHeight="1" x14ac:dyDescent="0.15">
      <c r="B24" s="18"/>
      <c r="C24" s="122"/>
      <c r="D24" s="123"/>
      <c r="E24" s="5" t="s">
        <v>20</v>
      </c>
      <c r="F24" s="6"/>
      <c r="G24" s="7">
        <v>0.11267605633802817</v>
      </c>
      <c r="H24" s="7">
        <v>0.70422535211267601</v>
      </c>
      <c r="I24" s="7">
        <v>0.18309859154929578</v>
      </c>
      <c r="J24" s="8">
        <v>-7.042253521126761</v>
      </c>
    </row>
    <row r="25" spans="2:10" ht="10.5" customHeight="1" x14ac:dyDescent="0.15">
      <c r="B25" s="18"/>
      <c r="C25" s="120" t="s">
        <v>7</v>
      </c>
      <c r="D25" s="121"/>
      <c r="E25" s="4" t="s">
        <v>19</v>
      </c>
      <c r="F25" s="3">
        <v>54</v>
      </c>
      <c r="G25" s="3">
        <v>3</v>
      </c>
      <c r="H25" s="3">
        <v>36</v>
      </c>
      <c r="I25" s="3">
        <v>15</v>
      </c>
      <c r="J25" s="3"/>
    </row>
    <row r="26" spans="2:10" ht="10.5" customHeight="1" x14ac:dyDescent="0.15">
      <c r="B26" s="18"/>
      <c r="C26" s="122"/>
      <c r="D26" s="123"/>
      <c r="E26" s="5" t="s">
        <v>20</v>
      </c>
      <c r="F26" s="6"/>
      <c r="G26" s="7">
        <v>5.5555555555555552E-2</v>
      </c>
      <c r="H26" s="7">
        <v>0.66666666666666663</v>
      </c>
      <c r="I26" s="7">
        <v>0.27777777777777779</v>
      </c>
      <c r="J26" s="8">
        <v>-22.222222222222225</v>
      </c>
    </row>
    <row r="27" spans="2:10" ht="10.5" customHeight="1" x14ac:dyDescent="0.15">
      <c r="B27" s="18"/>
      <c r="C27" s="120" t="s">
        <v>8</v>
      </c>
      <c r="D27" s="121"/>
      <c r="E27" s="4" t="s">
        <v>19</v>
      </c>
      <c r="F27" s="3">
        <v>47</v>
      </c>
      <c r="G27" s="3">
        <v>3</v>
      </c>
      <c r="H27" s="3">
        <v>34</v>
      </c>
      <c r="I27" s="3">
        <v>10</v>
      </c>
      <c r="J27" s="3"/>
    </row>
    <row r="28" spans="2:10" ht="10.5" customHeight="1" x14ac:dyDescent="0.15">
      <c r="B28" s="18"/>
      <c r="C28" s="122"/>
      <c r="D28" s="123"/>
      <c r="E28" s="5" t="s">
        <v>20</v>
      </c>
      <c r="F28" s="6"/>
      <c r="G28" s="7">
        <v>6.3829787234042548E-2</v>
      </c>
      <c r="H28" s="7">
        <v>0.72340425531914898</v>
      </c>
      <c r="I28" s="7">
        <v>0.21276595744680851</v>
      </c>
      <c r="J28" s="8">
        <v>-14.893617021276595</v>
      </c>
    </row>
    <row r="29" spans="2:10" ht="10.5" customHeight="1" x14ac:dyDescent="0.15">
      <c r="B29" s="18"/>
      <c r="C29" s="120" t="s">
        <v>6</v>
      </c>
      <c r="D29" s="121"/>
      <c r="E29" s="4" t="s">
        <v>19</v>
      </c>
      <c r="F29" s="3">
        <v>51</v>
      </c>
      <c r="G29" s="3">
        <v>5</v>
      </c>
      <c r="H29" s="3">
        <v>27</v>
      </c>
      <c r="I29" s="3">
        <v>19</v>
      </c>
      <c r="J29" s="3"/>
    </row>
    <row r="30" spans="2:10" ht="10.5" customHeight="1" x14ac:dyDescent="0.15">
      <c r="B30" s="18"/>
      <c r="C30" s="122"/>
      <c r="D30" s="123"/>
      <c r="E30" s="5" t="s">
        <v>20</v>
      </c>
      <c r="F30" s="6"/>
      <c r="G30" s="7">
        <v>9.8039215686274508E-2</v>
      </c>
      <c r="H30" s="7">
        <v>0.52941176470588236</v>
      </c>
      <c r="I30" s="7">
        <v>0.37254901960784315</v>
      </c>
      <c r="J30" s="8">
        <v>-27.450980392156865</v>
      </c>
    </row>
    <row r="31" spans="2:10" ht="10.5" customHeight="1" x14ac:dyDescent="0.15">
      <c r="B31" s="130" t="s">
        <v>23</v>
      </c>
      <c r="C31" s="131"/>
      <c r="D31" s="132"/>
      <c r="E31" s="26" t="s">
        <v>19</v>
      </c>
      <c r="F31" s="27">
        <v>716</v>
      </c>
      <c r="G31" s="27">
        <v>28</v>
      </c>
      <c r="H31" s="27">
        <v>506</v>
      </c>
      <c r="I31" s="27">
        <v>182</v>
      </c>
      <c r="J31" s="27"/>
    </row>
    <row r="32" spans="2:10" ht="10.5" customHeight="1" x14ac:dyDescent="0.15">
      <c r="B32" s="133"/>
      <c r="C32" s="134"/>
      <c r="D32" s="135"/>
      <c r="E32" s="28" t="s">
        <v>20</v>
      </c>
      <c r="F32" s="29"/>
      <c r="G32" s="30">
        <v>3.9106145251396648E-2</v>
      </c>
      <c r="H32" s="30">
        <v>0.70670391061452509</v>
      </c>
      <c r="I32" s="30">
        <v>0.25418994413407819</v>
      </c>
      <c r="J32" s="31">
        <v>-21.508379888268152</v>
      </c>
    </row>
    <row r="33" spans="2:12" ht="10.5" customHeight="1" x14ac:dyDescent="0.15">
      <c r="B33" s="48"/>
      <c r="C33" s="111" t="s">
        <v>24</v>
      </c>
      <c r="D33" s="112"/>
      <c r="E33" s="32" t="s">
        <v>19</v>
      </c>
      <c r="F33" s="33">
        <v>142</v>
      </c>
      <c r="G33" s="33">
        <v>3</v>
      </c>
      <c r="H33" s="33">
        <v>100</v>
      </c>
      <c r="I33" s="33">
        <v>39</v>
      </c>
      <c r="J33" s="33"/>
    </row>
    <row r="34" spans="2:12" ht="10.5" customHeight="1" x14ac:dyDescent="0.15">
      <c r="B34" s="48"/>
      <c r="C34" s="115"/>
      <c r="D34" s="116"/>
      <c r="E34" s="34" t="s">
        <v>20</v>
      </c>
      <c r="F34" s="35"/>
      <c r="G34" s="36">
        <v>2.1126760563380281E-2</v>
      </c>
      <c r="H34" s="36">
        <v>0.70422535211267601</v>
      </c>
      <c r="I34" s="36">
        <v>0.27464788732394368</v>
      </c>
      <c r="J34" s="37">
        <v>-25.352112676056336</v>
      </c>
    </row>
    <row r="35" spans="2:12" ht="10.5" customHeight="1" x14ac:dyDescent="0.15">
      <c r="B35" s="48"/>
      <c r="C35" s="58"/>
      <c r="D35" s="117" t="s">
        <v>10</v>
      </c>
      <c r="E35" s="4" t="s">
        <v>19</v>
      </c>
      <c r="F35" s="3">
        <v>49</v>
      </c>
      <c r="G35" s="3">
        <v>2</v>
      </c>
      <c r="H35" s="3">
        <v>30</v>
      </c>
      <c r="I35" s="3">
        <v>17</v>
      </c>
      <c r="J35" s="3"/>
    </row>
    <row r="36" spans="2:12" ht="10.5" customHeight="1" x14ac:dyDescent="0.15">
      <c r="B36" s="48"/>
      <c r="C36" s="58"/>
      <c r="D36" s="118"/>
      <c r="E36" s="5" t="s">
        <v>20</v>
      </c>
      <c r="F36" s="6"/>
      <c r="G36" s="7">
        <v>4.0816326530612242E-2</v>
      </c>
      <c r="H36" s="7">
        <v>0.61224489795918369</v>
      </c>
      <c r="I36" s="7">
        <v>0.34693877551020408</v>
      </c>
      <c r="J36" s="8">
        <v>-30.612244897959183</v>
      </c>
    </row>
    <row r="37" spans="2:12" ht="10.5" customHeight="1" x14ac:dyDescent="0.15">
      <c r="B37" s="48"/>
      <c r="C37" s="58"/>
      <c r="D37" s="117" t="s">
        <v>0</v>
      </c>
      <c r="E37" s="4" t="s">
        <v>19</v>
      </c>
      <c r="F37" s="3">
        <v>50</v>
      </c>
      <c r="G37" s="3">
        <v>1</v>
      </c>
      <c r="H37" s="3">
        <v>35</v>
      </c>
      <c r="I37" s="3">
        <v>14</v>
      </c>
      <c r="J37" s="3"/>
    </row>
    <row r="38" spans="2:12" ht="10.5" customHeight="1" x14ac:dyDescent="0.15">
      <c r="B38" s="48"/>
      <c r="C38" s="58"/>
      <c r="D38" s="118"/>
      <c r="E38" s="5" t="s">
        <v>20</v>
      </c>
      <c r="F38" s="6"/>
      <c r="G38" s="7">
        <v>0.02</v>
      </c>
      <c r="H38" s="7">
        <v>0.7</v>
      </c>
      <c r="I38" s="7">
        <v>0.28000000000000003</v>
      </c>
      <c r="J38" s="8">
        <v>-26</v>
      </c>
    </row>
    <row r="39" spans="2:12" ht="10.5" customHeight="1" x14ac:dyDescent="0.15">
      <c r="B39" s="48"/>
      <c r="C39" s="58"/>
      <c r="D39" s="117" t="s">
        <v>1</v>
      </c>
      <c r="E39" s="4" t="s">
        <v>19</v>
      </c>
      <c r="F39" s="3">
        <v>43</v>
      </c>
      <c r="G39" s="3">
        <v>0</v>
      </c>
      <c r="H39" s="3">
        <v>35</v>
      </c>
      <c r="I39" s="3">
        <v>8</v>
      </c>
      <c r="J39" s="3"/>
    </row>
    <row r="40" spans="2:12" ht="10.5" customHeight="1" x14ac:dyDescent="0.15">
      <c r="B40" s="48"/>
      <c r="C40" s="59"/>
      <c r="D40" s="118"/>
      <c r="E40" s="5" t="s">
        <v>20</v>
      </c>
      <c r="F40" s="6"/>
      <c r="G40" s="7">
        <v>0</v>
      </c>
      <c r="H40" s="7">
        <v>0.81395348837209303</v>
      </c>
      <c r="I40" s="7">
        <v>0.18604651162790697</v>
      </c>
      <c r="J40" s="8">
        <v>-18.604651162790699</v>
      </c>
    </row>
    <row r="41" spans="2:12" ht="10.5" customHeight="1" x14ac:dyDescent="0.15">
      <c r="B41" s="48"/>
      <c r="C41" s="111" t="s">
        <v>25</v>
      </c>
      <c r="D41" s="112"/>
      <c r="E41" s="32" t="s">
        <v>19</v>
      </c>
      <c r="F41" s="33">
        <v>249</v>
      </c>
      <c r="G41" s="33">
        <v>8</v>
      </c>
      <c r="H41" s="33">
        <v>166</v>
      </c>
      <c r="I41" s="33">
        <v>75</v>
      </c>
      <c r="J41" s="33"/>
    </row>
    <row r="42" spans="2:12" ht="10.5" customHeight="1" x14ac:dyDescent="0.15">
      <c r="B42" s="48"/>
      <c r="C42" s="115"/>
      <c r="D42" s="116"/>
      <c r="E42" s="34" t="s">
        <v>20</v>
      </c>
      <c r="F42" s="35"/>
      <c r="G42" s="36">
        <v>3.2128514056224897E-2</v>
      </c>
      <c r="H42" s="36">
        <v>0.66666666666666663</v>
      </c>
      <c r="I42" s="36">
        <v>0.30120481927710846</v>
      </c>
      <c r="J42" s="37">
        <v>-26.907630522088354</v>
      </c>
    </row>
    <row r="43" spans="2:12" ht="10.5" customHeight="1" x14ac:dyDescent="0.15">
      <c r="B43" s="48"/>
      <c r="C43" s="58"/>
      <c r="D43" s="117" t="s">
        <v>15</v>
      </c>
      <c r="E43" s="4" t="s">
        <v>19</v>
      </c>
      <c r="F43" s="3">
        <v>116</v>
      </c>
      <c r="G43" s="3">
        <v>4</v>
      </c>
      <c r="H43" s="3">
        <v>84</v>
      </c>
      <c r="I43" s="3">
        <v>28</v>
      </c>
      <c r="J43" s="3"/>
    </row>
    <row r="44" spans="2:12" ht="10.5" customHeight="1" x14ac:dyDescent="0.15">
      <c r="B44" s="48"/>
      <c r="C44" s="58"/>
      <c r="D44" s="118"/>
      <c r="E44" s="5" t="s">
        <v>20</v>
      </c>
      <c r="F44" s="6"/>
      <c r="G44" s="7">
        <v>3.4482758620689655E-2</v>
      </c>
      <c r="H44" s="7">
        <v>0.72413793103448276</v>
      </c>
      <c r="I44" s="7">
        <v>0.2413793103448276</v>
      </c>
      <c r="J44" s="8">
        <v>-20.689655172413797</v>
      </c>
      <c r="L44" s="74"/>
    </row>
    <row r="45" spans="2:12" ht="10.5" customHeight="1" x14ac:dyDescent="0.15">
      <c r="B45" s="48"/>
      <c r="C45" s="58"/>
      <c r="D45" s="117" t="s">
        <v>69</v>
      </c>
      <c r="E45" s="4" t="s">
        <v>19</v>
      </c>
      <c r="F45" s="3">
        <v>17</v>
      </c>
      <c r="G45" s="3">
        <v>0</v>
      </c>
      <c r="H45" s="3">
        <v>8</v>
      </c>
      <c r="I45" s="3">
        <v>9</v>
      </c>
      <c r="J45" s="3"/>
      <c r="L45" s="74"/>
    </row>
    <row r="46" spans="2:12" ht="10.5" customHeight="1" x14ac:dyDescent="0.15">
      <c r="B46" s="48"/>
      <c r="C46" s="58"/>
      <c r="D46" s="118"/>
      <c r="E46" s="5" t="s">
        <v>20</v>
      </c>
      <c r="F46" s="6"/>
      <c r="G46" s="7">
        <v>0</v>
      </c>
      <c r="H46" s="7">
        <v>0.47058823529411764</v>
      </c>
      <c r="I46" s="7">
        <v>0.52941176470588236</v>
      </c>
      <c r="J46" s="8">
        <v>-52.941176470588239</v>
      </c>
    </row>
    <row r="47" spans="2:12" ht="10.5" customHeight="1" x14ac:dyDescent="0.15">
      <c r="B47" s="48"/>
      <c r="C47" s="136" t="s">
        <v>56</v>
      </c>
      <c r="D47" s="117" t="s">
        <v>11</v>
      </c>
      <c r="E47" s="4" t="s">
        <v>19</v>
      </c>
      <c r="F47" s="3">
        <v>23</v>
      </c>
      <c r="G47" s="3">
        <v>2</v>
      </c>
      <c r="H47" s="3">
        <v>15</v>
      </c>
      <c r="I47" s="3">
        <v>6</v>
      </c>
      <c r="J47" s="3"/>
    </row>
    <row r="48" spans="2:12" ht="10.5" customHeight="1" x14ac:dyDescent="0.15">
      <c r="B48" s="48"/>
      <c r="C48" s="136"/>
      <c r="D48" s="118"/>
      <c r="E48" s="5" t="s">
        <v>20</v>
      </c>
      <c r="F48" s="6"/>
      <c r="G48" s="7">
        <v>8.6956521739130432E-2</v>
      </c>
      <c r="H48" s="7">
        <v>0.65217391304347827</v>
      </c>
      <c r="I48" s="7">
        <v>0.2608695652173913</v>
      </c>
      <c r="J48" s="8">
        <v>-17.391304347826086</v>
      </c>
    </row>
    <row r="49" spans="2:10" ht="10.5" customHeight="1" x14ac:dyDescent="0.15">
      <c r="B49" s="48"/>
      <c r="C49" s="136" t="s">
        <v>57</v>
      </c>
      <c r="D49" s="117" t="s">
        <v>70</v>
      </c>
      <c r="E49" s="4" t="s">
        <v>19</v>
      </c>
      <c r="F49" s="3">
        <v>28</v>
      </c>
      <c r="G49" s="3">
        <v>0</v>
      </c>
      <c r="H49" s="3">
        <v>21</v>
      </c>
      <c r="I49" s="3">
        <v>7</v>
      </c>
      <c r="J49" s="3"/>
    </row>
    <row r="50" spans="2:10" ht="10.5" customHeight="1" x14ac:dyDescent="0.15">
      <c r="B50" s="48"/>
      <c r="C50" s="136"/>
      <c r="D50" s="118"/>
      <c r="E50" s="5" t="s">
        <v>20</v>
      </c>
      <c r="F50" s="6"/>
      <c r="G50" s="7">
        <v>0</v>
      </c>
      <c r="H50" s="7">
        <v>0.75</v>
      </c>
      <c r="I50" s="7">
        <v>0.25</v>
      </c>
      <c r="J50" s="8">
        <v>-25</v>
      </c>
    </row>
    <row r="51" spans="2:10" ht="10.5" customHeight="1" x14ac:dyDescent="0.15">
      <c r="B51" s="48"/>
      <c r="C51" s="58"/>
      <c r="D51" s="117" t="s">
        <v>13</v>
      </c>
      <c r="E51" s="4" t="s">
        <v>19</v>
      </c>
      <c r="F51" s="3">
        <v>25</v>
      </c>
      <c r="G51" s="3">
        <v>2</v>
      </c>
      <c r="H51" s="3">
        <v>20</v>
      </c>
      <c r="I51" s="3">
        <v>3</v>
      </c>
      <c r="J51" s="3"/>
    </row>
    <row r="52" spans="2:10" ht="10.5" customHeight="1" x14ac:dyDescent="0.15">
      <c r="B52" s="48"/>
      <c r="C52" s="58"/>
      <c r="D52" s="118"/>
      <c r="E52" s="5" t="s">
        <v>20</v>
      </c>
      <c r="F52" s="6"/>
      <c r="G52" s="7">
        <v>0.08</v>
      </c>
      <c r="H52" s="7">
        <v>0.8</v>
      </c>
      <c r="I52" s="7">
        <v>0.12</v>
      </c>
      <c r="J52" s="8">
        <v>-3.9999999999999996</v>
      </c>
    </row>
    <row r="53" spans="2:10" ht="10.5" customHeight="1" x14ac:dyDescent="0.15">
      <c r="B53" s="48"/>
      <c r="C53" s="58"/>
      <c r="D53" s="117" t="s">
        <v>12</v>
      </c>
      <c r="E53" s="4" t="s">
        <v>19</v>
      </c>
      <c r="F53" s="3">
        <v>23</v>
      </c>
      <c r="G53" s="3">
        <v>0</v>
      </c>
      <c r="H53" s="3">
        <v>20</v>
      </c>
      <c r="I53" s="3">
        <v>3</v>
      </c>
      <c r="J53" s="3"/>
    </row>
    <row r="54" spans="2:10" ht="10.5" customHeight="1" x14ac:dyDescent="0.15">
      <c r="B54" s="48"/>
      <c r="C54" s="58"/>
      <c r="D54" s="118"/>
      <c r="E54" s="5" t="s">
        <v>20</v>
      </c>
      <c r="F54" s="6"/>
      <c r="G54" s="7">
        <v>0</v>
      </c>
      <c r="H54" s="7">
        <v>0.86956521739130432</v>
      </c>
      <c r="I54" s="7">
        <v>0.13043478260869565</v>
      </c>
      <c r="J54" s="8">
        <v>-13.043478260869565</v>
      </c>
    </row>
    <row r="55" spans="2:10" ht="10.5" customHeight="1" x14ac:dyDescent="0.15">
      <c r="B55" s="48"/>
      <c r="C55" s="63"/>
      <c r="D55" s="117" t="s">
        <v>16</v>
      </c>
      <c r="E55" s="4" t="s">
        <v>19</v>
      </c>
      <c r="F55" s="3">
        <v>133</v>
      </c>
      <c r="G55" s="3">
        <v>4</v>
      </c>
      <c r="H55" s="3">
        <v>82</v>
      </c>
      <c r="I55" s="3">
        <v>47</v>
      </c>
      <c r="J55" s="3"/>
    </row>
    <row r="56" spans="2:10" ht="10.5" customHeight="1" x14ac:dyDescent="0.15">
      <c r="B56" s="48"/>
      <c r="C56" s="58"/>
      <c r="D56" s="118"/>
      <c r="E56" s="5" t="s">
        <v>20</v>
      </c>
      <c r="F56" s="6"/>
      <c r="G56" s="7">
        <v>3.007518796992481E-2</v>
      </c>
      <c r="H56" s="7">
        <v>0.61654135338345861</v>
      </c>
      <c r="I56" s="7">
        <v>0.35338345864661652</v>
      </c>
      <c r="J56" s="8">
        <v>-32.330827067669169</v>
      </c>
    </row>
    <row r="57" spans="2:10" ht="10.5" customHeight="1" x14ac:dyDescent="0.15">
      <c r="B57" s="48"/>
      <c r="C57" s="58"/>
      <c r="D57" s="117" t="s">
        <v>73</v>
      </c>
      <c r="E57" s="4" t="s">
        <v>19</v>
      </c>
      <c r="F57" s="3">
        <v>32</v>
      </c>
      <c r="G57" s="3">
        <v>1</v>
      </c>
      <c r="H57" s="3">
        <v>19</v>
      </c>
      <c r="I57" s="3">
        <v>12</v>
      </c>
      <c r="J57" s="3"/>
    </row>
    <row r="58" spans="2:10" ht="10.5" customHeight="1" x14ac:dyDescent="0.15">
      <c r="B58" s="48"/>
      <c r="C58" s="58"/>
      <c r="D58" s="118"/>
      <c r="E58" s="5" t="s">
        <v>20</v>
      </c>
      <c r="F58" s="6"/>
      <c r="G58" s="7">
        <v>3.125E-2</v>
      </c>
      <c r="H58" s="7">
        <v>0.59375</v>
      </c>
      <c r="I58" s="7">
        <v>0.375</v>
      </c>
      <c r="J58" s="8">
        <v>-34.375</v>
      </c>
    </row>
    <row r="59" spans="2:10" ht="10.5" customHeight="1" x14ac:dyDescent="0.15">
      <c r="B59" s="48"/>
      <c r="C59" s="136" t="s">
        <v>58</v>
      </c>
      <c r="D59" s="117" t="s">
        <v>11</v>
      </c>
      <c r="E59" s="4" t="s">
        <v>19</v>
      </c>
      <c r="F59" s="3">
        <v>31</v>
      </c>
      <c r="G59" s="3">
        <v>2</v>
      </c>
      <c r="H59" s="3">
        <v>18</v>
      </c>
      <c r="I59" s="3">
        <v>11</v>
      </c>
      <c r="J59" s="3"/>
    </row>
    <row r="60" spans="2:10" ht="10.5" customHeight="1" x14ac:dyDescent="0.15">
      <c r="B60" s="48"/>
      <c r="C60" s="136"/>
      <c r="D60" s="118"/>
      <c r="E60" s="5" t="s">
        <v>20</v>
      </c>
      <c r="F60" s="6"/>
      <c r="G60" s="7">
        <v>6.4516129032258063E-2</v>
      </c>
      <c r="H60" s="7">
        <v>0.58064516129032262</v>
      </c>
      <c r="I60" s="7">
        <v>0.35483870967741937</v>
      </c>
      <c r="J60" s="8">
        <v>-29.032258064516132</v>
      </c>
    </row>
    <row r="61" spans="2:10" ht="10.5" customHeight="1" x14ac:dyDescent="0.15">
      <c r="B61" s="48"/>
      <c r="C61" s="136" t="s">
        <v>57</v>
      </c>
      <c r="D61" s="117" t="s">
        <v>13</v>
      </c>
      <c r="E61" s="4" t="s">
        <v>19</v>
      </c>
      <c r="F61" s="3">
        <v>31</v>
      </c>
      <c r="G61" s="3">
        <v>1</v>
      </c>
      <c r="H61" s="3">
        <v>19</v>
      </c>
      <c r="I61" s="3">
        <v>11</v>
      </c>
      <c r="J61" s="3"/>
    </row>
    <row r="62" spans="2:10" ht="10.5" customHeight="1" x14ac:dyDescent="0.15">
      <c r="B62" s="48"/>
      <c r="C62" s="136"/>
      <c r="D62" s="118"/>
      <c r="E62" s="5" t="s">
        <v>20</v>
      </c>
      <c r="F62" s="6"/>
      <c r="G62" s="7">
        <v>3.2258064516129031E-2</v>
      </c>
      <c r="H62" s="7">
        <v>0.61290322580645162</v>
      </c>
      <c r="I62" s="7">
        <v>0.35483870967741937</v>
      </c>
      <c r="J62" s="8">
        <v>-32.258064516129039</v>
      </c>
    </row>
    <row r="63" spans="2:10" ht="10.5" customHeight="1" x14ac:dyDescent="0.15">
      <c r="B63" s="48"/>
      <c r="C63" s="58"/>
      <c r="D63" s="117" t="s">
        <v>12</v>
      </c>
      <c r="E63" s="4" t="s">
        <v>19</v>
      </c>
      <c r="F63" s="3">
        <v>39</v>
      </c>
      <c r="G63" s="3">
        <v>0</v>
      </c>
      <c r="H63" s="3">
        <v>26</v>
      </c>
      <c r="I63" s="3">
        <v>13</v>
      </c>
      <c r="J63" s="3"/>
    </row>
    <row r="64" spans="2:10" ht="10.5" customHeight="1" x14ac:dyDescent="0.15">
      <c r="B64" s="48"/>
      <c r="C64" s="58"/>
      <c r="D64" s="118"/>
      <c r="E64" s="5" t="s">
        <v>20</v>
      </c>
      <c r="F64" s="6"/>
      <c r="G64" s="7">
        <v>0</v>
      </c>
      <c r="H64" s="7">
        <v>0.66666666666666663</v>
      </c>
      <c r="I64" s="7">
        <v>0.33333333333333331</v>
      </c>
      <c r="J64" s="8">
        <v>-33.333333333333329</v>
      </c>
    </row>
    <row r="65" spans="2:10" ht="10.5" customHeight="1" x14ac:dyDescent="0.15">
      <c r="B65" s="48"/>
      <c r="C65" s="111" t="s">
        <v>26</v>
      </c>
      <c r="D65" s="112"/>
      <c r="E65" s="32" t="s">
        <v>19</v>
      </c>
      <c r="F65" s="33">
        <v>39</v>
      </c>
      <c r="G65" s="33">
        <v>1</v>
      </c>
      <c r="H65" s="33">
        <v>25</v>
      </c>
      <c r="I65" s="33">
        <v>13</v>
      </c>
      <c r="J65" s="33"/>
    </row>
    <row r="66" spans="2:10" ht="10.5" customHeight="1" x14ac:dyDescent="0.15">
      <c r="B66" s="48"/>
      <c r="C66" s="113"/>
      <c r="D66" s="114"/>
      <c r="E66" s="34" t="s">
        <v>20</v>
      </c>
      <c r="F66" s="35"/>
      <c r="G66" s="36">
        <v>2.564102564102564E-2</v>
      </c>
      <c r="H66" s="36">
        <v>0.64102564102564108</v>
      </c>
      <c r="I66" s="36">
        <v>0.33333333333333331</v>
      </c>
      <c r="J66" s="37">
        <v>-30.769230769230766</v>
      </c>
    </row>
    <row r="67" spans="2:10" ht="10.5" customHeight="1" x14ac:dyDescent="0.15">
      <c r="B67" s="48"/>
      <c r="C67" s="111" t="s">
        <v>27</v>
      </c>
      <c r="D67" s="112"/>
      <c r="E67" s="32" t="s">
        <v>19</v>
      </c>
      <c r="F67" s="33">
        <v>50</v>
      </c>
      <c r="G67" s="33">
        <v>2</v>
      </c>
      <c r="H67" s="33">
        <v>44</v>
      </c>
      <c r="I67" s="33">
        <v>4</v>
      </c>
      <c r="J67" s="33"/>
    </row>
    <row r="68" spans="2:10" ht="10.5" customHeight="1" x14ac:dyDescent="0.15">
      <c r="B68" s="48"/>
      <c r="C68" s="113"/>
      <c r="D68" s="114"/>
      <c r="E68" s="34" t="s">
        <v>20</v>
      </c>
      <c r="F68" s="35"/>
      <c r="G68" s="36">
        <v>0.04</v>
      </c>
      <c r="H68" s="36">
        <v>0.88</v>
      </c>
      <c r="I68" s="36">
        <v>0.08</v>
      </c>
      <c r="J68" s="37">
        <v>-4</v>
      </c>
    </row>
    <row r="69" spans="2:10" ht="10.5" customHeight="1" x14ac:dyDescent="0.15">
      <c r="B69" s="48"/>
      <c r="C69" s="111" t="s">
        <v>64</v>
      </c>
      <c r="D69" s="112"/>
      <c r="E69" s="32" t="s">
        <v>19</v>
      </c>
      <c r="F69" s="33">
        <v>46</v>
      </c>
      <c r="G69" s="33">
        <v>3</v>
      </c>
      <c r="H69" s="33">
        <v>34</v>
      </c>
      <c r="I69" s="33">
        <v>9</v>
      </c>
      <c r="J69" s="33"/>
    </row>
    <row r="70" spans="2:10" ht="10.5" customHeight="1" x14ac:dyDescent="0.15">
      <c r="B70" s="48"/>
      <c r="C70" s="113"/>
      <c r="D70" s="114"/>
      <c r="E70" s="34" t="s">
        <v>20</v>
      </c>
      <c r="F70" s="35"/>
      <c r="G70" s="36">
        <v>6.5217391304347824E-2</v>
      </c>
      <c r="H70" s="36">
        <v>0.73913043478260865</v>
      </c>
      <c r="I70" s="36">
        <v>0.19565217391304349</v>
      </c>
      <c r="J70" s="37">
        <v>-13.043478260869568</v>
      </c>
    </row>
    <row r="71" spans="2:10" ht="10.5" customHeight="1" x14ac:dyDescent="0.15">
      <c r="B71" s="48"/>
      <c r="C71" s="111" t="s">
        <v>46</v>
      </c>
      <c r="D71" s="112"/>
      <c r="E71" s="32" t="s">
        <v>19</v>
      </c>
      <c r="F71" s="33">
        <v>43</v>
      </c>
      <c r="G71" s="33">
        <v>4</v>
      </c>
      <c r="H71" s="33">
        <v>30</v>
      </c>
      <c r="I71" s="33">
        <v>9</v>
      </c>
      <c r="J71" s="33"/>
    </row>
    <row r="72" spans="2:10" ht="10.5" customHeight="1" x14ac:dyDescent="0.15">
      <c r="B72" s="48"/>
      <c r="C72" s="113"/>
      <c r="D72" s="114"/>
      <c r="E72" s="34" t="s">
        <v>20</v>
      </c>
      <c r="F72" s="35"/>
      <c r="G72" s="36">
        <v>9.3023255813953487E-2</v>
      </c>
      <c r="H72" s="36">
        <v>0.69767441860465118</v>
      </c>
      <c r="I72" s="36">
        <v>0.20930232558139536</v>
      </c>
      <c r="J72" s="37">
        <v>-11.627906976744187</v>
      </c>
    </row>
    <row r="73" spans="2:10" ht="10.5" customHeight="1" x14ac:dyDescent="0.15">
      <c r="B73" s="48"/>
      <c r="C73" s="111" t="s">
        <v>28</v>
      </c>
      <c r="D73" s="112"/>
      <c r="E73" s="32" t="s">
        <v>19</v>
      </c>
      <c r="F73" s="33">
        <v>147</v>
      </c>
      <c r="G73" s="33">
        <v>7</v>
      </c>
      <c r="H73" s="33">
        <v>107</v>
      </c>
      <c r="I73" s="33">
        <v>33</v>
      </c>
      <c r="J73" s="33"/>
    </row>
    <row r="74" spans="2:10" ht="10.5" customHeight="1" x14ac:dyDescent="0.15">
      <c r="B74" s="48"/>
      <c r="C74" s="115"/>
      <c r="D74" s="116"/>
      <c r="E74" s="34" t="s">
        <v>20</v>
      </c>
      <c r="F74" s="35"/>
      <c r="G74" s="36">
        <v>4.7619047619047616E-2</v>
      </c>
      <c r="H74" s="36">
        <v>0.72789115646258506</v>
      </c>
      <c r="I74" s="36">
        <v>0.22448979591836735</v>
      </c>
      <c r="J74" s="37">
        <v>-17.687074829931973</v>
      </c>
    </row>
    <row r="75" spans="2:10" ht="10.5" customHeight="1" x14ac:dyDescent="0.15">
      <c r="B75" s="48"/>
      <c r="C75" s="60"/>
      <c r="D75" s="117" t="s">
        <v>14</v>
      </c>
      <c r="E75" s="4" t="s">
        <v>19</v>
      </c>
      <c r="F75" s="3">
        <v>40</v>
      </c>
      <c r="G75" s="3">
        <v>2</v>
      </c>
      <c r="H75" s="3">
        <v>28</v>
      </c>
      <c r="I75" s="3">
        <v>10</v>
      </c>
      <c r="J75" s="3"/>
    </row>
    <row r="76" spans="2:10" ht="10.5" customHeight="1" x14ac:dyDescent="0.15">
      <c r="B76" s="48"/>
      <c r="C76" s="60"/>
      <c r="D76" s="118"/>
      <c r="E76" s="5" t="s">
        <v>20</v>
      </c>
      <c r="F76" s="6"/>
      <c r="G76" s="7">
        <v>0.05</v>
      </c>
      <c r="H76" s="7">
        <v>0.7</v>
      </c>
      <c r="I76" s="7">
        <v>0.25</v>
      </c>
      <c r="J76" s="8">
        <v>-20</v>
      </c>
    </row>
    <row r="77" spans="2:10" ht="10.5" customHeight="1" x14ac:dyDescent="0.15">
      <c r="B77" s="48"/>
      <c r="C77" s="60"/>
      <c r="D77" s="117" t="s">
        <v>65</v>
      </c>
      <c r="E77" s="4" t="s">
        <v>19</v>
      </c>
      <c r="F77" s="3">
        <v>36</v>
      </c>
      <c r="G77" s="3">
        <v>2</v>
      </c>
      <c r="H77" s="3">
        <v>24</v>
      </c>
      <c r="I77" s="3">
        <v>10</v>
      </c>
      <c r="J77" s="3"/>
    </row>
    <row r="78" spans="2:10" ht="10.5" customHeight="1" x14ac:dyDescent="0.15">
      <c r="B78" s="48"/>
      <c r="C78" s="60"/>
      <c r="D78" s="118"/>
      <c r="E78" s="5" t="s">
        <v>20</v>
      </c>
      <c r="F78" s="6"/>
      <c r="G78" s="7">
        <v>5.5555555555555552E-2</v>
      </c>
      <c r="H78" s="7">
        <v>0.66666666666666663</v>
      </c>
      <c r="I78" s="7">
        <v>0.27777777777777779</v>
      </c>
      <c r="J78" s="8">
        <v>-22.222222222222225</v>
      </c>
    </row>
    <row r="79" spans="2:10" ht="10.5" customHeight="1" x14ac:dyDescent="0.15">
      <c r="B79" s="48"/>
      <c r="C79" s="60"/>
      <c r="D79" s="117" t="s">
        <v>68</v>
      </c>
      <c r="E79" s="4" t="s">
        <v>19</v>
      </c>
      <c r="F79" s="3">
        <v>37</v>
      </c>
      <c r="G79" s="3">
        <v>0</v>
      </c>
      <c r="H79" s="3">
        <v>30</v>
      </c>
      <c r="I79" s="3">
        <v>7</v>
      </c>
      <c r="J79" s="3"/>
    </row>
    <row r="80" spans="2:10" ht="10.5" customHeight="1" x14ac:dyDescent="0.15">
      <c r="B80" s="48"/>
      <c r="C80" s="60"/>
      <c r="D80" s="118"/>
      <c r="E80" s="5" t="s">
        <v>20</v>
      </c>
      <c r="F80" s="6"/>
      <c r="G80" s="7">
        <v>0</v>
      </c>
      <c r="H80" s="7">
        <v>0.81081081081081086</v>
      </c>
      <c r="I80" s="7">
        <v>0.1891891891891892</v>
      </c>
      <c r="J80" s="8">
        <v>-18.918918918918919</v>
      </c>
    </row>
    <row r="81" spans="2:12" ht="10.5" customHeight="1" x14ac:dyDescent="0.15">
      <c r="B81" s="48"/>
      <c r="C81" s="60"/>
      <c r="D81" s="117" t="s">
        <v>44</v>
      </c>
      <c r="E81" s="4" t="s">
        <v>19</v>
      </c>
      <c r="F81" s="3">
        <v>34</v>
      </c>
      <c r="G81" s="3">
        <v>3</v>
      </c>
      <c r="H81" s="3">
        <v>25</v>
      </c>
      <c r="I81" s="3">
        <v>6</v>
      </c>
      <c r="J81" s="3"/>
    </row>
    <row r="82" spans="2:12" ht="10.5" customHeight="1" x14ac:dyDescent="0.15">
      <c r="B82" s="53"/>
      <c r="C82" s="59"/>
      <c r="D82" s="118"/>
      <c r="E82" s="5" t="s">
        <v>20</v>
      </c>
      <c r="F82" s="6"/>
      <c r="G82" s="7">
        <v>8.8235294117647065E-2</v>
      </c>
      <c r="H82" s="7">
        <v>0.73529411764705888</v>
      </c>
      <c r="I82" s="7">
        <v>0.17647058823529413</v>
      </c>
      <c r="J82" s="8">
        <v>-8.8235294117647065</v>
      </c>
    </row>
    <row r="83" spans="2:12" s="74" customFormat="1" ht="10.5" customHeight="1" x14ac:dyDescent="0.15">
      <c r="B83" s="64"/>
      <c r="C83" s="73"/>
      <c r="D83" s="73"/>
      <c r="E83" s="73"/>
      <c r="F83" s="73"/>
      <c r="G83" s="73"/>
      <c r="H83" s="73"/>
      <c r="I83" s="73"/>
      <c r="J83" s="73"/>
      <c r="L83" s="1"/>
    </row>
    <row r="84" spans="2:12" s="74" customFormat="1" ht="10.5" customHeight="1" x14ac:dyDescent="0.15">
      <c r="B84" s="77"/>
      <c r="L84" s="1"/>
    </row>
  </sheetData>
  <autoFilter ref="A2:J83" xr:uid="{00000000-0009-0000-0000-000008000000}">
    <filterColumn colId="1" showButton="0"/>
    <filterColumn colId="2" showButton="0"/>
  </autoFilter>
  <mergeCells count="45">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 ref="B2:D2"/>
    <mergeCell ref="C23:D24"/>
    <mergeCell ref="C25:D26"/>
    <mergeCell ref="C27:D28"/>
    <mergeCell ref="C29:D30"/>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D75:D76"/>
    <mergeCell ref="D77:D78"/>
    <mergeCell ref="D81:D82"/>
    <mergeCell ref="C65:D66"/>
    <mergeCell ref="C73:D74"/>
    <mergeCell ref="C71:D72"/>
    <mergeCell ref="C69:D70"/>
    <mergeCell ref="D79:D80"/>
    <mergeCell ref="C67:D68"/>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J84"/>
  <sheetViews>
    <sheetView topLeftCell="B1" workbookViewId="0">
      <selection activeCell="K1" sqref="K1:K1048576"/>
    </sheetView>
  </sheetViews>
  <sheetFormatPr defaultColWidth="9" defaultRowHeight="10.5" x14ac:dyDescent="0.15"/>
  <cols>
    <col min="1" max="1" width="9" style="1" hidden="1" customWidth="1"/>
    <col min="2" max="3" width="2.125" style="1" customWidth="1"/>
    <col min="4" max="4" width="22.625" style="1" bestFit="1" customWidth="1"/>
    <col min="5" max="5" width="6.125" style="1" customWidth="1"/>
    <col min="6" max="16384" width="9" style="1"/>
  </cols>
  <sheetData>
    <row r="1" spans="1:10" ht="17.25" x14ac:dyDescent="0.2">
      <c r="A1" s="84"/>
      <c r="B1" s="10" t="s">
        <v>101</v>
      </c>
    </row>
    <row r="2" spans="1:10" ht="21" customHeight="1" x14ac:dyDescent="0.15">
      <c r="B2" s="158"/>
      <c r="C2" s="107"/>
      <c r="D2" s="159"/>
      <c r="E2" s="2"/>
      <c r="F2" s="39" t="s">
        <v>47</v>
      </c>
      <c r="G2" s="39" t="s">
        <v>80</v>
      </c>
      <c r="H2" s="39" t="s">
        <v>29</v>
      </c>
      <c r="I2" s="39" t="s">
        <v>31</v>
      </c>
      <c r="J2" s="39" t="s">
        <v>48</v>
      </c>
    </row>
    <row r="3" spans="1:10" ht="10.5" customHeight="1" x14ac:dyDescent="0.15">
      <c r="B3" s="124" t="s">
        <v>21</v>
      </c>
      <c r="C3" s="125"/>
      <c r="D3" s="126"/>
      <c r="E3" s="20" t="s">
        <v>19</v>
      </c>
      <c r="F3" s="21">
        <v>1251</v>
      </c>
      <c r="G3" s="21">
        <v>117</v>
      </c>
      <c r="H3" s="21">
        <v>697</v>
      </c>
      <c r="I3" s="21">
        <v>437</v>
      </c>
      <c r="J3" s="21"/>
    </row>
    <row r="4" spans="1:10" ht="10.5" customHeight="1" x14ac:dyDescent="0.15">
      <c r="B4" s="127"/>
      <c r="C4" s="128"/>
      <c r="D4" s="129"/>
      <c r="E4" s="22" t="s">
        <v>20</v>
      </c>
      <c r="F4" s="23"/>
      <c r="G4" s="24">
        <v>9.3525179856115109E-2</v>
      </c>
      <c r="H4" s="24">
        <v>0.55715427657873706</v>
      </c>
      <c r="I4" s="24">
        <v>0.34932054356514786</v>
      </c>
      <c r="J4" s="25">
        <v>-25.579536370903277</v>
      </c>
    </row>
    <row r="5" spans="1:10" ht="10.5" customHeight="1" x14ac:dyDescent="0.15">
      <c r="B5" s="130" t="s">
        <v>22</v>
      </c>
      <c r="C5" s="131"/>
      <c r="D5" s="132"/>
      <c r="E5" s="26" t="s">
        <v>19</v>
      </c>
      <c r="F5" s="27">
        <v>546</v>
      </c>
      <c r="G5" s="27">
        <v>55</v>
      </c>
      <c r="H5" s="27">
        <v>301</v>
      </c>
      <c r="I5" s="27">
        <v>190</v>
      </c>
      <c r="J5" s="27"/>
    </row>
    <row r="6" spans="1:10" ht="10.5" customHeight="1" x14ac:dyDescent="0.15">
      <c r="B6" s="133"/>
      <c r="C6" s="134"/>
      <c r="D6" s="135"/>
      <c r="E6" s="28" t="s">
        <v>20</v>
      </c>
      <c r="F6" s="29"/>
      <c r="G6" s="66">
        <v>0.10073260073260074</v>
      </c>
      <c r="H6" s="66">
        <v>0.55128205128205132</v>
      </c>
      <c r="I6" s="66">
        <v>0.34798534798534797</v>
      </c>
      <c r="J6" s="31">
        <v>-24.725274725274723</v>
      </c>
    </row>
    <row r="7" spans="1:10" ht="10.5" customHeight="1" x14ac:dyDescent="0.15">
      <c r="B7" s="18"/>
      <c r="C7" s="120" t="s">
        <v>91</v>
      </c>
      <c r="D7" s="121"/>
      <c r="E7" s="4" t="s">
        <v>19</v>
      </c>
      <c r="F7" s="3">
        <v>44</v>
      </c>
      <c r="G7" s="3">
        <v>8</v>
      </c>
      <c r="H7" s="3">
        <v>25</v>
      </c>
      <c r="I7" s="3">
        <v>11</v>
      </c>
      <c r="J7" s="3"/>
    </row>
    <row r="8" spans="1:10" ht="10.5" customHeight="1" x14ac:dyDescent="0.15">
      <c r="B8" s="18"/>
      <c r="C8" s="122"/>
      <c r="D8" s="123"/>
      <c r="E8" s="5" t="s">
        <v>20</v>
      </c>
      <c r="F8" s="6"/>
      <c r="G8" s="7">
        <v>0.18181818181818182</v>
      </c>
      <c r="H8" s="7">
        <v>0.56818181818181823</v>
      </c>
      <c r="I8" s="7">
        <v>0.25</v>
      </c>
      <c r="J8" s="8">
        <v>-6.8181818181818175</v>
      </c>
    </row>
    <row r="9" spans="1:10" ht="10.5" customHeight="1" x14ac:dyDescent="0.15">
      <c r="B9" s="18"/>
      <c r="C9" s="120" t="s">
        <v>67</v>
      </c>
      <c r="D9" s="121"/>
      <c r="E9" s="4" t="s">
        <v>19</v>
      </c>
      <c r="F9" s="3">
        <v>33</v>
      </c>
      <c r="G9" s="3">
        <v>3</v>
      </c>
      <c r="H9" s="3">
        <v>17</v>
      </c>
      <c r="I9" s="3">
        <v>13</v>
      </c>
      <c r="J9" s="3"/>
    </row>
    <row r="10" spans="1:10" ht="10.5" customHeight="1" x14ac:dyDescent="0.15">
      <c r="B10" s="18"/>
      <c r="C10" s="122"/>
      <c r="D10" s="123"/>
      <c r="E10" s="5" t="s">
        <v>20</v>
      </c>
      <c r="F10" s="6"/>
      <c r="G10" s="7">
        <v>9.0909090909090912E-2</v>
      </c>
      <c r="H10" s="7">
        <v>0.51515151515151514</v>
      </c>
      <c r="I10" s="7">
        <v>0.39393939393939392</v>
      </c>
      <c r="J10" s="8">
        <v>-30.303030303030297</v>
      </c>
    </row>
    <row r="11" spans="1:10" ht="10.5" customHeight="1" x14ac:dyDescent="0.15">
      <c r="B11" s="18"/>
      <c r="C11" s="120" t="s">
        <v>2</v>
      </c>
      <c r="D11" s="121"/>
      <c r="E11" s="4" t="s">
        <v>19</v>
      </c>
      <c r="F11" s="3">
        <v>29</v>
      </c>
      <c r="G11" s="3">
        <v>2</v>
      </c>
      <c r="H11" s="3">
        <v>18</v>
      </c>
      <c r="I11" s="3">
        <v>9</v>
      </c>
      <c r="J11" s="3"/>
    </row>
    <row r="12" spans="1:10" ht="10.5" customHeight="1" x14ac:dyDescent="0.15">
      <c r="B12" s="18"/>
      <c r="C12" s="122"/>
      <c r="D12" s="123"/>
      <c r="E12" s="5" t="s">
        <v>20</v>
      </c>
      <c r="F12" s="6"/>
      <c r="G12" s="7">
        <v>6.8965517241379309E-2</v>
      </c>
      <c r="H12" s="7">
        <v>0.62068965517241381</v>
      </c>
      <c r="I12" s="7">
        <v>0.31034482758620691</v>
      </c>
      <c r="J12" s="8">
        <v>-24.137931034482758</v>
      </c>
    </row>
    <row r="13" spans="1:10" ht="10.5" customHeight="1" x14ac:dyDescent="0.15">
      <c r="B13" s="18"/>
      <c r="C13" s="120" t="s">
        <v>3</v>
      </c>
      <c r="D13" s="121"/>
      <c r="E13" s="4" t="s">
        <v>19</v>
      </c>
      <c r="F13" s="3">
        <v>47</v>
      </c>
      <c r="G13" s="3">
        <v>5</v>
      </c>
      <c r="H13" s="3">
        <v>23</v>
      </c>
      <c r="I13" s="3">
        <v>19</v>
      </c>
      <c r="J13" s="3"/>
    </row>
    <row r="14" spans="1:10" ht="10.5" customHeight="1" x14ac:dyDescent="0.15">
      <c r="B14" s="18"/>
      <c r="C14" s="122"/>
      <c r="D14" s="123"/>
      <c r="E14" s="5" t="s">
        <v>20</v>
      </c>
      <c r="F14" s="6"/>
      <c r="G14" s="7">
        <v>0.10638297872340426</v>
      </c>
      <c r="H14" s="7">
        <v>0.48936170212765956</v>
      </c>
      <c r="I14" s="7">
        <v>0.40425531914893614</v>
      </c>
      <c r="J14" s="8">
        <v>-29.787234042553191</v>
      </c>
    </row>
    <row r="15" spans="1:10" ht="10.5" customHeight="1" x14ac:dyDescent="0.15">
      <c r="B15" s="18"/>
      <c r="C15" s="120" t="s">
        <v>59</v>
      </c>
      <c r="D15" s="121"/>
      <c r="E15" s="4" t="s">
        <v>19</v>
      </c>
      <c r="F15" s="3">
        <v>38</v>
      </c>
      <c r="G15" s="3">
        <v>0</v>
      </c>
      <c r="H15" s="3">
        <v>20</v>
      </c>
      <c r="I15" s="3">
        <v>18</v>
      </c>
      <c r="J15" s="3"/>
    </row>
    <row r="16" spans="1:10" ht="10.5" customHeight="1" x14ac:dyDescent="0.15">
      <c r="B16" s="18"/>
      <c r="C16" s="122"/>
      <c r="D16" s="123"/>
      <c r="E16" s="5" t="s">
        <v>20</v>
      </c>
      <c r="F16" s="6"/>
      <c r="G16" s="7">
        <v>0</v>
      </c>
      <c r="H16" s="7">
        <v>0.52631578947368418</v>
      </c>
      <c r="I16" s="7">
        <v>0.47368421052631576</v>
      </c>
      <c r="J16" s="8">
        <v>-47.368421052631575</v>
      </c>
    </row>
    <row r="17" spans="2:10" ht="10.5" customHeight="1" x14ac:dyDescent="0.15">
      <c r="B17" s="18"/>
      <c r="C17" s="120" t="s">
        <v>88</v>
      </c>
      <c r="D17" s="121"/>
      <c r="E17" s="4" t="s">
        <v>19</v>
      </c>
      <c r="F17" s="3">
        <v>38</v>
      </c>
      <c r="G17" s="3">
        <v>5</v>
      </c>
      <c r="H17" s="3">
        <v>26</v>
      </c>
      <c r="I17" s="3">
        <v>7</v>
      </c>
      <c r="J17" s="3"/>
    </row>
    <row r="18" spans="2:10" ht="10.5" customHeight="1" x14ac:dyDescent="0.15">
      <c r="B18" s="18"/>
      <c r="C18" s="122"/>
      <c r="D18" s="123"/>
      <c r="E18" s="5" t="s">
        <v>20</v>
      </c>
      <c r="F18" s="6"/>
      <c r="G18" s="7">
        <v>0.13157894736842105</v>
      </c>
      <c r="H18" s="7">
        <v>0.68421052631578949</v>
      </c>
      <c r="I18" s="7">
        <v>0.18421052631578946</v>
      </c>
      <c r="J18" s="8">
        <v>-5.2631578947368416</v>
      </c>
    </row>
    <row r="19" spans="2:10" ht="10.5" customHeight="1" x14ac:dyDescent="0.15">
      <c r="B19" s="18"/>
      <c r="C19" s="120" t="s">
        <v>4</v>
      </c>
      <c r="D19" s="121"/>
      <c r="E19" s="4" t="s">
        <v>19</v>
      </c>
      <c r="F19" s="3">
        <v>43</v>
      </c>
      <c r="G19" s="3">
        <v>3</v>
      </c>
      <c r="H19" s="3">
        <v>25</v>
      </c>
      <c r="I19" s="3">
        <v>15</v>
      </c>
      <c r="J19" s="3"/>
    </row>
    <row r="20" spans="2:10" ht="10.5" customHeight="1" x14ac:dyDescent="0.15">
      <c r="B20" s="18"/>
      <c r="C20" s="122"/>
      <c r="D20" s="123"/>
      <c r="E20" s="5" t="s">
        <v>20</v>
      </c>
      <c r="F20" s="6"/>
      <c r="G20" s="7">
        <v>6.9767441860465115E-2</v>
      </c>
      <c r="H20" s="7">
        <v>0.58139534883720934</v>
      </c>
      <c r="I20" s="7">
        <v>0.34883720930232559</v>
      </c>
      <c r="J20" s="8">
        <v>-27.906976744186046</v>
      </c>
    </row>
    <row r="21" spans="2:10" ht="10.5" customHeight="1" x14ac:dyDescent="0.15">
      <c r="B21" s="18"/>
      <c r="C21" s="120" t="s">
        <v>45</v>
      </c>
      <c r="D21" s="121"/>
      <c r="E21" s="4" t="s">
        <v>19</v>
      </c>
      <c r="F21" s="3">
        <v>53</v>
      </c>
      <c r="G21" s="3">
        <v>6</v>
      </c>
      <c r="H21" s="3">
        <v>31</v>
      </c>
      <c r="I21" s="3">
        <v>16</v>
      </c>
      <c r="J21" s="3"/>
    </row>
    <row r="22" spans="2:10" ht="10.5" customHeight="1" x14ac:dyDescent="0.15">
      <c r="B22" s="18"/>
      <c r="C22" s="122"/>
      <c r="D22" s="123"/>
      <c r="E22" s="5" t="s">
        <v>20</v>
      </c>
      <c r="F22" s="6"/>
      <c r="G22" s="7">
        <v>0.11320754716981132</v>
      </c>
      <c r="H22" s="7">
        <v>0.58490566037735847</v>
      </c>
      <c r="I22" s="7">
        <v>0.30188679245283018</v>
      </c>
      <c r="J22" s="8">
        <v>-18.867924528301884</v>
      </c>
    </row>
    <row r="23" spans="2:10" ht="10.5" customHeight="1" x14ac:dyDescent="0.15">
      <c r="B23" s="18"/>
      <c r="C23" s="120" t="s">
        <v>5</v>
      </c>
      <c r="D23" s="121"/>
      <c r="E23" s="4" t="s">
        <v>19</v>
      </c>
      <c r="F23" s="3">
        <v>71</v>
      </c>
      <c r="G23" s="3">
        <v>12</v>
      </c>
      <c r="H23" s="3">
        <v>36</v>
      </c>
      <c r="I23" s="3">
        <v>23</v>
      </c>
      <c r="J23" s="3"/>
    </row>
    <row r="24" spans="2:10" ht="10.5" customHeight="1" x14ac:dyDescent="0.15">
      <c r="B24" s="18"/>
      <c r="C24" s="122"/>
      <c r="D24" s="123"/>
      <c r="E24" s="5" t="s">
        <v>20</v>
      </c>
      <c r="F24" s="6"/>
      <c r="G24" s="7">
        <v>0.16901408450704225</v>
      </c>
      <c r="H24" s="7">
        <v>0.50704225352112675</v>
      </c>
      <c r="I24" s="7">
        <v>0.323943661971831</v>
      </c>
      <c r="J24" s="8">
        <v>-15.492957746478876</v>
      </c>
    </row>
    <row r="25" spans="2:10" ht="10.5" customHeight="1" x14ac:dyDescent="0.15">
      <c r="B25" s="18"/>
      <c r="C25" s="120" t="s">
        <v>7</v>
      </c>
      <c r="D25" s="121"/>
      <c r="E25" s="4" t="s">
        <v>19</v>
      </c>
      <c r="F25" s="3">
        <v>51</v>
      </c>
      <c r="G25" s="3">
        <v>5</v>
      </c>
      <c r="H25" s="3">
        <v>28</v>
      </c>
      <c r="I25" s="3">
        <v>18</v>
      </c>
      <c r="J25" s="3"/>
    </row>
    <row r="26" spans="2:10" ht="10.5" customHeight="1" x14ac:dyDescent="0.15">
      <c r="B26" s="18"/>
      <c r="C26" s="122"/>
      <c r="D26" s="123"/>
      <c r="E26" s="5" t="s">
        <v>20</v>
      </c>
      <c r="F26" s="6"/>
      <c r="G26" s="7">
        <v>9.8039215686274508E-2</v>
      </c>
      <c r="H26" s="7">
        <v>0.5490196078431373</v>
      </c>
      <c r="I26" s="7">
        <v>0.35294117647058826</v>
      </c>
      <c r="J26" s="8">
        <v>-25.490196078431378</v>
      </c>
    </row>
    <row r="27" spans="2:10" ht="10.5" customHeight="1" x14ac:dyDescent="0.15">
      <c r="B27" s="18"/>
      <c r="C27" s="120" t="s">
        <v>8</v>
      </c>
      <c r="D27" s="121"/>
      <c r="E27" s="4" t="s">
        <v>19</v>
      </c>
      <c r="F27" s="3">
        <v>48</v>
      </c>
      <c r="G27" s="3">
        <v>3</v>
      </c>
      <c r="H27" s="3">
        <v>28</v>
      </c>
      <c r="I27" s="3">
        <v>17</v>
      </c>
      <c r="J27" s="3"/>
    </row>
    <row r="28" spans="2:10" ht="10.5" customHeight="1" x14ac:dyDescent="0.15">
      <c r="B28" s="18"/>
      <c r="C28" s="122"/>
      <c r="D28" s="123"/>
      <c r="E28" s="5" t="s">
        <v>20</v>
      </c>
      <c r="F28" s="6"/>
      <c r="G28" s="7">
        <v>6.25E-2</v>
      </c>
      <c r="H28" s="7">
        <v>0.58333333333333337</v>
      </c>
      <c r="I28" s="7">
        <v>0.35416666666666669</v>
      </c>
      <c r="J28" s="8">
        <v>-29.166666666666668</v>
      </c>
    </row>
    <row r="29" spans="2:10" ht="10.5" customHeight="1" x14ac:dyDescent="0.15">
      <c r="B29" s="18"/>
      <c r="C29" s="120" t="s">
        <v>6</v>
      </c>
      <c r="D29" s="121"/>
      <c r="E29" s="4" t="s">
        <v>19</v>
      </c>
      <c r="F29" s="3">
        <v>51</v>
      </c>
      <c r="G29" s="3">
        <v>3</v>
      </c>
      <c r="H29" s="3">
        <v>24</v>
      </c>
      <c r="I29" s="3">
        <v>24</v>
      </c>
      <c r="J29" s="3"/>
    </row>
    <row r="30" spans="2:10" ht="10.5" customHeight="1" x14ac:dyDescent="0.15">
      <c r="B30" s="18"/>
      <c r="C30" s="122"/>
      <c r="D30" s="123"/>
      <c r="E30" s="5" t="s">
        <v>20</v>
      </c>
      <c r="F30" s="6"/>
      <c r="G30" s="7">
        <v>5.8823529411764705E-2</v>
      </c>
      <c r="H30" s="7">
        <v>0.47058823529411764</v>
      </c>
      <c r="I30" s="7">
        <v>0.47058823529411764</v>
      </c>
      <c r="J30" s="8">
        <v>-41.17647058823529</v>
      </c>
    </row>
    <row r="31" spans="2:10" ht="10.5" customHeight="1" x14ac:dyDescent="0.15">
      <c r="B31" s="130" t="s">
        <v>23</v>
      </c>
      <c r="C31" s="131"/>
      <c r="D31" s="132"/>
      <c r="E31" s="26" t="s">
        <v>19</v>
      </c>
      <c r="F31" s="27">
        <v>705</v>
      </c>
      <c r="G31" s="27">
        <v>62</v>
      </c>
      <c r="H31" s="27">
        <v>396</v>
      </c>
      <c r="I31" s="27">
        <v>247</v>
      </c>
      <c r="J31" s="27"/>
    </row>
    <row r="32" spans="2:10" ht="10.5" customHeight="1" x14ac:dyDescent="0.15">
      <c r="B32" s="133"/>
      <c r="C32" s="134"/>
      <c r="D32" s="135"/>
      <c r="E32" s="28" t="s">
        <v>20</v>
      </c>
      <c r="F32" s="29"/>
      <c r="G32" s="30">
        <v>8.794326241134752E-2</v>
      </c>
      <c r="H32" s="30">
        <v>0.5617021276595745</v>
      </c>
      <c r="I32" s="30">
        <v>0.35035460992907802</v>
      </c>
      <c r="J32" s="31">
        <v>-26.24113475177305</v>
      </c>
    </row>
    <row r="33" spans="2:10" ht="10.5" customHeight="1" x14ac:dyDescent="0.15">
      <c r="B33" s="48"/>
      <c r="C33" s="111" t="s">
        <v>24</v>
      </c>
      <c r="D33" s="112"/>
      <c r="E33" s="32" t="s">
        <v>19</v>
      </c>
      <c r="F33" s="33">
        <v>139</v>
      </c>
      <c r="G33" s="33">
        <v>7</v>
      </c>
      <c r="H33" s="33">
        <v>78</v>
      </c>
      <c r="I33" s="33">
        <v>54</v>
      </c>
      <c r="J33" s="33"/>
    </row>
    <row r="34" spans="2:10" ht="10.5" customHeight="1" x14ac:dyDescent="0.15">
      <c r="B34" s="48"/>
      <c r="C34" s="115"/>
      <c r="D34" s="116"/>
      <c r="E34" s="34" t="s">
        <v>20</v>
      </c>
      <c r="F34" s="35"/>
      <c r="G34" s="36">
        <v>5.0359712230215826E-2</v>
      </c>
      <c r="H34" s="36">
        <v>0.5611510791366906</v>
      </c>
      <c r="I34" s="36">
        <v>0.38848920863309355</v>
      </c>
      <c r="J34" s="37">
        <v>-33.812949640287769</v>
      </c>
    </row>
    <row r="35" spans="2:10" ht="10.5" customHeight="1" x14ac:dyDescent="0.15">
      <c r="B35" s="48"/>
      <c r="C35" s="58"/>
      <c r="D35" s="117" t="s">
        <v>10</v>
      </c>
      <c r="E35" s="4" t="s">
        <v>19</v>
      </c>
      <c r="F35" s="3">
        <v>48</v>
      </c>
      <c r="G35" s="3">
        <v>1</v>
      </c>
      <c r="H35" s="3">
        <v>26</v>
      </c>
      <c r="I35" s="3">
        <v>21</v>
      </c>
      <c r="J35" s="3"/>
    </row>
    <row r="36" spans="2:10" ht="10.5" customHeight="1" x14ac:dyDescent="0.15">
      <c r="B36" s="48"/>
      <c r="C36" s="58"/>
      <c r="D36" s="118"/>
      <c r="E36" s="5" t="s">
        <v>20</v>
      </c>
      <c r="F36" s="6"/>
      <c r="G36" s="7">
        <v>2.0833333333333332E-2</v>
      </c>
      <c r="H36" s="7">
        <v>0.54166666666666663</v>
      </c>
      <c r="I36" s="7">
        <v>0.4375</v>
      </c>
      <c r="J36" s="8">
        <v>-41.666666666666671</v>
      </c>
    </row>
    <row r="37" spans="2:10" ht="10.5" customHeight="1" x14ac:dyDescent="0.15">
      <c r="B37" s="48"/>
      <c r="C37" s="58"/>
      <c r="D37" s="117" t="s">
        <v>0</v>
      </c>
      <c r="E37" s="4" t="s">
        <v>19</v>
      </c>
      <c r="F37" s="3">
        <v>50</v>
      </c>
      <c r="G37" s="3">
        <v>3</v>
      </c>
      <c r="H37" s="3">
        <v>26</v>
      </c>
      <c r="I37" s="3">
        <v>21</v>
      </c>
      <c r="J37" s="3"/>
    </row>
    <row r="38" spans="2:10" ht="10.5" customHeight="1" x14ac:dyDescent="0.15">
      <c r="B38" s="48"/>
      <c r="C38" s="58"/>
      <c r="D38" s="118"/>
      <c r="E38" s="5" t="s">
        <v>20</v>
      </c>
      <c r="F38" s="6"/>
      <c r="G38" s="7">
        <v>0.06</v>
      </c>
      <c r="H38" s="7">
        <v>0.52</v>
      </c>
      <c r="I38" s="7">
        <v>0.42</v>
      </c>
      <c r="J38" s="8">
        <v>-36</v>
      </c>
    </row>
    <row r="39" spans="2:10" ht="10.5" customHeight="1" x14ac:dyDescent="0.15">
      <c r="B39" s="48"/>
      <c r="C39" s="58"/>
      <c r="D39" s="117" t="s">
        <v>1</v>
      </c>
      <c r="E39" s="4" t="s">
        <v>19</v>
      </c>
      <c r="F39" s="3">
        <v>41</v>
      </c>
      <c r="G39" s="3">
        <v>3</v>
      </c>
      <c r="H39" s="3">
        <v>26</v>
      </c>
      <c r="I39" s="3">
        <v>12</v>
      </c>
      <c r="J39" s="3"/>
    </row>
    <row r="40" spans="2:10" ht="10.5" customHeight="1" x14ac:dyDescent="0.15">
      <c r="B40" s="48"/>
      <c r="C40" s="59"/>
      <c r="D40" s="118"/>
      <c r="E40" s="5" t="s">
        <v>20</v>
      </c>
      <c r="F40" s="6"/>
      <c r="G40" s="7">
        <v>7.3170731707317069E-2</v>
      </c>
      <c r="H40" s="7">
        <v>0.63414634146341464</v>
      </c>
      <c r="I40" s="7">
        <v>0.29268292682926828</v>
      </c>
      <c r="J40" s="8">
        <v>-21.95121951219512</v>
      </c>
    </row>
    <row r="41" spans="2:10" ht="10.5" customHeight="1" x14ac:dyDescent="0.15">
      <c r="B41" s="48"/>
      <c r="C41" s="111" t="s">
        <v>25</v>
      </c>
      <c r="D41" s="112"/>
      <c r="E41" s="32" t="s">
        <v>19</v>
      </c>
      <c r="F41" s="33">
        <v>245</v>
      </c>
      <c r="G41" s="33">
        <v>25</v>
      </c>
      <c r="H41" s="33">
        <v>121</v>
      </c>
      <c r="I41" s="33">
        <v>99</v>
      </c>
      <c r="J41" s="33"/>
    </row>
    <row r="42" spans="2:10" ht="10.5" customHeight="1" x14ac:dyDescent="0.15">
      <c r="B42" s="48"/>
      <c r="C42" s="115"/>
      <c r="D42" s="116"/>
      <c r="E42" s="34" t="s">
        <v>20</v>
      </c>
      <c r="F42" s="35"/>
      <c r="G42" s="36">
        <v>0.10204081632653061</v>
      </c>
      <c r="H42" s="36">
        <v>0.49387755102040815</v>
      </c>
      <c r="I42" s="36">
        <v>0.40408163265306124</v>
      </c>
      <c r="J42" s="37">
        <v>-30.204081632653061</v>
      </c>
    </row>
    <row r="43" spans="2:10" ht="10.5" customHeight="1" x14ac:dyDescent="0.15">
      <c r="B43" s="48"/>
      <c r="C43" s="58"/>
      <c r="D43" s="117" t="s">
        <v>15</v>
      </c>
      <c r="E43" s="4" t="s">
        <v>19</v>
      </c>
      <c r="F43" s="3">
        <v>114</v>
      </c>
      <c r="G43" s="3">
        <v>10</v>
      </c>
      <c r="H43" s="3">
        <v>62</v>
      </c>
      <c r="I43" s="3">
        <v>42</v>
      </c>
      <c r="J43" s="3"/>
    </row>
    <row r="44" spans="2:10" ht="10.5" customHeight="1" x14ac:dyDescent="0.15">
      <c r="B44" s="48"/>
      <c r="C44" s="58"/>
      <c r="D44" s="118"/>
      <c r="E44" s="5" t="s">
        <v>20</v>
      </c>
      <c r="F44" s="6"/>
      <c r="G44" s="7">
        <v>8.771929824561403E-2</v>
      </c>
      <c r="H44" s="7">
        <v>0.54385964912280704</v>
      </c>
      <c r="I44" s="7">
        <v>0.36842105263157893</v>
      </c>
      <c r="J44" s="8">
        <v>-28.07017543859649</v>
      </c>
    </row>
    <row r="45" spans="2:10" ht="10.5" customHeight="1" x14ac:dyDescent="0.15">
      <c r="B45" s="48"/>
      <c r="C45" s="58"/>
      <c r="D45" s="117" t="s">
        <v>69</v>
      </c>
      <c r="E45" s="4" t="s">
        <v>19</v>
      </c>
      <c r="F45" s="3">
        <v>17</v>
      </c>
      <c r="G45" s="3">
        <v>0</v>
      </c>
      <c r="H45" s="3">
        <v>11</v>
      </c>
      <c r="I45" s="3">
        <v>6</v>
      </c>
      <c r="J45" s="3"/>
    </row>
    <row r="46" spans="2:10" ht="10.5" customHeight="1" x14ac:dyDescent="0.15">
      <c r="B46" s="48"/>
      <c r="C46" s="58"/>
      <c r="D46" s="118"/>
      <c r="E46" s="5" t="s">
        <v>20</v>
      </c>
      <c r="F46" s="6"/>
      <c r="G46" s="7">
        <v>0</v>
      </c>
      <c r="H46" s="7">
        <v>0.6470588235294118</v>
      </c>
      <c r="I46" s="7">
        <v>0.35294117647058826</v>
      </c>
      <c r="J46" s="8">
        <v>-35.294117647058826</v>
      </c>
    </row>
    <row r="47" spans="2:10" ht="10.5" customHeight="1" x14ac:dyDescent="0.15">
      <c r="B47" s="48"/>
      <c r="C47" s="136" t="s">
        <v>56</v>
      </c>
      <c r="D47" s="117" t="s">
        <v>11</v>
      </c>
      <c r="E47" s="4" t="s">
        <v>19</v>
      </c>
      <c r="F47" s="3">
        <v>23</v>
      </c>
      <c r="G47" s="3">
        <v>6</v>
      </c>
      <c r="H47" s="3">
        <v>10</v>
      </c>
      <c r="I47" s="3">
        <v>7</v>
      </c>
      <c r="J47" s="3"/>
    </row>
    <row r="48" spans="2:10" ht="10.5" customHeight="1" x14ac:dyDescent="0.15">
      <c r="B48" s="48"/>
      <c r="C48" s="136"/>
      <c r="D48" s="118"/>
      <c r="E48" s="5" t="s">
        <v>20</v>
      </c>
      <c r="F48" s="6"/>
      <c r="G48" s="7">
        <v>0.2608695652173913</v>
      </c>
      <c r="H48" s="7">
        <v>0.43478260869565216</v>
      </c>
      <c r="I48" s="7">
        <v>0.30434782608695654</v>
      </c>
      <c r="J48" s="8">
        <v>-4.3478260869565242</v>
      </c>
    </row>
    <row r="49" spans="2:10" ht="10.5" customHeight="1" x14ac:dyDescent="0.15">
      <c r="B49" s="48"/>
      <c r="C49" s="136" t="s">
        <v>57</v>
      </c>
      <c r="D49" s="117" t="s">
        <v>70</v>
      </c>
      <c r="E49" s="4" t="s">
        <v>19</v>
      </c>
      <c r="F49" s="3">
        <v>27</v>
      </c>
      <c r="G49" s="3">
        <v>2</v>
      </c>
      <c r="H49" s="3">
        <v>11</v>
      </c>
      <c r="I49" s="3">
        <v>14</v>
      </c>
      <c r="J49" s="3"/>
    </row>
    <row r="50" spans="2:10" ht="10.5" customHeight="1" x14ac:dyDescent="0.15">
      <c r="B50" s="48"/>
      <c r="C50" s="136"/>
      <c r="D50" s="118"/>
      <c r="E50" s="5" t="s">
        <v>20</v>
      </c>
      <c r="F50" s="6"/>
      <c r="G50" s="7">
        <v>7.407407407407407E-2</v>
      </c>
      <c r="H50" s="7">
        <v>0.40740740740740738</v>
      </c>
      <c r="I50" s="7">
        <v>0.51851851851851849</v>
      </c>
      <c r="J50" s="8">
        <v>-44.444444444444443</v>
      </c>
    </row>
    <row r="51" spans="2:10" ht="10.5" customHeight="1" x14ac:dyDescent="0.15">
      <c r="B51" s="48"/>
      <c r="C51" s="58"/>
      <c r="D51" s="117" t="s">
        <v>13</v>
      </c>
      <c r="E51" s="4" t="s">
        <v>19</v>
      </c>
      <c r="F51" s="3">
        <v>25</v>
      </c>
      <c r="G51" s="3">
        <v>0</v>
      </c>
      <c r="H51" s="3">
        <v>15</v>
      </c>
      <c r="I51" s="3">
        <v>10</v>
      </c>
      <c r="J51" s="3"/>
    </row>
    <row r="52" spans="2:10" ht="10.5" customHeight="1" x14ac:dyDescent="0.15">
      <c r="B52" s="48"/>
      <c r="C52" s="58"/>
      <c r="D52" s="118"/>
      <c r="E52" s="5" t="s">
        <v>20</v>
      </c>
      <c r="F52" s="6"/>
      <c r="G52" s="7">
        <v>0</v>
      </c>
      <c r="H52" s="7">
        <v>0.6</v>
      </c>
      <c r="I52" s="7">
        <v>0.4</v>
      </c>
      <c r="J52" s="8">
        <v>-40</v>
      </c>
    </row>
    <row r="53" spans="2:10" ht="10.5" customHeight="1" x14ac:dyDescent="0.15">
      <c r="B53" s="48"/>
      <c r="C53" s="58"/>
      <c r="D53" s="117" t="s">
        <v>12</v>
      </c>
      <c r="E53" s="4" t="s">
        <v>19</v>
      </c>
      <c r="F53" s="3">
        <v>22</v>
      </c>
      <c r="G53" s="3">
        <v>2</v>
      </c>
      <c r="H53" s="3">
        <v>15</v>
      </c>
      <c r="I53" s="3">
        <v>5</v>
      </c>
      <c r="J53" s="3"/>
    </row>
    <row r="54" spans="2:10" ht="10.5" customHeight="1" x14ac:dyDescent="0.15">
      <c r="B54" s="48"/>
      <c r="C54" s="58"/>
      <c r="D54" s="118"/>
      <c r="E54" s="5" t="s">
        <v>20</v>
      </c>
      <c r="F54" s="6"/>
      <c r="G54" s="7">
        <v>9.0909090909090912E-2</v>
      </c>
      <c r="H54" s="7">
        <v>0.68181818181818177</v>
      </c>
      <c r="I54" s="7">
        <v>0.22727272727272727</v>
      </c>
      <c r="J54" s="8">
        <v>-13.636363636363635</v>
      </c>
    </row>
    <row r="55" spans="2:10" ht="10.5" customHeight="1" x14ac:dyDescent="0.15">
      <c r="B55" s="48"/>
      <c r="C55" s="63"/>
      <c r="D55" s="117" t="s">
        <v>16</v>
      </c>
      <c r="E55" s="4" t="s">
        <v>19</v>
      </c>
      <c r="F55" s="3">
        <v>131</v>
      </c>
      <c r="G55" s="3">
        <v>15</v>
      </c>
      <c r="H55" s="3">
        <v>59</v>
      </c>
      <c r="I55" s="3">
        <v>57</v>
      </c>
      <c r="J55" s="3"/>
    </row>
    <row r="56" spans="2:10" ht="10.5" customHeight="1" x14ac:dyDescent="0.15">
      <c r="B56" s="48"/>
      <c r="C56" s="58"/>
      <c r="D56" s="118"/>
      <c r="E56" s="5" t="s">
        <v>20</v>
      </c>
      <c r="F56" s="6"/>
      <c r="G56" s="7">
        <v>0.11450381679389313</v>
      </c>
      <c r="H56" s="7">
        <v>0.45038167938931295</v>
      </c>
      <c r="I56" s="7">
        <v>0.4351145038167939</v>
      </c>
      <c r="J56" s="8">
        <v>-32.061068702290072</v>
      </c>
    </row>
    <row r="57" spans="2:10" ht="10.5" customHeight="1" x14ac:dyDescent="0.15">
      <c r="B57" s="48"/>
      <c r="C57" s="58"/>
      <c r="D57" s="117" t="s">
        <v>73</v>
      </c>
      <c r="E57" s="4" t="s">
        <v>19</v>
      </c>
      <c r="F57" s="3">
        <v>31</v>
      </c>
      <c r="G57" s="3">
        <v>4</v>
      </c>
      <c r="H57" s="3">
        <v>14</v>
      </c>
      <c r="I57" s="3">
        <v>13</v>
      </c>
      <c r="J57" s="3"/>
    </row>
    <row r="58" spans="2:10" ht="10.5" customHeight="1" x14ac:dyDescent="0.15">
      <c r="B58" s="48"/>
      <c r="C58" s="58"/>
      <c r="D58" s="118"/>
      <c r="E58" s="5" t="s">
        <v>20</v>
      </c>
      <c r="F58" s="6"/>
      <c r="G58" s="7">
        <v>0.12903225806451613</v>
      </c>
      <c r="H58" s="7">
        <v>0.45161290322580644</v>
      </c>
      <c r="I58" s="7">
        <v>0.41935483870967744</v>
      </c>
      <c r="J58" s="8">
        <v>-29.032258064516132</v>
      </c>
    </row>
    <row r="59" spans="2:10" ht="10.5" customHeight="1" x14ac:dyDescent="0.15">
      <c r="B59" s="48"/>
      <c r="C59" s="136" t="s">
        <v>58</v>
      </c>
      <c r="D59" s="117" t="s">
        <v>11</v>
      </c>
      <c r="E59" s="4" t="s">
        <v>19</v>
      </c>
      <c r="F59" s="3">
        <v>31</v>
      </c>
      <c r="G59" s="3">
        <v>6</v>
      </c>
      <c r="H59" s="3">
        <v>10</v>
      </c>
      <c r="I59" s="3">
        <v>15</v>
      </c>
      <c r="J59" s="3"/>
    </row>
    <row r="60" spans="2:10" ht="10.5" customHeight="1" x14ac:dyDescent="0.15">
      <c r="B60" s="48"/>
      <c r="C60" s="136"/>
      <c r="D60" s="118"/>
      <c r="E60" s="5" t="s">
        <v>20</v>
      </c>
      <c r="F60" s="6"/>
      <c r="G60" s="7">
        <v>0.19354838709677419</v>
      </c>
      <c r="H60" s="7">
        <v>0.32258064516129031</v>
      </c>
      <c r="I60" s="7">
        <v>0.4838709677419355</v>
      </c>
      <c r="J60" s="8">
        <v>-29.032258064516132</v>
      </c>
    </row>
    <row r="61" spans="2:10" ht="10.5" customHeight="1" x14ac:dyDescent="0.15">
      <c r="B61" s="48"/>
      <c r="C61" s="136" t="s">
        <v>57</v>
      </c>
      <c r="D61" s="117" t="s">
        <v>13</v>
      </c>
      <c r="E61" s="4" t="s">
        <v>19</v>
      </c>
      <c r="F61" s="3">
        <v>30</v>
      </c>
      <c r="G61" s="3">
        <v>2</v>
      </c>
      <c r="H61" s="3">
        <v>14</v>
      </c>
      <c r="I61" s="3">
        <v>14</v>
      </c>
      <c r="J61" s="3"/>
    </row>
    <row r="62" spans="2:10" ht="10.5" customHeight="1" x14ac:dyDescent="0.15">
      <c r="B62" s="48"/>
      <c r="C62" s="136"/>
      <c r="D62" s="118"/>
      <c r="E62" s="5" t="s">
        <v>20</v>
      </c>
      <c r="F62" s="6"/>
      <c r="G62" s="7">
        <v>6.6666666666666666E-2</v>
      </c>
      <c r="H62" s="7">
        <v>0.46666666666666667</v>
      </c>
      <c r="I62" s="7">
        <v>0.46666666666666667</v>
      </c>
      <c r="J62" s="8">
        <v>-40</v>
      </c>
    </row>
    <row r="63" spans="2:10" ht="10.5" customHeight="1" x14ac:dyDescent="0.15">
      <c r="B63" s="48"/>
      <c r="C63" s="58"/>
      <c r="D63" s="117" t="s">
        <v>12</v>
      </c>
      <c r="E63" s="4" t="s">
        <v>19</v>
      </c>
      <c r="F63" s="3">
        <v>39</v>
      </c>
      <c r="G63" s="3">
        <v>3</v>
      </c>
      <c r="H63" s="3">
        <v>21</v>
      </c>
      <c r="I63" s="3">
        <v>15</v>
      </c>
      <c r="J63" s="3"/>
    </row>
    <row r="64" spans="2:10" ht="10.5" customHeight="1" x14ac:dyDescent="0.15">
      <c r="B64" s="48"/>
      <c r="C64" s="58"/>
      <c r="D64" s="118"/>
      <c r="E64" s="5" t="s">
        <v>20</v>
      </c>
      <c r="F64" s="6"/>
      <c r="G64" s="7">
        <v>7.6923076923076927E-2</v>
      </c>
      <c r="H64" s="7">
        <v>0.53846153846153844</v>
      </c>
      <c r="I64" s="7">
        <v>0.38461538461538464</v>
      </c>
      <c r="J64" s="8">
        <v>-30.76923076923077</v>
      </c>
    </row>
    <row r="65" spans="2:10" ht="10.5" customHeight="1" x14ac:dyDescent="0.15">
      <c r="B65" s="48"/>
      <c r="C65" s="111" t="s">
        <v>26</v>
      </c>
      <c r="D65" s="112"/>
      <c r="E65" s="32" t="s">
        <v>19</v>
      </c>
      <c r="F65" s="33">
        <v>38</v>
      </c>
      <c r="G65" s="33">
        <v>4</v>
      </c>
      <c r="H65" s="33">
        <v>22</v>
      </c>
      <c r="I65" s="33">
        <v>12</v>
      </c>
      <c r="J65" s="33"/>
    </row>
    <row r="66" spans="2:10" ht="10.5" customHeight="1" x14ac:dyDescent="0.15">
      <c r="B66" s="48"/>
      <c r="C66" s="113"/>
      <c r="D66" s="114"/>
      <c r="E66" s="34" t="s">
        <v>20</v>
      </c>
      <c r="F66" s="35"/>
      <c r="G66" s="36">
        <v>0.10526315789473684</v>
      </c>
      <c r="H66" s="36">
        <v>0.57894736842105265</v>
      </c>
      <c r="I66" s="36">
        <v>0.31578947368421051</v>
      </c>
      <c r="J66" s="37">
        <v>-21.052631578947366</v>
      </c>
    </row>
    <row r="67" spans="2:10" ht="10.5" customHeight="1" x14ac:dyDescent="0.15">
      <c r="B67" s="48"/>
      <c r="C67" s="111" t="s">
        <v>27</v>
      </c>
      <c r="D67" s="112"/>
      <c r="E67" s="32" t="s">
        <v>19</v>
      </c>
      <c r="F67" s="33">
        <v>50</v>
      </c>
      <c r="G67" s="33">
        <v>3</v>
      </c>
      <c r="H67" s="33">
        <v>41</v>
      </c>
      <c r="I67" s="33">
        <v>6</v>
      </c>
      <c r="J67" s="33"/>
    </row>
    <row r="68" spans="2:10" ht="10.5" customHeight="1" x14ac:dyDescent="0.15">
      <c r="B68" s="48"/>
      <c r="C68" s="113"/>
      <c r="D68" s="114"/>
      <c r="E68" s="34" t="s">
        <v>20</v>
      </c>
      <c r="F68" s="35"/>
      <c r="G68" s="36">
        <v>0.06</v>
      </c>
      <c r="H68" s="36">
        <v>0.82</v>
      </c>
      <c r="I68" s="36">
        <v>0.12</v>
      </c>
      <c r="J68" s="37">
        <v>-6</v>
      </c>
    </row>
    <row r="69" spans="2:10" ht="10.5" customHeight="1" x14ac:dyDescent="0.15">
      <c r="B69" s="48"/>
      <c r="C69" s="111" t="s">
        <v>64</v>
      </c>
      <c r="D69" s="112"/>
      <c r="E69" s="32" t="s">
        <v>19</v>
      </c>
      <c r="F69" s="33">
        <v>44</v>
      </c>
      <c r="G69" s="33">
        <v>4</v>
      </c>
      <c r="H69" s="33">
        <v>27</v>
      </c>
      <c r="I69" s="33">
        <v>13</v>
      </c>
      <c r="J69" s="33"/>
    </row>
    <row r="70" spans="2:10" ht="10.5" customHeight="1" x14ac:dyDescent="0.15">
      <c r="B70" s="48"/>
      <c r="C70" s="113"/>
      <c r="D70" s="114"/>
      <c r="E70" s="34" t="s">
        <v>20</v>
      </c>
      <c r="F70" s="35"/>
      <c r="G70" s="36">
        <v>9.0909090909090912E-2</v>
      </c>
      <c r="H70" s="36">
        <v>0.61363636363636365</v>
      </c>
      <c r="I70" s="36">
        <v>0.29545454545454547</v>
      </c>
      <c r="J70" s="37">
        <v>-20.454545454545457</v>
      </c>
    </row>
    <row r="71" spans="2:10" ht="10.5" customHeight="1" x14ac:dyDescent="0.15">
      <c r="B71" s="48"/>
      <c r="C71" s="111" t="s">
        <v>46</v>
      </c>
      <c r="D71" s="112"/>
      <c r="E71" s="32" t="s">
        <v>19</v>
      </c>
      <c r="F71" s="33">
        <v>43</v>
      </c>
      <c r="G71" s="33">
        <v>3</v>
      </c>
      <c r="H71" s="33">
        <v>26</v>
      </c>
      <c r="I71" s="33">
        <v>14</v>
      </c>
      <c r="J71" s="33"/>
    </row>
    <row r="72" spans="2:10" ht="10.5" customHeight="1" x14ac:dyDescent="0.15">
      <c r="B72" s="48"/>
      <c r="C72" s="113"/>
      <c r="D72" s="114"/>
      <c r="E72" s="34" t="s">
        <v>20</v>
      </c>
      <c r="F72" s="35"/>
      <c r="G72" s="36">
        <v>6.9767441860465115E-2</v>
      </c>
      <c r="H72" s="36">
        <v>0.60465116279069764</v>
      </c>
      <c r="I72" s="36">
        <v>0.32558139534883723</v>
      </c>
      <c r="J72" s="37">
        <v>-25.581395348837212</v>
      </c>
    </row>
    <row r="73" spans="2:10" ht="10.5" customHeight="1" x14ac:dyDescent="0.15">
      <c r="B73" s="48"/>
      <c r="C73" s="111" t="s">
        <v>28</v>
      </c>
      <c r="D73" s="112"/>
      <c r="E73" s="32" t="s">
        <v>19</v>
      </c>
      <c r="F73" s="33">
        <v>146</v>
      </c>
      <c r="G73" s="33">
        <v>16</v>
      </c>
      <c r="H73" s="33">
        <v>81</v>
      </c>
      <c r="I73" s="33">
        <v>49</v>
      </c>
      <c r="J73" s="33"/>
    </row>
    <row r="74" spans="2:10" ht="10.5" customHeight="1" x14ac:dyDescent="0.15">
      <c r="B74" s="48"/>
      <c r="C74" s="115"/>
      <c r="D74" s="116"/>
      <c r="E74" s="34" t="s">
        <v>20</v>
      </c>
      <c r="F74" s="35"/>
      <c r="G74" s="36">
        <v>0.1095890410958904</v>
      </c>
      <c r="H74" s="36">
        <v>0.5547945205479452</v>
      </c>
      <c r="I74" s="36">
        <v>0.33561643835616439</v>
      </c>
      <c r="J74" s="37">
        <v>-22.602739726027398</v>
      </c>
    </row>
    <row r="75" spans="2:10" ht="10.5" customHeight="1" x14ac:dyDescent="0.15">
      <c r="B75" s="48"/>
      <c r="C75" s="60"/>
      <c r="D75" s="117" t="s">
        <v>14</v>
      </c>
      <c r="E75" s="4" t="s">
        <v>19</v>
      </c>
      <c r="F75" s="3">
        <v>40</v>
      </c>
      <c r="G75" s="3">
        <v>3</v>
      </c>
      <c r="H75" s="3">
        <v>27</v>
      </c>
      <c r="I75" s="3">
        <v>10</v>
      </c>
      <c r="J75" s="3"/>
    </row>
    <row r="76" spans="2:10" ht="10.5" customHeight="1" x14ac:dyDescent="0.15">
      <c r="B76" s="48"/>
      <c r="C76" s="60"/>
      <c r="D76" s="118"/>
      <c r="E76" s="5" t="s">
        <v>20</v>
      </c>
      <c r="F76" s="6"/>
      <c r="G76" s="7">
        <v>7.4999999999999997E-2</v>
      </c>
      <c r="H76" s="7">
        <v>0.67500000000000004</v>
      </c>
      <c r="I76" s="7">
        <v>0.25</v>
      </c>
      <c r="J76" s="8">
        <v>-17.5</v>
      </c>
    </row>
    <row r="77" spans="2:10" ht="10.5" customHeight="1" x14ac:dyDescent="0.15">
      <c r="B77" s="48"/>
      <c r="C77" s="60"/>
      <c r="D77" s="117" t="s">
        <v>65</v>
      </c>
      <c r="E77" s="4" t="s">
        <v>19</v>
      </c>
      <c r="F77" s="3">
        <v>35</v>
      </c>
      <c r="G77" s="3">
        <v>4</v>
      </c>
      <c r="H77" s="3">
        <v>17</v>
      </c>
      <c r="I77" s="3">
        <v>14</v>
      </c>
      <c r="J77" s="3"/>
    </row>
    <row r="78" spans="2:10" ht="10.5" customHeight="1" x14ac:dyDescent="0.15">
      <c r="B78" s="48"/>
      <c r="C78" s="60"/>
      <c r="D78" s="118"/>
      <c r="E78" s="5" t="s">
        <v>20</v>
      </c>
      <c r="F78" s="6"/>
      <c r="G78" s="7">
        <v>0.11428571428571428</v>
      </c>
      <c r="H78" s="7">
        <v>0.48571428571428571</v>
      </c>
      <c r="I78" s="7">
        <v>0.4</v>
      </c>
      <c r="J78" s="8">
        <v>-28.571428571428577</v>
      </c>
    </row>
    <row r="79" spans="2:10" ht="10.5" customHeight="1" x14ac:dyDescent="0.15">
      <c r="B79" s="48"/>
      <c r="C79" s="60"/>
      <c r="D79" s="117" t="s">
        <v>68</v>
      </c>
      <c r="E79" s="4" t="s">
        <v>19</v>
      </c>
      <c r="F79" s="3">
        <v>37</v>
      </c>
      <c r="G79" s="3">
        <v>5</v>
      </c>
      <c r="H79" s="3">
        <v>20</v>
      </c>
      <c r="I79" s="3">
        <v>12</v>
      </c>
      <c r="J79" s="3"/>
    </row>
    <row r="80" spans="2:10" ht="10.5" customHeight="1" x14ac:dyDescent="0.15">
      <c r="B80" s="48"/>
      <c r="C80" s="60"/>
      <c r="D80" s="118"/>
      <c r="E80" s="5" t="s">
        <v>20</v>
      </c>
      <c r="F80" s="6"/>
      <c r="G80" s="7">
        <v>0.13513513513513514</v>
      </c>
      <c r="H80" s="7">
        <v>0.54054054054054057</v>
      </c>
      <c r="I80" s="7">
        <v>0.32432432432432434</v>
      </c>
      <c r="J80" s="8">
        <v>-18.918918918918919</v>
      </c>
    </row>
    <row r="81" spans="2:10" ht="10.5" customHeight="1" x14ac:dyDescent="0.15">
      <c r="B81" s="48"/>
      <c r="C81" s="60"/>
      <c r="D81" s="117" t="s">
        <v>44</v>
      </c>
      <c r="E81" s="4" t="s">
        <v>19</v>
      </c>
      <c r="F81" s="3">
        <v>34</v>
      </c>
      <c r="G81" s="3">
        <v>4</v>
      </c>
      <c r="H81" s="3">
        <v>17</v>
      </c>
      <c r="I81" s="3">
        <v>13</v>
      </c>
      <c r="J81" s="3"/>
    </row>
    <row r="82" spans="2:10" ht="10.5" customHeight="1" x14ac:dyDescent="0.15">
      <c r="B82" s="53"/>
      <c r="C82" s="59"/>
      <c r="D82" s="118"/>
      <c r="E82" s="5" t="s">
        <v>20</v>
      </c>
      <c r="F82" s="6"/>
      <c r="G82" s="7">
        <v>0.11764705882352941</v>
      </c>
      <c r="H82" s="7">
        <v>0.5</v>
      </c>
      <c r="I82" s="7">
        <v>0.38235294117647056</v>
      </c>
      <c r="J82" s="8">
        <v>-26.470588235294112</v>
      </c>
    </row>
    <row r="83" spans="2:10" ht="10.5" customHeight="1" x14ac:dyDescent="0.15">
      <c r="C83" s="64"/>
      <c r="D83" s="64"/>
      <c r="E83" s="64"/>
      <c r="F83" s="64"/>
      <c r="G83" s="64"/>
      <c r="H83" s="64"/>
      <c r="I83" s="64"/>
      <c r="J83" s="73"/>
    </row>
    <row r="84" spans="2:10" ht="10.5" customHeight="1" x14ac:dyDescent="0.15">
      <c r="B84" s="77"/>
      <c r="C84" s="74"/>
      <c r="D84" s="74"/>
      <c r="E84" s="74"/>
      <c r="F84" s="74"/>
      <c r="G84" s="74"/>
      <c r="H84" s="74"/>
      <c r="I84" s="74"/>
      <c r="J84" s="74"/>
    </row>
  </sheetData>
  <autoFilter ref="A2:J83" xr:uid="{00000000-0009-0000-0000-000009000000}">
    <filterColumn colId="1" showButton="0"/>
    <filterColumn colId="2" showButton="0"/>
  </autoFilter>
  <mergeCells count="45">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 ref="B2:D2"/>
    <mergeCell ref="C23:D24"/>
    <mergeCell ref="C25:D26"/>
    <mergeCell ref="C27:D28"/>
    <mergeCell ref="C29:D30"/>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D75:D76"/>
    <mergeCell ref="D77:D78"/>
    <mergeCell ref="D81:D82"/>
    <mergeCell ref="C65:D66"/>
    <mergeCell ref="C73:D74"/>
    <mergeCell ref="C71:D72"/>
    <mergeCell ref="C69:D70"/>
    <mergeCell ref="D79:D80"/>
    <mergeCell ref="C67:D68"/>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27</vt:i4>
      </vt:variant>
    </vt:vector>
  </HeadingPairs>
  <TitlesOfParts>
    <vt:vector size="58" baseType="lpstr">
      <vt:lpstr>表紙</vt:lpstr>
      <vt:lpstr>回答数</vt:lpstr>
      <vt:lpstr>景気水準</vt:lpstr>
      <vt:lpstr>景気見通</vt:lpstr>
      <vt:lpstr>売上実績</vt:lpstr>
      <vt:lpstr>売上見通</vt:lpstr>
      <vt:lpstr>資金繰</vt:lpstr>
      <vt:lpstr>資金繰見通</vt:lpstr>
      <vt:lpstr>採算実績</vt:lpstr>
      <vt:lpstr>採算見通</vt:lpstr>
      <vt:lpstr>投資実績</vt:lpstr>
      <vt:lpstr>投資見通</vt:lpstr>
      <vt:lpstr>投資内容</vt:lpstr>
      <vt:lpstr>投資目的</vt:lpstr>
      <vt:lpstr>投資内容(予定)</vt:lpstr>
      <vt:lpstr>投資目的(予定) </vt:lpstr>
      <vt:lpstr>問６(1)現在の雇用者数の過不足感 〔単〕</vt:lpstr>
      <vt:lpstr>問6(2)正規社員の過不足感〔単〕</vt:lpstr>
      <vt:lpstr>問6(3)非正規社員の過不足感〔単〕</vt:lpstr>
      <vt:lpstr>問6(4)今後の雇用者数の見込み〔単〕</vt:lpstr>
      <vt:lpstr>問6(5)今後の従業員給与の見込み〔単〕</vt:lpstr>
      <vt:lpstr>問7(1)サーキュラーエコノミーの認知度と取組状況につい〔単〕</vt:lpstr>
      <vt:lpstr>問7(ア)サーキュラーエコノミーに取り組んだ又は関心を持【複】</vt:lpstr>
      <vt:lpstr>問7(2)サーキュラーエコノミーに取り組む上で県に期待す【複】</vt:lpstr>
      <vt:lpstr>問8(1)DXへの取組状況について〔単〕</vt:lpstr>
      <vt:lpstr>問8(ア-1)DXに取り組んでいる項目【複】</vt:lpstr>
      <vt:lpstr>問8(ア-２)DXに取り組んでいる項目のうち、成果が有る【複】</vt:lpstr>
      <vt:lpstr>問8(イ)DXにより期待する効果について【複】</vt:lpstr>
      <vt:lpstr>問8(2)DXに取り組む上での課題について【複】</vt:lpstr>
      <vt:lpstr>問8(3)DXに取り組む上で県に期待する支援について【複】</vt:lpstr>
      <vt:lpstr>従業員数～正社員</vt:lpstr>
      <vt:lpstr>回答数!Print_Area</vt:lpstr>
      <vt:lpstr>景気見通!Print_Area</vt:lpstr>
      <vt:lpstr>景気水準!Print_Area</vt:lpstr>
      <vt:lpstr>採算見通!Print_Area</vt:lpstr>
      <vt:lpstr>採算実績!Print_Area</vt:lpstr>
      <vt:lpstr>資金繰!Print_Area</vt:lpstr>
      <vt:lpstr>資金繰見通!Print_Area</vt:lpstr>
      <vt:lpstr>'従業員数～正社員'!Print_Area</vt:lpstr>
      <vt:lpstr>投資見通!Print_Area</vt:lpstr>
      <vt:lpstr>投資実績!Print_Area</vt:lpstr>
      <vt:lpstr>投資内容!Print_Area</vt:lpstr>
      <vt:lpstr>'投資内容(予定)'!Print_Area</vt:lpstr>
      <vt:lpstr>投資目的!Print_Area</vt:lpstr>
      <vt:lpstr>'投資目的(予定) '!Print_Area</vt:lpstr>
      <vt:lpstr>売上見通!Print_Area</vt:lpstr>
      <vt:lpstr>売上実績!Print_Area</vt:lpstr>
      <vt:lpstr>'問６(1)現在の雇用者数の過不足感 〔単〕'!Print_Area</vt:lpstr>
      <vt:lpstr>'問6(2)正規社員の過不足感〔単〕'!Print_Area</vt:lpstr>
      <vt:lpstr>'問6(3)非正規社員の過不足感〔単〕'!Print_Area</vt:lpstr>
      <vt:lpstr>'問6(4)今後の雇用者数の見込み〔単〕'!Print_Area</vt:lpstr>
      <vt:lpstr>'問6(5)今後の従業員給与の見込み〔単〕'!Print_Area</vt:lpstr>
      <vt:lpstr>'問7(1)サーキュラーエコノミーの認知度と取組状況につい〔単〕'!Print_Area</vt:lpstr>
      <vt:lpstr>'問7(2)サーキュラーエコノミーに取り組む上で県に期待す【複】'!Print_Area</vt:lpstr>
      <vt:lpstr>'問7(ア)サーキュラーエコノミーに取り組んだ又は関心を持【複】'!Print_Area</vt:lpstr>
      <vt:lpstr>'問8(1)DXへの取組状況について〔単〕'!Print_Area</vt:lpstr>
      <vt:lpstr>'問8(ア-1)DXに取り組んでいる項目【複】'!Print_Area</vt:lpstr>
      <vt:lpstr>'問8(ア-２)DXに取り組んでいる項目のうち、成果が有る【複】'!Print_Area</vt:lpstr>
    </vt:vector>
  </TitlesOfParts>
  <Company>埼玉県庁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埼玉県庁</dc:creator>
  <cp:lastModifiedBy>河辺 紀雄（産業労働政策課）</cp:lastModifiedBy>
  <cp:lastPrinted>2025-06-16T05:48:16Z</cp:lastPrinted>
  <dcterms:created xsi:type="dcterms:W3CDTF">2004-05-26T02:35:13Z</dcterms:created>
  <dcterms:modified xsi:type="dcterms:W3CDTF">2025-07-11T05:23:28Z</dcterms:modified>
</cp:coreProperties>
</file>