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113063\Box\【02_課所共有】08_03_産業支援課\R07年度\03_経営革新支援担当\30_担当全般\30_08_中小企業人手不足対応支援事業\30_08_010_例規\交付要領\★電子申請用\"/>
    </mc:Choice>
  </mc:AlternateContent>
  <xr:revisionPtr revIDLastSave="0" documentId="13_ncr:1_{0C222013-30D3-40D0-AD54-F5663BF21C2B}" xr6:coauthVersionLast="47" xr6:coauthVersionMax="47" xr10:uidLastSave="{00000000-0000-0000-0000-000000000000}"/>
  <bookViews>
    <workbookView xWindow="28680" yWindow="-120" windowWidth="29040" windowHeight="15990" xr2:uid="{00000000-000D-0000-FFFF-FFFF00000000}"/>
  </bookViews>
  <sheets>
    <sheet name="ア_時間外労働時間"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0" i="2" l="1"/>
  <c r="L310" i="2"/>
  <c r="M310" i="2" s="1"/>
  <c r="G310" i="2" s="1"/>
  <c r="K310" i="2"/>
  <c r="J310" i="2"/>
  <c r="N309" i="2"/>
  <c r="L309" i="2"/>
  <c r="M309" i="2" s="1"/>
  <c r="K309" i="2"/>
  <c r="J309" i="2"/>
  <c r="N308" i="2"/>
  <c r="L308" i="2"/>
  <c r="M308" i="2" s="1"/>
  <c r="G308" i="2" s="1"/>
  <c r="K308" i="2"/>
  <c r="J308" i="2"/>
  <c r="N307" i="2"/>
  <c r="L307" i="2"/>
  <c r="M307" i="2" s="1"/>
  <c r="K307" i="2"/>
  <c r="J307" i="2"/>
  <c r="N306" i="2"/>
  <c r="L306" i="2"/>
  <c r="M306" i="2" s="1"/>
  <c r="G306" i="2" s="1"/>
  <c r="K306" i="2"/>
  <c r="J306" i="2"/>
  <c r="N305" i="2"/>
  <c r="L305" i="2"/>
  <c r="M305" i="2" s="1"/>
  <c r="K305" i="2"/>
  <c r="J305" i="2"/>
  <c r="N304" i="2"/>
  <c r="L304" i="2"/>
  <c r="M304" i="2" s="1"/>
  <c r="G304" i="2" s="1"/>
  <c r="K304" i="2"/>
  <c r="J304" i="2"/>
  <c r="N303" i="2"/>
  <c r="L303" i="2"/>
  <c r="M303" i="2" s="1"/>
  <c r="K303" i="2"/>
  <c r="J303" i="2"/>
  <c r="N302" i="2"/>
  <c r="L302" i="2"/>
  <c r="M302" i="2" s="1"/>
  <c r="G302" i="2" s="1"/>
  <c r="K302" i="2"/>
  <c r="J302" i="2"/>
  <c r="N301" i="2"/>
  <c r="L301" i="2"/>
  <c r="M301" i="2" s="1"/>
  <c r="K301" i="2"/>
  <c r="J301" i="2"/>
  <c r="N300" i="2"/>
  <c r="L300" i="2"/>
  <c r="M300" i="2" s="1"/>
  <c r="G300" i="2" s="1"/>
  <c r="K300" i="2"/>
  <c r="J300" i="2"/>
  <c r="N299" i="2"/>
  <c r="L299" i="2"/>
  <c r="M299" i="2" s="1"/>
  <c r="K299" i="2"/>
  <c r="J299" i="2"/>
  <c r="N298" i="2"/>
  <c r="L298" i="2"/>
  <c r="M298" i="2" s="1"/>
  <c r="G298" i="2" s="1"/>
  <c r="K298" i="2"/>
  <c r="J298" i="2"/>
  <c r="N297" i="2"/>
  <c r="L297" i="2"/>
  <c r="M297" i="2" s="1"/>
  <c r="K297" i="2"/>
  <c r="J297" i="2"/>
  <c r="N296" i="2"/>
  <c r="L296" i="2"/>
  <c r="M296" i="2" s="1"/>
  <c r="G296" i="2" s="1"/>
  <c r="K296" i="2"/>
  <c r="J296" i="2"/>
  <c r="N295" i="2"/>
  <c r="L295" i="2"/>
  <c r="M295" i="2" s="1"/>
  <c r="K295" i="2"/>
  <c r="J295" i="2"/>
  <c r="N294" i="2"/>
  <c r="L294" i="2"/>
  <c r="M294" i="2" s="1"/>
  <c r="G294" i="2" s="1"/>
  <c r="K294" i="2"/>
  <c r="J294" i="2"/>
  <c r="N293" i="2"/>
  <c r="L293" i="2"/>
  <c r="M293" i="2" s="1"/>
  <c r="K293" i="2"/>
  <c r="J293" i="2"/>
  <c r="N292" i="2"/>
  <c r="L292" i="2"/>
  <c r="M292" i="2" s="1"/>
  <c r="G292" i="2" s="1"/>
  <c r="K292" i="2"/>
  <c r="J292" i="2"/>
  <c r="N291" i="2"/>
  <c r="L291" i="2"/>
  <c r="M291" i="2" s="1"/>
  <c r="K291" i="2"/>
  <c r="J291" i="2"/>
  <c r="N290" i="2"/>
  <c r="L290" i="2"/>
  <c r="M290" i="2" s="1"/>
  <c r="G290" i="2" s="1"/>
  <c r="K290" i="2"/>
  <c r="J290" i="2"/>
  <c r="N289" i="2"/>
  <c r="L289" i="2"/>
  <c r="M289" i="2" s="1"/>
  <c r="K289" i="2"/>
  <c r="J289" i="2"/>
  <c r="N288" i="2"/>
  <c r="L288" i="2"/>
  <c r="M288" i="2" s="1"/>
  <c r="G288" i="2" s="1"/>
  <c r="K288" i="2"/>
  <c r="J288" i="2"/>
  <c r="N287" i="2"/>
  <c r="L287" i="2"/>
  <c r="M287" i="2" s="1"/>
  <c r="K287" i="2"/>
  <c r="J287" i="2"/>
  <c r="N286" i="2"/>
  <c r="L286" i="2"/>
  <c r="M286" i="2" s="1"/>
  <c r="G286" i="2" s="1"/>
  <c r="K286" i="2"/>
  <c r="J286" i="2"/>
  <c r="N285" i="2"/>
  <c r="L285" i="2"/>
  <c r="M285" i="2" s="1"/>
  <c r="K285" i="2"/>
  <c r="J285" i="2"/>
  <c r="N284" i="2"/>
  <c r="L284" i="2"/>
  <c r="M284" i="2" s="1"/>
  <c r="G284" i="2" s="1"/>
  <c r="K284" i="2"/>
  <c r="J284" i="2"/>
  <c r="N283" i="2"/>
  <c r="L283" i="2"/>
  <c r="M283" i="2" s="1"/>
  <c r="K283" i="2"/>
  <c r="J283" i="2"/>
  <c r="N282" i="2"/>
  <c r="L282" i="2"/>
  <c r="M282" i="2" s="1"/>
  <c r="G282" i="2" s="1"/>
  <c r="K282" i="2"/>
  <c r="J282" i="2"/>
  <c r="N281" i="2"/>
  <c r="L281" i="2"/>
  <c r="M281" i="2" s="1"/>
  <c r="K281" i="2"/>
  <c r="J281" i="2"/>
  <c r="N280" i="2"/>
  <c r="L280" i="2"/>
  <c r="M280" i="2" s="1"/>
  <c r="G280" i="2" s="1"/>
  <c r="K280" i="2"/>
  <c r="J280" i="2"/>
  <c r="N279" i="2"/>
  <c r="L279" i="2"/>
  <c r="M279" i="2" s="1"/>
  <c r="K279" i="2"/>
  <c r="J279" i="2"/>
  <c r="N278" i="2"/>
  <c r="L278" i="2"/>
  <c r="M278" i="2" s="1"/>
  <c r="G278" i="2" s="1"/>
  <c r="K278" i="2"/>
  <c r="J278" i="2"/>
  <c r="N277" i="2"/>
  <c r="L277" i="2"/>
  <c r="M277" i="2" s="1"/>
  <c r="K277" i="2"/>
  <c r="J277" i="2"/>
  <c r="N276" i="2"/>
  <c r="L276" i="2"/>
  <c r="M276" i="2" s="1"/>
  <c r="G276" i="2" s="1"/>
  <c r="K276" i="2"/>
  <c r="J276" i="2"/>
  <c r="N275" i="2"/>
  <c r="L275" i="2"/>
  <c r="M275" i="2" s="1"/>
  <c r="K275" i="2"/>
  <c r="J275" i="2"/>
  <c r="N274" i="2"/>
  <c r="L274" i="2"/>
  <c r="M274" i="2" s="1"/>
  <c r="G274" i="2" s="1"/>
  <c r="K274" i="2"/>
  <c r="J274" i="2"/>
  <c r="N273" i="2"/>
  <c r="L273" i="2"/>
  <c r="M273" i="2" s="1"/>
  <c r="K273" i="2"/>
  <c r="J273" i="2"/>
  <c r="N272" i="2"/>
  <c r="L272" i="2"/>
  <c r="M272" i="2" s="1"/>
  <c r="G272" i="2" s="1"/>
  <c r="K272" i="2"/>
  <c r="J272" i="2"/>
  <c r="N271" i="2"/>
  <c r="L271" i="2"/>
  <c r="M271" i="2" s="1"/>
  <c r="K271" i="2"/>
  <c r="J271" i="2"/>
  <c r="N270" i="2"/>
  <c r="L270" i="2"/>
  <c r="M270" i="2" s="1"/>
  <c r="G270" i="2" s="1"/>
  <c r="K270" i="2"/>
  <c r="J270" i="2"/>
  <c r="N269" i="2"/>
  <c r="L269" i="2"/>
  <c r="M269" i="2" s="1"/>
  <c r="K269" i="2"/>
  <c r="J269" i="2"/>
  <c r="N268" i="2"/>
  <c r="L268" i="2"/>
  <c r="M268" i="2" s="1"/>
  <c r="G268" i="2" s="1"/>
  <c r="K268" i="2"/>
  <c r="J268" i="2"/>
  <c r="N267" i="2"/>
  <c r="L267" i="2"/>
  <c r="M267" i="2" s="1"/>
  <c r="K267" i="2"/>
  <c r="J267" i="2"/>
  <c r="N266" i="2"/>
  <c r="L266" i="2"/>
  <c r="M266" i="2" s="1"/>
  <c r="G266" i="2" s="1"/>
  <c r="K266" i="2"/>
  <c r="J266" i="2"/>
  <c r="N265" i="2"/>
  <c r="L265" i="2"/>
  <c r="M265" i="2" s="1"/>
  <c r="G265" i="2" s="1"/>
  <c r="K265" i="2"/>
  <c r="J265" i="2"/>
  <c r="N264" i="2"/>
  <c r="L264" i="2"/>
  <c r="M264" i="2" s="1"/>
  <c r="K264" i="2"/>
  <c r="J264" i="2"/>
  <c r="N263" i="2"/>
  <c r="L263" i="2"/>
  <c r="M263" i="2" s="1"/>
  <c r="K263" i="2"/>
  <c r="J263" i="2"/>
  <c r="N262" i="2"/>
  <c r="L262" i="2"/>
  <c r="M262" i="2" s="1"/>
  <c r="K262" i="2"/>
  <c r="J262" i="2"/>
  <c r="N261" i="2"/>
  <c r="L261" i="2"/>
  <c r="M261" i="2" s="1"/>
  <c r="G261" i="2" s="1"/>
  <c r="K261" i="2"/>
  <c r="J261" i="2"/>
  <c r="N260" i="2"/>
  <c r="L260" i="2"/>
  <c r="M260" i="2" s="1"/>
  <c r="K260" i="2"/>
  <c r="J260" i="2"/>
  <c r="N259" i="2"/>
  <c r="L259" i="2"/>
  <c r="M259" i="2" s="1"/>
  <c r="K259" i="2"/>
  <c r="J259" i="2"/>
  <c r="N258" i="2"/>
  <c r="L258" i="2"/>
  <c r="M258" i="2" s="1"/>
  <c r="K258" i="2"/>
  <c r="J258" i="2"/>
  <c r="N257" i="2"/>
  <c r="L257" i="2"/>
  <c r="M257" i="2" s="1"/>
  <c r="G257" i="2" s="1"/>
  <c r="K257" i="2"/>
  <c r="J257" i="2"/>
  <c r="N256" i="2"/>
  <c r="L256" i="2"/>
  <c r="M256" i="2" s="1"/>
  <c r="K256" i="2"/>
  <c r="J256" i="2"/>
  <c r="N255" i="2"/>
  <c r="L255" i="2"/>
  <c r="M255" i="2" s="1"/>
  <c r="G255" i="2" s="1"/>
  <c r="K255" i="2"/>
  <c r="J255" i="2"/>
  <c r="N254" i="2"/>
  <c r="L254" i="2"/>
  <c r="M254" i="2" s="1"/>
  <c r="K254" i="2"/>
  <c r="J254" i="2"/>
  <c r="N253" i="2"/>
  <c r="M253" i="2"/>
  <c r="G253" i="2" s="1"/>
  <c r="L253" i="2"/>
  <c r="K253" i="2"/>
  <c r="J253" i="2"/>
  <c r="N252" i="2"/>
  <c r="L252" i="2"/>
  <c r="M252" i="2" s="1"/>
  <c r="K252" i="2"/>
  <c r="J252" i="2"/>
  <c r="N251" i="2"/>
  <c r="L251" i="2"/>
  <c r="M251" i="2" s="1"/>
  <c r="G251" i="2" s="1"/>
  <c r="K251" i="2"/>
  <c r="J251" i="2"/>
  <c r="N250" i="2"/>
  <c r="L250" i="2"/>
  <c r="M250" i="2" s="1"/>
  <c r="K250" i="2"/>
  <c r="J250" i="2"/>
  <c r="N249" i="2"/>
  <c r="M249" i="2"/>
  <c r="G249" i="2" s="1"/>
  <c r="L249" i="2"/>
  <c r="K249" i="2"/>
  <c r="J249" i="2"/>
  <c r="N248" i="2"/>
  <c r="L248" i="2"/>
  <c r="M248" i="2" s="1"/>
  <c r="K248" i="2"/>
  <c r="J248" i="2"/>
  <c r="N247" i="2"/>
  <c r="L247" i="2"/>
  <c r="M247" i="2" s="1"/>
  <c r="K247" i="2"/>
  <c r="J247" i="2"/>
  <c r="N246" i="2"/>
  <c r="L246" i="2"/>
  <c r="M246" i="2" s="1"/>
  <c r="K246" i="2"/>
  <c r="J246" i="2"/>
  <c r="N245" i="2"/>
  <c r="L245" i="2"/>
  <c r="M245" i="2" s="1"/>
  <c r="G245" i="2" s="1"/>
  <c r="K245" i="2"/>
  <c r="J245" i="2"/>
  <c r="N244" i="2"/>
  <c r="L244" i="2"/>
  <c r="M244" i="2" s="1"/>
  <c r="K244" i="2"/>
  <c r="J244" i="2"/>
  <c r="N243" i="2"/>
  <c r="L243" i="2"/>
  <c r="M243" i="2" s="1"/>
  <c r="K243" i="2"/>
  <c r="J243" i="2"/>
  <c r="N242" i="2"/>
  <c r="L242" i="2"/>
  <c r="M242" i="2" s="1"/>
  <c r="K242" i="2"/>
  <c r="J242" i="2"/>
  <c r="N241" i="2"/>
  <c r="L241" i="2"/>
  <c r="M241" i="2" s="1"/>
  <c r="G241" i="2" s="1"/>
  <c r="K241" i="2"/>
  <c r="J241" i="2"/>
  <c r="N240" i="2"/>
  <c r="L240" i="2"/>
  <c r="M240" i="2" s="1"/>
  <c r="G240" i="2" s="1"/>
  <c r="K240" i="2"/>
  <c r="J240" i="2"/>
  <c r="N239" i="2"/>
  <c r="L239" i="2"/>
  <c r="M239" i="2" s="1"/>
  <c r="K239" i="2"/>
  <c r="J239" i="2"/>
  <c r="N238" i="2"/>
  <c r="L238" i="2"/>
  <c r="M238" i="2" s="1"/>
  <c r="G238" i="2" s="1"/>
  <c r="K238" i="2"/>
  <c r="J238" i="2"/>
  <c r="N237" i="2"/>
  <c r="M237" i="2"/>
  <c r="L237" i="2"/>
  <c r="K237" i="2"/>
  <c r="J237" i="2"/>
  <c r="N236" i="2"/>
  <c r="L236" i="2"/>
  <c r="M236" i="2" s="1"/>
  <c r="G236" i="2" s="1"/>
  <c r="K236" i="2"/>
  <c r="J236" i="2"/>
  <c r="N235" i="2"/>
  <c r="L235" i="2"/>
  <c r="M235" i="2" s="1"/>
  <c r="K235" i="2"/>
  <c r="J235" i="2"/>
  <c r="N234" i="2"/>
  <c r="L234" i="2"/>
  <c r="M234" i="2" s="1"/>
  <c r="G234" i="2" s="1"/>
  <c r="K234" i="2"/>
  <c r="J234" i="2"/>
  <c r="N233" i="2"/>
  <c r="L233" i="2"/>
  <c r="M233" i="2" s="1"/>
  <c r="G233" i="2" s="1"/>
  <c r="K233" i="2"/>
  <c r="J233" i="2"/>
  <c r="N232" i="2"/>
  <c r="L232" i="2"/>
  <c r="M232" i="2" s="1"/>
  <c r="K232" i="2"/>
  <c r="J232" i="2"/>
  <c r="N231" i="2"/>
  <c r="L231" i="2"/>
  <c r="M231" i="2" s="1"/>
  <c r="K231" i="2"/>
  <c r="J231" i="2"/>
  <c r="N230" i="2"/>
  <c r="L230" i="2"/>
  <c r="M230" i="2" s="1"/>
  <c r="K230" i="2"/>
  <c r="J230" i="2"/>
  <c r="N229" i="2"/>
  <c r="L229" i="2"/>
  <c r="M229" i="2" s="1"/>
  <c r="G229" i="2" s="1"/>
  <c r="K229" i="2"/>
  <c r="J229" i="2"/>
  <c r="N228" i="2"/>
  <c r="L228" i="2"/>
  <c r="M228" i="2" s="1"/>
  <c r="K228" i="2"/>
  <c r="J228" i="2"/>
  <c r="N227" i="2"/>
  <c r="L227" i="2"/>
  <c r="M227" i="2" s="1"/>
  <c r="K227" i="2"/>
  <c r="J227" i="2"/>
  <c r="N226" i="2"/>
  <c r="L226" i="2"/>
  <c r="M226" i="2" s="1"/>
  <c r="K226" i="2"/>
  <c r="J226" i="2"/>
  <c r="N225" i="2"/>
  <c r="L225" i="2"/>
  <c r="M225" i="2" s="1"/>
  <c r="G225" i="2" s="1"/>
  <c r="K225" i="2"/>
  <c r="J225" i="2"/>
  <c r="N224" i="2"/>
  <c r="L224" i="2"/>
  <c r="M224" i="2" s="1"/>
  <c r="K224" i="2"/>
  <c r="J224" i="2"/>
  <c r="N223" i="2"/>
  <c r="L223" i="2"/>
  <c r="M223" i="2" s="1"/>
  <c r="G223" i="2" s="1"/>
  <c r="K223" i="2"/>
  <c r="J223" i="2"/>
  <c r="N222" i="2"/>
  <c r="L222" i="2"/>
  <c r="M222" i="2" s="1"/>
  <c r="K222" i="2"/>
  <c r="J222" i="2"/>
  <c r="N221" i="2"/>
  <c r="M221" i="2"/>
  <c r="G221" i="2" s="1"/>
  <c r="L221" i="2"/>
  <c r="K221" i="2"/>
  <c r="J221" i="2"/>
  <c r="N220" i="2"/>
  <c r="L220" i="2"/>
  <c r="M220" i="2" s="1"/>
  <c r="K220" i="2"/>
  <c r="J220" i="2"/>
  <c r="N219" i="2"/>
  <c r="L219" i="2"/>
  <c r="M219" i="2" s="1"/>
  <c r="G219" i="2" s="1"/>
  <c r="K219" i="2"/>
  <c r="J219" i="2"/>
  <c r="N218" i="2"/>
  <c r="L218" i="2"/>
  <c r="M218" i="2" s="1"/>
  <c r="K218" i="2"/>
  <c r="J218" i="2"/>
  <c r="N217" i="2"/>
  <c r="M217" i="2"/>
  <c r="G217" i="2" s="1"/>
  <c r="L217" i="2"/>
  <c r="K217" i="2"/>
  <c r="J217" i="2"/>
  <c r="N216" i="2"/>
  <c r="L216" i="2"/>
  <c r="M216" i="2" s="1"/>
  <c r="K216" i="2"/>
  <c r="J216" i="2"/>
  <c r="N215" i="2"/>
  <c r="L215" i="2"/>
  <c r="M215" i="2" s="1"/>
  <c r="K215" i="2"/>
  <c r="J215" i="2"/>
  <c r="N214" i="2"/>
  <c r="L214" i="2"/>
  <c r="M214" i="2" s="1"/>
  <c r="K214" i="2"/>
  <c r="J214" i="2"/>
  <c r="N213" i="2"/>
  <c r="M213" i="2"/>
  <c r="L213" i="2"/>
  <c r="K213" i="2"/>
  <c r="J213" i="2"/>
  <c r="N212" i="2"/>
  <c r="L212" i="2"/>
  <c r="M212" i="2" s="1"/>
  <c r="K212" i="2"/>
  <c r="J212" i="2"/>
  <c r="N211" i="2"/>
  <c r="L211" i="2"/>
  <c r="M211" i="2" s="1"/>
  <c r="K211" i="2"/>
  <c r="J211" i="2"/>
  <c r="N210" i="2"/>
  <c r="L210" i="2"/>
  <c r="M210" i="2" s="1"/>
  <c r="K210" i="2"/>
  <c r="J210" i="2"/>
  <c r="N209" i="2"/>
  <c r="L209" i="2"/>
  <c r="M209" i="2" s="1"/>
  <c r="G209" i="2" s="1"/>
  <c r="K209" i="2"/>
  <c r="J209" i="2"/>
  <c r="N208" i="2"/>
  <c r="L208" i="2"/>
  <c r="M208" i="2" s="1"/>
  <c r="G208" i="2" s="1"/>
  <c r="K208" i="2"/>
  <c r="J208" i="2"/>
  <c r="N207" i="2"/>
  <c r="L207" i="2"/>
  <c r="M207" i="2" s="1"/>
  <c r="K207" i="2"/>
  <c r="J207" i="2"/>
  <c r="N206" i="2"/>
  <c r="L206" i="2"/>
  <c r="M206" i="2" s="1"/>
  <c r="G206" i="2" s="1"/>
  <c r="K206" i="2"/>
  <c r="J206" i="2"/>
  <c r="N205" i="2"/>
  <c r="M205" i="2"/>
  <c r="L205" i="2"/>
  <c r="K205" i="2"/>
  <c r="J205" i="2"/>
  <c r="N204" i="2"/>
  <c r="L204" i="2"/>
  <c r="M204" i="2" s="1"/>
  <c r="G204" i="2" s="1"/>
  <c r="K204" i="2"/>
  <c r="J204" i="2"/>
  <c r="N203" i="2"/>
  <c r="L203" i="2"/>
  <c r="M203" i="2" s="1"/>
  <c r="K203" i="2"/>
  <c r="J203" i="2"/>
  <c r="N202" i="2"/>
  <c r="L202" i="2"/>
  <c r="M202" i="2" s="1"/>
  <c r="G202" i="2" s="1"/>
  <c r="K202" i="2"/>
  <c r="J202" i="2"/>
  <c r="N201" i="2"/>
  <c r="L201" i="2"/>
  <c r="M201" i="2" s="1"/>
  <c r="G201" i="2" s="1"/>
  <c r="K201" i="2"/>
  <c r="J201" i="2"/>
  <c r="N200" i="2"/>
  <c r="L200" i="2"/>
  <c r="M200" i="2" s="1"/>
  <c r="K200" i="2"/>
  <c r="J200" i="2"/>
  <c r="N199" i="2"/>
  <c r="L199" i="2"/>
  <c r="M199" i="2" s="1"/>
  <c r="K199" i="2"/>
  <c r="J199" i="2"/>
  <c r="N198" i="2"/>
  <c r="L198" i="2"/>
  <c r="M198" i="2" s="1"/>
  <c r="K198" i="2"/>
  <c r="J198" i="2"/>
  <c r="N197" i="2"/>
  <c r="L197" i="2"/>
  <c r="M197" i="2" s="1"/>
  <c r="G197" i="2" s="1"/>
  <c r="K197" i="2"/>
  <c r="J197" i="2"/>
  <c r="N196" i="2"/>
  <c r="L196" i="2"/>
  <c r="M196" i="2" s="1"/>
  <c r="K196" i="2"/>
  <c r="J196" i="2"/>
  <c r="N195" i="2"/>
  <c r="L195" i="2"/>
  <c r="M195" i="2" s="1"/>
  <c r="K195" i="2"/>
  <c r="J195" i="2"/>
  <c r="N194" i="2"/>
  <c r="L194" i="2"/>
  <c r="M194" i="2" s="1"/>
  <c r="K194" i="2"/>
  <c r="J194" i="2"/>
  <c r="N193" i="2"/>
  <c r="L193" i="2"/>
  <c r="M193" i="2" s="1"/>
  <c r="G193" i="2" s="1"/>
  <c r="K193" i="2"/>
  <c r="J193" i="2"/>
  <c r="N192" i="2"/>
  <c r="L192" i="2"/>
  <c r="M192" i="2" s="1"/>
  <c r="K192" i="2"/>
  <c r="J192" i="2"/>
  <c r="N191" i="2"/>
  <c r="L191" i="2"/>
  <c r="M191" i="2" s="1"/>
  <c r="G191" i="2" s="1"/>
  <c r="K191" i="2"/>
  <c r="J191" i="2"/>
  <c r="N190" i="2"/>
  <c r="L190" i="2"/>
  <c r="M190" i="2" s="1"/>
  <c r="K190" i="2"/>
  <c r="J190" i="2"/>
  <c r="N189" i="2"/>
  <c r="M189" i="2"/>
  <c r="G189" i="2" s="1"/>
  <c r="L189" i="2"/>
  <c r="K189" i="2"/>
  <c r="J189" i="2"/>
  <c r="N188" i="2"/>
  <c r="L188" i="2"/>
  <c r="M188" i="2" s="1"/>
  <c r="K188" i="2"/>
  <c r="J188" i="2"/>
  <c r="N187" i="2"/>
  <c r="L187" i="2"/>
  <c r="M187" i="2" s="1"/>
  <c r="G187" i="2" s="1"/>
  <c r="K187" i="2"/>
  <c r="J187" i="2"/>
  <c r="N186" i="2"/>
  <c r="L186" i="2"/>
  <c r="M186" i="2" s="1"/>
  <c r="K186" i="2"/>
  <c r="J186" i="2"/>
  <c r="N185" i="2"/>
  <c r="M185" i="2"/>
  <c r="G185" i="2" s="1"/>
  <c r="L185" i="2"/>
  <c r="K185" i="2"/>
  <c r="J185" i="2"/>
  <c r="N184" i="2"/>
  <c r="L184" i="2"/>
  <c r="M184" i="2" s="1"/>
  <c r="K184" i="2"/>
  <c r="J184" i="2"/>
  <c r="N183" i="2"/>
  <c r="L183" i="2"/>
  <c r="M183" i="2" s="1"/>
  <c r="K183" i="2"/>
  <c r="J183" i="2"/>
  <c r="N182" i="2"/>
  <c r="L182" i="2"/>
  <c r="M182" i="2" s="1"/>
  <c r="K182" i="2"/>
  <c r="J182" i="2"/>
  <c r="N181" i="2"/>
  <c r="M181" i="2"/>
  <c r="L181" i="2"/>
  <c r="K181" i="2"/>
  <c r="J181" i="2"/>
  <c r="N180" i="2"/>
  <c r="L180" i="2"/>
  <c r="M180" i="2" s="1"/>
  <c r="K180" i="2"/>
  <c r="J180" i="2"/>
  <c r="N179" i="2"/>
  <c r="L179" i="2"/>
  <c r="M179" i="2" s="1"/>
  <c r="K179" i="2"/>
  <c r="J179" i="2"/>
  <c r="N178" i="2"/>
  <c r="L178" i="2"/>
  <c r="M178" i="2" s="1"/>
  <c r="K178" i="2"/>
  <c r="J178" i="2"/>
  <c r="N177" i="2"/>
  <c r="L177" i="2"/>
  <c r="M177" i="2" s="1"/>
  <c r="G177" i="2" s="1"/>
  <c r="K177" i="2"/>
  <c r="J177" i="2"/>
  <c r="N176" i="2"/>
  <c r="L176" i="2"/>
  <c r="M176" i="2" s="1"/>
  <c r="G176" i="2" s="1"/>
  <c r="K176" i="2"/>
  <c r="J176" i="2"/>
  <c r="N175" i="2"/>
  <c r="L175" i="2"/>
  <c r="M175" i="2" s="1"/>
  <c r="K175" i="2"/>
  <c r="J175" i="2"/>
  <c r="N174" i="2"/>
  <c r="L174" i="2"/>
  <c r="M174" i="2" s="1"/>
  <c r="G174" i="2" s="1"/>
  <c r="K174" i="2"/>
  <c r="J174" i="2"/>
  <c r="N173" i="2"/>
  <c r="M173" i="2"/>
  <c r="L173" i="2"/>
  <c r="K173" i="2"/>
  <c r="J173" i="2"/>
  <c r="N172" i="2"/>
  <c r="L172" i="2"/>
  <c r="M172" i="2" s="1"/>
  <c r="G172" i="2" s="1"/>
  <c r="K172" i="2"/>
  <c r="J172" i="2"/>
  <c r="N171" i="2"/>
  <c r="L171" i="2"/>
  <c r="M171" i="2" s="1"/>
  <c r="K171" i="2"/>
  <c r="J171" i="2"/>
  <c r="N170" i="2"/>
  <c r="L170" i="2"/>
  <c r="M170" i="2" s="1"/>
  <c r="G170" i="2" s="1"/>
  <c r="K170" i="2"/>
  <c r="J170" i="2"/>
  <c r="N169" i="2"/>
  <c r="L169" i="2"/>
  <c r="M169" i="2" s="1"/>
  <c r="G169" i="2" s="1"/>
  <c r="K169" i="2"/>
  <c r="J169" i="2"/>
  <c r="N168" i="2"/>
  <c r="L168" i="2"/>
  <c r="M168" i="2" s="1"/>
  <c r="K168" i="2"/>
  <c r="J168" i="2"/>
  <c r="N167" i="2"/>
  <c r="L167" i="2"/>
  <c r="M167" i="2" s="1"/>
  <c r="K167" i="2"/>
  <c r="J167" i="2"/>
  <c r="N166" i="2"/>
  <c r="L166" i="2"/>
  <c r="M166" i="2" s="1"/>
  <c r="K166" i="2"/>
  <c r="J166" i="2"/>
  <c r="N165" i="2"/>
  <c r="L165" i="2"/>
  <c r="M165" i="2" s="1"/>
  <c r="G165" i="2" s="1"/>
  <c r="K165" i="2"/>
  <c r="J165" i="2"/>
  <c r="N164" i="2"/>
  <c r="L164" i="2"/>
  <c r="M164" i="2" s="1"/>
  <c r="K164" i="2"/>
  <c r="J164" i="2"/>
  <c r="N163" i="2"/>
  <c r="L163" i="2"/>
  <c r="M163" i="2" s="1"/>
  <c r="K163" i="2"/>
  <c r="J163" i="2"/>
  <c r="N162" i="2"/>
  <c r="L162" i="2"/>
  <c r="M162" i="2" s="1"/>
  <c r="K162" i="2"/>
  <c r="J162" i="2"/>
  <c r="N161" i="2"/>
  <c r="L161" i="2"/>
  <c r="M161" i="2" s="1"/>
  <c r="G161" i="2" s="1"/>
  <c r="K161" i="2"/>
  <c r="J161" i="2"/>
  <c r="N160" i="2"/>
  <c r="L160" i="2"/>
  <c r="M160" i="2" s="1"/>
  <c r="K160" i="2"/>
  <c r="J160" i="2"/>
  <c r="N159" i="2"/>
  <c r="L159" i="2"/>
  <c r="M159" i="2" s="1"/>
  <c r="G159" i="2" s="1"/>
  <c r="K159" i="2"/>
  <c r="J159" i="2"/>
  <c r="N158" i="2"/>
  <c r="L158" i="2"/>
  <c r="M158" i="2" s="1"/>
  <c r="K158" i="2"/>
  <c r="J158" i="2"/>
  <c r="N157" i="2"/>
  <c r="M157" i="2"/>
  <c r="G157" i="2" s="1"/>
  <c r="L157" i="2"/>
  <c r="K157" i="2"/>
  <c r="J157" i="2"/>
  <c r="N156" i="2"/>
  <c r="L156" i="2"/>
  <c r="M156" i="2" s="1"/>
  <c r="K156" i="2"/>
  <c r="J156" i="2"/>
  <c r="N155" i="2"/>
  <c r="L155" i="2"/>
  <c r="M155" i="2" s="1"/>
  <c r="G155" i="2" s="1"/>
  <c r="K155" i="2"/>
  <c r="J155" i="2"/>
  <c r="N154" i="2"/>
  <c r="L154" i="2"/>
  <c r="M154" i="2" s="1"/>
  <c r="K154" i="2"/>
  <c r="J154" i="2"/>
  <c r="N153" i="2"/>
  <c r="M153" i="2"/>
  <c r="G153" i="2" s="1"/>
  <c r="L153" i="2"/>
  <c r="K153" i="2"/>
  <c r="J153" i="2"/>
  <c r="N152" i="2"/>
  <c r="L152" i="2"/>
  <c r="M152" i="2" s="1"/>
  <c r="K152" i="2"/>
  <c r="J152" i="2"/>
  <c r="N151" i="2"/>
  <c r="L151" i="2"/>
  <c r="M151" i="2" s="1"/>
  <c r="K151" i="2"/>
  <c r="J151" i="2"/>
  <c r="N150" i="2"/>
  <c r="L150" i="2"/>
  <c r="M150" i="2" s="1"/>
  <c r="K150" i="2"/>
  <c r="J150" i="2"/>
  <c r="N149" i="2"/>
  <c r="M149" i="2"/>
  <c r="L149" i="2"/>
  <c r="K149" i="2"/>
  <c r="J149" i="2"/>
  <c r="N148" i="2"/>
  <c r="L148" i="2"/>
  <c r="M148" i="2" s="1"/>
  <c r="K148" i="2"/>
  <c r="J148" i="2"/>
  <c r="N147" i="2"/>
  <c r="L147" i="2"/>
  <c r="M147" i="2" s="1"/>
  <c r="K147" i="2"/>
  <c r="J147" i="2"/>
  <c r="N146" i="2"/>
  <c r="L146" i="2"/>
  <c r="M146" i="2" s="1"/>
  <c r="K146" i="2"/>
  <c r="J146" i="2"/>
  <c r="N145" i="2"/>
  <c r="L145" i="2"/>
  <c r="M145" i="2" s="1"/>
  <c r="G145" i="2" s="1"/>
  <c r="K145" i="2"/>
  <c r="J145" i="2"/>
  <c r="N144" i="2"/>
  <c r="L144" i="2"/>
  <c r="M144" i="2" s="1"/>
  <c r="G144" i="2" s="1"/>
  <c r="K144" i="2"/>
  <c r="J144" i="2"/>
  <c r="N143" i="2"/>
  <c r="L143" i="2"/>
  <c r="M143" i="2" s="1"/>
  <c r="K143" i="2"/>
  <c r="J143" i="2"/>
  <c r="N142" i="2"/>
  <c r="L142" i="2"/>
  <c r="M142" i="2" s="1"/>
  <c r="G142" i="2" s="1"/>
  <c r="K142" i="2"/>
  <c r="J142" i="2"/>
  <c r="N141" i="2"/>
  <c r="M141" i="2"/>
  <c r="L141" i="2"/>
  <c r="K141" i="2"/>
  <c r="J141" i="2"/>
  <c r="N140" i="2"/>
  <c r="L140" i="2"/>
  <c r="M140" i="2" s="1"/>
  <c r="G140" i="2" s="1"/>
  <c r="K140" i="2"/>
  <c r="J140" i="2"/>
  <c r="N139" i="2"/>
  <c r="L139" i="2"/>
  <c r="M139" i="2" s="1"/>
  <c r="K139" i="2"/>
  <c r="J139" i="2"/>
  <c r="N138" i="2"/>
  <c r="L138" i="2"/>
  <c r="M138" i="2" s="1"/>
  <c r="G138" i="2" s="1"/>
  <c r="K138" i="2"/>
  <c r="J138" i="2"/>
  <c r="N137" i="2"/>
  <c r="L137" i="2"/>
  <c r="M137" i="2" s="1"/>
  <c r="G137" i="2" s="1"/>
  <c r="K137" i="2"/>
  <c r="J137" i="2"/>
  <c r="N136" i="2"/>
  <c r="L136" i="2"/>
  <c r="M136" i="2" s="1"/>
  <c r="K136" i="2"/>
  <c r="J136" i="2"/>
  <c r="N135" i="2"/>
  <c r="L135" i="2"/>
  <c r="M135" i="2" s="1"/>
  <c r="K135" i="2"/>
  <c r="J135" i="2"/>
  <c r="N134" i="2"/>
  <c r="L134" i="2"/>
  <c r="M134" i="2" s="1"/>
  <c r="K134" i="2"/>
  <c r="J134" i="2"/>
  <c r="N133" i="2"/>
  <c r="L133" i="2"/>
  <c r="M133" i="2" s="1"/>
  <c r="G133" i="2" s="1"/>
  <c r="K133" i="2"/>
  <c r="J133" i="2"/>
  <c r="N132" i="2"/>
  <c r="L132" i="2"/>
  <c r="M132" i="2" s="1"/>
  <c r="K132" i="2"/>
  <c r="J132" i="2"/>
  <c r="N131" i="2"/>
  <c r="L131" i="2"/>
  <c r="M131" i="2" s="1"/>
  <c r="K131" i="2"/>
  <c r="J131" i="2"/>
  <c r="N130" i="2"/>
  <c r="L130" i="2"/>
  <c r="M130" i="2" s="1"/>
  <c r="K130" i="2"/>
  <c r="J130" i="2"/>
  <c r="N129" i="2"/>
  <c r="L129" i="2"/>
  <c r="M129" i="2" s="1"/>
  <c r="G129" i="2" s="1"/>
  <c r="K129" i="2"/>
  <c r="J129" i="2"/>
  <c r="N128" i="2"/>
  <c r="L128" i="2"/>
  <c r="M128" i="2" s="1"/>
  <c r="K128" i="2"/>
  <c r="J128" i="2"/>
  <c r="N127" i="2"/>
  <c r="L127" i="2"/>
  <c r="M127" i="2" s="1"/>
  <c r="G127" i="2" s="1"/>
  <c r="K127" i="2"/>
  <c r="J127" i="2"/>
  <c r="N126" i="2"/>
  <c r="L126" i="2"/>
  <c r="M126" i="2" s="1"/>
  <c r="K126" i="2"/>
  <c r="J126" i="2"/>
  <c r="N125" i="2"/>
  <c r="M125" i="2"/>
  <c r="G125" i="2" s="1"/>
  <c r="L125" i="2"/>
  <c r="K125" i="2"/>
  <c r="J125" i="2"/>
  <c r="N124" i="2"/>
  <c r="L124" i="2"/>
  <c r="M124" i="2" s="1"/>
  <c r="K124" i="2"/>
  <c r="J124" i="2"/>
  <c r="N123" i="2"/>
  <c r="L123" i="2"/>
  <c r="M123" i="2" s="1"/>
  <c r="G123" i="2" s="1"/>
  <c r="K123" i="2"/>
  <c r="J123" i="2"/>
  <c r="N122" i="2"/>
  <c r="L122" i="2"/>
  <c r="M122" i="2" s="1"/>
  <c r="K122" i="2"/>
  <c r="J122" i="2"/>
  <c r="N121" i="2"/>
  <c r="M121" i="2"/>
  <c r="G121" i="2" s="1"/>
  <c r="L121" i="2"/>
  <c r="K121" i="2"/>
  <c r="J121" i="2"/>
  <c r="N120" i="2"/>
  <c r="L120" i="2"/>
  <c r="M120" i="2" s="1"/>
  <c r="K120" i="2"/>
  <c r="J120" i="2"/>
  <c r="N119" i="2"/>
  <c r="L119" i="2"/>
  <c r="M119" i="2" s="1"/>
  <c r="K119" i="2"/>
  <c r="J119" i="2"/>
  <c r="N118" i="2"/>
  <c r="L118" i="2"/>
  <c r="M118" i="2" s="1"/>
  <c r="K118" i="2"/>
  <c r="J118" i="2"/>
  <c r="N117" i="2"/>
  <c r="M117" i="2"/>
  <c r="L117" i="2"/>
  <c r="K117" i="2"/>
  <c r="J117" i="2"/>
  <c r="N116" i="2"/>
  <c r="L116" i="2"/>
  <c r="M116" i="2" s="1"/>
  <c r="K116" i="2"/>
  <c r="J116" i="2"/>
  <c r="N115" i="2"/>
  <c r="L115" i="2"/>
  <c r="M115" i="2" s="1"/>
  <c r="K115" i="2"/>
  <c r="J115" i="2"/>
  <c r="N114" i="2"/>
  <c r="L114" i="2"/>
  <c r="M114" i="2" s="1"/>
  <c r="K114" i="2"/>
  <c r="J114" i="2"/>
  <c r="N113" i="2"/>
  <c r="L113" i="2"/>
  <c r="M113" i="2" s="1"/>
  <c r="G113" i="2" s="1"/>
  <c r="K113" i="2"/>
  <c r="J113" i="2"/>
  <c r="N112" i="2"/>
  <c r="L112" i="2"/>
  <c r="M112" i="2" s="1"/>
  <c r="G112" i="2" s="1"/>
  <c r="K112" i="2"/>
  <c r="J112" i="2"/>
  <c r="N111" i="2"/>
  <c r="L111" i="2"/>
  <c r="M111" i="2" s="1"/>
  <c r="K111" i="2"/>
  <c r="J111" i="2"/>
  <c r="N110" i="2"/>
  <c r="L110" i="2"/>
  <c r="M110" i="2" s="1"/>
  <c r="G110" i="2" s="1"/>
  <c r="K110" i="2"/>
  <c r="J110" i="2"/>
  <c r="N109" i="2"/>
  <c r="M109" i="2"/>
  <c r="L109" i="2"/>
  <c r="K109" i="2"/>
  <c r="J109" i="2"/>
  <c r="N108" i="2"/>
  <c r="L108" i="2"/>
  <c r="M108" i="2" s="1"/>
  <c r="G108" i="2" s="1"/>
  <c r="K108" i="2"/>
  <c r="J108" i="2"/>
  <c r="N107" i="2"/>
  <c r="L107" i="2"/>
  <c r="M107" i="2" s="1"/>
  <c r="K107" i="2"/>
  <c r="J107" i="2"/>
  <c r="N106" i="2"/>
  <c r="L106" i="2"/>
  <c r="M106" i="2" s="1"/>
  <c r="G106" i="2" s="1"/>
  <c r="K106" i="2"/>
  <c r="J106" i="2"/>
  <c r="N105" i="2"/>
  <c r="L105" i="2"/>
  <c r="M105" i="2" s="1"/>
  <c r="G105" i="2" s="1"/>
  <c r="K105" i="2"/>
  <c r="J105" i="2"/>
  <c r="N104" i="2"/>
  <c r="L104" i="2"/>
  <c r="M104" i="2" s="1"/>
  <c r="K104" i="2"/>
  <c r="J104" i="2"/>
  <c r="N103" i="2"/>
  <c r="L103" i="2"/>
  <c r="M103" i="2" s="1"/>
  <c r="K103" i="2"/>
  <c r="J103" i="2"/>
  <c r="N102" i="2"/>
  <c r="L102" i="2"/>
  <c r="M102" i="2" s="1"/>
  <c r="K102" i="2"/>
  <c r="J102" i="2"/>
  <c r="N101" i="2"/>
  <c r="L101" i="2"/>
  <c r="M101" i="2" s="1"/>
  <c r="G101" i="2" s="1"/>
  <c r="K101" i="2"/>
  <c r="J101" i="2"/>
  <c r="N100" i="2"/>
  <c r="L100" i="2"/>
  <c r="M100" i="2" s="1"/>
  <c r="K100" i="2"/>
  <c r="J100" i="2"/>
  <c r="N99" i="2"/>
  <c r="L99" i="2"/>
  <c r="M99" i="2" s="1"/>
  <c r="K99" i="2"/>
  <c r="J99" i="2"/>
  <c r="N98" i="2"/>
  <c r="L98" i="2"/>
  <c r="M98" i="2" s="1"/>
  <c r="K98" i="2"/>
  <c r="J98" i="2"/>
  <c r="N97" i="2"/>
  <c r="L97" i="2"/>
  <c r="M97" i="2" s="1"/>
  <c r="G97" i="2" s="1"/>
  <c r="K97" i="2"/>
  <c r="J97" i="2"/>
  <c r="N96" i="2"/>
  <c r="L96" i="2"/>
  <c r="M96" i="2" s="1"/>
  <c r="K96" i="2"/>
  <c r="J96" i="2"/>
  <c r="N95" i="2"/>
  <c r="L95" i="2"/>
  <c r="M95" i="2" s="1"/>
  <c r="G95" i="2" s="1"/>
  <c r="K95" i="2"/>
  <c r="J95" i="2"/>
  <c r="N94" i="2"/>
  <c r="L94" i="2"/>
  <c r="M94" i="2" s="1"/>
  <c r="K94" i="2"/>
  <c r="J94" i="2"/>
  <c r="N93" i="2"/>
  <c r="M93" i="2"/>
  <c r="G93" i="2" s="1"/>
  <c r="L93" i="2"/>
  <c r="K93" i="2"/>
  <c r="J93" i="2"/>
  <c r="N92" i="2"/>
  <c r="L92" i="2"/>
  <c r="M92" i="2" s="1"/>
  <c r="K92" i="2"/>
  <c r="J92" i="2"/>
  <c r="N91" i="2"/>
  <c r="L91" i="2"/>
  <c r="M91" i="2" s="1"/>
  <c r="G91" i="2" s="1"/>
  <c r="K91" i="2"/>
  <c r="J91" i="2"/>
  <c r="N90" i="2"/>
  <c r="L90" i="2"/>
  <c r="M90" i="2" s="1"/>
  <c r="K90" i="2"/>
  <c r="J90" i="2"/>
  <c r="N89" i="2"/>
  <c r="M89" i="2"/>
  <c r="G89" i="2" s="1"/>
  <c r="L89" i="2"/>
  <c r="K89" i="2"/>
  <c r="J89" i="2"/>
  <c r="N88" i="2"/>
  <c r="L88" i="2"/>
  <c r="M88" i="2" s="1"/>
  <c r="K88" i="2"/>
  <c r="J88" i="2"/>
  <c r="N87" i="2"/>
  <c r="L87" i="2"/>
  <c r="M87" i="2" s="1"/>
  <c r="K87" i="2"/>
  <c r="J87" i="2"/>
  <c r="N86" i="2"/>
  <c r="L86" i="2"/>
  <c r="M86" i="2" s="1"/>
  <c r="K86" i="2"/>
  <c r="J86" i="2"/>
  <c r="N85" i="2"/>
  <c r="L85" i="2"/>
  <c r="M85" i="2" s="1"/>
  <c r="G85" i="2" s="1"/>
  <c r="K85" i="2"/>
  <c r="J85" i="2"/>
  <c r="N84" i="2"/>
  <c r="L84" i="2"/>
  <c r="M84" i="2" s="1"/>
  <c r="K84" i="2"/>
  <c r="J84" i="2"/>
  <c r="N83" i="2"/>
  <c r="L83" i="2"/>
  <c r="M83" i="2" s="1"/>
  <c r="K83" i="2"/>
  <c r="J83" i="2"/>
  <c r="N82" i="2"/>
  <c r="L82" i="2"/>
  <c r="M82" i="2" s="1"/>
  <c r="K82" i="2"/>
  <c r="J82" i="2"/>
  <c r="N81" i="2"/>
  <c r="L81" i="2"/>
  <c r="M81" i="2" s="1"/>
  <c r="G81" i="2" s="1"/>
  <c r="K81" i="2"/>
  <c r="J81" i="2"/>
  <c r="N80" i="2"/>
  <c r="L80" i="2"/>
  <c r="M80" i="2" s="1"/>
  <c r="G80" i="2" s="1"/>
  <c r="K80" i="2"/>
  <c r="J80" i="2"/>
  <c r="N79" i="2"/>
  <c r="L79" i="2"/>
  <c r="M79" i="2" s="1"/>
  <c r="K79" i="2"/>
  <c r="J79" i="2"/>
  <c r="N78" i="2"/>
  <c r="L78" i="2"/>
  <c r="M78" i="2" s="1"/>
  <c r="G78" i="2" s="1"/>
  <c r="K78" i="2"/>
  <c r="J78" i="2"/>
  <c r="N77" i="2"/>
  <c r="M77" i="2"/>
  <c r="L77" i="2"/>
  <c r="K77" i="2"/>
  <c r="J77" i="2"/>
  <c r="N76" i="2"/>
  <c r="L76" i="2"/>
  <c r="M76" i="2" s="1"/>
  <c r="G76" i="2" s="1"/>
  <c r="K76" i="2"/>
  <c r="J76" i="2"/>
  <c r="N75" i="2"/>
  <c r="L75" i="2"/>
  <c r="M75" i="2" s="1"/>
  <c r="K75" i="2"/>
  <c r="J75" i="2"/>
  <c r="N74" i="2"/>
  <c r="L74" i="2"/>
  <c r="M74" i="2" s="1"/>
  <c r="G74" i="2" s="1"/>
  <c r="K74" i="2"/>
  <c r="J74" i="2"/>
  <c r="N73" i="2"/>
  <c r="L73" i="2"/>
  <c r="M73" i="2" s="1"/>
  <c r="G73" i="2" s="1"/>
  <c r="K73" i="2"/>
  <c r="J73" i="2"/>
  <c r="N72" i="2"/>
  <c r="L72" i="2"/>
  <c r="M72" i="2" s="1"/>
  <c r="K72" i="2"/>
  <c r="J72" i="2"/>
  <c r="N71" i="2"/>
  <c r="L71" i="2"/>
  <c r="M71" i="2" s="1"/>
  <c r="K71" i="2"/>
  <c r="J71" i="2"/>
  <c r="N70" i="2"/>
  <c r="L70" i="2"/>
  <c r="M70" i="2" s="1"/>
  <c r="K70" i="2"/>
  <c r="J70" i="2"/>
  <c r="N69" i="2"/>
  <c r="L69" i="2"/>
  <c r="M69" i="2" s="1"/>
  <c r="G69" i="2" s="1"/>
  <c r="K69" i="2"/>
  <c r="J69" i="2"/>
  <c r="N68" i="2"/>
  <c r="L68" i="2"/>
  <c r="M68" i="2" s="1"/>
  <c r="K68" i="2"/>
  <c r="J68" i="2"/>
  <c r="N67" i="2"/>
  <c r="L67" i="2"/>
  <c r="M67" i="2" s="1"/>
  <c r="K67" i="2"/>
  <c r="J67" i="2"/>
  <c r="N66" i="2"/>
  <c r="L66" i="2"/>
  <c r="M66" i="2" s="1"/>
  <c r="K66" i="2"/>
  <c r="J66" i="2"/>
  <c r="N65" i="2"/>
  <c r="L65" i="2"/>
  <c r="M65" i="2" s="1"/>
  <c r="G65" i="2" s="1"/>
  <c r="K65" i="2"/>
  <c r="J65" i="2"/>
  <c r="N64" i="2"/>
  <c r="L64" i="2"/>
  <c r="M64" i="2" s="1"/>
  <c r="K64" i="2"/>
  <c r="J64" i="2"/>
  <c r="N63" i="2"/>
  <c r="L63" i="2"/>
  <c r="M63" i="2" s="1"/>
  <c r="G63" i="2" s="1"/>
  <c r="K63" i="2"/>
  <c r="J63" i="2"/>
  <c r="N62" i="2"/>
  <c r="L62" i="2"/>
  <c r="M62" i="2" s="1"/>
  <c r="K62" i="2"/>
  <c r="J62" i="2"/>
  <c r="N61" i="2"/>
  <c r="M61" i="2"/>
  <c r="G61" i="2" s="1"/>
  <c r="L61" i="2"/>
  <c r="K61" i="2"/>
  <c r="J61" i="2"/>
  <c r="N60" i="2"/>
  <c r="L60" i="2"/>
  <c r="M60" i="2" s="1"/>
  <c r="K60" i="2"/>
  <c r="J60" i="2"/>
  <c r="N59" i="2"/>
  <c r="L59" i="2"/>
  <c r="M59" i="2" s="1"/>
  <c r="G59" i="2" s="1"/>
  <c r="K59" i="2"/>
  <c r="J59" i="2"/>
  <c r="N58" i="2"/>
  <c r="L58" i="2"/>
  <c r="M58" i="2" s="1"/>
  <c r="K58" i="2"/>
  <c r="J58" i="2"/>
  <c r="N57" i="2"/>
  <c r="M57" i="2"/>
  <c r="G57" i="2" s="1"/>
  <c r="L57" i="2"/>
  <c r="K57" i="2"/>
  <c r="J57" i="2"/>
  <c r="N56" i="2"/>
  <c r="L56" i="2"/>
  <c r="M56" i="2" s="1"/>
  <c r="K56" i="2"/>
  <c r="J56" i="2"/>
  <c r="N55" i="2"/>
  <c r="L55" i="2"/>
  <c r="M55" i="2" s="1"/>
  <c r="K55" i="2"/>
  <c r="J55" i="2"/>
  <c r="N54" i="2"/>
  <c r="L54" i="2"/>
  <c r="M54" i="2" s="1"/>
  <c r="K54" i="2"/>
  <c r="J54" i="2"/>
  <c r="N53" i="2"/>
  <c r="L53" i="2"/>
  <c r="M53" i="2" s="1"/>
  <c r="G53" i="2" s="1"/>
  <c r="K53" i="2"/>
  <c r="J53" i="2"/>
  <c r="N52" i="2"/>
  <c r="L52" i="2"/>
  <c r="M52" i="2" s="1"/>
  <c r="K52" i="2"/>
  <c r="J52" i="2"/>
  <c r="N51" i="2"/>
  <c r="L51" i="2"/>
  <c r="M51" i="2" s="1"/>
  <c r="K51" i="2"/>
  <c r="J51" i="2"/>
  <c r="N50" i="2"/>
  <c r="L50" i="2"/>
  <c r="M50" i="2" s="1"/>
  <c r="K50" i="2"/>
  <c r="J50" i="2"/>
  <c r="N49" i="2"/>
  <c r="L49" i="2"/>
  <c r="M49" i="2" s="1"/>
  <c r="G49" i="2" s="1"/>
  <c r="K49" i="2"/>
  <c r="J49" i="2"/>
  <c r="N48" i="2"/>
  <c r="L48" i="2"/>
  <c r="M48" i="2" s="1"/>
  <c r="G48" i="2" s="1"/>
  <c r="K48" i="2"/>
  <c r="J48" i="2"/>
  <c r="N47" i="2"/>
  <c r="L47" i="2"/>
  <c r="M47" i="2" s="1"/>
  <c r="K47" i="2"/>
  <c r="J47" i="2"/>
  <c r="N46" i="2"/>
  <c r="L46" i="2"/>
  <c r="M46" i="2" s="1"/>
  <c r="G46" i="2" s="1"/>
  <c r="K46" i="2"/>
  <c r="J46" i="2"/>
  <c r="N45" i="2"/>
  <c r="M45" i="2"/>
  <c r="L45" i="2"/>
  <c r="K45" i="2"/>
  <c r="J45" i="2"/>
  <c r="N44" i="2"/>
  <c r="L44" i="2"/>
  <c r="M44" i="2" s="1"/>
  <c r="G44" i="2" s="1"/>
  <c r="K44" i="2"/>
  <c r="J44" i="2"/>
  <c r="N43" i="2"/>
  <c r="L43" i="2"/>
  <c r="M43" i="2" s="1"/>
  <c r="K43" i="2"/>
  <c r="J43" i="2"/>
  <c r="N42" i="2"/>
  <c r="L42" i="2"/>
  <c r="M42" i="2" s="1"/>
  <c r="G42" i="2" s="1"/>
  <c r="K42" i="2"/>
  <c r="J42" i="2"/>
  <c r="N41" i="2"/>
  <c r="L41" i="2"/>
  <c r="M41" i="2" s="1"/>
  <c r="G41" i="2" s="1"/>
  <c r="K41" i="2"/>
  <c r="J41" i="2"/>
  <c r="N40" i="2"/>
  <c r="L40" i="2"/>
  <c r="M40" i="2" s="1"/>
  <c r="K40" i="2"/>
  <c r="J40" i="2"/>
  <c r="N39" i="2"/>
  <c r="L39" i="2"/>
  <c r="M39" i="2" s="1"/>
  <c r="K39" i="2"/>
  <c r="J39" i="2"/>
  <c r="N38" i="2"/>
  <c r="L38" i="2"/>
  <c r="M38" i="2" s="1"/>
  <c r="K38" i="2"/>
  <c r="J38" i="2"/>
  <c r="N37" i="2"/>
  <c r="L37" i="2"/>
  <c r="M37" i="2" s="1"/>
  <c r="G37" i="2" s="1"/>
  <c r="K37" i="2"/>
  <c r="J37" i="2"/>
  <c r="N36" i="2"/>
  <c r="L36" i="2"/>
  <c r="M36" i="2" s="1"/>
  <c r="K36" i="2"/>
  <c r="J36" i="2"/>
  <c r="N35" i="2"/>
  <c r="L35" i="2"/>
  <c r="M35" i="2" s="1"/>
  <c r="K35" i="2"/>
  <c r="J35" i="2"/>
  <c r="N34" i="2"/>
  <c r="L34" i="2"/>
  <c r="M34" i="2" s="1"/>
  <c r="K34" i="2"/>
  <c r="J34" i="2"/>
  <c r="N33" i="2"/>
  <c r="L33" i="2"/>
  <c r="M33" i="2" s="1"/>
  <c r="G33" i="2" s="1"/>
  <c r="K33" i="2"/>
  <c r="J33" i="2"/>
  <c r="N32" i="2"/>
  <c r="L32" i="2"/>
  <c r="M32" i="2" s="1"/>
  <c r="K32" i="2"/>
  <c r="J32" i="2"/>
  <c r="N31" i="2"/>
  <c r="L31" i="2"/>
  <c r="M31" i="2" s="1"/>
  <c r="G31" i="2" s="1"/>
  <c r="K31" i="2"/>
  <c r="J31" i="2"/>
  <c r="N30" i="2"/>
  <c r="L30" i="2"/>
  <c r="M30" i="2" s="1"/>
  <c r="K30" i="2"/>
  <c r="J30" i="2"/>
  <c r="N29" i="2"/>
  <c r="M29" i="2"/>
  <c r="G29" i="2" s="1"/>
  <c r="L29" i="2"/>
  <c r="K29" i="2"/>
  <c r="J29" i="2"/>
  <c r="N28" i="2"/>
  <c r="L28" i="2"/>
  <c r="M28" i="2" s="1"/>
  <c r="K28" i="2"/>
  <c r="J28" i="2"/>
  <c r="N27" i="2"/>
  <c r="L27" i="2"/>
  <c r="M27" i="2" s="1"/>
  <c r="G27" i="2" s="1"/>
  <c r="K27" i="2"/>
  <c r="J27" i="2"/>
  <c r="N26" i="2"/>
  <c r="L26" i="2"/>
  <c r="M26" i="2" s="1"/>
  <c r="K26" i="2"/>
  <c r="J26" i="2"/>
  <c r="N25" i="2"/>
  <c r="M25" i="2"/>
  <c r="G25" i="2" s="1"/>
  <c r="L25" i="2"/>
  <c r="K25" i="2"/>
  <c r="J25" i="2"/>
  <c r="N24" i="2"/>
  <c r="L24" i="2"/>
  <c r="M24" i="2" s="1"/>
  <c r="K24" i="2"/>
  <c r="J24" i="2"/>
  <c r="N23" i="2"/>
  <c r="L23" i="2"/>
  <c r="M23" i="2" s="1"/>
  <c r="K23" i="2"/>
  <c r="J23" i="2"/>
  <c r="N22" i="2"/>
  <c r="L22" i="2"/>
  <c r="M22" i="2" s="1"/>
  <c r="K22" i="2"/>
  <c r="J22" i="2"/>
  <c r="N21" i="2"/>
  <c r="L21" i="2"/>
  <c r="M21" i="2" s="1"/>
  <c r="G21" i="2" s="1"/>
  <c r="K21" i="2"/>
  <c r="J21" i="2"/>
  <c r="N20" i="2"/>
  <c r="L20" i="2"/>
  <c r="M20" i="2" s="1"/>
  <c r="K20" i="2"/>
  <c r="J20" i="2"/>
  <c r="N19" i="2"/>
  <c r="L19" i="2"/>
  <c r="M19" i="2" s="1"/>
  <c r="K19" i="2"/>
  <c r="J19" i="2"/>
  <c r="N18" i="2"/>
  <c r="L18" i="2"/>
  <c r="M18" i="2" s="1"/>
  <c r="K18" i="2"/>
  <c r="J18" i="2"/>
  <c r="N17" i="2"/>
  <c r="L17" i="2"/>
  <c r="K17" i="2"/>
  <c r="J17" i="2"/>
  <c r="N16" i="2"/>
  <c r="L16" i="2"/>
  <c r="M16" i="2" s="1"/>
  <c r="K16" i="2"/>
  <c r="J16" i="2"/>
  <c r="N15" i="2"/>
  <c r="L15" i="2"/>
  <c r="M15" i="2" s="1"/>
  <c r="K15" i="2"/>
  <c r="J15" i="2"/>
  <c r="N14" i="2"/>
  <c r="L14" i="2"/>
  <c r="M14" i="2" s="1"/>
  <c r="K14" i="2"/>
  <c r="J14" i="2"/>
  <c r="N13" i="2"/>
  <c r="L13" i="2"/>
  <c r="K13" i="2"/>
  <c r="J13" i="2"/>
  <c r="N12" i="2"/>
  <c r="L12" i="2"/>
  <c r="K12" i="2"/>
  <c r="J12" i="2"/>
  <c r="N11" i="2"/>
  <c r="L11" i="2"/>
  <c r="M11" i="2" s="1"/>
  <c r="K11" i="2"/>
  <c r="J11" i="2"/>
  <c r="N10" i="2"/>
  <c r="L10" i="2"/>
  <c r="K10" i="2"/>
  <c r="F4" i="2"/>
  <c r="G82" i="2" l="1"/>
  <c r="G99" i="2"/>
  <c r="G131" i="2"/>
  <c r="G148" i="2"/>
  <c r="G180" i="2"/>
  <c r="G210" i="2"/>
  <c r="G244" i="2"/>
  <c r="G56" i="2"/>
  <c r="G88" i="2"/>
  <c r="G184" i="2"/>
  <c r="G199" i="2"/>
  <c r="G248" i="2"/>
  <c r="G26" i="2"/>
  <c r="G28" i="2"/>
  <c r="G43" i="2"/>
  <c r="G58" i="2"/>
  <c r="G60" i="2"/>
  <c r="G75" i="2"/>
  <c r="G90" i="2"/>
  <c r="G92" i="2"/>
  <c r="G107" i="2"/>
  <c r="G122" i="2"/>
  <c r="G124" i="2"/>
  <c r="G139" i="2"/>
  <c r="G154" i="2"/>
  <c r="G156" i="2"/>
  <c r="G171" i="2"/>
  <c r="G186" i="2"/>
  <c r="G188" i="2"/>
  <c r="G203" i="2"/>
  <c r="G218" i="2"/>
  <c r="G220" i="2"/>
  <c r="G235" i="2"/>
  <c r="G250" i="2"/>
  <c r="G252" i="2"/>
  <c r="G267" i="2"/>
  <c r="G269" i="2"/>
  <c r="G271" i="2"/>
  <c r="G273" i="2"/>
  <c r="G275" i="2"/>
  <c r="G277" i="2"/>
  <c r="G279" i="2"/>
  <c r="G281" i="2"/>
  <c r="G283" i="2"/>
  <c r="G285" i="2"/>
  <c r="G287" i="2"/>
  <c r="G289" i="2"/>
  <c r="G291" i="2"/>
  <c r="G293" i="2"/>
  <c r="G295" i="2"/>
  <c r="G297" i="2"/>
  <c r="G299" i="2"/>
  <c r="G301" i="2"/>
  <c r="G303" i="2"/>
  <c r="G305" i="2"/>
  <c r="G307" i="2"/>
  <c r="G309" i="2"/>
  <c r="G14" i="2"/>
  <c r="G35" i="2"/>
  <c r="G52" i="2"/>
  <c r="G146" i="2"/>
  <c r="G24" i="2"/>
  <c r="G71" i="2"/>
  <c r="G103" i="2"/>
  <c r="G118" i="2"/>
  <c r="G150" i="2"/>
  <c r="G214" i="2"/>
  <c r="G30" i="2"/>
  <c r="G47" i="2"/>
  <c r="G62" i="2"/>
  <c r="G64" i="2"/>
  <c r="G77" i="2"/>
  <c r="G79" i="2"/>
  <c r="G94" i="2"/>
  <c r="G96" i="2"/>
  <c r="G109" i="2"/>
  <c r="G111" i="2"/>
  <c r="G126" i="2"/>
  <c r="G128" i="2"/>
  <c r="G141" i="2"/>
  <c r="G143" i="2"/>
  <c r="G158" i="2"/>
  <c r="G160" i="2"/>
  <c r="G173" i="2"/>
  <c r="G175" i="2"/>
  <c r="G190" i="2"/>
  <c r="G192" i="2"/>
  <c r="G205" i="2"/>
  <c r="G207" i="2"/>
  <c r="G222" i="2"/>
  <c r="G224" i="2"/>
  <c r="G237" i="2"/>
  <c r="G239" i="2"/>
  <c r="G254" i="2"/>
  <c r="G256" i="2"/>
  <c r="G20" i="2"/>
  <c r="G50" i="2"/>
  <c r="G67" i="2"/>
  <c r="G84" i="2"/>
  <c r="G114" i="2"/>
  <c r="G178" i="2"/>
  <c r="G227" i="2"/>
  <c r="G259" i="2"/>
  <c r="G86" i="2"/>
  <c r="G135" i="2"/>
  <c r="G152" i="2"/>
  <c r="G216" i="2"/>
  <c r="G263" i="2"/>
  <c r="G45" i="2"/>
  <c r="G15" i="2"/>
  <c r="G19" i="2"/>
  <c r="G34" i="2"/>
  <c r="G36" i="2"/>
  <c r="G51" i="2"/>
  <c r="G66" i="2"/>
  <c r="G68" i="2"/>
  <c r="G83" i="2"/>
  <c r="G98" i="2"/>
  <c r="G100" i="2"/>
  <c r="G115" i="2"/>
  <c r="G130" i="2"/>
  <c r="G132" i="2"/>
  <c r="G147" i="2"/>
  <c r="G162" i="2"/>
  <c r="G164" i="2"/>
  <c r="G179" i="2"/>
  <c r="G194" i="2"/>
  <c r="G196" i="2"/>
  <c r="G211" i="2"/>
  <c r="G226" i="2"/>
  <c r="G228" i="2"/>
  <c r="G243" i="2"/>
  <c r="G258" i="2"/>
  <c r="G260" i="2"/>
  <c r="G18" i="2"/>
  <c r="G116" i="2"/>
  <c r="G163" i="2"/>
  <c r="G195" i="2"/>
  <c r="G212" i="2"/>
  <c r="G242" i="2"/>
  <c r="G22" i="2"/>
  <c r="G39" i="2"/>
  <c r="G54" i="2"/>
  <c r="G120" i="2"/>
  <c r="G167" i="2"/>
  <c r="G182" i="2"/>
  <c r="G231" i="2"/>
  <c r="G246" i="2"/>
  <c r="G32" i="2"/>
  <c r="G23" i="2"/>
  <c r="G38" i="2"/>
  <c r="G40" i="2"/>
  <c r="G55" i="2"/>
  <c r="G70" i="2"/>
  <c r="G72" i="2"/>
  <c r="G87" i="2"/>
  <c r="G102" i="2"/>
  <c r="G104" i="2"/>
  <c r="G117" i="2"/>
  <c r="G119" i="2"/>
  <c r="G134" i="2"/>
  <c r="G136" i="2"/>
  <c r="G149" i="2"/>
  <c r="G151" i="2"/>
  <c r="G166" i="2"/>
  <c r="G168" i="2"/>
  <c r="G181" i="2"/>
  <c r="G183" i="2"/>
  <c r="G198" i="2"/>
  <c r="G200" i="2"/>
  <c r="G213" i="2"/>
  <c r="G215" i="2"/>
  <c r="G230" i="2"/>
  <c r="G232" i="2"/>
  <c r="G247" i="2"/>
  <c r="G262" i="2"/>
  <c r="G264" i="2"/>
  <c r="O273" i="2"/>
  <c r="O303" i="2"/>
  <c r="O305" i="2"/>
  <c r="O307" i="2"/>
  <c r="O309" i="2"/>
  <c r="O298" i="2"/>
  <c r="O300" i="2"/>
  <c r="O304" i="2"/>
  <c r="O308" i="2"/>
  <c r="O269" i="2"/>
  <c r="O271" i="2"/>
  <c r="O274" i="2"/>
  <c r="O276" i="2"/>
  <c r="O278" i="2"/>
  <c r="O280" i="2"/>
  <c r="O282" i="2"/>
  <c r="O285" i="2"/>
  <c r="O287" i="2"/>
  <c r="O289" i="2"/>
  <c r="O291" i="2"/>
  <c r="O293" i="2"/>
  <c r="O295" i="2"/>
  <c r="O299" i="2"/>
  <c r="O301" i="2"/>
  <c r="O306" i="2"/>
  <c r="O310" i="2"/>
  <c r="O270" i="2"/>
  <c r="O272" i="2"/>
  <c r="O275" i="2"/>
  <c r="O277" i="2"/>
  <c r="O279" i="2"/>
  <c r="O281" i="2"/>
  <c r="O283" i="2"/>
  <c r="O284" i="2"/>
  <c r="O286" i="2"/>
  <c r="O288" i="2"/>
  <c r="O290" i="2"/>
  <c r="O292" i="2"/>
  <c r="O294" i="2"/>
  <c r="O296" i="2"/>
  <c r="O297" i="2"/>
  <c r="O302" i="2"/>
  <c r="G11" i="2"/>
  <c r="G16" i="2"/>
  <c r="M17" i="2"/>
  <c r="G17" i="2" s="1"/>
  <c r="M12" i="2"/>
  <c r="G12" i="2" s="1"/>
  <c r="M10" i="2"/>
  <c r="O10" i="2" s="1"/>
  <c r="M13" i="2"/>
  <c r="G13" i="2" s="1"/>
  <c r="O209" i="2"/>
  <c r="O14" i="2"/>
  <c r="O16" i="2"/>
  <c r="O18" i="2"/>
  <c r="O20" i="2"/>
  <c r="O22" i="2"/>
  <c r="O24" i="2"/>
  <c r="O26" i="2"/>
  <c r="O28" i="2"/>
  <c r="O30" i="2"/>
  <c r="O32" i="2"/>
  <c r="O34" i="2"/>
  <c r="O36" i="2"/>
  <c r="O38" i="2"/>
  <c r="O40" i="2"/>
  <c r="O42" i="2"/>
  <c r="O44" i="2"/>
  <c r="O46" i="2"/>
  <c r="O48" i="2"/>
  <c r="O50" i="2"/>
  <c r="O52" i="2"/>
  <c r="O54" i="2"/>
  <c r="O56" i="2"/>
  <c r="O58" i="2"/>
  <c r="O60" i="2"/>
  <c r="O62" i="2"/>
  <c r="O64" i="2"/>
  <c r="O66" i="2"/>
  <c r="O68" i="2"/>
  <c r="O70" i="2"/>
  <c r="O72" i="2"/>
  <c r="O74" i="2"/>
  <c r="O76" i="2"/>
  <c r="O78" i="2"/>
  <c r="O80" i="2"/>
  <c r="O82" i="2"/>
  <c r="O84" i="2"/>
  <c r="O86" i="2"/>
  <c r="O88" i="2"/>
  <c r="O90" i="2"/>
  <c r="O92" i="2"/>
  <c r="O94" i="2"/>
  <c r="O96" i="2"/>
  <c r="O98" i="2"/>
  <c r="O100" i="2"/>
  <c r="O102" i="2"/>
  <c r="O104" i="2"/>
  <c r="O106" i="2"/>
  <c r="O108" i="2"/>
  <c r="O110" i="2"/>
  <c r="O112" i="2"/>
  <c r="O114" i="2"/>
  <c r="O116" i="2"/>
  <c r="O118" i="2"/>
  <c r="O120" i="2"/>
  <c r="O122" i="2"/>
  <c r="O124" i="2"/>
  <c r="O126" i="2"/>
  <c r="O128" i="2"/>
  <c r="O130" i="2"/>
  <c r="O132" i="2"/>
  <c r="O134" i="2"/>
  <c r="O136" i="2"/>
  <c r="O138" i="2"/>
  <c r="O140" i="2"/>
  <c r="O142" i="2"/>
  <c r="O144" i="2"/>
  <c r="O146" i="2"/>
  <c r="O148" i="2"/>
  <c r="O150" i="2"/>
  <c r="O152" i="2"/>
  <c r="O154" i="2"/>
  <c r="O156" i="2"/>
  <c r="O158" i="2"/>
  <c r="O160" i="2"/>
  <c r="O162" i="2"/>
  <c r="O164" i="2"/>
  <c r="O166" i="2"/>
  <c r="O168" i="2"/>
  <c r="O170" i="2"/>
  <c r="O172" i="2"/>
  <c r="O174" i="2"/>
  <c r="O176" i="2"/>
  <c r="O178" i="2"/>
  <c r="O180" i="2"/>
  <c r="O182" i="2"/>
  <c r="O184" i="2"/>
  <c r="O186" i="2"/>
  <c r="O188" i="2"/>
  <c r="O190" i="2"/>
  <c r="O192" i="2"/>
  <c r="O194" i="2"/>
  <c r="O196" i="2"/>
  <c r="O198" i="2"/>
  <c r="O200" i="2"/>
  <c r="O202" i="2"/>
  <c r="O204" i="2"/>
  <c r="O206" i="2"/>
  <c r="O208" i="2"/>
  <c r="O211" i="2"/>
  <c r="O213" i="2"/>
  <c r="O215" i="2"/>
  <c r="O217" i="2"/>
  <c r="O219" i="2"/>
  <c r="O221" i="2"/>
  <c r="O223" i="2"/>
  <c r="O225" i="2"/>
  <c r="O227" i="2"/>
  <c r="O229" i="2"/>
  <c r="O231" i="2"/>
  <c r="O233" i="2"/>
  <c r="O235" i="2"/>
  <c r="O237" i="2"/>
  <c r="O239" i="2"/>
  <c r="O241" i="2"/>
  <c r="O243" i="2"/>
  <c r="O245" i="2"/>
  <c r="O247" i="2"/>
  <c r="O249" i="2"/>
  <c r="O251" i="2"/>
  <c r="O253" i="2"/>
  <c r="O255" i="2"/>
  <c r="O257" i="2"/>
  <c r="O259" i="2"/>
  <c r="O261" i="2"/>
  <c r="O263" i="2"/>
  <c r="O265" i="2"/>
  <c r="O267" i="2"/>
  <c r="O11" i="2"/>
  <c r="O15" i="2"/>
  <c r="O17" i="2"/>
  <c r="O19" i="2"/>
  <c r="O21" i="2"/>
  <c r="O23" i="2"/>
  <c r="O25" i="2"/>
  <c r="O27" i="2"/>
  <c r="O29" i="2"/>
  <c r="O31" i="2"/>
  <c r="O33" i="2"/>
  <c r="O35" i="2"/>
  <c r="O37" i="2"/>
  <c r="O39" i="2"/>
  <c r="O41" i="2"/>
  <c r="O43" i="2"/>
  <c r="O45" i="2"/>
  <c r="O47" i="2"/>
  <c r="O49" i="2"/>
  <c r="O51" i="2"/>
  <c r="O53" i="2"/>
  <c r="O55" i="2"/>
  <c r="O57" i="2"/>
  <c r="O59" i="2"/>
  <c r="O61" i="2"/>
  <c r="O63" i="2"/>
  <c r="O65" i="2"/>
  <c r="O67" i="2"/>
  <c r="O69" i="2"/>
  <c r="O71" i="2"/>
  <c r="O73" i="2"/>
  <c r="O75" i="2"/>
  <c r="O77" i="2"/>
  <c r="O79" i="2"/>
  <c r="O81" i="2"/>
  <c r="O83" i="2"/>
  <c r="O85" i="2"/>
  <c r="O87" i="2"/>
  <c r="O89" i="2"/>
  <c r="O91" i="2"/>
  <c r="O93" i="2"/>
  <c r="O95" i="2"/>
  <c r="O97" i="2"/>
  <c r="O99" i="2"/>
  <c r="O101" i="2"/>
  <c r="O103" i="2"/>
  <c r="O105" i="2"/>
  <c r="O107" i="2"/>
  <c r="O109" i="2"/>
  <c r="O111" i="2"/>
  <c r="O113" i="2"/>
  <c r="O115" i="2"/>
  <c r="O117" i="2"/>
  <c r="O119" i="2"/>
  <c r="O121" i="2"/>
  <c r="O123" i="2"/>
  <c r="O125" i="2"/>
  <c r="O127" i="2"/>
  <c r="O129" i="2"/>
  <c r="O131" i="2"/>
  <c r="O133" i="2"/>
  <c r="O135" i="2"/>
  <c r="O137" i="2"/>
  <c r="O139" i="2"/>
  <c r="O141" i="2"/>
  <c r="O143" i="2"/>
  <c r="O145" i="2"/>
  <c r="O147" i="2"/>
  <c r="O149" i="2"/>
  <c r="O151" i="2"/>
  <c r="O153" i="2"/>
  <c r="O155" i="2"/>
  <c r="O157" i="2"/>
  <c r="O159" i="2"/>
  <c r="O161" i="2"/>
  <c r="O163" i="2"/>
  <c r="O165" i="2"/>
  <c r="O167" i="2"/>
  <c r="O169" i="2"/>
  <c r="O171" i="2"/>
  <c r="O173" i="2"/>
  <c r="O175" i="2"/>
  <c r="O177" i="2"/>
  <c r="O179" i="2"/>
  <c r="O181" i="2"/>
  <c r="O183" i="2"/>
  <c r="O185" i="2"/>
  <c r="O187" i="2"/>
  <c r="O189" i="2"/>
  <c r="O191" i="2"/>
  <c r="O193" i="2"/>
  <c r="O195" i="2"/>
  <c r="O197" i="2"/>
  <c r="O199" i="2"/>
  <c r="O201" i="2"/>
  <c r="O203" i="2"/>
  <c r="O205" i="2"/>
  <c r="O207" i="2"/>
  <c r="O210" i="2"/>
  <c r="O212" i="2"/>
  <c r="O214" i="2"/>
  <c r="O216" i="2"/>
  <c r="O218" i="2"/>
  <c r="O220" i="2"/>
  <c r="O222" i="2"/>
  <c r="O224" i="2"/>
  <c r="O226" i="2"/>
  <c r="O228" i="2"/>
  <c r="O230" i="2"/>
  <c r="O232" i="2"/>
  <c r="O234" i="2"/>
  <c r="O236" i="2"/>
  <c r="O238" i="2"/>
  <c r="O240" i="2"/>
  <c r="O242" i="2"/>
  <c r="O244" i="2"/>
  <c r="O246" i="2"/>
  <c r="O248" i="2"/>
  <c r="O250" i="2"/>
  <c r="O252" i="2"/>
  <c r="O254" i="2"/>
  <c r="O256" i="2"/>
  <c r="O258" i="2"/>
  <c r="O260" i="2"/>
  <c r="O262" i="2"/>
  <c r="O264" i="2"/>
  <c r="O266" i="2"/>
  <c r="O268" i="2"/>
  <c r="O13" i="2" l="1"/>
  <c r="O12" i="2"/>
  <c r="F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F2" authorId="0" shapeId="0" xr:uid="{CE4656D0-7E9C-4459-8931-F7500455A19B}">
      <text>
        <r>
          <rPr>
            <sz val="9"/>
            <color indexed="81"/>
            <rFont val="MS P ゴシック"/>
            <family val="3"/>
            <charset val="128"/>
          </rPr>
          <t>◆ 申請する企業等の名称（代表者）又は個人事業主の氏名を入力してください。</t>
        </r>
      </text>
    </comment>
    <comment ref="F3" authorId="0" shapeId="0" xr:uid="{1AC6E6DD-2EEF-4ACB-AA1A-3483605DC6DD}">
      <text>
        <r>
          <rPr>
            <sz val="9"/>
            <color indexed="81"/>
            <rFont val="MS P ゴシック"/>
            <family val="3"/>
            <charset val="128"/>
          </rPr>
          <t>◆ 申請日（yyyy/mm/dd）を入力してください。 
例）2024/06/10
※ 電子システムの申請日と同日になるよう入力してください。
※ 申請月の前月が「対象月」となります。</t>
        </r>
      </text>
    </comment>
    <comment ref="F6" authorId="0" shapeId="0" xr:uid="{E2D4B04C-7506-49B0-8C01-F38EFDB1B6D9}">
      <text>
        <r>
          <rPr>
            <sz val="9"/>
            <color indexed="81"/>
            <rFont val="MS P ゴシック"/>
            <family val="3"/>
            <charset val="128"/>
          </rPr>
          <t>※ 全従業員の平均時間外労働時間が30時間以下の場合は本事業の対象となりません。</t>
        </r>
      </text>
    </comment>
    <comment ref="F8" authorId="0" shapeId="0" xr:uid="{197820B8-1AC5-4E35-8FF6-3DDA26A0E18E}">
      <text>
        <r>
          <rPr>
            <sz val="9"/>
            <color indexed="81"/>
            <rFont val="MS P ゴシック"/>
            <family val="3"/>
            <charset val="128"/>
          </rPr>
          <t xml:space="preserve">◆ 対象月に所属していた全従業員の氏名（姓・名）、生年月日（yyyy/mm/dd）を入力してください。
※ 従業員とは、常時使用する従業員であり、「予め解雇の予告を必要とする者」です。
   日々雇い入れられる者、２か月以内の期間を定めて使用される者、季節的業務に４か月以内の期間を定めて使用される者、
　 試みの使用期間中の者は含みません。
※ 入力漏れがあると、該当セルが赤色で表示されます。
※ 同一の従業員（従業員氏名及び生年月日が同一）を入力すると、該当セルが黄色く塗りつぶされます。
※時間外労働時間には、数字のみ入力してください
◆ 太線黒枠内の入力項目に記載漏れがないことを確認し、電子システムに添付して提出してください。
</t>
        </r>
      </text>
    </comment>
  </commentList>
</comments>
</file>

<file path=xl/sharedStrings.xml><?xml version="1.0" encoding="utf-8"?>
<sst xmlns="http://schemas.openxmlformats.org/spreadsheetml/2006/main" count="20" uniqueCount="20">
  <si>
    <t>対象月</t>
    <rPh sb="0" eb="3">
      <t>タイショウツキ</t>
    </rPh>
    <phoneticPr fontId="3"/>
  </si>
  <si>
    <t>平均時間外労働時間</t>
  </si>
  <si>
    <t>NO.</t>
  </si>
  <si>
    <t>従業員名</t>
  </si>
  <si>
    <t>生年月日</t>
  </si>
  <si>
    <t>姓</t>
    <rPh sb="0" eb="1">
      <t>セイ</t>
    </rPh>
    <phoneticPr fontId="3"/>
  </si>
  <si>
    <t>名</t>
    <rPh sb="0" eb="1">
      <t>メイ</t>
    </rPh>
    <phoneticPr fontId="3"/>
  </si>
  <si>
    <t>記入漏れチェック</t>
    <rPh sb="0" eb="2">
      <t>キニュウ</t>
    </rPh>
    <rPh sb="2" eb="3">
      <t>モ</t>
    </rPh>
    <phoneticPr fontId="3"/>
  </si>
  <si>
    <t>同一人物重複チェック</t>
    <rPh sb="0" eb="2">
      <t>ドウイツ</t>
    </rPh>
    <rPh sb="2" eb="4">
      <t>ジンブツ</t>
    </rPh>
    <rPh sb="4" eb="6">
      <t>チョウフク</t>
    </rPh>
    <phoneticPr fontId="3"/>
  </si>
  <si>
    <t>年齢チェック</t>
    <rPh sb="0" eb="2">
      <t>ネンレイ</t>
    </rPh>
    <phoneticPr fontId="3"/>
  </si>
  <si>
    <t>最終チェック</t>
    <rPh sb="0" eb="2">
      <t>サイシュウ</t>
    </rPh>
    <phoneticPr fontId="3"/>
  </si>
  <si>
    <t>例</t>
  </si>
  <si>
    <t>太郎</t>
    <phoneticPr fontId="3"/>
  </si>
  <si>
    <t>未記入数</t>
    <rPh sb="0" eb="4">
      <t>ミキニュウスウ</t>
    </rPh>
    <phoneticPr fontId="3"/>
  </si>
  <si>
    <t>埼玉</t>
    <rPh sb="0" eb="2">
      <t>サイタマ</t>
    </rPh>
    <phoneticPr fontId="3"/>
  </si>
  <si>
    <t>「対象月」における時間外労働時間</t>
    <rPh sb="1" eb="3">
      <t>タイショウ</t>
    </rPh>
    <rPh sb="3" eb="4">
      <t>ヅキ</t>
    </rPh>
    <rPh sb="9" eb="16">
      <t>ジカンガイロウドウジカン</t>
    </rPh>
    <phoneticPr fontId="2"/>
  </si>
  <si>
    <t>備考</t>
    <rPh sb="0" eb="2">
      <t>ビコウ</t>
    </rPh>
    <phoneticPr fontId="2"/>
  </si>
  <si>
    <t>企業等名称（代表者）
又は
個人事業主の氏名</t>
    <rPh sb="0" eb="2">
      <t>キギョウ</t>
    </rPh>
    <rPh sb="2" eb="3">
      <t>トウ</t>
    </rPh>
    <rPh sb="3" eb="5">
      <t>メイショウ</t>
    </rPh>
    <rPh sb="6" eb="9">
      <t>ダイヒョウシャ</t>
    </rPh>
    <rPh sb="10" eb="11">
      <t>ジンメイ</t>
    </rPh>
    <rPh sb="11" eb="12">
      <t>マタ</t>
    </rPh>
    <rPh sb="14" eb="16">
      <t>コジン</t>
    </rPh>
    <rPh sb="16" eb="19">
      <t>ジギョウヌシ</t>
    </rPh>
    <rPh sb="20" eb="22">
      <t>シメイ</t>
    </rPh>
    <phoneticPr fontId="3"/>
  </si>
  <si>
    <t>【指定様式１】時間外労働時間（要件：全従業員の平均時間外労働時間が30時間を超えていること）</t>
    <rPh sb="1" eb="3">
      <t>シテイ</t>
    </rPh>
    <rPh sb="3" eb="5">
      <t>ヨウシキ</t>
    </rPh>
    <rPh sb="15" eb="17">
      <t>ヨウケン</t>
    </rPh>
    <rPh sb="38" eb="39">
      <t>コ</t>
    </rPh>
    <phoneticPr fontId="3"/>
  </si>
  <si>
    <t>申請日（yyyy/mm/dd）</t>
    <rPh sb="0" eb="2">
      <t>シンセイ</t>
    </rPh>
    <rPh sb="2" eb="3">
      <t>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</si>
</sst>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0.0&quot;時間&quot;"/>
    <numFmt numFmtId="178" formatCode="yyyy&quot;年&quot;m&quot;月&quot;d&quot;日&quot;;@"/>
  </numFmts>
  <fonts count="10">
    <font>
      <sz val="11"/>
      <color theme="1"/>
      <name val="游ゴシック"/>
      <family val="2"/>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11"/>
      <color theme="1"/>
      <name val="ＭＳ 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1"/>
      <name val="ＭＳ ゴシック"/>
      <family val="3"/>
      <charset val="128"/>
    </font>
    <font>
      <sz val="9"/>
      <color indexed="81"/>
      <name val="MS P ゴシック"/>
      <family val="3"/>
      <charset val="128"/>
    </font>
  </fonts>
  <fills count="8">
    <fill>
      <patternFill patternType="none"/>
    </fill>
    <fill>
      <patternFill patternType="gray125"/>
    </fill>
    <fill>
      <patternFill patternType="solid">
        <fgColor rgb="FFD8D8D8"/>
        <bgColor rgb="FFD8D8D8"/>
      </patternFill>
    </fill>
    <fill>
      <patternFill patternType="solid">
        <fgColor theme="0" tint="-0.14999847407452621"/>
        <bgColor indexed="64"/>
      </patternFill>
    </fill>
    <fill>
      <patternFill patternType="solid">
        <fgColor theme="8" tint="0.79998168889431442"/>
        <bgColor rgb="FFD8D8D8"/>
      </patternFill>
    </fill>
    <fill>
      <patternFill patternType="solid">
        <fgColor theme="9" tint="0.79998168889431442"/>
        <bgColor rgb="FFFEF2CB"/>
      </patternFill>
    </fill>
    <fill>
      <patternFill patternType="solid">
        <fgColor theme="9" tint="0.79998168889431442"/>
        <bgColor rgb="FFD8D8D8"/>
      </patternFill>
    </fill>
    <fill>
      <patternFill patternType="solid">
        <fgColor theme="0"/>
        <bgColor rgb="FFD8D8D8"/>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theme="1"/>
      </left>
      <right style="thick">
        <color theme="1"/>
      </right>
      <top style="thick">
        <color theme="1"/>
      </top>
      <bottom style="thin">
        <color theme="1"/>
      </bottom>
      <diagonal/>
    </border>
    <border>
      <left style="thick">
        <color theme="1"/>
      </left>
      <right style="thick">
        <color theme="1"/>
      </right>
      <top style="thin">
        <color theme="1"/>
      </top>
      <bottom style="thick">
        <color theme="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49">
    <xf numFmtId="0" fontId="0" fillId="0" borderId="0" xfId="0"/>
    <xf numFmtId="0" fontId="4" fillId="0" borderId="0" xfId="0" applyFont="1"/>
    <xf numFmtId="0" fontId="4" fillId="0" borderId="0" xfId="2" applyFont="1" applyAlignment="1">
      <alignment vertical="center"/>
    </xf>
    <xf numFmtId="0" fontId="5" fillId="7" borderId="0" xfId="2" applyFont="1" applyFill="1" applyAlignment="1">
      <alignment vertical="center"/>
    </xf>
    <xf numFmtId="176" fontId="5" fillId="5" borderId="6" xfId="2" applyNumberFormat="1" applyFont="1" applyFill="1" applyBorder="1" applyAlignment="1">
      <alignment horizontal="center" vertical="center"/>
    </xf>
    <xf numFmtId="177" fontId="5" fillId="6" borderId="7" xfId="2" applyNumberFormat="1" applyFont="1" applyFill="1" applyBorder="1" applyAlignment="1">
      <alignment vertical="center"/>
    </xf>
    <xf numFmtId="0" fontId="5" fillId="4" borderId="7" xfId="2" applyFont="1" applyFill="1" applyBorder="1" applyAlignment="1">
      <alignment horizontal="center" vertical="center"/>
    </xf>
    <xf numFmtId="0" fontId="6" fillId="3" borderId="7" xfId="2" applyFont="1" applyFill="1" applyBorder="1" applyAlignment="1">
      <alignment horizontal="center" vertical="center"/>
    </xf>
    <xf numFmtId="0" fontId="6" fillId="4" borderId="7" xfId="2" applyFont="1" applyFill="1" applyBorder="1" applyAlignment="1">
      <alignment horizontal="center" vertical="center"/>
    </xf>
    <xf numFmtId="0" fontId="6" fillId="4" borderId="10" xfId="2" applyFont="1" applyFill="1" applyBorder="1" applyAlignment="1">
      <alignment horizontal="center" vertical="center"/>
    </xf>
    <xf numFmtId="14" fontId="6" fillId="4" borderId="8" xfId="2" applyNumberFormat="1" applyFont="1" applyFill="1" applyBorder="1" applyAlignment="1">
      <alignment horizontal="center" vertical="center"/>
    </xf>
    <xf numFmtId="177" fontId="6" fillId="4" borderId="10" xfId="2" applyNumberFormat="1" applyFont="1" applyFill="1" applyBorder="1" applyAlignment="1">
      <alignment horizontal="right" vertical="center"/>
    </xf>
    <xf numFmtId="14" fontId="6" fillId="2" borderId="7"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4" fillId="4" borderId="11" xfId="2" applyFont="1" applyFill="1" applyBorder="1" applyAlignment="1">
      <alignment horizontal="center" vertical="center"/>
    </xf>
    <xf numFmtId="0" fontId="4" fillId="0" borderId="12" xfId="2" applyFont="1" applyBorder="1" applyAlignment="1" applyProtection="1">
      <alignment horizontal="center" vertical="center"/>
      <protection locked="0"/>
    </xf>
    <xf numFmtId="0" fontId="4" fillId="0" borderId="13" xfId="2" applyFont="1" applyBorder="1" applyAlignment="1" applyProtection="1">
      <alignment horizontal="center" vertical="center"/>
      <protection locked="0"/>
    </xf>
    <xf numFmtId="14" fontId="4" fillId="0" borderId="13" xfId="2" applyNumberFormat="1" applyFont="1" applyBorder="1" applyAlignment="1" applyProtection="1">
      <alignment horizontal="center" vertical="center"/>
      <protection locked="0"/>
    </xf>
    <xf numFmtId="177" fontId="4" fillId="0" borderId="14" xfId="2" applyNumberFormat="1" applyFont="1" applyBorder="1" applyAlignment="1" applyProtection="1">
      <alignment vertical="center"/>
      <protection locked="0"/>
    </xf>
    <xf numFmtId="0" fontId="4" fillId="0" borderId="7" xfId="2" applyFont="1" applyBorder="1" applyAlignment="1">
      <alignment horizontal="center" vertical="center"/>
    </xf>
    <xf numFmtId="0" fontId="4" fillId="4" borderId="15" xfId="2" applyFont="1" applyFill="1" applyBorder="1" applyAlignment="1">
      <alignment horizontal="center" vertical="center"/>
    </xf>
    <xf numFmtId="0" fontId="4" fillId="0" borderId="16" xfId="2" applyFont="1" applyBorder="1" applyAlignment="1" applyProtection="1">
      <alignment horizontal="center" vertical="center"/>
      <protection locked="0"/>
    </xf>
    <xf numFmtId="0" fontId="4" fillId="0" borderId="17" xfId="2" applyFont="1" applyBorder="1" applyAlignment="1" applyProtection="1">
      <alignment horizontal="center" vertical="center"/>
      <protection locked="0"/>
    </xf>
    <xf numFmtId="14" fontId="4" fillId="0" borderId="17" xfId="2" applyNumberFormat="1" applyFont="1" applyBorder="1" applyAlignment="1" applyProtection="1">
      <alignment horizontal="center" vertical="center"/>
      <protection locked="0"/>
    </xf>
    <xf numFmtId="177" fontId="4" fillId="0" borderId="18" xfId="2" applyNumberFormat="1" applyFont="1" applyBorder="1" applyAlignment="1" applyProtection="1">
      <alignment vertical="center"/>
      <protection locked="0"/>
    </xf>
    <xf numFmtId="0" fontId="4" fillId="0" borderId="19" xfId="2" applyFont="1" applyBorder="1" applyAlignment="1" applyProtection="1">
      <alignment horizontal="center" vertical="center"/>
      <protection locked="0"/>
    </xf>
    <xf numFmtId="0" fontId="4" fillId="0" borderId="20" xfId="2" applyFont="1" applyBorder="1" applyAlignment="1" applyProtection="1">
      <alignment horizontal="center" vertical="center"/>
      <protection locked="0"/>
    </xf>
    <xf numFmtId="14" fontId="4" fillId="0" borderId="20" xfId="2" applyNumberFormat="1" applyFont="1" applyBorder="1" applyAlignment="1" applyProtection="1">
      <alignment horizontal="center" vertical="center"/>
      <protection locked="0"/>
    </xf>
    <xf numFmtId="177" fontId="4" fillId="0" borderId="21" xfId="2" applyNumberFormat="1" applyFont="1" applyBorder="1" applyAlignment="1" applyProtection="1">
      <alignment vertical="center"/>
      <protection locked="0"/>
    </xf>
    <xf numFmtId="0" fontId="7" fillId="7" borderId="0" xfId="2" applyFont="1" applyFill="1" applyAlignment="1">
      <alignment vertical="center"/>
    </xf>
    <xf numFmtId="0" fontId="4" fillId="0" borderId="5" xfId="2" applyFont="1" applyBorder="1" applyAlignment="1">
      <alignment vertical="center"/>
    </xf>
    <xf numFmtId="0" fontId="4" fillId="0" borderId="5" xfId="2" applyFont="1" applyBorder="1" applyAlignment="1">
      <alignment vertical="center" shrinkToFit="1"/>
    </xf>
    <xf numFmtId="0" fontId="4" fillId="0" borderId="3" xfId="2" applyFont="1" applyBorder="1" applyAlignment="1" applyProtection="1">
      <alignment horizontal="center" vertical="center"/>
      <protection locked="0"/>
    </xf>
    <xf numFmtId="178" fontId="4" fillId="0" borderId="4" xfId="1" applyNumberFormat="1" applyFont="1" applyFill="1" applyBorder="1" applyAlignment="1" applyProtection="1">
      <alignment horizontal="center" vertical="center"/>
      <protection locked="0"/>
    </xf>
    <xf numFmtId="0" fontId="6" fillId="3" borderId="7" xfId="2" applyFont="1" applyFill="1" applyBorder="1" applyAlignment="1">
      <alignment horizontal="center" vertical="center"/>
    </xf>
    <xf numFmtId="0" fontId="6" fillId="3" borderId="7" xfId="0" applyFont="1" applyFill="1" applyBorder="1" applyAlignment="1">
      <alignment horizontal="center" vertical="center"/>
    </xf>
    <xf numFmtId="0" fontId="5" fillId="4" borderId="7" xfId="2" applyFont="1" applyFill="1" applyBorder="1" applyAlignment="1">
      <alignment horizontal="center" vertical="center"/>
    </xf>
    <xf numFmtId="0" fontId="4" fillId="4" borderId="1"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8" fillId="4" borderId="1" xfId="2" applyFont="1" applyFill="1" applyBorder="1" applyAlignment="1">
      <alignment horizontal="center" vertical="center"/>
    </xf>
    <xf numFmtId="0" fontId="8" fillId="4" borderId="2" xfId="2" applyFont="1" applyFill="1" applyBorder="1" applyAlignment="1">
      <alignment horizontal="center" vertical="center"/>
    </xf>
    <xf numFmtId="0" fontId="4" fillId="4" borderId="1" xfId="2" applyFont="1" applyFill="1" applyBorder="1" applyAlignment="1">
      <alignment horizontal="center" vertical="center"/>
    </xf>
    <xf numFmtId="0" fontId="4" fillId="4" borderId="2" xfId="2" applyFont="1" applyFill="1" applyBorder="1" applyAlignment="1">
      <alignment horizontal="center" vertical="center"/>
    </xf>
    <xf numFmtId="0" fontId="4" fillId="4" borderId="5" xfId="2" applyFont="1" applyFill="1" applyBorder="1" applyAlignment="1">
      <alignment horizontal="center" vertical="center"/>
    </xf>
    <xf numFmtId="0" fontId="5" fillId="4" borderId="1" xfId="2" applyFont="1" applyFill="1" applyBorder="1" applyAlignment="1">
      <alignment horizontal="center" vertical="center"/>
    </xf>
    <xf numFmtId="0" fontId="5" fillId="4" borderId="2" xfId="2" applyFont="1" applyFill="1" applyBorder="1" applyAlignment="1">
      <alignment horizontal="center" vertical="center"/>
    </xf>
    <xf numFmtId="0" fontId="5" fillId="4" borderId="5" xfId="2" applyFont="1" applyFill="1" applyBorder="1" applyAlignment="1">
      <alignment horizontal="center" vertical="center"/>
    </xf>
    <xf numFmtId="0" fontId="5" fillId="4" borderId="8" xfId="2" applyFont="1" applyFill="1" applyBorder="1" applyAlignment="1">
      <alignment horizontal="center" vertical="center"/>
    </xf>
    <xf numFmtId="0" fontId="5" fillId="4" borderId="9" xfId="2" applyFont="1" applyFill="1" applyBorder="1" applyAlignment="1">
      <alignment horizontal="center" vertical="center"/>
    </xf>
  </cellXfs>
  <cellStyles count="3">
    <cellStyle name="桁区切り" xfId="1" builtinId="6"/>
    <cellStyle name="標準" xfId="0" builtinId="0"/>
    <cellStyle name="標準 2 2" xfId="2" xr:uid="{FA31529E-307C-4A0E-8826-E6924B50CEBC}"/>
  </cellStyles>
  <dxfs count="11">
    <dxf>
      <font>
        <b/>
        <i val="0"/>
        <color rgb="FFFF0000"/>
      </font>
      <fill>
        <patternFill>
          <bgColor rgb="FFFFFF00"/>
        </patternFill>
      </fill>
    </dxf>
    <dxf>
      <font>
        <b/>
        <i val="0"/>
        <color rgb="FFFF0000"/>
      </font>
      <fill>
        <patternFill>
          <bgColor rgb="FFFFFF00"/>
        </patternFill>
      </fill>
    </dxf>
    <dxf>
      <fill>
        <patternFill>
          <bgColor rgb="FFFF5050"/>
        </patternFill>
      </fill>
    </dxf>
    <dxf>
      <font>
        <b/>
        <i val="0"/>
        <color rgb="FFFF0000"/>
      </font>
    </dxf>
    <dxf>
      <fill>
        <patternFill>
          <bgColor theme="7" tint="0.79998168889431442"/>
        </patternFill>
      </fill>
    </dxf>
    <dxf>
      <fill>
        <patternFill>
          <bgColor rgb="FFFF5050"/>
        </patternFill>
      </fill>
    </dxf>
    <dxf>
      <fill>
        <patternFill>
          <bgColor rgb="FFFF5050"/>
        </patternFill>
      </fill>
    </dxf>
    <dxf>
      <font>
        <b/>
        <i val="0"/>
        <color rgb="FFFF0000"/>
      </font>
      <fill>
        <patternFill>
          <bgColor rgb="FFFFFF00"/>
        </patternFill>
      </fill>
    </dxf>
    <dxf>
      <font>
        <b val="0"/>
        <i val="0"/>
        <color theme="1"/>
      </font>
      <fill>
        <patternFill patternType="none">
          <bgColor auto="1"/>
        </patternFill>
      </fill>
    </dxf>
    <dxf>
      <fill>
        <patternFill>
          <bgColor theme="7" tint="0.79998168889431442"/>
        </patternFill>
      </fill>
    </dxf>
    <dxf>
      <fill>
        <patternFill>
          <bgColor rgb="FFFF5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AFC09-841E-4F5C-9051-2F3D8742E081}">
  <dimension ref="A1:Q311"/>
  <sheetViews>
    <sheetView tabSelected="1" view="pageBreakPreview" zoomScale="85" zoomScaleNormal="85" zoomScaleSheetLayoutView="85" workbookViewId="0">
      <selection activeCell="F14" sqref="F14"/>
    </sheetView>
  </sheetViews>
  <sheetFormatPr defaultColWidth="9" defaultRowHeight="20.149999999999999" customHeight="1"/>
  <cols>
    <col min="1" max="1" width="1.25" style="2" customWidth="1"/>
    <col min="2" max="2" width="7.58203125" style="2" customWidth="1"/>
    <col min="3" max="5" width="13.75" style="2" customWidth="1"/>
    <col min="6" max="6" width="48.83203125" style="2" customWidth="1"/>
    <col min="7" max="7" width="24.5" style="2" hidden="1" customWidth="1"/>
    <col min="8" max="8" width="3.75" style="2" customWidth="1"/>
    <col min="9" max="9" width="79.33203125" style="2" customWidth="1"/>
    <col min="10" max="10" width="12.08203125" style="2" hidden="1" customWidth="1"/>
    <col min="11" max="11" width="4.58203125" style="2" hidden="1" customWidth="1"/>
    <col min="12" max="12" width="16.5" style="2" hidden="1" customWidth="1"/>
    <col min="13" max="13" width="2.5" style="2" hidden="1" customWidth="1"/>
    <col min="14" max="15" width="13" style="2" hidden="1" customWidth="1"/>
    <col min="16" max="16" width="9" style="2" customWidth="1"/>
    <col min="17" max="17" width="9" style="2"/>
    <col min="18" max="16384" width="9" style="1"/>
  </cols>
  <sheetData>
    <row r="1" spans="2:15" ht="30" customHeight="1" thickBot="1">
      <c r="B1" s="29" t="s">
        <v>18</v>
      </c>
      <c r="C1" s="3"/>
      <c r="D1" s="3"/>
      <c r="E1" s="3"/>
      <c r="F1" s="3"/>
    </row>
    <row r="2" spans="2:15" ht="60.75" customHeight="1" thickTop="1">
      <c r="B2" s="37" t="s">
        <v>17</v>
      </c>
      <c r="C2" s="38"/>
      <c r="D2" s="38"/>
      <c r="E2" s="38"/>
      <c r="F2" s="32"/>
    </row>
    <row r="3" spans="2:15" ht="20.149999999999999" customHeight="1" thickBot="1">
      <c r="B3" s="39" t="s">
        <v>19</v>
      </c>
      <c r="C3" s="40"/>
      <c r="D3" s="40"/>
      <c r="E3" s="40"/>
      <c r="F3" s="33"/>
    </row>
    <row r="4" spans="2:15" ht="20.149999999999999" customHeight="1" thickTop="1">
      <c r="B4" s="41" t="s">
        <v>0</v>
      </c>
      <c r="C4" s="42"/>
      <c r="D4" s="42"/>
      <c r="E4" s="43"/>
      <c r="F4" s="4" t="str">
        <f>IFERROR(EOMONTH($F$3,-1),"")</f>
        <v/>
      </c>
    </row>
    <row r="6" spans="2:15" ht="20.149999999999999" customHeight="1">
      <c r="B6" s="44" t="s">
        <v>1</v>
      </c>
      <c r="C6" s="45"/>
      <c r="D6" s="45"/>
      <c r="E6" s="46"/>
      <c r="F6" s="5" t="str">
        <f ca="1">IFERROR(AVERAGEIF($O$11:$O$310,"OK",$F$11:$F$310),"")</f>
        <v/>
      </c>
    </row>
    <row r="8" spans="2:15" ht="20.149999999999999" customHeight="1">
      <c r="B8" s="36" t="s">
        <v>2</v>
      </c>
      <c r="C8" s="36" t="s">
        <v>3</v>
      </c>
      <c r="D8" s="36"/>
      <c r="E8" s="47" t="s">
        <v>4</v>
      </c>
      <c r="F8" s="36" t="s">
        <v>15</v>
      </c>
      <c r="G8" s="36" t="s">
        <v>16</v>
      </c>
    </row>
    <row r="9" spans="2:15" ht="20.149999999999999" customHeight="1">
      <c r="B9" s="36"/>
      <c r="C9" s="6" t="s">
        <v>5</v>
      </c>
      <c r="D9" s="6" t="s">
        <v>6</v>
      </c>
      <c r="E9" s="48"/>
      <c r="F9" s="36"/>
      <c r="G9" s="36"/>
      <c r="J9" s="34" t="s">
        <v>7</v>
      </c>
      <c r="K9" s="34"/>
      <c r="L9" s="35" t="s">
        <v>8</v>
      </c>
      <c r="M9" s="35"/>
      <c r="N9" s="7" t="s">
        <v>9</v>
      </c>
      <c r="O9" s="7" t="s">
        <v>10</v>
      </c>
    </row>
    <row r="10" spans="2:15" ht="20.149999999999999" customHeight="1" thickBot="1">
      <c r="B10" s="8" t="s">
        <v>11</v>
      </c>
      <c r="C10" s="9" t="s">
        <v>14</v>
      </c>
      <c r="D10" s="9" t="s">
        <v>12</v>
      </c>
      <c r="E10" s="10">
        <v>32964</v>
      </c>
      <c r="F10" s="11">
        <v>20</v>
      </c>
      <c r="G10" s="11"/>
      <c r="J10" s="12" t="s">
        <v>13</v>
      </c>
      <c r="K10" s="12" t="str">
        <f>IF(C10="","NG",IF(D10="","NG",IF(F10="","NG","OK")))</f>
        <v>OK</v>
      </c>
      <c r="L10" s="12" t="str">
        <f t="shared" ref="L10:L73" si="0">TRIM(SUBSTITUTE(C10&amp;D10&amp;E10,"　",""))</f>
        <v>埼玉太郎32964</v>
      </c>
      <c r="M10" s="13">
        <f>IF(L10="",0,COUNTIF($L$11:$L$311,L10))</f>
        <v>0</v>
      </c>
      <c r="N10" s="12" t="str">
        <f t="shared" ref="N10:N73" ca="1" si="1">IF(DATEDIF(E10,TODAY(),"Y")&gt;15,"OK","NG")</f>
        <v>OK</v>
      </c>
      <c r="O10" s="12" t="str">
        <f ca="1">IF(K10&lt;&gt;N10,"NG",IF(M10&gt;1,IF(#REF!="〇","OK","NG"),"OK"))</f>
        <v>OK</v>
      </c>
    </row>
    <row r="11" spans="2:15" ht="20.149999999999999" customHeight="1" thickTop="1">
      <c r="B11" s="14">
        <v>1</v>
      </c>
      <c r="C11" s="15"/>
      <c r="D11" s="16"/>
      <c r="E11" s="17"/>
      <c r="F11" s="18"/>
      <c r="G11" s="31" t="str">
        <f>IFERROR(_xlfn.IFS(AND(J11=4,M11=0),"",AND(K11="NG",M11&lt;=1),"記入漏れ",AND(K11="OK",M11&gt;=2),"同一人物重複",AND(K11="NG",M11&gt;=2),"記入漏れ、同一人物重複"),"")</f>
        <v/>
      </c>
      <c r="J11" s="19">
        <f t="shared" ref="J11:J74" si="2">COUNTBLANK(C11:F11)</f>
        <v>4</v>
      </c>
      <c r="K11" s="19" t="str">
        <f t="shared" ref="K11:K74" si="3">IF(C11="","NG",IF(D11="","NG",IF(E11="","NG",IF(F11="","NG","OK"))))</f>
        <v>NG</v>
      </c>
      <c r="L11" s="19" t="str">
        <f t="shared" si="0"/>
        <v/>
      </c>
      <c r="M11" s="19">
        <f>IF(L11="",0,COUNTIF($L$11:$L$311,L11))</f>
        <v>0</v>
      </c>
      <c r="N11" s="19" t="str">
        <f ca="1">IF(DATEDIF(E11,TODAY(),"Y")&gt;15,"OK","NG")</f>
        <v>OK</v>
      </c>
      <c r="O11" s="19" t="str">
        <f ca="1">IF(K11&lt;&gt;N11,"NG",IF(M11&gt;1,"NG",IF($K11="NG","NG","OK")))</f>
        <v>NG</v>
      </c>
    </row>
    <row r="12" spans="2:15" ht="20.149999999999999" customHeight="1">
      <c r="B12" s="20">
        <v>2</v>
      </c>
      <c r="C12" s="21"/>
      <c r="D12" s="22"/>
      <c r="E12" s="23"/>
      <c r="F12" s="24"/>
      <c r="G12" s="31" t="str">
        <f t="shared" ref="G12:G75" si="4">IFERROR(_xlfn.IFS(AND(J12=4,M12=0),"",AND(K12="NG",M12&lt;=1),"記入漏れ",AND(K12="OK",M12&gt;=2),"同一人物重複",AND(K12="NG",M12&gt;=2),"記入漏れ、同一人物重複"),"")</f>
        <v/>
      </c>
      <c r="J12" s="19">
        <f t="shared" si="2"/>
        <v>4</v>
      </c>
      <c r="K12" s="19" t="str">
        <f t="shared" si="3"/>
        <v>NG</v>
      </c>
      <c r="L12" s="19" t="str">
        <f t="shared" si="0"/>
        <v/>
      </c>
      <c r="M12" s="19">
        <f t="shared" ref="M12:M75" si="5">IF(L12="",0,COUNTIF($L$11:$L$311,L12))</f>
        <v>0</v>
      </c>
      <c r="N12" s="19" t="str">
        <f t="shared" ca="1" si="1"/>
        <v>OK</v>
      </c>
      <c r="O12" s="19" t="str">
        <f t="shared" ref="O12:O75" ca="1" si="6">IF(K12&lt;&gt;N12,"NG",IF(M12&gt;1,"NG",IF($K12="NG","NG","OK")))</f>
        <v>NG</v>
      </c>
    </row>
    <row r="13" spans="2:15" ht="20.149999999999999" customHeight="1">
      <c r="B13" s="20">
        <v>3</v>
      </c>
      <c r="C13" s="21"/>
      <c r="D13" s="22"/>
      <c r="E13" s="23"/>
      <c r="F13" s="24"/>
      <c r="G13" s="31" t="str">
        <f t="shared" si="4"/>
        <v/>
      </c>
      <c r="J13" s="19">
        <f t="shared" si="2"/>
        <v>4</v>
      </c>
      <c r="K13" s="19" t="str">
        <f t="shared" si="3"/>
        <v>NG</v>
      </c>
      <c r="L13" s="19" t="str">
        <f t="shared" si="0"/>
        <v/>
      </c>
      <c r="M13" s="19">
        <f t="shared" si="5"/>
        <v>0</v>
      </c>
      <c r="N13" s="19" t="str">
        <f t="shared" ca="1" si="1"/>
        <v>OK</v>
      </c>
      <c r="O13" s="19" t="str">
        <f t="shared" ca="1" si="6"/>
        <v>NG</v>
      </c>
    </row>
    <row r="14" spans="2:15" ht="20.149999999999999" customHeight="1">
      <c r="B14" s="20">
        <v>4</v>
      </c>
      <c r="C14" s="21"/>
      <c r="D14" s="22"/>
      <c r="E14" s="23"/>
      <c r="F14" s="24"/>
      <c r="G14" s="31" t="str">
        <f t="shared" si="4"/>
        <v/>
      </c>
      <c r="J14" s="19">
        <f t="shared" si="2"/>
        <v>4</v>
      </c>
      <c r="K14" s="19" t="str">
        <f t="shared" si="3"/>
        <v>NG</v>
      </c>
      <c r="L14" s="19" t="str">
        <f t="shared" si="0"/>
        <v/>
      </c>
      <c r="M14" s="19">
        <f t="shared" si="5"/>
        <v>0</v>
      </c>
      <c r="N14" s="19" t="str">
        <f t="shared" ca="1" si="1"/>
        <v>OK</v>
      </c>
      <c r="O14" s="19" t="str">
        <f t="shared" ca="1" si="6"/>
        <v>NG</v>
      </c>
    </row>
    <row r="15" spans="2:15" ht="20.149999999999999" customHeight="1">
      <c r="B15" s="20">
        <v>5</v>
      </c>
      <c r="C15" s="21"/>
      <c r="D15" s="22"/>
      <c r="E15" s="23"/>
      <c r="F15" s="24"/>
      <c r="G15" s="31" t="str">
        <f t="shared" si="4"/>
        <v/>
      </c>
      <c r="J15" s="19">
        <f t="shared" si="2"/>
        <v>4</v>
      </c>
      <c r="K15" s="19" t="str">
        <f t="shared" si="3"/>
        <v>NG</v>
      </c>
      <c r="L15" s="19" t="str">
        <f t="shared" si="0"/>
        <v/>
      </c>
      <c r="M15" s="19">
        <f t="shared" si="5"/>
        <v>0</v>
      </c>
      <c r="N15" s="19" t="str">
        <f t="shared" ca="1" si="1"/>
        <v>OK</v>
      </c>
      <c r="O15" s="19" t="str">
        <f t="shared" ca="1" si="6"/>
        <v>NG</v>
      </c>
    </row>
    <row r="16" spans="2:15" ht="20.149999999999999" customHeight="1">
      <c r="B16" s="20">
        <v>6</v>
      </c>
      <c r="C16" s="21"/>
      <c r="D16" s="22"/>
      <c r="E16" s="23"/>
      <c r="F16" s="24"/>
      <c r="G16" s="31" t="str">
        <f t="shared" si="4"/>
        <v/>
      </c>
      <c r="J16" s="19">
        <f t="shared" si="2"/>
        <v>4</v>
      </c>
      <c r="K16" s="19" t="str">
        <f t="shared" si="3"/>
        <v>NG</v>
      </c>
      <c r="L16" s="19" t="str">
        <f t="shared" si="0"/>
        <v/>
      </c>
      <c r="M16" s="19">
        <f t="shared" si="5"/>
        <v>0</v>
      </c>
      <c r="N16" s="19" t="str">
        <f t="shared" ca="1" si="1"/>
        <v>OK</v>
      </c>
      <c r="O16" s="19" t="str">
        <f t="shared" ca="1" si="6"/>
        <v>NG</v>
      </c>
    </row>
    <row r="17" spans="2:15" ht="20.149999999999999" customHeight="1">
      <c r="B17" s="20">
        <v>7</v>
      </c>
      <c r="C17" s="21"/>
      <c r="D17" s="22"/>
      <c r="E17" s="23"/>
      <c r="F17" s="24"/>
      <c r="G17" s="31" t="str">
        <f t="shared" si="4"/>
        <v/>
      </c>
      <c r="J17" s="19">
        <f t="shared" si="2"/>
        <v>4</v>
      </c>
      <c r="K17" s="19" t="str">
        <f t="shared" si="3"/>
        <v>NG</v>
      </c>
      <c r="L17" s="19" t="str">
        <f t="shared" si="0"/>
        <v/>
      </c>
      <c r="M17" s="19">
        <f t="shared" si="5"/>
        <v>0</v>
      </c>
      <c r="N17" s="19" t="str">
        <f t="shared" ca="1" si="1"/>
        <v>OK</v>
      </c>
      <c r="O17" s="19" t="str">
        <f t="shared" ca="1" si="6"/>
        <v>NG</v>
      </c>
    </row>
    <row r="18" spans="2:15" ht="20.149999999999999" customHeight="1">
      <c r="B18" s="20">
        <v>8</v>
      </c>
      <c r="C18" s="21"/>
      <c r="D18" s="22"/>
      <c r="E18" s="23"/>
      <c r="F18" s="24"/>
      <c r="G18" s="30" t="str">
        <f t="shared" si="4"/>
        <v/>
      </c>
      <c r="J18" s="19">
        <f t="shared" si="2"/>
        <v>4</v>
      </c>
      <c r="K18" s="19" t="str">
        <f t="shared" si="3"/>
        <v>NG</v>
      </c>
      <c r="L18" s="19" t="str">
        <f t="shared" si="0"/>
        <v/>
      </c>
      <c r="M18" s="19">
        <f t="shared" si="5"/>
        <v>0</v>
      </c>
      <c r="N18" s="19" t="str">
        <f t="shared" ca="1" si="1"/>
        <v>OK</v>
      </c>
      <c r="O18" s="19" t="str">
        <f t="shared" ca="1" si="6"/>
        <v>NG</v>
      </c>
    </row>
    <row r="19" spans="2:15" ht="20.149999999999999" customHeight="1">
      <c r="B19" s="20">
        <v>9</v>
      </c>
      <c r="C19" s="21"/>
      <c r="D19" s="22"/>
      <c r="E19" s="23"/>
      <c r="F19" s="24"/>
      <c r="G19" s="30" t="str">
        <f t="shared" si="4"/>
        <v/>
      </c>
      <c r="J19" s="19">
        <f t="shared" si="2"/>
        <v>4</v>
      </c>
      <c r="K19" s="19" t="str">
        <f t="shared" si="3"/>
        <v>NG</v>
      </c>
      <c r="L19" s="19" t="str">
        <f t="shared" si="0"/>
        <v/>
      </c>
      <c r="M19" s="19">
        <f t="shared" si="5"/>
        <v>0</v>
      </c>
      <c r="N19" s="19" t="str">
        <f t="shared" ca="1" si="1"/>
        <v>OK</v>
      </c>
      <c r="O19" s="19" t="str">
        <f t="shared" ca="1" si="6"/>
        <v>NG</v>
      </c>
    </row>
    <row r="20" spans="2:15" ht="20.149999999999999" customHeight="1">
      <c r="B20" s="20">
        <v>10</v>
      </c>
      <c r="C20" s="21"/>
      <c r="D20" s="22"/>
      <c r="E20" s="23"/>
      <c r="F20" s="24"/>
      <c r="G20" s="30" t="str">
        <f t="shared" si="4"/>
        <v/>
      </c>
      <c r="J20" s="19">
        <f t="shared" si="2"/>
        <v>4</v>
      </c>
      <c r="K20" s="19" t="str">
        <f t="shared" si="3"/>
        <v>NG</v>
      </c>
      <c r="L20" s="19" t="str">
        <f t="shared" si="0"/>
        <v/>
      </c>
      <c r="M20" s="19">
        <f t="shared" si="5"/>
        <v>0</v>
      </c>
      <c r="N20" s="19" t="str">
        <f t="shared" ca="1" si="1"/>
        <v>OK</v>
      </c>
      <c r="O20" s="19" t="str">
        <f t="shared" ca="1" si="6"/>
        <v>NG</v>
      </c>
    </row>
    <row r="21" spans="2:15" ht="20.149999999999999" customHeight="1">
      <c r="B21" s="20">
        <v>11</v>
      </c>
      <c r="C21" s="21"/>
      <c r="D21" s="22"/>
      <c r="E21" s="23"/>
      <c r="F21" s="24"/>
      <c r="G21" s="30" t="str">
        <f t="shared" si="4"/>
        <v/>
      </c>
      <c r="J21" s="19">
        <f t="shared" si="2"/>
        <v>4</v>
      </c>
      <c r="K21" s="19" t="str">
        <f t="shared" si="3"/>
        <v>NG</v>
      </c>
      <c r="L21" s="19" t="str">
        <f t="shared" si="0"/>
        <v/>
      </c>
      <c r="M21" s="19">
        <f t="shared" si="5"/>
        <v>0</v>
      </c>
      <c r="N21" s="19" t="str">
        <f t="shared" ca="1" si="1"/>
        <v>OK</v>
      </c>
      <c r="O21" s="19" t="str">
        <f t="shared" ca="1" si="6"/>
        <v>NG</v>
      </c>
    </row>
    <row r="22" spans="2:15" ht="20.149999999999999" customHeight="1">
      <c r="B22" s="20">
        <v>12</v>
      </c>
      <c r="C22" s="21"/>
      <c r="D22" s="22"/>
      <c r="E22" s="23"/>
      <c r="F22" s="24"/>
      <c r="G22" s="30" t="str">
        <f t="shared" si="4"/>
        <v/>
      </c>
      <c r="J22" s="19">
        <f t="shared" si="2"/>
        <v>4</v>
      </c>
      <c r="K22" s="19" t="str">
        <f t="shared" si="3"/>
        <v>NG</v>
      </c>
      <c r="L22" s="19" t="str">
        <f t="shared" si="0"/>
        <v/>
      </c>
      <c r="M22" s="19">
        <f t="shared" si="5"/>
        <v>0</v>
      </c>
      <c r="N22" s="19" t="str">
        <f t="shared" ca="1" si="1"/>
        <v>OK</v>
      </c>
      <c r="O22" s="19" t="str">
        <f t="shared" ca="1" si="6"/>
        <v>NG</v>
      </c>
    </row>
    <row r="23" spans="2:15" ht="20.149999999999999" customHeight="1">
      <c r="B23" s="20">
        <v>13</v>
      </c>
      <c r="C23" s="21"/>
      <c r="D23" s="22"/>
      <c r="E23" s="23"/>
      <c r="F23" s="24"/>
      <c r="G23" s="30" t="str">
        <f t="shared" si="4"/>
        <v/>
      </c>
      <c r="J23" s="19">
        <f t="shared" si="2"/>
        <v>4</v>
      </c>
      <c r="K23" s="19" t="str">
        <f t="shared" si="3"/>
        <v>NG</v>
      </c>
      <c r="L23" s="19" t="str">
        <f t="shared" si="0"/>
        <v/>
      </c>
      <c r="M23" s="19">
        <f t="shared" si="5"/>
        <v>0</v>
      </c>
      <c r="N23" s="19" t="str">
        <f t="shared" ca="1" si="1"/>
        <v>OK</v>
      </c>
      <c r="O23" s="19" t="str">
        <f t="shared" ca="1" si="6"/>
        <v>NG</v>
      </c>
    </row>
    <row r="24" spans="2:15" ht="20.149999999999999" customHeight="1">
      <c r="B24" s="20">
        <v>14</v>
      </c>
      <c r="C24" s="21"/>
      <c r="D24" s="22"/>
      <c r="E24" s="23"/>
      <c r="F24" s="24"/>
      <c r="G24" s="30" t="str">
        <f t="shared" si="4"/>
        <v/>
      </c>
      <c r="J24" s="19">
        <f t="shared" si="2"/>
        <v>4</v>
      </c>
      <c r="K24" s="19" t="str">
        <f t="shared" si="3"/>
        <v>NG</v>
      </c>
      <c r="L24" s="19" t="str">
        <f t="shared" si="0"/>
        <v/>
      </c>
      <c r="M24" s="19">
        <f t="shared" si="5"/>
        <v>0</v>
      </c>
      <c r="N24" s="19" t="str">
        <f t="shared" ca="1" si="1"/>
        <v>OK</v>
      </c>
      <c r="O24" s="19" t="str">
        <f t="shared" ca="1" si="6"/>
        <v>NG</v>
      </c>
    </row>
    <row r="25" spans="2:15" ht="20.149999999999999" customHeight="1">
      <c r="B25" s="20">
        <v>15</v>
      </c>
      <c r="C25" s="21"/>
      <c r="D25" s="22"/>
      <c r="E25" s="23"/>
      <c r="F25" s="24"/>
      <c r="G25" s="30" t="str">
        <f t="shared" si="4"/>
        <v/>
      </c>
      <c r="J25" s="19">
        <f t="shared" si="2"/>
        <v>4</v>
      </c>
      <c r="K25" s="19" t="str">
        <f t="shared" si="3"/>
        <v>NG</v>
      </c>
      <c r="L25" s="19" t="str">
        <f t="shared" si="0"/>
        <v/>
      </c>
      <c r="M25" s="19">
        <f t="shared" si="5"/>
        <v>0</v>
      </c>
      <c r="N25" s="19" t="str">
        <f t="shared" ca="1" si="1"/>
        <v>OK</v>
      </c>
      <c r="O25" s="19" t="str">
        <f t="shared" ca="1" si="6"/>
        <v>NG</v>
      </c>
    </row>
    <row r="26" spans="2:15" ht="20.149999999999999" customHeight="1">
      <c r="B26" s="20">
        <v>16</v>
      </c>
      <c r="C26" s="21"/>
      <c r="D26" s="22"/>
      <c r="E26" s="23"/>
      <c r="F26" s="24"/>
      <c r="G26" s="30" t="str">
        <f t="shared" si="4"/>
        <v/>
      </c>
      <c r="J26" s="19">
        <f t="shared" si="2"/>
        <v>4</v>
      </c>
      <c r="K26" s="19" t="str">
        <f t="shared" si="3"/>
        <v>NG</v>
      </c>
      <c r="L26" s="19" t="str">
        <f t="shared" si="0"/>
        <v/>
      </c>
      <c r="M26" s="19">
        <f t="shared" si="5"/>
        <v>0</v>
      </c>
      <c r="N26" s="19" t="str">
        <f t="shared" ca="1" si="1"/>
        <v>OK</v>
      </c>
      <c r="O26" s="19" t="str">
        <f t="shared" ca="1" si="6"/>
        <v>NG</v>
      </c>
    </row>
    <row r="27" spans="2:15" ht="20.149999999999999" customHeight="1">
      <c r="B27" s="20">
        <v>17</v>
      </c>
      <c r="C27" s="21"/>
      <c r="D27" s="22"/>
      <c r="E27" s="23"/>
      <c r="F27" s="24"/>
      <c r="G27" s="30" t="str">
        <f t="shared" si="4"/>
        <v/>
      </c>
      <c r="J27" s="19">
        <f t="shared" si="2"/>
        <v>4</v>
      </c>
      <c r="K27" s="19" t="str">
        <f t="shared" si="3"/>
        <v>NG</v>
      </c>
      <c r="L27" s="19" t="str">
        <f t="shared" si="0"/>
        <v/>
      </c>
      <c r="M27" s="19">
        <f t="shared" si="5"/>
        <v>0</v>
      </c>
      <c r="N27" s="19" t="str">
        <f t="shared" ca="1" si="1"/>
        <v>OK</v>
      </c>
      <c r="O27" s="19" t="str">
        <f t="shared" ca="1" si="6"/>
        <v>NG</v>
      </c>
    </row>
    <row r="28" spans="2:15" ht="20.149999999999999" customHeight="1">
      <c r="B28" s="20">
        <v>18</v>
      </c>
      <c r="C28" s="21"/>
      <c r="D28" s="22"/>
      <c r="E28" s="23"/>
      <c r="F28" s="24"/>
      <c r="G28" s="30" t="str">
        <f t="shared" si="4"/>
        <v/>
      </c>
      <c r="J28" s="19">
        <f t="shared" si="2"/>
        <v>4</v>
      </c>
      <c r="K28" s="19" t="str">
        <f t="shared" si="3"/>
        <v>NG</v>
      </c>
      <c r="L28" s="19" t="str">
        <f t="shared" si="0"/>
        <v/>
      </c>
      <c r="M28" s="19">
        <f t="shared" si="5"/>
        <v>0</v>
      </c>
      <c r="N28" s="19" t="str">
        <f t="shared" ca="1" si="1"/>
        <v>OK</v>
      </c>
      <c r="O28" s="19" t="str">
        <f t="shared" ca="1" si="6"/>
        <v>NG</v>
      </c>
    </row>
    <row r="29" spans="2:15" ht="20.149999999999999" customHeight="1">
      <c r="B29" s="20">
        <v>19</v>
      </c>
      <c r="C29" s="21"/>
      <c r="D29" s="22"/>
      <c r="E29" s="23"/>
      <c r="F29" s="24"/>
      <c r="G29" s="30" t="str">
        <f t="shared" si="4"/>
        <v/>
      </c>
      <c r="J29" s="19">
        <f t="shared" si="2"/>
        <v>4</v>
      </c>
      <c r="K29" s="19" t="str">
        <f t="shared" si="3"/>
        <v>NG</v>
      </c>
      <c r="L29" s="19" t="str">
        <f t="shared" si="0"/>
        <v/>
      </c>
      <c r="M29" s="19">
        <f t="shared" si="5"/>
        <v>0</v>
      </c>
      <c r="N29" s="19" t="str">
        <f t="shared" ca="1" si="1"/>
        <v>OK</v>
      </c>
      <c r="O29" s="19" t="str">
        <f t="shared" ca="1" si="6"/>
        <v>NG</v>
      </c>
    </row>
    <row r="30" spans="2:15" ht="20.149999999999999" customHeight="1">
      <c r="B30" s="20">
        <v>20</v>
      </c>
      <c r="C30" s="21"/>
      <c r="D30" s="22"/>
      <c r="E30" s="23"/>
      <c r="F30" s="24"/>
      <c r="G30" s="30" t="str">
        <f t="shared" si="4"/>
        <v/>
      </c>
      <c r="J30" s="19">
        <f t="shared" si="2"/>
        <v>4</v>
      </c>
      <c r="K30" s="19" t="str">
        <f t="shared" si="3"/>
        <v>NG</v>
      </c>
      <c r="L30" s="19" t="str">
        <f t="shared" si="0"/>
        <v/>
      </c>
      <c r="M30" s="19">
        <f t="shared" si="5"/>
        <v>0</v>
      </c>
      <c r="N30" s="19" t="str">
        <f t="shared" ca="1" si="1"/>
        <v>OK</v>
      </c>
      <c r="O30" s="19" t="str">
        <f t="shared" ca="1" si="6"/>
        <v>NG</v>
      </c>
    </row>
    <row r="31" spans="2:15" ht="20.149999999999999" customHeight="1">
      <c r="B31" s="20">
        <v>21</v>
      </c>
      <c r="C31" s="21"/>
      <c r="D31" s="22"/>
      <c r="E31" s="23"/>
      <c r="F31" s="24"/>
      <c r="G31" s="30" t="str">
        <f t="shared" si="4"/>
        <v/>
      </c>
      <c r="J31" s="19">
        <f t="shared" si="2"/>
        <v>4</v>
      </c>
      <c r="K31" s="19" t="str">
        <f t="shared" si="3"/>
        <v>NG</v>
      </c>
      <c r="L31" s="19" t="str">
        <f t="shared" si="0"/>
        <v/>
      </c>
      <c r="M31" s="19">
        <f t="shared" si="5"/>
        <v>0</v>
      </c>
      <c r="N31" s="19" t="str">
        <f t="shared" ca="1" si="1"/>
        <v>OK</v>
      </c>
      <c r="O31" s="19" t="str">
        <f t="shared" ca="1" si="6"/>
        <v>NG</v>
      </c>
    </row>
    <row r="32" spans="2:15" ht="20.149999999999999" customHeight="1">
      <c r="B32" s="20">
        <v>22</v>
      </c>
      <c r="C32" s="21"/>
      <c r="D32" s="22"/>
      <c r="E32" s="23"/>
      <c r="F32" s="24"/>
      <c r="G32" s="30" t="str">
        <f t="shared" si="4"/>
        <v/>
      </c>
      <c r="J32" s="19">
        <f t="shared" si="2"/>
        <v>4</v>
      </c>
      <c r="K32" s="19" t="str">
        <f t="shared" si="3"/>
        <v>NG</v>
      </c>
      <c r="L32" s="19" t="str">
        <f t="shared" si="0"/>
        <v/>
      </c>
      <c r="M32" s="19">
        <f t="shared" si="5"/>
        <v>0</v>
      </c>
      <c r="N32" s="19" t="str">
        <f t="shared" ca="1" si="1"/>
        <v>OK</v>
      </c>
      <c r="O32" s="19" t="str">
        <f t="shared" ca="1" si="6"/>
        <v>NG</v>
      </c>
    </row>
    <row r="33" spans="2:15" ht="20.149999999999999" customHeight="1">
      <c r="B33" s="20">
        <v>23</v>
      </c>
      <c r="C33" s="21"/>
      <c r="D33" s="22"/>
      <c r="E33" s="23"/>
      <c r="F33" s="24"/>
      <c r="G33" s="30" t="str">
        <f t="shared" si="4"/>
        <v/>
      </c>
      <c r="J33" s="19">
        <f t="shared" si="2"/>
        <v>4</v>
      </c>
      <c r="K33" s="19" t="str">
        <f t="shared" si="3"/>
        <v>NG</v>
      </c>
      <c r="L33" s="19" t="str">
        <f t="shared" si="0"/>
        <v/>
      </c>
      <c r="M33" s="19">
        <f t="shared" si="5"/>
        <v>0</v>
      </c>
      <c r="N33" s="19" t="str">
        <f t="shared" ca="1" si="1"/>
        <v>OK</v>
      </c>
      <c r="O33" s="19" t="str">
        <f t="shared" ca="1" si="6"/>
        <v>NG</v>
      </c>
    </row>
    <row r="34" spans="2:15" ht="20.149999999999999" customHeight="1">
      <c r="B34" s="20">
        <v>24</v>
      </c>
      <c r="C34" s="21"/>
      <c r="D34" s="22"/>
      <c r="E34" s="23"/>
      <c r="F34" s="24"/>
      <c r="G34" s="30" t="str">
        <f t="shared" si="4"/>
        <v/>
      </c>
      <c r="J34" s="19">
        <f t="shared" si="2"/>
        <v>4</v>
      </c>
      <c r="K34" s="19" t="str">
        <f t="shared" si="3"/>
        <v>NG</v>
      </c>
      <c r="L34" s="19" t="str">
        <f t="shared" si="0"/>
        <v/>
      </c>
      <c r="M34" s="19">
        <f t="shared" si="5"/>
        <v>0</v>
      </c>
      <c r="N34" s="19" t="str">
        <f t="shared" ca="1" si="1"/>
        <v>OK</v>
      </c>
      <c r="O34" s="19" t="str">
        <f t="shared" ca="1" si="6"/>
        <v>NG</v>
      </c>
    </row>
    <row r="35" spans="2:15" ht="20.149999999999999" customHeight="1">
      <c r="B35" s="20">
        <v>25</v>
      </c>
      <c r="C35" s="21"/>
      <c r="D35" s="22"/>
      <c r="E35" s="23"/>
      <c r="F35" s="24"/>
      <c r="G35" s="30" t="str">
        <f t="shared" si="4"/>
        <v/>
      </c>
      <c r="J35" s="19">
        <f t="shared" si="2"/>
        <v>4</v>
      </c>
      <c r="K35" s="19" t="str">
        <f t="shared" si="3"/>
        <v>NG</v>
      </c>
      <c r="L35" s="19" t="str">
        <f t="shared" si="0"/>
        <v/>
      </c>
      <c r="M35" s="19">
        <f t="shared" si="5"/>
        <v>0</v>
      </c>
      <c r="N35" s="19" t="str">
        <f t="shared" ca="1" si="1"/>
        <v>OK</v>
      </c>
      <c r="O35" s="19" t="str">
        <f t="shared" ca="1" si="6"/>
        <v>NG</v>
      </c>
    </row>
    <row r="36" spans="2:15" ht="20.149999999999999" customHeight="1">
      <c r="B36" s="20">
        <v>26</v>
      </c>
      <c r="C36" s="21"/>
      <c r="D36" s="22"/>
      <c r="E36" s="23"/>
      <c r="F36" s="24"/>
      <c r="G36" s="30" t="str">
        <f t="shared" si="4"/>
        <v/>
      </c>
      <c r="J36" s="19">
        <f t="shared" si="2"/>
        <v>4</v>
      </c>
      <c r="K36" s="19" t="str">
        <f t="shared" si="3"/>
        <v>NG</v>
      </c>
      <c r="L36" s="19" t="str">
        <f t="shared" si="0"/>
        <v/>
      </c>
      <c r="M36" s="19">
        <f t="shared" si="5"/>
        <v>0</v>
      </c>
      <c r="N36" s="19" t="str">
        <f t="shared" ca="1" si="1"/>
        <v>OK</v>
      </c>
      <c r="O36" s="19" t="str">
        <f t="shared" ca="1" si="6"/>
        <v>NG</v>
      </c>
    </row>
    <row r="37" spans="2:15" ht="20.149999999999999" customHeight="1">
      <c r="B37" s="20">
        <v>27</v>
      </c>
      <c r="C37" s="21"/>
      <c r="D37" s="22"/>
      <c r="E37" s="23"/>
      <c r="F37" s="24"/>
      <c r="G37" s="30" t="str">
        <f t="shared" si="4"/>
        <v/>
      </c>
      <c r="J37" s="19">
        <f t="shared" si="2"/>
        <v>4</v>
      </c>
      <c r="K37" s="19" t="str">
        <f t="shared" si="3"/>
        <v>NG</v>
      </c>
      <c r="L37" s="19" t="str">
        <f t="shared" si="0"/>
        <v/>
      </c>
      <c r="M37" s="19">
        <f t="shared" si="5"/>
        <v>0</v>
      </c>
      <c r="N37" s="19" t="str">
        <f t="shared" ca="1" si="1"/>
        <v>OK</v>
      </c>
      <c r="O37" s="19" t="str">
        <f t="shared" ca="1" si="6"/>
        <v>NG</v>
      </c>
    </row>
    <row r="38" spans="2:15" ht="20.149999999999999" customHeight="1">
      <c r="B38" s="20">
        <v>28</v>
      </c>
      <c r="C38" s="21"/>
      <c r="D38" s="22"/>
      <c r="E38" s="23"/>
      <c r="F38" s="24"/>
      <c r="G38" s="30" t="str">
        <f t="shared" si="4"/>
        <v/>
      </c>
      <c r="J38" s="19">
        <f t="shared" si="2"/>
        <v>4</v>
      </c>
      <c r="K38" s="19" t="str">
        <f t="shared" si="3"/>
        <v>NG</v>
      </c>
      <c r="L38" s="19" t="str">
        <f t="shared" si="0"/>
        <v/>
      </c>
      <c r="M38" s="19">
        <f t="shared" si="5"/>
        <v>0</v>
      </c>
      <c r="N38" s="19" t="str">
        <f t="shared" ca="1" si="1"/>
        <v>OK</v>
      </c>
      <c r="O38" s="19" t="str">
        <f t="shared" ca="1" si="6"/>
        <v>NG</v>
      </c>
    </row>
    <row r="39" spans="2:15" ht="20.149999999999999" customHeight="1">
      <c r="B39" s="20">
        <v>29</v>
      </c>
      <c r="C39" s="21"/>
      <c r="D39" s="22"/>
      <c r="E39" s="23"/>
      <c r="F39" s="24"/>
      <c r="G39" s="30" t="str">
        <f t="shared" si="4"/>
        <v/>
      </c>
      <c r="J39" s="19">
        <f t="shared" si="2"/>
        <v>4</v>
      </c>
      <c r="K39" s="19" t="str">
        <f t="shared" si="3"/>
        <v>NG</v>
      </c>
      <c r="L39" s="19" t="str">
        <f t="shared" si="0"/>
        <v/>
      </c>
      <c r="M39" s="19">
        <f t="shared" si="5"/>
        <v>0</v>
      </c>
      <c r="N39" s="19" t="str">
        <f t="shared" ca="1" si="1"/>
        <v>OK</v>
      </c>
      <c r="O39" s="19" t="str">
        <f t="shared" ca="1" si="6"/>
        <v>NG</v>
      </c>
    </row>
    <row r="40" spans="2:15" ht="20.149999999999999" customHeight="1">
      <c r="B40" s="20">
        <v>30</v>
      </c>
      <c r="C40" s="21"/>
      <c r="D40" s="22"/>
      <c r="E40" s="23"/>
      <c r="F40" s="24"/>
      <c r="G40" s="30" t="str">
        <f t="shared" si="4"/>
        <v/>
      </c>
      <c r="J40" s="19">
        <f t="shared" si="2"/>
        <v>4</v>
      </c>
      <c r="K40" s="19" t="str">
        <f t="shared" si="3"/>
        <v>NG</v>
      </c>
      <c r="L40" s="19" t="str">
        <f t="shared" si="0"/>
        <v/>
      </c>
      <c r="M40" s="19">
        <f t="shared" si="5"/>
        <v>0</v>
      </c>
      <c r="N40" s="19" t="str">
        <f t="shared" ca="1" si="1"/>
        <v>OK</v>
      </c>
      <c r="O40" s="19" t="str">
        <f t="shared" ca="1" si="6"/>
        <v>NG</v>
      </c>
    </row>
    <row r="41" spans="2:15" ht="20.149999999999999" customHeight="1">
      <c r="B41" s="20">
        <v>31</v>
      </c>
      <c r="C41" s="21"/>
      <c r="D41" s="22"/>
      <c r="E41" s="23"/>
      <c r="F41" s="24"/>
      <c r="G41" s="30" t="str">
        <f t="shared" si="4"/>
        <v/>
      </c>
      <c r="J41" s="19">
        <f t="shared" si="2"/>
        <v>4</v>
      </c>
      <c r="K41" s="19" t="str">
        <f t="shared" si="3"/>
        <v>NG</v>
      </c>
      <c r="L41" s="19" t="str">
        <f t="shared" si="0"/>
        <v/>
      </c>
      <c r="M41" s="19">
        <f t="shared" si="5"/>
        <v>0</v>
      </c>
      <c r="N41" s="19" t="str">
        <f t="shared" ca="1" si="1"/>
        <v>OK</v>
      </c>
      <c r="O41" s="19" t="str">
        <f t="shared" ca="1" si="6"/>
        <v>NG</v>
      </c>
    </row>
    <row r="42" spans="2:15" ht="20.149999999999999" customHeight="1">
      <c r="B42" s="20">
        <v>32</v>
      </c>
      <c r="C42" s="21"/>
      <c r="D42" s="22"/>
      <c r="E42" s="23"/>
      <c r="F42" s="24"/>
      <c r="G42" s="30" t="str">
        <f t="shared" si="4"/>
        <v/>
      </c>
      <c r="J42" s="19">
        <f t="shared" si="2"/>
        <v>4</v>
      </c>
      <c r="K42" s="19" t="str">
        <f t="shared" si="3"/>
        <v>NG</v>
      </c>
      <c r="L42" s="19" t="str">
        <f t="shared" si="0"/>
        <v/>
      </c>
      <c r="M42" s="19">
        <f t="shared" si="5"/>
        <v>0</v>
      </c>
      <c r="N42" s="19" t="str">
        <f t="shared" ca="1" si="1"/>
        <v>OK</v>
      </c>
      <c r="O42" s="19" t="str">
        <f t="shared" ca="1" si="6"/>
        <v>NG</v>
      </c>
    </row>
    <row r="43" spans="2:15" ht="20.149999999999999" customHeight="1">
      <c r="B43" s="20">
        <v>33</v>
      </c>
      <c r="C43" s="21"/>
      <c r="D43" s="22"/>
      <c r="E43" s="23"/>
      <c r="F43" s="24"/>
      <c r="G43" s="30" t="str">
        <f t="shared" si="4"/>
        <v/>
      </c>
      <c r="J43" s="19">
        <f t="shared" si="2"/>
        <v>4</v>
      </c>
      <c r="K43" s="19" t="str">
        <f t="shared" si="3"/>
        <v>NG</v>
      </c>
      <c r="L43" s="19" t="str">
        <f t="shared" si="0"/>
        <v/>
      </c>
      <c r="M43" s="19">
        <f t="shared" si="5"/>
        <v>0</v>
      </c>
      <c r="N43" s="19" t="str">
        <f t="shared" ca="1" si="1"/>
        <v>OK</v>
      </c>
      <c r="O43" s="19" t="str">
        <f t="shared" ca="1" si="6"/>
        <v>NG</v>
      </c>
    </row>
    <row r="44" spans="2:15" ht="20.149999999999999" customHeight="1">
      <c r="B44" s="20">
        <v>34</v>
      </c>
      <c r="C44" s="21"/>
      <c r="D44" s="22"/>
      <c r="E44" s="23"/>
      <c r="F44" s="24"/>
      <c r="G44" s="30" t="str">
        <f t="shared" si="4"/>
        <v/>
      </c>
      <c r="J44" s="19">
        <f t="shared" si="2"/>
        <v>4</v>
      </c>
      <c r="K44" s="19" t="str">
        <f t="shared" si="3"/>
        <v>NG</v>
      </c>
      <c r="L44" s="19" t="str">
        <f t="shared" si="0"/>
        <v/>
      </c>
      <c r="M44" s="19">
        <f t="shared" si="5"/>
        <v>0</v>
      </c>
      <c r="N44" s="19" t="str">
        <f t="shared" ca="1" si="1"/>
        <v>OK</v>
      </c>
      <c r="O44" s="19" t="str">
        <f t="shared" ca="1" si="6"/>
        <v>NG</v>
      </c>
    </row>
    <row r="45" spans="2:15" ht="20.149999999999999" customHeight="1">
      <c r="B45" s="20">
        <v>35</v>
      </c>
      <c r="C45" s="21"/>
      <c r="D45" s="22"/>
      <c r="E45" s="23"/>
      <c r="F45" s="24"/>
      <c r="G45" s="30" t="str">
        <f t="shared" si="4"/>
        <v/>
      </c>
      <c r="J45" s="19">
        <f t="shared" si="2"/>
        <v>4</v>
      </c>
      <c r="K45" s="19" t="str">
        <f t="shared" si="3"/>
        <v>NG</v>
      </c>
      <c r="L45" s="19" t="str">
        <f t="shared" si="0"/>
        <v/>
      </c>
      <c r="M45" s="19">
        <f t="shared" si="5"/>
        <v>0</v>
      </c>
      <c r="N45" s="19" t="str">
        <f t="shared" ca="1" si="1"/>
        <v>OK</v>
      </c>
      <c r="O45" s="19" t="str">
        <f t="shared" ca="1" si="6"/>
        <v>NG</v>
      </c>
    </row>
    <row r="46" spans="2:15" ht="20.149999999999999" customHeight="1">
      <c r="B46" s="20">
        <v>36</v>
      </c>
      <c r="C46" s="21"/>
      <c r="D46" s="22"/>
      <c r="E46" s="23"/>
      <c r="F46" s="24"/>
      <c r="G46" s="30" t="str">
        <f t="shared" si="4"/>
        <v/>
      </c>
      <c r="J46" s="19">
        <f t="shared" si="2"/>
        <v>4</v>
      </c>
      <c r="K46" s="19" t="str">
        <f t="shared" si="3"/>
        <v>NG</v>
      </c>
      <c r="L46" s="19" t="str">
        <f t="shared" si="0"/>
        <v/>
      </c>
      <c r="M46" s="19">
        <f t="shared" si="5"/>
        <v>0</v>
      </c>
      <c r="N46" s="19" t="str">
        <f t="shared" ca="1" si="1"/>
        <v>OK</v>
      </c>
      <c r="O46" s="19" t="str">
        <f t="shared" ca="1" si="6"/>
        <v>NG</v>
      </c>
    </row>
    <row r="47" spans="2:15" ht="20.149999999999999" customHeight="1">
      <c r="B47" s="20">
        <v>37</v>
      </c>
      <c r="C47" s="21"/>
      <c r="D47" s="22"/>
      <c r="E47" s="23"/>
      <c r="F47" s="24"/>
      <c r="G47" s="30" t="str">
        <f t="shared" si="4"/>
        <v/>
      </c>
      <c r="J47" s="19">
        <f t="shared" si="2"/>
        <v>4</v>
      </c>
      <c r="K47" s="19" t="str">
        <f t="shared" si="3"/>
        <v>NG</v>
      </c>
      <c r="L47" s="19" t="str">
        <f t="shared" si="0"/>
        <v/>
      </c>
      <c r="M47" s="19">
        <f t="shared" si="5"/>
        <v>0</v>
      </c>
      <c r="N47" s="19" t="str">
        <f t="shared" ca="1" si="1"/>
        <v>OK</v>
      </c>
      <c r="O47" s="19" t="str">
        <f t="shared" ca="1" si="6"/>
        <v>NG</v>
      </c>
    </row>
    <row r="48" spans="2:15" ht="20.149999999999999" customHeight="1">
      <c r="B48" s="20">
        <v>38</v>
      </c>
      <c r="C48" s="21"/>
      <c r="D48" s="22"/>
      <c r="E48" s="23"/>
      <c r="F48" s="24"/>
      <c r="G48" s="30" t="str">
        <f t="shared" si="4"/>
        <v/>
      </c>
      <c r="J48" s="19">
        <f t="shared" si="2"/>
        <v>4</v>
      </c>
      <c r="K48" s="19" t="str">
        <f t="shared" si="3"/>
        <v>NG</v>
      </c>
      <c r="L48" s="19" t="str">
        <f t="shared" si="0"/>
        <v/>
      </c>
      <c r="M48" s="19">
        <f t="shared" si="5"/>
        <v>0</v>
      </c>
      <c r="N48" s="19" t="str">
        <f t="shared" ca="1" si="1"/>
        <v>OK</v>
      </c>
      <c r="O48" s="19" t="str">
        <f t="shared" ca="1" si="6"/>
        <v>NG</v>
      </c>
    </row>
    <row r="49" spans="2:15" ht="20.149999999999999" customHeight="1">
      <c r="B49" s="20">
        <v>39</v>
      </c>
      <c r="C49" s="21"/>
      <c r="D49" s="22"/>
      <c r="E49" s="23"/>
      <c r="F49" s="24"/>
      <c r="G49" s="30" t="str">
        <f t="shared" si="4"/>
        <v/>
      </c>
      <c r="J49" s="19">
        <f t="shared" si="2"/>
        <v>4</v>
      </c>
      <c r="K49" s="19" t="str">
        <f t="shared" si="3"/>
        <v>NG</v>
      </c>
      <c r="L49" s="19" t="str">
        <f t="shared" si="0"/>
        <v/>
      </c>
      <c r="M49" s="19">
        <f t="shared" si="5"/>
        <v>0</v>
      </c>
      <c r="N49" s="19" t="str">
        <f t="shared" ca="1" si="1"/>
        <v>OK</v>
      </c>
      <c r="O49" s="19" t="str">
        <f t="shared" ca="1" si="6"/>
        <v>NG</v>
      </c>
    </row>
    <row r="50" spans="2:15" ht="20.149999999999999" customHeight="1">
      <c r="B50" s="20">
        <v>40</v>
      </c>
      <c r="C50" s="21"/>
      <c r="D50" s="22"/>
      <c r="E50" s="23"/>
      <c r="F50" s="24"/>
      <c r="G50" s="30" t="str">
        <f t="shared" si="4"/>
        <v/>
      </c>
      <c r="J50" s="19">
        <f t="shared" si="2"/>
        <v>4</v>
      </c>
      <c r="K50" s="19" t="str">
        <f t="shared" si="3"/>
        <v>NG</v>
      </c>
      <c r="L50" s="19" t="str">
        <f t="shared" si="0"/>
        <v/>
      </c>
      <c r="M50" s="19">
        <f t="shared" si="5"/>
        <v>0</v>
      </c>
      <c r="N50" s="19" t="str">
        <f t="shared" ca="1" si="1"/>
        <v>OK</v>
      </c>
      <c r="O50" s="19" t="str">
        <f t="shared" ca="1" si="6"/>
        <v>NG</v>
      </c>
    </row>
    <row r="51" spans="2:15" ht="20.149999999999999" customHeight="1">
      <c r="B51" s="20">
        <v>41</v>
      </c>
      <c r="C51" s="21"/>
      <c r="D51" s="22"/>
      <c r="E51" s="23"/>
      <c r="F51" s="24"/>
      <c r="G51" s="30" t="str">
        <f t="shared" si="4"/>
        <v/>
      </c>
      <c r="J51" s="19">
        <f t="shared" si="2"/>
        <v>4</v>
      </c>
      <c r="K51" s="19" t="str">
        <f t="shared" si="3"/>
        <v>NG</v>
      </c>
      <c r="L51" s="19" t="str">
        <f t="shared" si="0"/>
        <v/>
      </c>
      <c r="M51" s="19">
        <f t="shared" si="5"/>
        <v>0</v>
      </c>
      <c r="N51" s="19" t="str">
        <f t="shared" ca="1" si="1"/>
        <v>OK</v>
      </c>
      <c r="O51" s="19" t="str">
        <f t="shared" ca="1" si="6"/>
        <v>NG</v>
      </c>
    </row>
    <row r="52" spans="2:15" ht="20.149999999999999" customHeight="1">
      <c r="B52" s="20">
        <v>42</v>
      </c>
      <c r="C52" s="21"/>
      <c r="D52" s="22"/>
      <c r="E52" s="23"/>
      <c r="F52" s="24"/>
      <c r="G52" s="30" t="str">
        <f t="shared" si="4"/>
        <v/>
      </c>
      <c r="J52" s="19">
        <f t="shared" si="2"/>
        <v>4</v>
      </c>
      <c r="K52" s="19" t="str">
        <f t="shared" si="3"/>
        <v>NG</v>
      </c>
      <c r="L52" s="19" t="str">
        <f t="shared" si="0"/>
        <v/>
      </c>
      <c r="M52" s="19">
        <f t="shared" si="5"/>
        <v>0</v>
      </c>
      <c r="N52" s="19" t="str">
        <f t="shared" ca="1" si="1"/>
        <v>OK</v>
      </c>
      <c r="O52" s="19" t="str">
        <f t="shared" ca="1" si="6"/>
        <v>NG</v>
      </c>
    </row>
    <row r="53" spans="2:15" ht="20.149999999999999" customHeight="1">
      <c r="B53" s="20">
        <v>43</v>
      </c>
      <c r="C53" s="21"/>
      <c r="D53" s="22"/>
      <c r="E53" s="23"/>
      <c r="F53" s="24"/>
      <c r="G53" s="30" t="str">
        <f t="shared" si="4"/>
        <v/>
      </c>
      <c r="J53" s="19">
        <f t="shared" si="2"/>
        <v>4</v>
      </c>
      <c r="K53" s="19" t="str">
        <f t="shared" si="3"/>
        <v>NG</v>
      </c>
      <c r="L53" s="19" t="str">
        <f t="shared" si="0"/>
        <v/>
      </c>
      <c r="M53" s="19">
        <f t="shared" si="5"/>
        <v>0</v>
      </c>
      <c r="N53" s="19" t="str">
        <f t="shared" ca="1" si="1"/>
        <v>OK</v>
      </c>
      <c r="O53" s="19" t="str">
        <f t="shared" ca="1" si="6"/>
        <v>NG</v>
      </c>
    </row>
    <row r="54" spans="2:15" ht="20.149999999999999" customHeight="1">
      <c r="B54" s="20">
        <v>44</v>
      </c>
      <c r="C54" s="21"/>
      <c r="D54" s="22"/>
      <c r="E54" s="23"/>
      <c r="F54" s="24"/>
      <c r="G54" s="30" t="str">
        <f t="shared" si="4"/>
        <v/>
      </c>
      <c r="J54" s="19">
        <f t="shared" si="2"/>
        <v>4</v>
      </c>
      <c r="K54" s="19" t="str">
        <f t="shared" si="3"/>
        <v>NG</v>
      </c>
      <c r="L54" s="19" t="str">
        <f t="shared" si="0"/>
        <v/>
      </c>
      <c r="M54" s="19">
        <f t="shared" si="5"/>
        <v>0</v>
      </c>
      <c r="N54" s="19" t="str">
        <f t="shared" ca="1" si="1"/>
        <v>OK</v>
      </c>
      <c r="O54" s="19" t="str">
        <f t="shared" ca="1" si="6"/>
        <v>NG</v>
      </c>
    </row>
    <row r="55" spans="2:15" ht="20.149999999999999" customHeight="1">
      <c r="B55" s="20">
        <v>45</v>
      </c>
      <c r="C55" s="21"/>
      <c r="D55" s="22"/>
      <c r="E55" s="23"/>
      <c r="F55" s="24"/>
      <c r="G55" s="30" t="str">
        <f t="shared" si="4"/>
        <v/>
      </c>
      <c r="J55" s="19">
        <f t="shared" si="2"/>
        <v>4</v>
      </c>
      <c r="K55" s="19" t="str">
        <f t="shared" si="3"/>
        <v>NG</v>
      </c>
      <c r="L55" s="19" t="str">
        <f t="shared" si="0"/>
        <v/>
      </c>
      <c r="M55" s="19">
        <f t="shared" si="5"/>
        <v>0</v>
      </c>
      <c r="N55" s="19" t="str">
        <f t="shared" ca="1" si="1"/>
        <v>OK</v>
      </c>
      <c r="O55" s="19" t="str">
        <f t="shared" ca="1" si="6"/>
        <v>NG</v>
      </c>
    </row>
    <row r="56" spans="2:15" ht="20.149999999999999" customHeight="1">
      <c r="B56" s="20">
        <v>46</v>
      </c>
      <c r="C56" s="21"/>
      <c r="D56" s="22"/>
      <c r="E56" s="23"/>
      <c r="F56" s="24"/>
      <c r="G56" s="30" t="str">
        <f t="shared" si="4"/>
        <v/>
      </c>
      <c r="J56" s="19">
        <f t="shared" si="2"/>
        <v>4</v>
      </c>
      <c r="K56" s="19" t="str">
        <f t="shared" si="3"/>
        <v>NG</v>
      </c>
      <c r="L56" s="19" t="str">
        <f t="shared" si="0"/>
        <v/>
      </c>
      <c r="M56" s="19">
        <f t="shared" si="5"/>
        <v>0</v>
      </c>
      <c r="N56" s="19" t="str">
        <f t="shared" ca="1" si="1"/>
        <v>OK</v>
      </c>
      <c r="O56" s="19" t="str">
        <f t="shared" ca="1" si="6"/>
        <v>NG</v>
      </c>
    </row>
    <row r="57" spans="2:15" ht="20.149999999999999" customHeight="1">
      <c r="B57" s="20">
        <v>47</v>
      </c>
      <c r="C57" s="21"/>
      <c r="D57" s="22"/>
      <c r="E57" s="23"/>
      <c r="F57" s="24"/>
      <c r="G57" s="30" t="str">
        <f t="shared" si="4"/>
        <v/>
      </c>
      <c r="J57" s="19">
        <f t="shared" si="2"/>
        <v>4</v>
      </c>
      <c r="K57" s="19" t="str">
        <f t="shared" si="3"/>
        <v>NG</v>
      </c>
      <c r="L57" s="19" t="str">
        <f t="shared" si="0"/>
        <v/>
      </c>
      <c r="M57" s="19">
        <f t="shared" si="5"/>
        <v>0</v>
      </c>
      <c r="N57" s="19" t="str">
        <f t="shared" ca="1" si="1"/>
        <v>OK</v>
      </c>
      <c r="O57" s="19" t="str">
        <f t="shared" ca="1" si="6"/>
        <v>NG</v>
      </c>
    </row>
    <row r="58" spans="2:15" ht="20.149999999999999" customHeight="1">
      <c r="B58" s="20">
        <v>48</v>
      </c>
      <c r="C58" s="21"/>
      <c r="D58" s="22"/>
      <c r="E58" s="23"/>
      <c r="F58" s="24"/>
      <c r="G58" s="30" t="str">
        <f t="shared" si="4"/>
        <v/>
      </c>
      <c r="J58" s="19">
        <f t="shared" si="2"/>
        <v>4</v>
      </c>
      <c r="K58" s="19" t="str">
        <f t="shared" si="3"/>
        <v>NG</v>
      </c>
      <c r="L58" s="19" t="str">
        <f t="shared" si="0"/>
        <v/>
      </c>
      <c r="M58" s="19">
        <f t="shared" si="5"/>
        <v>0</v>
      </c>
      <c r="N58" s="19" t="str">
        <f t="shared" ca="1" si="1"/>
        <v>OK</v>
      </c>
      <c r="O58" s="19" t="str">
        <f t="shared" ca="1" si="6"/>
        <v>NG</v>
      </c>
    </row>
    <row r="59" spans="2:15" ht="20.149999999999999" customHeight="1">
      <c r="B59" s="20">
        <v>49</v>
      </c>
      <c r="C59" s="21"/>
      <c r="D59" s="22"/>
      <c r="E59" s="23"/>
      <c r="F59" s="24"/>
      <c r="G59" s="30" t="str">
        <f t="shared" si="4"/>
        <v/>
      </c>
      <c r="J59" s="19">
        <f t="shared" si="2"/>
        <v>4</v>
      </c>
      <c r="K59" s="19" t="str">
        <f t="shared" si="3"/>
        <v>NG</v>
      </c>
      <c r="L59" s="19" t="str">
        <f t="shared" si="0"/>
        <v/>
      </c>
      <c r="M59" s="19">
        <f t="shared" si="5"/>
        <v>0</v>
      </c>
      <c r="N59" s="19" t="str">
        <f t="shared" ca="1" si="1"/>
        <v>OK</v>
      </c>
      <c r="O59" s="19" t="str">
        <f t="shared" ca="1" si="6"/>
        <v>NG</v>
      </c>
    </row>
    <row r="60" spans="2:15" ht="20.149999999999999" customHeight="1">
      <c r="B60" s="20">
        <v>50</v>
      </c>
      <c r="C60" s="21"/>
      <c r="D60" s="22"/>
      <c r="E60" s="23"/>
      <c r="F60" s="24"/>
      <c r="G60" s="30" t="str">
        <f t="shared" si="4"/>
        <v/>
      </c>
      <c r="J60" s="19">
        <f t="shared" si="2"/>
        <v>4</v>
      </c>
      <c r="K60" s="19" t="str">
        <f t="shared" si="3"/>
        <v>NG</v>
      </c>
      <c r="L60" s="19" t="str">
        <f t="shared" si="0"/>
        <v/>
      </c>
      <c r="M60" s="19">
        <f t="shared" si="5"/>
        <v>0</v>
      </c>
      <c r="N60" s="19" t="str">
        <f t="shared" ca="1" si="1"/>
        <v>OK</v>
      </c>
      <c r="O60" s="19" t="str">
        <f t="shared" ca="1" si="6"/>
        <v>NG</v>
      </c>
    </row>
    <row r="61" spans="2:15" ht="20.149999999999999" customHeight="1">
      <c r="B61" s="20">
        <v>51</v>
      </c>
      <c r="C61" s="21"/>
      <c r="D61" s="22"/>
      <c r="E61" s="23"/>
      <c r="F61" s="24"/>
      <c r="G61" s="30" t="str">
        <f t="shared" si="4"/>
        <v/>
      </c>
      <c r="J61" s="19">
        <f t="shared" si="2"/>
        <v>4</v>
      </c>
      <c r="K61" s="19" t="str">
        <f t="shared" si="3"/>
        <v>NG</v>
      </c>
      <c r="L61" s="19" t="str">
        <f t="shared" si="0"/>
        <v/>
      </c>
      <c r="M61" s="19">
        <f t="shared" si="5"/>
        <v>0</v>
      </c>
      <c r="N61" s="19" t="str">
        <f t="shared" ca="1" si="1"/>
        <v>OK</v>
      </c>
      <c r="O61" s="19" t="str">
        <f t="shared" ca="1" si="6"/>
        <v>NG</v>
      </c>
    </row>
    <row r="62" spans="2:15" ht="20.149999999999999" customHeight="1">
      <c r="B62" s="20">
        <v>52</v>
      </c>
      <c r="C62" s="21"/>
      <c r="D62" s="22"/>
      <c r="E62" s="23"/>
      <c r="F62" s="24"/>
      <c r="G62" s="30" t="str">
        <f t="shared" si="4"/>
        <v/>
      </c>
      <c r="J62" s="19">
        <f t="shared" si="2"/>
        <v>4</v>
      </c>
      <c r="K62" s="19" t="str">
        <f t="shared" si="3"/>
        <v>NG</v>
      </c>
      <c r="L62" s="19" t="str">
        <f t="shared" si="0"/>
        <v/>
      </c>
      <c r="M62" s="19">
        <f t="shared" si="5"/>
        <v>0</v>
      </c>
      <c r="N62" s="19" t="str">
        <f t="shared" ca="1" si="1"/>
        <v>OK</v>
      </c>
      <c r="O62" s="19" t="str">
        <f t="shared" ca="1" si="6"/>
        <v>NG</v>
      </c>
    </row>
    <row r="63" spans="2:15" ht="20.149999999999999" customHeight="1">
      <c r="B63" s="20">
        <v>53</v>
      </c>
      <c r="C63" s="21"/>
      <c r="D63" s="22"/>
      <c r="E63" s="23"/>
      <c r="F63" s="24"/>
      <c r="G63" s="30" t="str">
        <f t="shared" si="4"/>
        <v/>
      </c>
      <c r="J63" s="19">
        <f t="shared" si="2"/>
        <v>4</v>
      </c>
      <c r="K63" s="19" t="str">
        <f t="shared" si="3"/>
        <v>NG</v>
      </c>
      <c r="L63" s="19" t="str">
        <f t="shared" si="0"/>
        <v/>
      </c>
      <c r="M63" s="19">
        <f t="shared" si="5"/>
        <v>0</v>
      </c>
      <c r="N63" s="19" t="str">
        <f t="shared" ca="1" si="1"/>
        <v>OK</v>
      </c>
      <c r="O63" s="19" t="str">
        <f t="shared" ca="1" si="6"/>
        <v>NG</v>
      </c>
    </row>
    <row r="64" spans="2:15" ht="20.149999999999999" customHeight="1">
      <c r="B64" s="20">
        <v>54</v>
      </c>
      <c r="C64" s="21"/>
      <c r="D64" s="22"/>
      <c r="E64" s="23"/>
      <c r="F64" s="24"/>
      <c r="G64" s="30" t="str">
        <f t="shared" si="4"/>
        <v/>
      </c>
      <c r="J64" s="19">
        <f t="shared" si="2"/>
        <v>4</v>
      </c>
      <c r="K64" s="19" t="str">
        <f t="shared" si="3"/>
        <v>NG</v>
      </c>
      <c r="L64" s="19" t="str">
        <f t="shared" si="0"/>
        <v/>
      </c>
      <c r="M64" s="19">
        <f t="shared" si="5"/>
        <v>0</v>
      </c>
      <c r="N64" s="19" t="str">
        <f t="shared" ca="1" si="1"/>
        <v>OK</v>
      </c>
      <c r="O64" s="19" t="str">
        <f t="shared" ca="1" si="6"/>
        <v>NG</v>
      </c>
    </row>
    <row r="65" spans="2:15" ht="20.149999999999999" customHeight="1">
      <c r="B65" s="20">
        <v>55</v>
      </c>
      <c r="C65" s="21"/>
      <c r="D65" s="22"/>
      <c r="E65" s="23"/>
      <c r="F65" s="24"/>
      <c r="G65" s="30" t="str">
        <f t="shared" si="4"/>
        <v/>
      </c>
      <c r="J65" s="19">
        <f t="shared" si="2"/>
        <v>4</v>
      </c>
      <c r="K65" s="19" t="str">
        <f t="shared" si="3"/>
        <v>NG</v>
      </c>
      <c r="L65" s="19" t="str">
        <f t="shared" si="0"/>
        <v/>
      </c>
      <c r="M65" s="19">
        <f t="shared" si="5"/>
        <v>0</v>
      </c>
      <c r="N65" s="19" t="str">
        <f t="shared" ca="1" si="1"/>
        <v>OK</v>
      </c>
      <c r="O65" s="19" t="str">
        <f t="shared" ca="1" si="6"/>
        <v>NG</v>
      </c>
    </row>
    <row r="66" spans="2:15" ht="20.149999999999999" customHeight="1">
      <c r="B66" s="20">
        <v>56</v>
      </c>
      <c r="C66" s="21"/>
      <c r="D66" s="22"/>
      <c r="E66" s="23"/>
      <c r="F66" s="24"/>
      <c r="G66" s="30" t="str">
        <f t="shared" si="4"/>
        <v/>
      </c>
      <c r="J66" s="19">
        <f t="shared" si="2"/>
        <v>4</v>
      </c>
      <c r="K66" s="19" t="str">
        <f t="shared" si="3"/>
        <v>NG</v>
      </c>
      <c r="L66" s="19" t="str">
        <f t="shared" si="0"/>
        <v/>
      </c>
      <c r="M66" s="19">
        <f t="shared" si="5"/>
        <v>0</v>
      </c>
      <c r="N66" s="19" t="str">
        <f t="shared" ca="1" si="1"/>
        <v>OK</v>
      </c>
      <c r="O66" s="19" t="str">
        <f t="shared" ca="1" si="6"/>
        <v>NG</v>
      </c>
    </row>
    <row r="67" spans="2:15" ht="20.149999999999999" customHeight="1">
      <c r="B67" s="20">
        <v>57</v>
      </c>
      <c r="C67" s="21"/>
      <c r="D67" s="22"/>
      <c r="E67" s="23"/>
      <c r="F67" s="24"/>
      <c r="G67" s="30" t="str">
        <f t="shared" si="4"/>
        <v/>
      </c>
      <c r="J67" s="19">
        <f t="shared" si="2"/>
        <v>4</v>
      </c>
      <c r="K67" s="19" t="str">
        <f t="shared" si="3"/>
        <v>NG</v>
      </c>
      <c r="L67" s="19" t="str">
        <f t="shared" si="0"/>
        <v/>
      </c>
      <c r="M67" s="19">
        <f t="shared" si="5"/>
        <v>0</v>
      </c>
      <c r="N67" s="19" t="str">
        <f t="shared" ca="1" si="1"/>
        <v>OK</v>
      </c>
      <c r="O67" s="19" t="str">
        <f t="shared" ca="1" si="6"/>
        <v>NG</v>
      </c>
    </row>
    <row r="68" spans="2:15" ht="20.149999999999999" customHeight="1">
      <c r="B68" s="20">
        <v>58</v>
      </c>
      <c r="C68" s="21"/>
      <c r="D68" s="22"/>
      <c r="E68" s="23"/>
      <c r="F68" s="24"/>
      <c r="G68" s="30" t="str">
        <f t="shared" si="4"/>
        <v/>
      </c>
      <c r="J68" s="19">
        <f t="shared" si="2"/>
        <v>4</v>
      </c>
      <c r="K68" s="19" t="str">
        <f t="shared" si="3"/>
        <v>NG</v>
      </c>
      <c r="L68" s="19" t="str">
        <f t="shared" si="0"/>
        <v/>
      </c>
      <c r="M68" s="19">
        <f t="shared" si="5"/>
        <v>0</v>
      </c>
      <c r="N68" s="19" t="str">
        <f t="shared" ca="1" si="1"/>
        <v>OK</v>
      </c>
      <c r="O68" s="19" t="str">
        <f t="shared" ca="1" si="6"/>
        <v>NG</v>
      </c>
    </row>
    <row r="69" spans="2:15" ht="20.149999999999999" customHeight="1">
      <c r="B69" s="20">
        <v>59</v>
      </c>
      <c r="C69" s="21"/>
      <c r="D69" s="22"/>
      <c r="E69" s="23"/>
      <c r="F69" s="24"/>
      <c r="G69" s="30" t="str">
        <f t="shared" si="4"/>
        <v/>
      </c>
      <c r="J69" s="19">
        <f t="shared" si="2"/>
        <v>4</v>
      </c>
      <c r="K69" s="19" t="str">
        <f t="shared" si="3"/>
        <v>NG</v>
      </c>
      <c r="L69" s="19" t="str">
        <f t="shared" si="0"/>
        <v/>
      </c>
      <c r="M69" s="19">
        <f t="shared" si="5"/>
        <v>0</v>
      </c>
      <c r="N69" s="19" t="str">
        <f t="shared" ca="1" si="1"/>
        <v>OK</v>
      </c>
      <c r="O69" s="19" t="str">
        <f t="shared" ca="1" si="6"/>
        <v>NG</v>
      </c>
    </row>
    <row r="70" spans="2:15" ht="20.149999999999999" customHeight="1">
      <c r="B70" s="20">
        <v>60</v>
      </c>
      <c r="C70" s="21"/>
      <c r="D70" s="22"/>
      <c r="E70" s="23"/>
      <c r="F70" s="24"/>
      <c r="G70" s="30" t="str">
        <f t="shared" si="4"/>
        <v/>
      </c>
      <c r="J70" s="19">
        <f t="shared" si="2"/>
        <v>4</v>
      </c>
      <c r="K70" s="19" t="str">
        <f t="shared" si="3"/>
        <v>NG</v>
      </c>
      <c r="L70" s="19" t="str">
        <f t="shared" si="0"/>
        <v/>
      </c>
      <c r="M70" s="19">
        <f t="shared" si="5"/>
        <v>0</v>
      </c>
      <c r="N70" s="19" t="str">
        <f t="shared" ca="1" si="1"/>
        <v>OK</v>
      </c>
      <c r="O70" s="19" t="str">
        <f t="shared" ca="1" si="6"/>
        <v>NG</v>
      </c>
    </row>
    <row r="71" spans="2:15" ht="20.149999999999999" customHeight="1">
      <c r="B71" s="20">
        <v>61</v>
      </c>
      <c r="C71" s="21"/>
      <c r="D71" s="22"/>
      <c r="E71" s="23"/>
      <c r="F71" s="24"/>
      <c r="G71" s="30" t="str">
        <f t="shared" si="4"/>
        <v/>
      </c>
      <c r="J71" s="19">
        <f t="shared" si="2"/>
        <v>4</v>
      </c>
      <c r="K71" s="19" t="str">
        <f t="shared" si="3"/>
        <v>NG</v>
      </c>
      <c r="L71" s="19" t="str">
        <f t="shared" si="0"/>
        <v/>
      </c>
      <c r="M71" s="19">
        <f t="shared" si="5"/>
        <v>0</v>
      </c>
      <c r="N71" s="19" t="str">
        <f t="shared" ca="1" si="1"/>
        <v>OK</v>
      </c>
      <c r="O71" s="19" t="str">
        <f t="shared" ca="1" si="6"/>
        <v>NG</v>
      </c>
    </row>
    <row r="72" spans="2:15" ht="20.149999999999999" customHeight="1">
      <c r="B72" s="20">
        <v>62</v>
      </c>
      <c r="C72" s="21"/>
      <c r="D72" s="22"/>
      <c r="E72" s="23"/>
      <c r="F72" s="24"/>
      <c r="G72" s="30" t="str">
        <f t="shared" si="4"/>
        <v/>
      </c>
      <c r="J72" s="19">
        <f t="shared" si="2"/>
        <v>4</v>
      </c>
      <c r="K72" s="19" t="str">
        <f t="shared" si="3"/>
        <v>NG</v>
      </c>
      <c r="L72" s="19" t="str">
        <f t="shared" si="0"/>
        <v/>
      </c>
      <c r="M72" s="19">
        <f t="shared" si="5"/>
        <v>0</v>
      </c>
      <c r="N72" s="19" t="str">
        <f t="shared" ca="1" si="1"/>
        <v>OK</v>
      </c>
      <c r="O72" s="19" t="str">
        <f t="shared" ca="1" si="6"/>
        <v>NG</v>
      </c>
    </row>
    <row r="73" spans="2:15" ht="20.149999999999999" customHeight="1">
      <c r="B73" s="20">
        <v>63</v>
      </c>
      <c r="C73" s="21"/>
      <c r="D73" s="22"/>
      <c r="E73" s="23"/>
      <c r="F73" s="24"/>
      <c r="G73" s="30" t="str">
        <f t="shared" si="4"/>
        <v/>
      </c>
      <c r="J73" s="19">
        <f t="shared" si="2"/>
        <v>4</v>
      </c>
      <c r="K73" s="19" t="str">
        <f t="shared" si="3"/>
        <v>NG</v>
      </c>
      <c r="L73" s="19" t="str">
        <f t="shared" si="0"/>
        <v/>
      </c>
      <c r="M73" s="19">
        <f t="shared" si="5"/>
        <v>0</v>
      </c>
      <c r="N73" s="19" t="str">
        <f t="shared" ca="1" si="1"/>
        <v>OK</v>
      </c>
      <c r="O73" s="19" t="str">
        <f t="shared" ca="1" si="6"/>
        <v>NG</v>
      </c>
    </row>
    <row r="74" spans="2:15" ht="20.149999999999999" customHeight="1">
      <c r="B74" s="20">
        <v>64</v>
      </c>
      <c r="C74" s="21"/>
      <c r="D74" s="22"/>
      <c r="E74" s="23"/>
      <c r="F74" s="24"/>
      <c r="G74" s="30" t="str">
        <f t="shared" si="4"/>
        <v/>
      </c>
      <c r="J74" s="19">
        <f t="shared" si="2"/>
        <v>4</v>
      </c>
      <c r="K74" s="19" t="str">
        <f t="shared" si="3"/>
        <v>NG</v>
      </c>
      <c r="L74" s="19" t="str">
        <f t="shared" ref="L74:L137" si="7">TRIM(SUBSTITUTE(C74&amp;D74&amp;E74,"　",""))</f>
        <v/>
      </c>
      <c r="M74" s="19">
        <f t="shared" si="5"/>
        <v>0</v>
      </c>
      <c r="N74" s="19" t="str">
        <f t="shared" ref="N74:N137" ca="1" si="8">IF(DATEDIF(E74,TODAY(),"Y")&gt;15,"OK","NG")</f>
        <v>OK</v>
      </c>
      <c r="O74" s="19" t="str">
        <f t="shared" ca="1" si="6"/>
        <v>NG</v>
      </c>
    </row>
    <row r="75" spans="2:15" ht="20.149999999999999" customHeight="1">
      <c r="B75" s="20">
        <v>65</v>
      </c>
      <c r="C75" s="21"/>
      <c r="D75" s="22"/>
      <c r="E75" s="23"/>
      <c r="F75" s="24"/>
      <c r="G75" s="30" t="str">
        <f t="shared" si="4"/>
        <v/>
      </c>
      <c r="J75" s="19">
        <f t="shared" ref="J75:J138" si="9">COUNTBLANK(C75:F75)</f>
        <v>4</v>
      </c>
      <c r="K75" s="19" t="str">
        <f t="shared" ref="K75:K138" si="10">IF(C75="","NG",IF(D75="","NG",IF(E75="","NG",IF(F75="","NG","OK"))))</f>
        <v>NG</v>
      </c>
      <c r="L75" s="19" t="str">
        <f t="shared" si="7"/>
        <v/>
      </c>
      <c r="M75" s="19">
        <f t="shared" si="5"/>
        <v>0</v>
      </c>
      <c r="N75" s="19" t="str">
        <f t="shared" ca="1" si="8"/>
        <v>OK</v>
      </c>
      <c r="O75" s="19" t="str">
        <f t="shared" ca="1" si="6"/>
        <v>NG</v>
      </c>
    </row>
    <row r="76" spans="2:15" ht="20.149999999999999" customHeight="1">
      <c r="B76" s="20">
        <v>66</v>
      </c>
      <c r="C76" s="21"/>
      <c r="D76" s="22"/>
      <c r="E76" s="23"/>
      <c r="F76" s="24"/>
      <c r="G76" s="30" t="str">
        <f t="shared" ref="G76:G139" si="11">IFERROR(_xlfn.IFS(AND(J76=4,M76=0),"",AND(K76="NG",M76&lt;=1),"記入漏れ",AND(K76="OK",M76&gt;=2),"同一人物重複",AND(K76="NG",M76&gt;=2),"記入漏れ、同一人物重複"),"")</f>
        <v/>
      </c>
      <c r="J76" s="19">
        <f t="shared" si="9"/>
        <v>4</v>
      </c>
      <c r="K76" s="19" t="str">
        <f t="shared" si="10"/>
        <v>NG</v>
      </c>
      <c r="L76" s="19" t="str">
        <f t="shared" si="7"/>
        <v/>
      </c>
      <c r="M76" s="19">
        <f t="shared" ref="M76:M139" si="12">IF(L76="",0,COUNTIF($L$11:$L$311,L76))</f>
        <v>0</v>
      </c>
      <c r="N76" s="19" t="str">
        <f t="shared" ca="1" si="8"/>
        <v>OK</v>
      </c>
      <c r="O76" s="19" t="str">
        <f t="shared" ref="O76:O139" ca="1" si="13">IF(K76&lt;&gt;N76,"NG",IF(M76&gt;1,"NG",IF($K76="NG","NG","OK")))</f>
        <v>NG</v>
      </c>
    </row>
    <row r="77" spans="2:15" ht="20.149999999999999" customHeight="1">
      <c r="B77" s="20">
        <v>67</v>
      </c>
      <c r="C77" s="21"/>
      <c r="D77" s="22"/>
      <c r="E77" s="23"/>
      <c r="F77" s="24"/>
      <c r="G77" s="30" t="str">
        <f t="shared" si="11"/>
        <v/>
      </c>
      <c r="J77" s="19">
        <f t="shared" si="9"/>
        <v>4</v>
      </c>
      <c r="K77" s="19" t="str">
        <f t="shared" si="10"/>
        <v>NG</v>
      </c>
      <c r="L77" s="19" t="str">
        <f t="shared" si="7"/>
        <v/>
      </c>
      <c r="M77" s="19">
        <f t="shared" si="12"/>
        <v>0</v>
      </c>
      <c r="N77" s="19" t="str">
        <f t="shared" ca="1" si="8"/>
        <v>OK</v>
      </c>
      <c r="O77" s="19" t="str">
        <f t="shared" ca="1" si="13"/>
        <v>NG</v>
      </c>
    </row>
    <row r="78" spans="2:15" ht="20.149999999999999" customHeight="1">
      <c r="B78" s="20">
        <v>68</v>
      </c>
      <c r="C78" s="21"/>
      <c r="D78" s="22"/>
      <c r="E78" s="23"/>
      <c r="F78" s="24"/>
      <c r="G78" s="30" t="str">
        <f t="shared" si="11"/>
        <v/>
      </c>
      <c r="J78" s="19">
        <f t="shared" si="9"/>
        <v>4</v>
      </c>
      <c r="K78" s="19" t="str">
        <f t="shared" si="10"/>
        <v>NG</v>
      </c>
      <c r="L78" s="19" t="str">
        <f t="shared" si="7"/>
        <v/>
      </c>
      <c r="M78" s="19">
        <f t="shared" si="12"/>
        <v>0</v>
      </c>
      <c r="N78" s="19" t="str">
        <f t="shared" ca="1" si="8"/>
        <v>OK</v>
      </c>
      <c r="O78" s="19" t="str">
        <f t="shared" ca="1" si="13"/>
        <v>NG</v>
      </c>
    </row>
    <row r="79" spans="2:15" ht="20.149999999999999" customHeight="1">
      <c r="B79" s="20">
        <v>69</v>
      </c>
      <c r="C79" s="21"/>
      <c r="D79" s="22"/>
      <c r="E79" s="23"/>
      <c r="F79" s="24"/>
      <c r="G79" s="30" t="str">
        <f t="shared" si="11"/>
        <v/>
      </c>
      <c r="J79" s="19">
        <f t="shared" si="9"/>
        <v>4</v>
      </c>
      <c r="K79" s="19" t="str">
        <f t="shared" si="10"/>
        <v>NG</v>
      </c>
      <c r="L79" s="19" t="str">
        <f t="shared" si="7"/>
        <v/>
      </c>
      <c r="M79" s="19">
        <f t="shared" si="12"/>
        <v>0</v>
      </c>
      <c r="N79" s="19" t="str">
        <f t="shared" ca="1" si="8"/>
        <v>OK</v>
      </c>
      <c r="O79" s="19" t="str">
        <f t="shared" ca="1" si="13"/>
        <v>NG</v>
      </c>
    </row>
    <row r="80" spans="2:15" ht="20.149999999999999" customHeight="1">
      <c r="B80" s="20">
        <v>70</v>
      </c>
      <c r="C80" s="21"/>
      <c r="D80" s="22"/>
      <c r="E80" s="23"/>
      <c r="F80" s="24"/>
      <c r="G80" s="30" t="str">
        <f t="shared" si="11"/>
        <v/>
      </c>
      <c r="J80" s="19">
        <f t="shared" si="9"/>
        <v>4</v>
      </c>
      <c r="K80" s="19" t="str">
        <f t="shared" si="10"/>
        <v>NG</v>
      </c>
      <c r="L80" s="19" t="str">
        <f t="shared" si="7"/>
        <v/>
      </c>
      <c r="M80" s="19">
        <f t="shared" si="12"/>
        <v>0</v>
      </c>
      <c r="N80" s="19" t="str">
        <f t="shared" ca="1" si="8"/>
        <v>OK</v>
      </c>
      <c r="O80" s="19" t="str">
        <f t="shared" ca="1" si="13"/>
        <v>NG</v>
      </c>
    </row>
    <row r="81" spans="2:15" ht="20.149999999999999" customHeight="1">
      <c r="B81" s="20">
        <v>71</v>
      </c>
      <c r="C81" s="21"/>
      <c r="D81" s="22"/>
      <c r="E81" s="23"/>
      <c r="F81" s="24"/>
      <c r="G81" s="30" t="str">
        <f t="shared" si="11"/>
        <v/>
      </c>
      <c r="J81" s="19">
        <f t="shared" si="9"/>
        <v>4</v>
      </c>
      <c r="K81" s="19" t="str">
        <f t="shared" si="10"/>
        <v>NG</v>
      </c>
      <c r="L81" s="19" t="str">
        <f t="shared" si="7"/>
        <v/>
      </c>
      <c r="M81" s="19">
        <f t="shared" si="12"/>
        <v>0</v>
      </c>
      <c r="N81" s="19" t="str">
        <f t="shared" ca="1" si="8"/>
        <v>OK</v>
      </c>
      <c r="O81" s="19" t="str">
        <f t="shared" ca="1" si="13"/>
        <v>NG</v>
      </c>
    </row>
    <row r="82" spans="2:15" ht="20.149999999999999" customHeight="1">
      <c r="B82" s="20">
        <v>72</v>
      </c>
      <c r="C82" s="21"/>
      <c r="D82" s="22"/>
      <c r="E82" s="23"/>
      <c r="F82" s="24"/>
      <c r="G82" s="30" t="str">
        <f t="shared" si="11"/>
        <v/>
      </c>
      <c r="J82" s="19">
        <f t="shared" si="9"/>
        <v>4</v>
      </c>
      <c r="K82" s="19" t="str">
        <f t="shared" si="10"/>
        <v>NG</v>
      </c>
      <c r="L82" s="19" t="str">
        <f t="shared" si="7"/>
        <v/>
      </c>
      <c r="M82" s="19">
        <f t="shared" si="12"/>
        <v>0</v>
      </c>
      <c r="N82" s="19" t="str">
        <f t="shared" ca="1" si="8"/>
        <v>OK</v>
      </c>
      <c r="O82" s="19" t="str">
        <f t="shared" ca="1" si="13"/>
        <v>NG</v>
      </c>
    </row>
    <row r="83" spans="2:15" ht="20.149999999999999" customHeight="1">
      <c r="B83" s="20">
        <v>73</v>
      </c>
      <c r="C83" s="21"/>
      <c r="D83" s="22"/>
      <c r="E83" s="23"/>
      <c r="F83" s="24"/>
      <c r="G83" s="30" t="str">
        <f t="shared" si="11"/>
        <v/>
      </c>
      <c r="J83" s="19">
        <f t="shared" si="9"/>
        <v>4</v>
      </c>
      <c r="K83" s="19" t="str">
        <f t="shared" si="10"/>
        <v>NG</v>
      </c>
      <c r="L83" s="19" t="str">
        <f t="shared" si="7"/>
        <v/>
      </c>
      <c r="M83" s="19">
        <f t="shared" si="12"/>
        <v>0</v>
      </c>
      <c r="N83" s="19" t="str">
        <f t="shared" ca="1" si="8"/>
        <v>OK</v>
      </c>
      <c r="O83" s="19" t="str">
        <f t="shared" ca="1" si="13"/>
        <v>NG</v>
      </c>
    </row>
    <row r="84" spans="2:15" ht="20.149999999999999" customHeight="1">
      <c r="B84" s="20">
        <v>74</v>
      </c>
      <c r="C84" s="21"/>
      <c r="D84" s="22"/>
      <c r="E84" s="23"/>
      <c r="F84" s="24"/>
      <c r="G84" s="30" t="str">
        <f t="shared" si="11"/>
        <v/>
      </c>
      <c r="J84" s="19">
        <f t="shared" si="9"/>
        <v>4</v>
      </c>
      <c r="K84" s="19" t="str">
        <f t="shared" si="10"/>
        <v>NG</v>
      </c>
      <c r="L84" s="19" t="str">
        <f t="shared" si="7"/>
        <v/>
      </c>
      <c r="M84" s="19">
        <f t="shared" si="12"/>
        <v>0</v>
      </c>
      <c r="N84" s="19" t="str">
        <f t="shared" ca="1" si="8"/>
        <v>OK</v>
      </c>
      <c r="O84" s="19" t="str">
        <f t="shared" ca="1" si="13"/>
        <v>NG</v>
      </c>
    </row>
    <row r="85" spans="2:15" ht="20.149999999999999" customHeight="1">
      <c r="B85" s="20">
        <v>75</v>
      </c>
      <c r="C85" s="21"/>
      <c r="D85" s="22"/>
      <c r="E85" s="23"/>
      <c r="F85" s="24"/>
      <c r="G85" s="30" t="str">
        <f t="shared" si="11"/>
        <v/>
      </c>
      <c r="J85" s="19">
        <f t="shared" si="9"/>
        <v>4</v>
      </c>
      <c r="K85" s="19" t="str">
        <f t="shared" si="10"/>
        <v>NG</v>
      </c>
      <c r="L85" s="19" t="str">
        <f t="shared" si="7"/>
        <v/>
      </c>
      <c r="M85" s="19">
        <f t="shared" si="12"/>
        <v>0</v>
      </c>
      <c r="N85" s="19" t="str">
        <f t="shared" ca="1" si="8"/>
        <v>OK</v>
      </c>
      <c r="O85" s="19" t="str">
        <f t="shared" ca="1" si="13"/>
        <v>NG</v>
      </c>
    </row>
    <row r="86" spans="2:15" ht="20.149999999999999" customHeight="1">
      <c r="B86" s="20">
        <v>76</v>
      </c>
      <c r="C86" s="21"/>
      <c r="D86" s="22"/>
      <c r="E86" s="23"/>
      <c r="F86" s="24"/>
      <c r="G86" s="30" t="str">
        <f t="shared" si="11"/>
        <v/>
      </c>
      <c r="J86" s="19">
        <f t="shared" si="9"/>
        <v>4</v>
      </c>
      <c r="K86" s="19" t="str">
        <f t="shared" si="10"/>
        <v>NG</v>
      </c>
      <c r="L86" s="19" t="str">
        <f t="shared" si="7"/>
        <v/>
      </c>
      <c r="M86" s="19">
        <f t="shared" si="12"/>
        <v>0</v>
      </c>
      <c r="N86" s="19" t="str">
        <f t="shared" ca="1" si="8"/>
        <v>OK</v>
      </c>
      <c r="O86" s="19" t="str">
        <f t="shared" ca="1" si="13"/>
        <v>NG</v>
      </c>
    </row>
    <row r="87" spans="2:15" ht="20.149999999999999" customHeight="1">
      <c r="B87" s="20">
        <v>77</v>
      </c>
      <c r="C87" s="21"/>
      <c r="D87" s="22"/>
      <c r="E87" s="23"/>
      <c r="F87" s="24"/>
      <c r="G87" s="30" t="str">
        <f t="shared" si="11"/>
        <v/>
      </c>
      <c r="J87" s="19">
        <f t="shared" si="9"/>
        <v>4</v>
      </c>
      <c r="K87" s="19" t="str">
        <f t="shared" si="10"/>
        <v>NG</v>
      </c>
      <c r="L87" s="19" t="str">
        <f t="shared" si="7"/>
        <v/>
      </c>
      <c r="M87" s="19">
        <f t="shared" si="12"/>
        <v>0</v>
      </c>
      <c r="N87" s="19" t="str">
        <f t="shared" ca="1" si="8"/>
        <v>OK</v>
      </c>
      <c r="O87" s="19" t="str">
        <f t="shared" ca="1" si="13"/>
        <v>NG</v>
      </c>
    </row>
    <row r="88" spans="2:15" ht="20.149999999999999" customHeight="1">
      <c r="B88" s="20">
        <v>78</v>
      </c>
      <c r="C88" s="21"/>
      <c r="D88" s="22"/>
      <c r="E88" s="23"/>
      <c r="F88" s="24"/>
      <c r="G88" s="30" t="str">
        <f t="shared" si="11"/>
        <v/>
      </c>
      <c r="J88" s="19">
        <f t="shared" si="9"/>
        <v>4</v>
      </c>
      <c r="K88" s="19" t="str">
        <f t="shared" si="10"/>
        <v>NG</v>
      </c>
      <c r="L88" s="19" t="str">
        <f t="shared" si="7"/>
        <v/>
      </c>
      <c r="M88" s="19">
        <f t="shared" si="12"/>
        <v>0</v>
      </c>
      <c r="N88" s="19" t="str">
        <f t="shared" ca="1" si="8"/>
        <v>OK</v>
      </c>
      <c r="O88" s="19" t="str">
        <f t="shared" ca="1" si="13"/>
        <v>NG</v>
      </c>
    </row>
    <row r="89" spans="2:15" ht="20.149999999999999" customHeight="1">
      <c r="B89" s="20">
        <v>79</v>
      </c>
      <c r="C89" s="21"/>
      <c r="D89" s="22"/>
      <c r="E89" s="23"/>
      <c r="F89" s="24"/>
      <c r="G89" s="30" t="str">
        <f t="shared" si="11"/>
        <v/>
      </c>
      <c r="J89" s="19">
        <f t="shared" si="9"/>
        <v>4</v>
      </c>
      <c r="K89" s="19" t="str">
        <f t="shared" si="10"/>
        <v>NG</v>
      </c>
      <c r="L89" s="19" t="str">
        <f t="shared" si="7"/>
        <v/>
      </c>
      <c r="M89" s="19">
        <f t="shared" si="12"/>
        <v>0</v>
      </c>
      <c r="N89" s="19" t="str">
        <f t="shared" ca="1" si="8"/>
        <v>OK</v>
      </c>
      <c r="O89" s="19" t="str">
        <f t="shared" ca="1" si="13"/>
        <v>NG</v>
      </c>
    </row>
    <row r="90" spans="2:15" ht="20.149999999999999" customHeight="1">
      <c r="B90" s="20">
        <v>80</v>
      </c>
      <c r="C90" s="21"/>
      <c r="D90" s="22"/>
      <c r="E90" s="23"/>
      <c r="F90" s="24"/>
      <c r="G90" s="30" t="str">
        <f t="shared" si="11"/>
        <v/>
      </c>
      <c r="J90" s="19">
        <f t="shared" si="9"/>
        <v>4</v>
      </c>
      <c r="K90" s="19" t="str">
        <f t="shared" si="10"/>
        <v>NG</v>
      </c>
      <c r="L90" s="19" t="str">
        <f t="shared" si="7"/>
        <v/>
      </c>
      <c r="M90" s="19">
        <f t="shared" si="12"/>
        <v>0</v>
      </c>
      <c r="N90" s="19" t="str">
        <f t="shared" ca="1" si="8"/>
        <v>OK</v>
      </c>
      <c r="O90" s="19" t="str">
        <f t="shared" ca="1" si="13"/>
        <v>NG</v>
      </c>
    </row>
    <row r="91" spans="2:15" ht="20.149999999999999" customHeight="1">
      <c r="B91" s="20">
        <v>81</v>
      </c>
      <c r="C91" s="21"/>
      <c r="D91" s="22"/>
      <c r="E91" s="23"/>
      <c r="F91" s="24"/>
      <c r="G91" s="30" t="str">
        <f t="shared" si="11"/>
        <v/>
      </c>
      <c r="J91" s="19">
        <f t="shared" si="9"/>
        <v>4</v>
      </c>
      <c r="K91" s="19" t="str">
        <f t="shared" si="10"/>
        <v>NG</v>
      </c>
      <c r="L91" s="19" t="str">
        <f t="shared" si="7"/>
        <v/>
      </c>
      <c r="M91" s="19">
        <f t="shared" si="12"/>
        <v>0</v>
      </c>
      <c r="N91" s="19" t="str">
        <f t="shared" ca="1" si="8"/>
        <v>OK</v>
      </c>
      <c r="O91" s="19" t="str">
        <f t="shared" ca="1" si="13"/>
        <v>NG</v>
      </c>
    </row>
    <row r="92" spans="2:15" ht="20.149999999999999" customHeight="1">
      <c r="B92" s="20">
        <v>82</v>
      </c>
      <c r="C92" s="21"/>
      <c r="D92" s="22"/>
      <c r="E92" s="23"/>
      <c r="F92" s="24"/>
      <c r="G92" s="30" t="str">
        <f t="shared" si="11"/>
        <v/>
      </c>
      <c r="J92" s="19">
        <f t="shared" si="9"/>
        <v>4</v>
      </c>
      <c r="K92" s="19" t="str">
        <f t="shared" si="10"/>
        <v>NG</v>
      </c>
      <c r="L92" s="19" t="str">
        <f t="shared" si="7"/>
        <v/>
      </c>
      <c r="M92" s="19">
        <f t="shared" si="12"/>
        <v>0</v>
      </c>
      <c r="N92" s="19" t="str">
        <f t="shared" ca="1" si="8"/>
        <v>OK</v>
      </c>
      <c r="O92" s="19" t="str">
        <f t="shared" ca="1" si="13"/>
        <v>NG</v>
      </c>
    </row>
    <row r="93" spans="2:15" ht="20.149999999999999" customHeight="1">
      <c r="B93" s="20">
        <v>83</v>
      </c>
      <c r="C93" s="21"/>
      <c r="D93" s="22"/>
      <c r="E93" s="23"/>
      <c r="F93" s="24"/>
      <c r="G93" s="30" t="str">
        <f t="shared" si="11"/>
        <v/>
      </c>
      <c r="J93" s="19">
        <f t="shared" si="9"/>
        <v>4</v>
      </c>
      <c r="K93" s="19" t="str">
        <f t="shared" si="10"/>
        <v>NG</v>
      </c>
      <c r="L93" s="19" t="str">
        <f t="shared" si="7"/>
        <v/>
      </c>
      <c r="M93" s="19">
        <f t="shared" si="12"/>
        <v>0</v>
      </c>
      <c r="N93" s="19" t="str">
        <f t="shared" ca="1" si="8"/>
        <v>OK</v>
      </c>
      <c r="O93" s="19" t="str">
        <f t="shared" ca="1" si="13"/>
        <v>NG</v>
      </c>
    </row>
    <row r="94" spans="2:15" ht="20.149999999999999" customHeight="1">
      <c r="B94" s="20">
        <v>84</v>
      </c>
      <c r="C94" s="21"/>
      <c r="D94" s="22"/>
      <c r="E94" s="23"/>
      <c r="F94" s="24"/>
      <c r="G94" s="30" t="str">
        <f t="shared" si="11"/>
        <v/>
      </c>
      <c r="J94" s="19">
        <f t="shared" si="9"/>
        <v>4</v>
      </c>
      <c r="K94" s="19" t="str">
        <f t="shared" si="10"/>
        <v>NG</v>
      </c>
      <c r="L94" s="19" t="str">
        <f t="shared" si="7"/>
        <v/>
      </c>
      <c r="M94" s="19">
        <f t="shared" si="12"/>
        <v>0</v>
      </c>
      <c r="N94" s="19" t="str">
        <f t="shared" ca="1" si="8"/>
        <v>OK</v>
      </c>
      <c r="O94" s="19" t="str">
        <f t="shared" ca="1" si="13"/>
        <v>NG</v>
      </c>
    </row>
    <row r="95" spans="2:15" ht="20.149999999999999" customHeight="1">
      <c r="B95" s="20">
        <v>85</v>
      </c>
      <c r="C95" s="21"/>
      <c r="D95" s="22"/>
      <c r="E95" s="23"/>
      <c r="F95" s="24"/>
      <c r="G95" s="30" t="str">
        <f t="shared" si="11"/>
        <v/>
      </c>
      <c r="J95" s="19">
        <f t="shared" si="9"/>
        <v>4</v>
      </c>
      <c r="K95" s="19" t="str">
        <f t="shared" si="10"/>
        <v>NG</v>
      </c>
      <c r="L95" s="19" t="str">
        <f t="shared" si="7"/>
        <v/>
      </c>
      <c r="M95" s="19">
        <f t="shared" si="12"/>
        <v>0</v>
      </c>
      <c r="N95" s="19" t="str">
        <f t="shared" ca="1" si="8"/>
        <v>OK</v>
      </c>
      <c r="O95" s="19" t="str">
        <f t="shared" ca="1" si="13"/>
        <v>NG</v>
      </c>
    </row>
    <row r="96" spans="2:15" ht="20.149999999999999" customHeight="1">
      <c r="B96" s="20">
        <v>86</v>
      </c>
      <c r="C96" s="21"/>
      <c r="D96" s="22"/>
      <c r="E96" s="23"/>
      <c r="F96" s="24"/>
      <c r="G96" s="30" t="str">
        <f t="shared" si="11"/>
        <v/>
      </c>
      <c r="J96" s="19">
        <f t="shared" si="9"/>
        <v>4</v>
      </c>
      <c r="K96" s="19" t="str">
        <f t="shared" si="10"/>
        <v>NG</v>
      </c>
      <c r="L96" s="19" t="str">
        <f t="shared" si="7"/>
        <v/>
      </c>
      <c r="M96" s="19">
        <f t="shared" si="12"/>
        <v>0</v>
      </c>
      <c r="N96" s="19" t="str">
        <f t="shared" ca="1" si="8"/>
        <v>OK</v>
      </c>
      <c r="O96" s="19" t="str">
        <f t="shared" ca="1" si="13"/>
        <v>NG</v>
      </c>
    </row>
    <row r="97" spans="2:15" ht="20.149999999999999" customHeight="1">
      <c r="B97" s="20">
        <v>87</v>
      </c>
      <c r="C97" s="21"/>
      <c r="D97" s="22"/>
      <c r="E97" s="23"/>
      <c r="F97" s="24"/>
      <c r="G97" s="30" t="str">
        <f t="shared" si="11"/>
        <v/>
      </c>
      <c r="J97" s="19">
        <f t="shared" si="9"/>
        <v>4</v>
      </c>
      <c r="K97" s="19" t="str">
        <f t="shared" si="10"/>
        <v>NG</v>
      </c>
      <c r="L97" s="19" t="str">
        <f t="shared" si="7"/>
        <v/>
      </c>
      <c r="M97" s="19">
        <f t="shared" si="12"/>
        <v>0</v>
      </c>
      <c r="N97" s="19" t="str">
        <f t="shared" ca="1" si="8"/>
        <v>OK</v>
      </c>
      <c r="O97" s="19" t="str">
        <f t="shared" ca="1" si="13"/>
        <v>NG</v>
      </c>
    </row>
    <row r="98" spans="2:15" ht="20.149999999999999" customHeight="1">
      <c r="B98" s="20">
        <v>88</v>
      </c>
      <c r="C98" s="21"/>
      <c r="D98" s="22"/>
      <c r="E98" s="23"/>
      <c r="F98" s="24"/>
      <c r="G98" s="30" t="str">
        <f t="shared" si="11"/>
        <v/>
      </c>
      <c r="J98" s="19">
        <f t="shared" si="9"/>
        <v>4</v>
      </c>
      <c r="K98" s="19" t="str">
        <f t="shared" si="10"/>
        <v>NG</v>
      </c>
      <c r="L98" s="19" t="str">
        <f t="shared" si="7"/>
        <v/>
      </c>
      <c r="M98" s="19">
        <f t="shared" si="12"/>
        <v>0</v>
      </c>
      <c r="N98" s="19" t="str">
        <f t="shared" ca="1" si="8"/>
        <v>OK</v>
      </c>
      <c r="O98" s="19" t="str">
        <f t="shared" ca="1" si="13"/>
        <v>NG</v>
      </c>
    </row>
    <row r="99" spans="2:15" ht="20.149999999999999" customHeight="1">
      <c r="B99" s="20">
        <v>89</v>
      </c>
      <c r="C99" s="21"/>
      <c r="D99" s="22"/>
      <c r="E99" s="23"/>
      <c r="F99" s="24"/>
      <c r="G99" s="30" t="str">
        <f t="shared" si="11"/>
        <v/>
      </c>
      <c r="J99" s="19">
        <f t="shared" si="9"/>
        <v>4</v>
      </c>
      <c r="K99" s="19" t="str">
        <f t="shared" si="10"/>
        <v>NG</v>
      </c>
      <c r="L99" s="19" t="str">
        <f t="shared" si="7"/>
        <v/>
      </c>
      <c r="M99" s="19">
        <f t="shared" si="12"/>
        <v>0</v>
      </c>
      <c r="N99" s="19" t="str">
        <f t="shared" ca="1" si="8"/>
        <v>OK</v>
      </c>
      <c r="O99" s="19" t="str">
        <f t="shared" ca="1" si="13"/>
        <v>NG</v>
      </c>
    </row>
    <row r="100" spans="2:15" ht="20.149999999999999" customHeight="1">
      <c r="B100" s="20">
        <v>90</v>
      </c>
      <c r="C100" s="21"/>
      <c r="D100" s="22"/>
      <c r="E100" s="23"/>
      <c r="F100" s="24"/>
      <c r="G100" s="30" t="str">
        <f t="shared" si="11"/>
        <v/>
      </c>
      <c r="J100" s="19">
        <f t="shared" si="9"/>
        <v>4</v>
      </c>
      <c r="K100" s="19" t="str">
        <f t="shared" si="10"/>
        <v>NG</v>
      </c>
      <c r="L100" s="19" t="str">
        <f t="shared" si="7"/>
        <v/>
      </c>
      <c r="M100" s="19">
        <f t="shared" si="12"/>
        <v>0</v>
      </c>
      <c r="N100" s="19" t="str">
        <f t="shared" ca="1" si="8"/>
        <v>OK</v>
      </c>
      <c r="O100" s="19" t="str">
        <f t="shared" ca="1" si="13"/>
        <v>NG</v>
      </c>
    </row>
    <row r="101" spans="2:15" ht="20.149999999999999" customHeight="1">
      <c r="B101" s="20">
        <v>91</v>
      </c>
      <c r="C101" s="21"/>
      <c r="D101" s="22"/>
      <c r="E101" s="23"/>
      <c r="F101" s="24"/>
      <c r="G101" s="30" t="str">
        <f t="shared" si="11"/>
        <v/>
      </c>
      <c r="J101" s="19">
        <f t="shared" si="9"/>
        <v>4</v>
      </c>
      <c r="K101" s="19" t="str">
        <f t="shared" si="10"/>
        <v>NG</v>
      </c>
      <c r="L101" s="19" t="str">
        <f t="shared" si="7"/>
        <v/>
      </c>
      <c r="M101" s="19">
        <f t="shared" si="12"/>
        <v>0</v>
      </c>
      <c r="N101" s="19" t="str">
        <f t="shared" ca="1" si="8"/>
        <v>OK</v>
      </c>
      <c r="O101" s="19" t="str">
        <f t="shared" ca="1" si="13"/>
        <v>NG</v>
      </c>
    </row>
    <row r="102" spans="2:15" ht="20.149999999999999" customHeight="1">
      <c r="B102" s="20">
        <v>92</v>
      </c>
      <c r="C102" s="21"/>
      <c r="D102" s="22"/>
      <c r="E102" s="23"/>
      <c r="F102" s="24"/>
      <c r="G102" s="30" t="str">
        <f t="shared" si="11"/>
        <v/>
      </c>
      <c r="J102" s="19">
        <f t="shared" si="9"/>
        <v>4</v>
      </c>
      <c r="K102" s="19" t="str">
        <f t="shared" si="10"/>
        <v>NG</v>
      </c>
      <c r="L102" s="19" t="str">
        <f t="shared" si="7"/>
        <v/>
      </c>
      <c r="M102" s="19">
        <f t="shared" si="12"/>
        <v>0</v>
      </c>
      <c r="N102" s="19" t="str">
        <f t="shared" ca="1" si="8"/>
        <v>OK</v>
      </c>
      <c r="O102" s="19" t="str">
        <f t="shared" ca="1" si="13"/>
        <v>NG</v>
      </c>
    </row>
    <row r="103" spans="2:15" ht="20.149999999999999" customHeight="1">
      <c r="B103" s="20">
        <v>93</v>
      </c>
      <c r="C103" s="21"/>
      <c r="D103" s="22"/>
      <c r="E103" s="23"/>
      <c r="F103" s="24"/>
      <c r="G103" s="30" t="str">
        <f t="shared" si="11"/>
        <v/>
      </c>
      <c r="J103" s="19">
        <f t="shared" si="9"/>
        <v>4</v>
      </c>
      <c r="K103" s="19" t="str">
        <f t="shared" si="10"/>
        <v>NG</v>
      </c>
      <c r="L103" s="19" t="str">
        <f t="shared" si="7"/>
        <v/>
      </c>
      <c r="M103" s="19">
        <f t="shared" si="12"/>
        <v>0</v>
      </c>
      <c r="N103" s="19" t="str">
        <f t="shared" ca="1" si="8"/>
        <v>OK</v>
      </c>
      <c r="O103" s="19" t="str">
        <f t="shared" ca="1" si="13"/>
        <v>NG</v>
      </c>
    </row>
    <row r="104" spans="2:15" ht="20.149999999999999" customHeight="1">
      <c r="B104" s="20">
        <v>94</v>
      </c>
      <c r="C104" s="21"/>
      <c r="D104" s="22"/>
      <c r="E104" s="23"/>
      <c r="F104" s="24"/>
      <c r="G104" s="30" t="str">
        <f t="shared" si="11"/>
        <v/>
      </c>
      <c r="J104" s="19">
        <f t="shared" si="9"/>
        <v>4</v>
      </c>
      <c r="K104" s="19" t="str">
        <f t="shared" si="10"/>
        <v>NG</v>
      </c>
      <c r="L104" s="19" t="str">
        <f t="shared" si="7"/>
        <v/>
      </c>
      <c r="M104" s="19">
        <f t="shared" si="12"/>
        <v>0</v>
      </c>
      <c r="N104" s="19" t="str">
        <f t="shared" ca="1" si="8"/>
        <v>OK</v>
      </c>
      <c r="O104" s="19" t="str">
        <f t="shared" ca="1" si="13"/>
        <v>NG</v>
      </c>
    </row>
    <row r="105" spans="2:15" ht="20.149999999999999" customHeight="1">
      <c r="B105" s="20">
        <v>95</v>
      </c>
      <c r="C105" s="21"/>
      <c r="D105" s="22"/>
      <c r="E105" s="23"/>
      <c r="F105" s="24"/>
      <c r="G105" s="30" t="str">
        <f t="shared" si="11"/>
        <v/>
      </c>
      <c r="J105" s="19">
        <f t="shared" si="9"/>
        <v>4</v>
      </c>
      <c r="K105" s="19" t="str">
        <f t="shared" si="10"/>
        <v>NG</v>
      </c>
      <c r="L105" s="19" t="str">
        <f t="shared" si="7"/>
        <v/>
      </c>
      <c r="M105" s="19">
        <f t="shared" si="12"/>
        <v>0</v>
      </c>
      <c r="N105" s="19" t="str">
        <f t="shared" ca="1" si="8"/>
        <v>OK</v>
      </c>
      <c r="O105" s="19" t="str">
        <f t="shared" ca="1" si="13"/>
        <v>NG</v>
      </c>
    </row>
    <row r="106" spans="2:15" ht="20.149999999999999" customHeight="1">
      <c r="B106" s="20">
        <v>96</v>
      </c>
      <c r="C106" s="21"/>
      <c r="D106" s="22"/>
      <c r="E106" s="23"/>
      <c r="F106" s="24"/>
      <c r="G106" s="30" t="str">
        <f t="shared" si="11"/>
        <v/>
      </c>
      <c r="J106" s="19">
        <f t="shared" si="9"/>
        <v>4</v>
      </c>
      <c r="K106" s="19" t="str">
        <f t="shared" si="10"/>
        <v>NG</v>
      </c>
      <c r="L106" s="19" t="str">
        <f t="shared" si="7"/>
        <v/>
      </c>
      <c r="M106" s="19">
        <f t="shared" si="12"/>
        <v>0</v>
      </c>
      <c r="N106" s="19" t="str">
        <f t="shared" ca="1" si="8"/>
        <v>OK</v>
      </c>
      <c r="O106" s="19" t="str">
        <f t="shared" ca="1" si="13"/>
        <v>NG</v>
      </c>
    </row>
    <row r="107" spans="2:15" ht="20.149999999999999" customHeight="1">
      <c r="B107" s="20">
        <v>97</v>
      </c>
      <c r="C107" s="21"/>
      <c r="D107" s="22"/>
      <c r="E107" s="23"/>
      <c r="F107" s="24"/>
      <c r="G107" s="30" t="str">
        <f t="shared" si="11"/>
        <v/>
      </c>
      <c r="J107" s="19">
        <f t="shared" si="9"/>
        <v>4</v>
      </c>
      <c r="K107" s="19" t="str">
        <f t="shared" si="10"/>
        <v>NG</v>
      </c>
      <c r="L107" s="19" t="str">
        <f t="shared" si="7"/>
        <v/>
      </c>
      <c r="M107" s="19">
        <f t="shared" si="12"/>
        <v>0</v>
      </c>
      <c r="N107" s="19" t="str">
        <f t="shared" ca="1" si="8"/>
        <v>OK</v>
      </c>
      <c r="O107" s="19" t="str">
        <f t="shared" ca="1" si="13"/>
        <v>NG</v>
      </c>
    </row>
    <row r="108" spans="2:15" ht="20.149999999999999" customHeight="1">
      <c r="B108" s="20">
        <v>98</v>
      </c>
      <c r="C108" s="21"/>
      <c r="D108" s="22"/>
      <c r="E108" s="23"/>
      <c r="F108" s="24"/>
      <c r="G108" s="30" t="str">
        <f t="shared" si="11"/>
        <v/>
      </c>
      <c r="J108" s="19">
        <f t="shared" si="9"/>
        <v>4</v>
      </c>
      <c r="K108" s="19" t="str">
        <f t="shared" si="10"/>
        <v>NG</v>
      </c>
      <c r="L108" s="19" t="str">
        <f t="shared" si="7"/>
        <v/>
      </c>
      <c r="M108" s="19">
        <f t="shared" si="12"/>
        <v>0</v>
      </c>
      <c r="N108" s="19" t="str">
        <f t="shared" ca="1" si="8"/>
        <v>OK</v>
      </c>
      <c r="O108" s="19" t="str">
        <f t="shared" ca="1" si="13"/>
        <v>NG</v>
      </c>
    </row>
    <row r="109" spans="2:15" ht="20.149999999999999" customHeight="1">
      <c r="B109" s="20">
        <v>99</v>
      </c>
      <c r="C109" s="21"/>
      <c r="D109" s="22"/>
      <c r="E109" s="23"/>
      <c r="F109" s="24"/>
      <c r="G109" s="30" t="str">
        <f t="shared" si="11"/>
        <v/>
      </c>
      <c r="J109" s="19">
        <f t="shared" si="9"/>
        <v>4</v>
      </c>
      <c r="K109" s="19" t="str">
        <f t="shared" si="10"/>
        <v>NG</v>
      </c>
      <c r="L109" s="19" t="str">
        <f t="shared" si="7"/>
        <v/>
      </c>
      <c r="M109" s="19">
        <f t="shared" si="12"/>
        <v>0</v>
      </c>
      <c r="N109" s="19" t="str">
        <f t="shared" ca="1" si="8"/>
        <v>OK</v>
      </c>
      <c r="O109" s="19" t="str">
        <f t="shared" ca="1" si="13"/>
        <v>NG</v>
      </c>
    </row>
    <row r="110" spans="2:15" ht="20.149999999999999" customHeight="1">
      <c r="B110" s="20">
        <v>100</v>
      </c>
      <c r="C110" s="21"/>
      <c r="D110" s="22"/>
      <c r="E110" s="23"/>
      <c r="F110" s="24"/>
      <c r="G110" s="30" t="str">
        <f t="shared" si="11"/>
        <v/>
      </c>
      <c r="J110" s="19">
        <f t="shared" si="9"/>
        <v>4</v>
      </c>
      <c r="K110" s="19" t="str">
        <f t="shared" si="10"/>
        <v>NG</v>
      </c>
      <c r="L110" s="19" t="str">
        <f t="shared" si="7"/>
        <v/>
      </c>
      <c r="M110" s="19">
        <f t="shared" si="12"/>
        <v>0</v>
      </c>
      <c r="N110" s="19" t="str">
        <f t="shared" ca="1" si="8"/>
        <v>OK</v>
      </c>
      <c r="O110" s="19" t="str">
        <f t="shared" ca="1" si="13"/>
        <v>NG</v>
      </c>
    </row>
    <row r="111" spans="2:15" ht="20.149999999999999" customHeight="1">
      <c r="B111" s="20">
        <v>101</v>
      </c>
      <c r="C111" s="21"/>
      <c r="D111" s="22"/>
      <c r="E111" s="23"/>
      <c r="F111" s="24"/>
      <c r="G111" s="30" t="str">
        <f t="shared" si="11"/>
        <v/>
      </c>
      <c r="J111" s="19">
        <f t="shared" si="9"/>
        <v>4</v>
      </c>
      <c r="K111" s="19" t="str">
        <f t="shared" si="10"/>
        <v>NG</v>
      </c>
      <c r="L111" s="19" t="str">
        <f t="shared" si="7"/>
        <v/>
      </c>
      <c r="M111" s="19">
        <f t="shared" si="12"/>
        <v>0</v>
      </c>
      <c r="N111" s="19" t="str">
        <f t="shared" ca="1" si="8"/>
        <v>OK</v>
      </c>
      <c r="O111" s="19" t="str">
        <f t="shared" ca="1" si="13"/>
        <v>NG</v>
      </c>
    </row>
    <row r="112" spans="2:15" ht="20.149999999999999" customHeight="1">
      <c r="B112" s="20">
        <v>102</v>
      </c>
      <c r="C112" s="21"/>
      <c r="D112" s="22"/>
      <c r="E112" s="23"/>
      <c r="F112" s="24"/>
      <c r="G112" s="30" t="str">
        <f t="shared" si="11"/>
        <v/>
      </c>
      <c r="J112" s="19">
        <f t="shared" si="9"/>
        <v>4</v>
      </c>
      <c r="K112" s="19" t="str">
        <f t="shared" si="10"/>
        <v>NG</v>
      </c>
      <c r="L112" s="19" t="str">
        <f t="shared" si="7"/>
        <v/>
      </c>
      <c r="M112" s="19">
        <f t="shared" si="12"/>
        <v>0</v>
      </c>
      <c r="N112" s="19" t="str">
        <f t="shared" ca="1" si="8"/>
        <v>OK</v>
      </c>
      <c r="O112" s="19" t="str">
        <f t="shared" ca="1" si="13"/>
        <v>NG</v>
      </c>
    </row>
    <row r="113" spans="2:15" ht="20.149999999999999" customHeight="1">
      <c r="B113" s="20">
        <v>103</v>
      </c>
      <c r="C113" s="21"/>
      <c r="D113" s="22"/>
      <c r="E113" s="23"/>
      <c r="F113" s="24"/>
      <c r="G113" s="30" t="str">
        <f t="shared" si="11"/>
        <v/>
      </c>
      <c r="J113" s="19">
        <f t="shared" si="9"/>
        <v>4</v>
      </c>
      <c r="K113" s="19" t="str">
        <f t="shared" si="10"/>
        <v>NG</v>
      </c>
      <c r="L113" s="19" t="str">
        <f t="shared" si="7"/>
        <v/>
      </c>
      <c r="M113" s="19">
        <f t="shared" si="12"/>
        <v>0</v>
      </c>
      <c r="N113" s="19" t="str">
        <f t="shared" ca="1" si="8"/>
        <v>OK</v>
      </c>
      <c r="O113" s="19" t="str">
        <f t="shared" ca="1" si="13"/>
        <v>NG</v>
      </c>
    </row>
    <row r="114" spans="2:15" ht="20.149999999999999" customHeight="1">
      <c r="B114" s="20">
        <v>104</v>
      </c>
      <c r="C114" s="21"/>
      <c r="D114" s="22"/>
      <c r="E114" s="23"/>
      <c r="F114" s="24"/>
      <c r="G114" s="30" t="str">
        <f t="shared" si="11"/>
        <v/>
      </c>
      <c r="J114" s="19">
        <f t="shared" si="9"/>
        <v>4</v>
      </c>
      <c r="K114" s="19" t="str">
        <f t="shared" si="10"/>
        <v>NG</v>
      </c>
      <c r="L114" s="19" t="str">
        <f t="shared" si="7"/>
        <v/>
      </c>
      <c r="M114" s="19">
        <f t="shared" si="12"/>
        <v>0</v>
      </c>
      <c r="N114" s="19" t="str">
        <f t="shared" ca="1" si="8"/>
        <v>OK</v>
      </c>
      <c r="O114" s="19" t="str">
        <f t="shared" ca="1" si="13"/>
        <v>NG</v>
      </c>
    </row>
    <row r="115" spans="2:15" ht="20.149999999999999" customHeight="1">
      <c r="B115" s="20">
        <v>105</v>
      </c>
      <c r="C115" s="21"/>
      <c r="D115" s="22"/>
      <c r="E115" s="23"/>
      <c r="F115" s="24"/>
      <c r="G115" s="30" t="str">
        <f t="shared" si="11"/>
        <v/>
      </c>
      <c r="J115" s="19">
        <f t="shared" si="9"/>
        <v>4</v>
      </c>
      <c r="K115" s="19" t="str">
        <f t="shared" si="10"/>
        <v>NG</v>
      </c>
      <c r="L115" s="19" t="str">
        <f t="shared" si="7"/>
        <v/>
      </c>
      <c r="M115" s="19">
        <f t="shared" si="12"/>
        <v>0</v>
      </c>
      <c r="N115" s="19" t="str">
        <f t="shared" ca="1" si="8"/>
        <v>OK</v>
      </c>
      <c r="O115" s="19" t="str">
        <f t="shared" ca="1" si="13"/>
        <v>NG</v>
      </c>
    </row>
    <row r="116" spans="2:15" ht="20.149999999999999" customHeight="1">
      <c r="B116" s="20">
        <v>106</v>
      </c>
      <c r="C116" s="21"/>
      <c r="D116" s="22"/>
      <c r="E116" s="23"/>
      <c r="F116" s="24"/>
      <c r="G116" s="30" t="str">
        <f t="shared" si="11"/>
        <v/>
      </c>
      <c r="J116" s="19">
        <f t="shared" si="9"/>
        <v>4</v>
      </c>
      <c r="K116" s="19" t="str">
        <f t="shared" si="10"/>
        <v>NG</v>
      </c>
      <c r="L116" s="19" t="str">
        <f t="shared" si="7"/>
        <v/>
      </c>
      <c r="M116" s="19">
        <f t="shared" si="12"/>
        <v>0</v>
      </c>
      <c r="N116" s="19" t="str">
        <f t="shared" ca="1" si="8"/>
        <v>OK</v>
      </c>
      <c r="O116" s="19" t="str">
        <f t="shared" ca="1" si="13"/>
        <v>NG</v>
      </c>
    </row>
    <row r="117" spans="2:15" ht="20.149999999999999" customHeight="1">
      <c r="B117" s="20">
        <v>107</v>
      </c>
      <c r="C117" s="21"/>
      <c r="D117" s="22"/>
      <c r="E117" s="23"/>
      <c r="F117" s="24"/>
      <c r="G117" s="30" t="str">
        <f t="shared" si="11"/>
        <v/>
      </c>
      <c r="J117" s="19">
        <f t="shared" si="9"/>
        <v>4</v>
      </c>
      <c r="K117" s="19" t="str">
        <f t="shared" si="10"/>
        <v>NG</v>
      </c>
      <c r="L117" s="19" t="str">
        <f t="shared" si="7"/>
        <v/>
      </c>
      <c r="M117" s="19">
        <f t="shared" si="12"/>
        <v>0</v>
      </c>
      <c r="N117" s="19" t="str">
        <f t="shared" ca="1" si="8"/>
        <v>OK</v>
      </c>
      <c r="O117" s="19" t="str">
        <f t="shared" ca="1" si="13"/>
        <v>NG</v>
      </c>
    </row>
    <row r="118" spans="2:15" ht="20.149999999999999" customHeight="1">
      <c r="B118" s="20">
        <v>108</v>
      </c>
      <c r="C118" s="21"/>
      <c r="D118" s="22"/>
      <c r="E118" s="23"/>
      <c r="F118" s="24"/>
      <c r="G118" s="30" t="str">
        <f t="shared" si="11"/>
        <v/>
      </c>
      <c r="J118" s="19">
        <f t="shared" si="9"/>
        <v>4</v>
      </c>
      <c r="K118" s="19" t="str">
        <f t="shared" si="10"/>
        <v>NG</v>
      </c>
      <c r="L118" s="19" t="str">
        <f t="shared" si="7"/>
        <v/>
      </c>
      <c r="M118" s="19">
        <f t="shared" si="12"/>
        <v>0</v>
      </c>
      <c r="N118" s="19" t="str">
        <f t="shared" ca="1" si="8"/>
        <v>OK</v>
      </c>
      <c r="O118" s="19" t="str">
        <f t="shared" ca="1" si="13"/>
        <v>NG</v>
      </c>
    </row>
    <row r="119" spans="2:15" ht="20.149999999999999" customHeight="1">
      <c r="B119" s="20">
        <v>109</v>
      </c>
      <c r="C119" s="21"/>
      <c r="D119" s="22"/>
      <c r="E119" s="23"/>
      <c r="F119" s="24"/>
      <c r="G119" s="30" t="str">
        <f t="shared" si="11"/>
        <v/>
      </c>
      <c r="J119" s="19">
        <f t="shared" si="9"/>
        <v>4</v>
      </c>
      <c r="K119" s="19" t="str">
        <f t="shared" si="10"/>
        <v>NG</v>
      </c>
      <c r="L119" s="19" t="str">
        <f t="shared" si="7"/>
        <v/>
      </c>
      <c r="M119" s="19">
        <f t="shared" si="12"/>
        <v>0</v>
      </c>
      <c r="N119" s="19" t="str">
        <f t="shared" ca="1" si="8"/>
        <v>OK</v>
      </c>
      <c r="O119" s="19" t="str">
        <f t="shared" ca="1" si="13"/>
        <v>NG</v>
      </c>
    </row>
    <row r="120" spans="2:15" ht="20.149999999999999" customHeight="1">
      <c r="B120" s="20">
        <v>110</v>
      </c>
      <c r="C120" s="21"/>
      <c r="D120" s="22"/>
      <c r="E120" s="23"/>
      <c r="F120" s="24"/>
      <c r="G120" s="30" t="str">
        <f t="shared" si="11"/>
        <v/>
      </c>
      <c r="J120" s="19">
        <f t="shared" si="9"/>
        <v>4</v>
      </c>
      <c r="K120" s="19" t="str">
        <f t="shared" si="10"/>
        <v>NG</v>
      </c>
      <c r="L120" s="19" t="str">
        <f t="shared" si="7"/>
        <v/>
      </c>
      <c r="M120" s="19">
        <f t="shared" si="12"/>
        <v>0</v>
      </c>
      <c r="N120" s="19" t="str">
        <f t="shared" ca="1" si="8"/>
        <v>OK</v>
      </c>
      <c r="O120" s="19" t="str">
        <f t="shared" ca="1" si="13"/>
        <v>NG</v>
      </c>
    </row>
    <row r="121" spans="2:15" ht="20.149999999999999" customHeight="1">
      <c r="B121" s="20">
        <v>111</v>
      </c>
      <c r="C121" s="21"/>
      <c r="D121" s="22"/>
      <c r="E121" s="23"/>
      <c r="F121" s="24"/>
      <c r="G121" s="30" t="str">
        <f t="shared" si="11"/>
        <v/>
      </c>
      <c r="J121" s="19">
        <f t="shared" si="9"/>
        <v>4</v>
      </c>
      <c r="K121" s="19" t="str">
        <f t="shared" si="10"/>
        <v>NG</v>
      </c>
      <c r="L121" s="19" t="str">
        <f t="shared" si="7"/>
        <v/>
      </c>
      <c r="M121" s="19">
        <f t="shared" si="12"/>
        <v>0</v>
      </c>
      <c r="N121" s="19" t="str">
        <f t="shared" ca="1" si="8"/>
        <v>OK</v>
      </c>
      <c r="O121" s="19" t="str">
        <f t="shared" ca="1" si="13"/>
        <v>NG</v>
      </c>
    </row>
    <row r="122" spans="2:15" ht="20.149999999999999" customHeight="1">
      <c r="B122" s="20">
        <v>112</v>
      </c>
      <c r="C122" s="21"/>
      <c r="D122" s="22"/>
      <c r="E122" s="23"/>
      <c r="F122" s="24"/>
      <c r="G122" s="30" t="str">
        <f t="shared" si="11"/>
        <v/>
      </c>
      <c r="J122" s="19">
        <f t="shared" si="9"/>
        <v>4</v>
      </c>
      <c r="K122" s="19" t="str">
        <f t="shared" si="10"/>
        <v>NG</v>
      </c>
      <c r="L122" s="19" t="str">
        <f t="shared" si="7"/>
        <v/>
      </c>
      <c r="M122" s="19">
        <f t="shared" si="12"/>
        <v>0</v>
      </c>
      <c r="N122" s="19" t="str">
        <f t="shared" ca="1" si="8"/>
        <v>OK</v>
      </c>
      <c r="O122" s="19" t="str">
        <f t="shared" ca="1" si="13"/>
        <v>NG</v>
      </c>
    </row>
    <row r="123" spans="2:15" ht="20.149999999999999" customHeight="1">
      <c r="B123" s="20">
        <v>113</v>
      </c>
      <c r="C123" s="21"/>
      <c r="D123" s="22"/>
      <c r="E123" s="23"/>
      <c r="F123" s="24"/>
      <c r="G123" s="30" t="str">
        <f t="shared" si="11"/>
        <v/>
      </c>
      <c r="J123" s="19">
        <f t="shared" si="9"/>
        <v>4</v>
      </c>
      <c r="K123" s="19" t="str">
        <f t="shared" si="10"/>
        <v>NG</v>
      </c>
      <c r="L123" s="19" t="str">
        <f t="shared" si="7"/>
        <v/>
      </c>
      <c r="M123" s="19">
        <f t="shared" si="12"/>
        <v>0</v>
      </c>
      <c r="N123" s="19" t="str">
        <f t="shared" ca="1" si="8"/>
        <v>OK</v>
      </c>
      <c r="O123" s="19" t="str">
        <f t="shared" ca="1" si="13"/>
        <v>NG</v>
      </c>
    </row>
    <row r="124" spans="2:15" ht="20.149999999999999" customHeight="1">
      <c r="B124" s="20">
        <v>114</v>
      </c>
      <c r="C124" s="21"/>
      <c r="D124" s="22"/>
      <c r="E124" s="23"/>
      <c r="F124" s="24"/>
      <c r="G124" s="30" t="str">
        <f t="shared" si="11"/>
        <v/>
      </c>
      <c r="J124" s="19">
        <f t="shared" si="9"/>
        <v>4</v>
      </c>
      <c r="K124" s="19" t="str">
        <f t="shared" si="10"/>
        <v>NG</v>
      </c>
      <c r="L124" s="19" t="str">
        <f t="shared" si="7"/>
        <v/>
      </c>
      <c r="M124" s="19">
        <f t="shared" si="12"/>
        <v>0</v>
      </c>
      <c r="N124" s="19" t="str">
        <f t="shared" ca="1" si="8"/>
        <v>OK</v>
      </c>
      <c r="O124" s="19" t="str">
        <f t="shared" ca="1" si="13"/>
        <v>NG</v>
      </c>
    </row>
    <row r="125" spans="2:15" ht="20.149999999999999" customHeight="1">
      <c r="B125" s="20">
        <v>115</v>
      </c>
      <c r="C125" s="21"/>
      <c r="D125" s="22"/>
      <c r="E125" s="23"/>
      <c r="F125" s="24"/>
      <c r="G125" s="30" t="str">
        <f t="shared" si="11"/>
        <v/>
      </c>
      <c r="J125" s="19">
        <f t="shared" si="9"/>
        <v>4</v>
      </c>
      <c r="K125" s="19" t="str">
        <f t="shared" si="10"/>
        <v>NG</v>
      </c>
      <c r="L125" s="19" t="str">
        <f t="shared" si="7"/>
        <v/>
      </c>
      <c r="M125" s="19">
        <f t="shared" si="12"/>
        <v>0</v>
      </c>
      <c r="N125" s="19" t="str">
        <f t="shared" ca="1" si="8"/>
        <v>OK</v>
      </c>
      <c r="O125" s="19" t="str">
        <f t="shared" ca="1" si="13"/>
        <v>NG</v>
      </c>
    </row>
    <row r="126" spans="2:15" ht="20.149999999999999" customHeight="1">
      <c r="B126" s="20">
        <v>116</v>
      </c>
      <c r="C126" s="21"/>
      <c r="D126" s="22"/>
      <c r="E126" s="23"/>
      <c r="F126" s="24"/>
      <c r="G126" s="30" t="str">
        <f t="shared" si="11"/>
        <v/>
      </c>
      <c r="J126" s="19">
        <f t="shared" si="9"/>
        <v>4</v>
      </c>
      <c r="K126" s="19" t="str">
        <f t="shared" si="10"/>
        <v>NG</v>
      </c>
      <c r="L126" s="19" t="str">
        <f t="shared" si="7"/>
        <v/>
      </c>
      <c r="M126" s="19">
        <f t="shared" si="12"/>
        <v>0</v>
      </c>
      <c r="N126" s="19" t="str">
        <f t="shared" ca="1" si="8"/>
        <v>OK</v>
      </c>
      <c r="O126" s="19" t="str">
        <f t="shared" ca="1" si="13"/>
        <v>NG</v>
      </c>
    </row>
    <row r="127" spans="2:15" ht="20.149999999999999" customHeight="1">
      <c r="B127" s="20">
        <v>117</v>
      </c>
      <c r="C127" s="21"/>
      <c r="D127" s="22"/>
      <c r="E127" s="23"/>
      <c r="F127" s="24"/>
      <c r="G127" s="30" t="str">
        <f t="shared" si="11"/>
        <v/>
      </c>
      <c r="J127" s="19">
        <f t="shared" si="9"/>
        <v>4</v>
      </c>
      <c r="K127" s="19" t="str">
        <f t="shared" si="10"/>
        <v>NG</v>
      </c>
      <c r="L127" s="19" t="str">
        <f t="shared" si="7"/>
        <v/>
      </c>
      <c r="M127" s="19">
        <f t="shared" si="12"/>
        <v>0</v>
      </c>
      <c r="N127" s="19" t="str">
        <f t="shared" ca="1" si="8"/>
        <v>OK</v>
      </c>
      <c r="O127" s="19" t="str">
        <f t="shared" ca="1" si="13"/>
        <v>NG</v>
      </c>
    </row>
    <row r="128" spans="2:15" ht="20.149999999999999" customHeight="1">
      <c r="B128" s="20">
        <v>118</v>
      </c>
      <c r="C128" s="21"/>
      <c r="D128" s="22"/>
      <c r="E128" s="23"/>
      <c r="F128" s="24"/>
      <c r="G128" s="30" t="str">
        <f t="shared" si="11"/>
        <v/>
      </c>
      <c r="J128" s="19">
        <f t="shared" si="9"/>
        <v>4</v>
      </c>
      <c r="K128" s="19" t="str">
        <f t="shared" si="10"/>
        <v>NG</v>
      </c>
      <c r="L128" s="19" t="str">
        <f t="shared" si="7"/>
        <v/>
      </c>
      <c r="M128" s="19">
        <f t="shared" si="12"/>
        <v>0</v>
      </c>
      <c r="N128" s="19" t="str">
        <f t="shared" ca="1" si="8"/>
        <v>OK</v>
      </c>
      <c r="O128" s="19" t="str">
        <f t="shared" ca="1" si="13"/>
        <v>NG</v>
      </c>
    </row>
    <row r="129" spans="2:15" ht="20.149999999999999" customHeight="1">
      <c r="B129" s="20">
        <v>119</v>
      </c>
      <c r="C129" s="21"/>
      <c r="D129" s="22"/>
      <c r="E129" s="23"/>
      <c r="F129" s="24"/>
      <c r="G129" s="30" t="str">
        <f t="shared" si="11"/>
        <v/>
      </c>
      <c r="J129" s="19">
        <f t="shared" si="9"/>
        <v>4</v>
      </c>
      <c r="K129" s="19" t="str">
        <f t="shared" si="10"/>
        <v>NG</v>
      </c>
      <c r="L129" s="19" t="str">
        <f t="shared" si="7"/>
        <v/>
      </c>
      <c r="M129" s="19">
        <f t="shared" si="12"/>
        <v>0</v>
      </c>
      <c r="N129" s="19" t="str">
        <f t="shared" ca="1" si="8"/>
        <v>OK</v>
      </c>
      <c r="O129" s="19" t="str">
        <f t="shared" ca="1" si="13"/>
        <v>NG</v>
      </c>
    </row>
    <row r="130" spans="2:15" ht="20.149999999999999" customHeight="1">
      <c r="B130" s="20">
        <v>120</v>
      </c>
      <c r="C130" s="21"/>
      <c r="D130" s="22"/>
      <c r="E130" s="23"/>
      <c r="F130" s="24"/>
      <c r="G130" s="30" t="str">
        <f t="shared" si="11"/>
        <v/>
      </c>
      <c r="J130" s="19">
        <f t="shared" si="9"/>
        <v>4</v>
      </c>
      <c r="K130" s="19" t="str">
        <f t="shared" si="10"/>
        <v>NG</v>
      </c>
      <c r="L130" s="19" t="str">
        <f t="shared" si="7"/>
        <v/>
      </c>
      <c r="M130" s="19">
        <f t="shared" si="12"/>
        <v>0</v>
      </c>
      <c r="N130" s="19" t="str">
        <f t="shared" ca="1" si="8"/>
        <v>OK</v>
      </c>
      <c r="O130" s="19" t="str">
        <f t="shared" ca="1" si="13"/>
        <v>NG</v>
      </c>
    </row>
    <row r="131" spans="2:15" ht="20.149999999999999" customHeight="1">
      <c r="B131" s="20">
        <v>121</v>
      </c>
      <c r="C131" s="21"/>
      <c r="D131" s="22"/>
      <c r="E131" s="23"/>
      <c r="F131" s="24"/>
      <c r="G131" s="30" t="str">
        <f t="shared" si="11"/>
        <v/>
      </c>
      <c r="J131" s="19">
        <f t="shared" si="9"/>
        <v>4</v>
      </c>
      <c r="K131" s="19" t="str">
        <f t="shared" si="10"/>
        <v>NG</v>
      </c>
      <c r="L131" s="19" t="str">
        <f t="shared" si="7"/>
        <v/>
      </c>
      <c r="M131" s="19">
        <f t="shared" si="12"/>
        <v>0</v>
      </c>
      <c r="N131" s="19" t="str">
        <f t="shared" ca="1" si="8"/>
        <v>OK</v>
      </c>
      <c r="O131" s="19" t="str">
        <f t="shared" ca="1" si="13"/>
        <v>NG</v>
      </c>
    </row>
    <row r="132" spans="2:15" ht="20.149999999999999" customHeight="1">
      <c r="B132" s="20">
        <v>122</v>
      </c>
      <c r="C132" s="21"/>
      <c r="D132" s="22"/>
      <c r="E132" s="23"/>
      <c r="F132" s="24"/>
      <c r="G132" s="30" t="str">
        <f t="shared" si="11"/>
        <v/>
      </c>
      <c r="J132" s="19">
        <f t="shared" si="9"/>
        <v>4</v>
      </c>
      <c r="K132" s="19" t="str">
        <f t="shared" si="10"/>
        <v>NG</v>
      </c>
      <c r="L132" s="19" t="str">
        <f t="shared" si="7"/>
        <v/>
      </c>
      <c r="M132" s="19">
        <f t="shared" si="12"/>
        <v>0</v>
      </c>
      <c r="N132" s="19" t="str">
        <f t="shared" ca="1" si="8"/>
        <v>OK</v>
      </c>
      <c r="O132" s="19" t="str">
        <f t="shared" ca="1" si="13"/>
        <v>NG</v>
      </c>
    </row>
    <row r="133" spans="2:15" ht="20.149999999999999" customHeight="1">
      <c r="B133" s="20">
        <v>123</v>
      </c>
      <c r="C133" s="21"/>
      <c r="D133" s="22"/>
      <c r="E133" s="23"/>
      <c r="F133" s="24"/>
      <c r="G133" s="30" t="str">
        <f t="shared" si="11"/>
        <v/>
      </c>
      <c r="J133" s="19">
        <f t="shared" si="9"/>
        <v>4</v>
      </c>
      <c r="K133" s="19" t="str">
        <f t="shared" si="10"/>
        <v>NG</v>
      </c>
      <c r="L133" s="19" t="str">
        <f t="shared" si="7"/>
        <v/>
      </c>
      <c r="M133" s="19">
        <f t="shared" si="12"/>
        <v>0</v>
      </c>
      <c r="N133" s="19" t="str">
        <f t="shared" ca="1" si="8"/>
        <v>OK</v>
      </c>
      <c r="O133" s="19" t="str">
        <f t="shared" ca="1" si="13"/>
        <v>NG</v>
      </c>
    </row>
    <row r="134" spans="2:15" ht="20.149999999999999" customHeight="1">
      <c r="B134" s="20">
        <v>124</v>
      </c>
      <c r="C134" s="21"/>
      <c r="D134" s="22"/>
      <c r="E134" s="23"/>
      <c r="F134" s="24"/>
      <c r="G134" s="30" t="str">
        <f t="shared" si="11"/>
        <v/>
      </c>
      <c r="J134" s="19">
        <f t="shared" si="9"/>
        <v>4</v>
      </c>
      <c r="K134" s="19" t="str">
        <f t="shared" si="10"/>
        <v>NG</v>
      </c>
      <c r="L134" s="19" t="str">
        <f t="shared" si="7"/>
        <v/>
      </c>
      <c r="M134" s="19">
        <f t="shared" si="12"/>
        <v>0</v>
      </c>
      <c r="N134" s="19" t="str">
        <f t="shared" ca="1" si="8"/>
        <v>OK</v>
      </c>
      <c r="O134" s="19" t="str">
        <f t="shared" ca="1" si="13"/>
        <v>NG</v>
      </c>
    </row>
    <row r="135" spans="2:15" ht="20.149999999999999" customHeight="1">
      <c r="B135" s="20">
        <v>125</v>
      </c>
      <c r="C135" s="21"/>
      <c r="D135" s="22"/>
      <c r="E135" s="23"/>
      <c r="F135" s="24"/>
      <c r="G135" s="30" t="str">
        <f t="shared" si="11"/>
        <v/>
      </c>
      <c r="J135" s="19">
        <f t="shared" si="9"/>
        <v>4</v>
      </c>
      <c r="K135" s="19" t="str">
        <f t="shared" si="10"/>
        <v>NG</v>
      </c>
      <c r="L135" s="19" t="str">
        <f t="shared" si="7"/>
        <v/>
      </c>
      <c r="M135" s="19">
        <f t="shared" si="12"/>
        <v>0</v>
      </c>
      <c r="N135" s="19" t="str">
        <f t="shared" ca="1" si="8"/>
        <v>OK</v>
      </c>
      <c r="O135" s="19" t="str">
        <f t="shared" ca="1" si="13"/>
        <v>NG</v>
      </c>
    </row>
    <row r="136" spans="2:15" ht="20.149999999999999" customHeight="1">
      <c r="B136" s="20">
        <v>126</v>
      </c>
      <c r="C136" s="21"/>
      <c r="D136" s="22"/>
      <c r="E136" s="23"/>
      <c r="F136" s="24"/>
      <c r="G136" s="30" t="str">
        <f t="shared" si="11"/>
        <v/>
      </c>
      <c r="J136" s="19">
        <f t="shared" si="9"/>
        <v>4</v>
      </c>
      <c r="K136" s="19" t="str">
        <f t="shared" si="10"/>
        <v>NG</v>
      </c>
      <c r="L136" s="19" t="str">
        <f t="shared" si="7"/>
        <v/>
      </c>
      <c r="M136" s="19">
        <f t="shared" si="12"/>
        <v>0</v>
      </c>
      <c r="N136" s="19" t="str">
        <f t="shared" ca="1" si="8"/>
        <v>OK</v>
      </c>
      <c r="O136" s="19" t="str">
        <f t="shared" ca="1" si="13"/>
        <v>NG</v>
      </c>
    </row>
    <row r="137" spans="2:15" ht="20.149999999999999" customHeight="1">
      <c r="B137" s="20">
        <v>127</v>
      </c>
      <c r="C137" s="21"/>
      <c r="D137" s="22"/>
      <c r="E137" s="23"/>
      <c r="F137" s="24"/>
      <c r="G137" s="30" t="str">
        <f t="shared" si="11"/>
        <v/>
      </c>
      <c r="J137" s="19">
        <f t="shared" si="9"/>
        <v>4</v>
      </c>
      <c r="K137" s="19" t="str">
        <f t="shared" si="10"/>
        <v>NG</v>
      </c>
      <c r="L137" s="19" t="str">
        <f t="shared" si="7"/>
        <v/>
      </c>
      <c r="M137" s="19">
        <f t="shared" si="12"/>
        <v>0</v>
      </c>
      <c r="N137" s="19" t="str">
        <f t="shared" ca="1" si="8"/>
        <v>OK</v>
      </c>
      <c r="O137" s="19" t="str">
        <f t="shared" ca="1" si="13"/>
        <v>NG</v>
      </c>
    </row>
    <row r="138" spans="2:15" ht="20.149999999999999" customHeight="1">
      <c r="B138" s="20">
        <v>128</v>
      </c>
      <c r="C138" s="21"/>
      <c r="D138" s="22"/>
      <c r="E138" s="23"/>
      <c r="F138" s="24"/>
      <c r="G138" s="30" t="str">
        <f t="shared" si="11"/>
        <v/>
      </c>
      <c r="J138" s="19">
        <f t="shared" si="9"/>
        <v>4</v>
      </c>
      <c r="K138" s="19" t="str">
        <f t="shared" si="10"/>
        <v>NG</v>
      </c>
      <c r="L138" s="19" t="str">
        <f t="shared" ref="L138:L201" si="14">TRIM(SUBSTITUTE(C138&amp;D138&amp;E138,"　",""))</f>
        <v/>
      </c>
      <c r="M138" s="19">
        <f t="shared" si="12"/>
        <v>0</v>
      </c>
      <c r="N138" s="19" t="str">
        <f t="shared" ref="N138:N201" ca="1" si="15">IF(DATEDIF(E138,TODAY(),"Y")&gt;15,"OK","NG")</f>
        <v>OK</v>
      </c>
      <c r="O138" s="19" t="str">
        <f t="shared" ca="1" si="13"/>
        <v>NG</v>
      </c>
    </row>
    <row r="139" spans="2:15" ht="20.149999999999999" customHeight="1">
      <c r="B139" s="20">
        <v>129</v>
      </c>
      <c r="C139" s="21"/>
      <c r="D139" s="22"/>
      <c r="E139" s="23"/>
      <c r="F139" s="24"/>
      <c r="G139" s="30" t="str">
        <f t="shared" si="11"/>
        <v/>
      </c>
      <c r="J139" s="19">
        <f t="shared" ref="J139:J202" si="16">COUNTBLANK(C139:F139)</f>
        <v>4</v>
      </c>
      <c r="K139" s="19" t="str">
        <f t="shared" ref="K139:K202" si="17">IF(C139="","NG",IF(D139="","NG",IF(E139="","NG",IF(F139="","NG","OK"))))</f>
        <v>NG</v>
      </c>
      <c r="L139" s="19" t="str">
        <f t="shared" si="14"/>
        <v/>
      </c>
      <c r="M139" s="19">
        <f t="shared" si="12"/>
        <v>0</v>
      </c>
      <c r="N139" s="19" t="str">
        <f t="shared" ca="1" si="15"/>
        <v>OK</v>
      </c>
      <c r="O139" s="19" t="str">
        <f t="shared" ca="1" si="13"/>
        <v>NG</v>
      </c>
    </row>
    <row r="140" spans="2:15" ht="20.149999999999999" customHeight="1">
      <c r="B140" s="20">
        <v>130</v>
      </c>
      <c r="C140" s="21"/>
      <c r="D140" s="22"/>
      <c r="E140" s="23"/>
      <c r="F140" s="24"/>
      <c r="G140" s="30" t="str">
        <f t="shared" ref="G140:G203" si="18">IFERROR(_xlfn.IFS(AND(J140=4,M140=0),"",AND(K140="NG",M140&lt;=1),"記入漏れ",AND(K140="OK",M140&gt;=2),"同一人物重複",AND(K140="NG",M140&gt;=2),"記入漏れ、同一人物重複"),"")</f>
        <v/>
      </c>
      <c r="J140" s="19">
        <f t="shared" si="16"/>
        <v>4</v>
      </c>
      <c r="K140" s="19" t="str">
        <f t="shared" si="17"/>
        <v>NG</v>
      </c>
      <c r="L140" s="19" t="str">
        <f t="shared" si="14"/>
        <v/>
      </c>
      <c r="M140" s="19">
        <f t="shared" ref="M140:M203" si="19">IF(L140="",0,COUNTIF($L$11:$L$311,L140))</f>
        <v>0</v>
      </c>
      <c r="N140" s="19" t="str">
        <f t="shared" ca="1" si="15"/>
        <v>OK</v>
      </c>
      <c r="O140" s="19" t="str">
        <f t="shared" ref="O140:O203" ca="1" si="20">IF(K140&lt;&gt;N140,"NG",IF(M140&gt;1,"NG",IF($K140="NG","NG","OK")))</f>
        <v>NG</v>
      </c>
    </row>
    <row r="141" spans="2:15" ht="20.149999999999999" customHeight="1">
      <c r="B141" s="20">
        <v>131</v>
      </c>
      <c r="C141" s="21"/>
      <c r="D141" s="22"/>
      <c r="E141" s="23"/>
      <c r="F141" s="24"/>
      <c r="G141" s="30" t="str">
        <f t="shared" si="18"/>
        <v/>
      </c>
      <c r="J141" s="19">
        <f t="shared" si="16"/>
        <v>4</v>
      </c>
      <c r="K141" s="19" t="str">
        <f t="shared" si="17"/>
        <v>NG</v>
      </c>
      <c r="L141" s="19" t="str">
        <f t="shared" si="14"/>
        <v/>
      </c>
      <c r="M141" s="19">
        <f t="shared" si="19"/>
        <v>0</v>
      </c>
      <c r="N141" s="19" t="str">
        <f t="shared" ca="1" si="15"/>
        <v>OK</v>
      </c>
      <c r="O141" s="19" t="str">
        <f t="shared" ca="1" si="20"/>
        <v>NG</v>
      </c>
    </row>
    <row r="142" spans="2:15" ht="20.149999999999999" customHeight="1">
      <c r="B142" s="20">
        <v>132</v>
      </c>
      <c r="C142" s="21"/>
      <c r="D142" s="22"/>
      <c r="E142" s="23"/>
      <c r="F142" s="24"/>
      <c r="G142" s="30" t="str">
        <f t="shared" si="18"/>
        <v/>
      </c>
      <c r="J142" s="19">
        <f t="shared" si="16"/>
        <v>4</v>
      </c>
      <c r="K142" s="19" t="str">
        <f t="shared" si="17"/>
        <v>NG</v>
      </c>
      <c r="L142" s="19" t="str">
        <f t="shared" si="14"/>
        <v/>
      </c>
      <c r="M142" s="19">
        <f t="shared" si="19"/>
        <v>0</v>
      </c>
      <c r="N142" s="19" t="str">
        <f t="shared" ca="1" si="15"/>
        <v>OK</v>
      </c>
      <c r="O142" s="19" t="str">
        <f t="shared" ca="1" si="20"/>
        <v>NG</v>
      </c>
    </row>
    <row r="143" spans="2:15" ht="20.149999999999999" customHeight="1">
      <c r="B143" s="20">
        <v>133</v>
      </c>
      <c r="C143" s="21"/>
      <c r="D143" s="22"/>
      <c r="E143" s="23"/>
      <c r="F143" s="24"/>
      <c r="G143" s="30" t="str">
        <f t="shared" si="18"/>
        <v/>
      </c>
      <c r="J143" s="19">
        <f t="shared" si="16"/>
        <v>4</v>
      </c>
      <c r="K143" s="19" t="str">
        <f t="shared" si="17"/>
        <v>NG</v>
      </c>
      <c r="L143" s="19" t="str">
        <f t="shared" si="14"/>
        <v/>
      </c>
      <c r="M143" s="19">
        <f t="shared" si="19"/>
        <v>0</v>
      </c>
      <c r="N143" s="19" t="str">
        <f t="shared" ca="1" si="15"/>
        <v>OK</v>
      </c>
      <c r="O143" s="19" t="str">
        <f t="shared" ca="1" si="20"/>
        <v>NG</v>
      </c>
    </row>
    <row r="144" spans="2:15" ht="20.149999999999999" customHeight="1">
      <c r="B144" s="20">
        <v>134</v>
      </c>
      <c r="C144" s="21"/>
      <c r="D144" s="22"/>
      <c r="E144" s="23"/>
      <c r="F144" s="24"/>
      <c r="G144" s="30" t="str">
        <f t="shared" si="18"/>
        <v/>
      </c>
      <c r="J144" s="19">
        <f t="shared" si="16"/>
        <v>4</v>
      </c>
      <c r="K144" s="19" t="str">
        <f t="shared" si="17"/>
        <v>NG</v>
      </c>
      <c r="L144" s="19" t="str">
        <f t="shared" si="14"/>
        <v/>
      </c>
      <c r="M144" s="19">
        <f t="shared" si="19"/>
        <v>0</v>
      </c>
      <c r="N144" s="19" t="str">
        <f t="shared" ca="1" si="15"/>
        <v>OK</v>
      </c>
      <c r="O144" s="19" t="str">
        <f t="shared" ca="1" si="20"/>
        <v>NG</v>
      </c>
    </row>
    <row r="145" spans="2:15" ht="20.149999999999999" customHeight="1">
      <c r="B145" s="20">
        <v>135</v>
      </c>
      <c r="C145" s="21"/>
      <c r="D145" s="22"/>
      <c r="E145" s="23"/>
      <c r="F145" s="24"/>
      <c r="G145" s="30" t="str">
        <f t="shared" si="18"/>
        <v/>
      </c>
      <c r="J145" s="19">
        <f t="shared" si="16"/>
        <v>4</v>
      </c>
      <c r="K145" s="19" t="str">
        <f t="shared" si="17"/>
        <v>NG</v>
      </c>
      <c r="L145" s="19" t="str">
        <f t="shared" si="14"/>
        <v/>
      </c>
      <c r="M145" s="19">
        <f t="shared" si="19"/>
        <v>0</v>
      </c>
      <c r="N145" s="19" t="str">
        <f t="shared" ca="1" si="15"/>
        <v>OK</v>
      </c>
      <c r="O145" s="19" t="str">
        <f t="shared" ca="1" si="20"/>
        <v>NG</v>
      </c>
    </row>
    <row r="146" spans="2:15" ht="20.149999999999999" customHeight="1">
      <c r="B146" s="20">
        <v>136</v>
      </c>
      <c r="C146" s="21"/>
      <c r="D146" s="22"/>
      <c r="E146" s="23"/>
      <c r="F146" s="24"/>
      <c r="G146" s="30" t="str">
        <f t="shared" si="18"/>
        <v/>
      </c>
      <c r="J146" s="19">
        <f t="shared" si="16"/>
        <v>4</v>
      </c>
      <c r="K146" s="19" t="str">
        <f t="shared" si="17"/>
        <v>NG</v>
      </c>
      <c r="L146" s="19" t="str">
        <f t="shared" si="14"/>
        <v/>
      </c>
      <c r="M146" s="19">
        <f t="shared" si="19"/>
        <v>0</v>
      </c>
      <c r="N146" s="19" t="str">
        <f t="shared" ca="1" si="15"/>
        <v>OK</v>
      </c>
      <c r="O146" s="19" t="str">
        <f t="shared" ca="1" si="20"/>
        <v>NG</v>
      </c>
    </row>
    <row r="147" spans="2:15" ht="20.149999999999999" customHeight="1">
      <c r="B147" s="20">
        <v>137</v>
      </c>
      <c r="C147" s="21"/>
      <c r="D147" s="22"/>
      <c r="E147" s="23"/>
      <c r="F147" s="24"/>
      <c r="G147" s="30" t="str">
        <f t="shared" si="18"/>
        <v/>
      </c>
      <c r="J147" s="19">
        <f t="shared" si="16"/>
        <v>4</v>
      </c>
      <c r="K147" s="19" t="str">
        <f t="shared" si="17"/>
        <v>NG</v>
      </c>
      <c r="L147" s="19" t="str">
        <f t="shared" si="14"/>
        <v/>
      </c>
      <c r="M147" s="19">
        <f t="shared" si="19"/>
        <v>0</v>
      </c>
      <c r="N147" s="19" t="str">
        <f t="shared" ca="1" si="15"/>
        <v>OK</v>
      </c>
      <c r="O147" s="19" t="str">
        <f t="shared" ca="1" si="20"/>
        <v>NG</v>
      </c>
    </row>
    <row r="148" spans="2:15" ht="20.149999999999999" customHeight="1">
      <c r="B148" s="20">
        <v>138</v>
      </c>
      <c r="C148" s="21"/>
      <c r="D148" s="22"/>
      <c r="E148" s="23"/>
      <c r="F148" s="24"/>
      <c r="G148" s="30" t="str">
        <f t="shared" si="18"/>
        <v/>
      </c>
      <c r="J148" s="19">
        <f t="shared" si="16"/>
        <v>4</v>
      </c>
      <c r="K148" s="19" t="str">
        <f t="shared" si="17"/>
        <v>NG</v>
      </c>
      <c r="L148" s="19" t="str">
        <f t="shared" si="14"/>
        <v/>
      </c>
      <c r="M148" s="19">
        <f t="shared" si="19"/>
        <v>0</v>
      </c>
      <c r="N148" s="19" t="str">
        <f t="shared" ca="1" si="15"/>
        <v>OK</v>
      </c>
      <c r="O148" s="19" t="str">
        <f t="shared" ca="1" si="20"/>
        <v>NG</v>
      </c>
    </row>
    <row r="149" spans="2:15" ht="20.149999999999999" customHeight="1">
      <c r="B149" s="20">
        <v>139</v>
      </c>
      <c r="C149" s="21"/>
      <c r="D149" s="22"/>
      <c r="E149" s="23"/>
      <c r="F149" s="24"/>
      <c r="G149" s="30" t="str">
        <f t="shared" si="18"/>
        <v/>
      </c>
      <c r="J149" s="19">
        <f t="shared" si="16"/>
        <v>4</v>
      </c>
      <c r="K149" s="19" t="str">
        <f t="shared" si="17"/>
        <v>NG</v>
      </c>
      <c r="L149" s="19" t="str">
        <f t="shared" si="14"/>
        <v/>
      </c>
      <c r="M149" s="19">
        <f t="shared" si="19"/>
        <v>0</v>
      </c>
      <c r="N149" s="19" t="str">
        <f t="shared" ca="1" si="15"/>
        <v>OK</v>
      </c>
      <c r="O149" s="19" t="str">
        <f t="shared" ca="1" si="20"/>
        <v>NG</v>
      </c>
    </row>
    <row r="150" spans="2:15" ht="20.149999999999999" customHeight="1">
      <c r="B150" s="20">
        <v>140</v>
      </c>
      <c r="C150" s="21"/>
      <c r="D150" s="22"/>
      <c r="E150" s="23"/>
      <c r="F150" s="24"/>
      <c r="G150" s="30" t="str">
        <f t="shared" si="18"/>
        <v/>
      </c>
      <c r="J150" s="19">
        <f t="shared" si="16"/>
        <v>4</v>
      </c>
      <c r="K150" s="19" t="str">
        <f t="shared" si="17"/>
        <v>NG</v>
      </c>
      <c r="L150" s="19" t="str">
        <f t="shared" si="14"/>
        <v/>
      </c>
      <c r="M150" s="19">
        <f t="shared" si="19"/>
        <v>0</v>
      </c>
      <c r="N150" s="19" t="str">
        <f t="shared" ca="1" si="15"/>
        <v>OK</v>
      </c>
      <c r="O150" s="19" t="str">
        <f t="shared" ca="1" si="20"/>
        <v>NG</v>
      </c>
    </row>
    <row r="151" spans="2:15" ht="20.149999999999999" customHeight="1">
      <c r="B151" s="20">
        <v>141</v>
      </c>
      <c r="C151" s="21"/>
      <c r="D151" s="22"/>
      <c r="E151" s="23"/>
      <c r="F151" s="24"/>
      <c r="G151" s="30" t="str">
        <f t="shared" si="18"/>
        <v/>
      </c>
      <c r="J151" s="19">
        <f t="shared" si="16"/>
        <v>4</v>
      </c>
      <c r="K151" s="19" t="str">
        <f t="shared" si="17"/>
        <v>NG</v>
      </c>
      <c r="L151" s="19" t="str">
        <f t="shared" si="14"/>
        <v/>
      </c>
      <c r="M151" s="19">
        <f t="shared" si="19"/>
        <v>0</v>
      </c>
      <c r="N151" s="19" t="str">
        <f t="shared" ca="1" si="15"/>
        <v>OK</v>
      </c>
      <c r="O151" s="19" t="str">
        <f t="shared" ca="1" si="20"/>
        <v>NG</v>
      </c>
    </row>
    <row r="152" spans="2:15" ht="20.149999999999999" customHeight="1">
      <c r="B152" s="20">
        <v>142</v>
      </c>
      <c r="C152" s="21"/>
      <c r="D152" s="22"/>
      <c r="E152" s="23"/>
      <c r="F152" s="24"/>
      <c r="G152" s="30" t="str">
        <f t="shared" si="18"/>
        <v/>
      </c>
      <c r="J152" s="19">
        <f t="shared" si="16"/>
        <v>4</v>
      </c>
      <c r="K152" s="19" t="str">
        <f t="shared" si="17"/>
        <v>NG</v>
      </c>
      <c r="L152" s="19" t="str">
        <f t="shared" si="14"/>
        <v/>
      </c>
      <c r="M152" s="19">
        <f t="shared" si="19"/>
        <v>0</v>
      </c>
      <c r="N152" s="19" t="str">
        <f t="shared" ca="1" si="15"/>
        <v>OK</v>
      </c>
      <c r="O152" s="19" t="str">
        <f t="shared" ca="1" si="20"/>
        <v>NG</v>
      </c>
    </row>
    <row r="153" spans="2:15" ht="20.149999999999999" customHeight="1">
      <c r="B153" s="20">
        <v>143</v>
      </c>
      <c r="C153" s="21"/>
      <c r="D153" s="22"/>
      <c r="E153" s="23"/>
      <c r="F153" s="24"/>
      <c r="G153" s="30" t="str">
        <f t="shared" si="18"/>
        <v/>
      </c>
      <c r="J153" s="19">
        <f t="shared" si="16"/>
        <v>4</v>
      </c>
      <c r="K153" s="19" t="str">
        <f t="shared" si="17"/>
        <v>NG</v>
      </c>
      <c r="L153" s="19" t="str">
        <f t="shared" si="14"/>
        <v/>
      </c>
      <c r="M153" s="19">
        <f t="shared" si="19"/>
        <v>0</v>
      </c>
      <c r="N153" s="19" t="str">
        <f t="shared" ca="1" si="15"/>
        <v>OK</v>
      </c>
      <c r="O153" s="19" t="str">
        <f t="shared" ca="1" si="20"/>
        <v>NG</v>
      </c>
    </row>
    <row r="154" spans="2:15" ht="20.149999999999999" customHeight="1">
      <c r="B154" s="20">
        <v>144</v>
      </c>
      <c r="C154" s="21"/>
      <c r="D154" s="22"/>
      <c r="E154" s="23"/>
      <c r="F154" s="24"/>
      <c r="G154" s="30" t="str">
        <f t="shared" si="18"/>
        <v/>
      </c>
      <c r="J154" s="19">
        <f t="shared" si="16"/>
        <v>4</v>
      </c>
      <c r="K154" s="19" t="str">
        <f t="shared" si="17"/>
        <v>NG</v>
      </c>
      <c r="L154" s="19" t="str">
        <f t="shared" si="14"/>
        <v/>
      </c>
      <c r="M154" s="19">
        <f t="shared" si="19"/>
        <v>0</v>
      </c>
      <c r="N154" s="19" t="str">
        <f t="shared" ca="1" si="15"/>
        <v>OK</v>
      </c>
      <c r="O154" s="19" t="str">
        <f t="shared" ca="1" si="20"/>
        <v>NG</v>
      </c>
    </row>
    <row r="155" spans="2:15" ht="20.149999999999999" customHeight="1">
      <c r="B155" s="20">
        <v>145</v>
      </c>
      <c r="C155" s="21"/>
      <c r="D155" s="22"/>
      <c r="E155" s="23"/>
      <c r="F155" s="24"/>
      <c r="G155" s="30" t="str">
        <f t="shared" si="18"/>
        <v/>
      </c>
      <c r="J155" s="19">
        <f t="shared" si="16"/>
        <v>4</v>
      </c>
      <c r="K155" s="19" t="str">
        <f t="shared" si="17"/>
        <v>NG</v>
      </c>
      <c r="L155" s="19" t="str">
        <f t="shared" si="14"/>
        <v/>
      </c>
      <c r="M155" s="19">
        <f t="shared" si="19"/>
        <v>0</v>
      </c>
      <c r="N155" s="19" t="str">
        <f t="shared" ca="1" si="15"/>
        <v>OK</v>
      </c>
      <c r="O155" s="19" t="str">
        <f t="shared" ca="1" si="20"/>
        <v>NG</v>
      </c>
    </row>
    <row r="156" spans="2:15" ht="20.149999999999999" customHeight="1">
      <c r="B156" s="20">
        <v>146</v>
      </c>
      <c r="C156" s="21"/>
      <c r="D156" s="22"/>
      <c r="E156" s="23"/>
      <c r="F156" s="24"/>
      <c r="G156" s="30" t="str">
        <f t="shared" si="18"/>
        <v/>
      </c>
      <c r="J156" s="19">
        <f t="shared" si="16"/>
        <v>4</v>
      </c>
      <c r="K156" s="19" t="str">
        <f t="shared" si="17"/>
        <v>NG</v>
      </c>
      <c r="L156" s="19" t="str">
        <f t="shared" si="14"/>
        <v/>
      </c>
      <c r="M156" s="19">
        <f t="shared" si="19"/>
        <v>0</v>
      </c>
      <c r="N156" s="19" t="str">
        <f t="shared" ca="1" si="15"/>
        <v>OK</v>
      </c>
      <c r="O156" s="19" t="str">
        <f t="shared" ca="1" si="20"/>
        <v>NG</v>
      </c>
    </row>
    <row r="157" spans="2:15" ht="20.149999999999999" customHeight="1">
      <c r="B157" s="20">
        <v>147</v>
      </c>
      <c r="C157" s="21"/>
      <c r="D157" s="22"/>
      <c r="E157" s="23"/>
      <c r="F157" s="24"/>
      <c r="G157" s="30" t="str">
        <f t="shared" si="18"/>
        <v/>
      </c>
      <c r="J157" s="19">
        <f t="shared" si="16"/>
        <v>4</v>
      </c>
      <c r="K157" s="19" t="str">
        <f t="shared" si="17"/>
        <v>NG</v>
      </c>
      <c r="L157" s="19" t="str">
        <f t="shared" si="14"/>
        <v/>
      </c>
      <c r="M157" s="19">
        <f t="shared" si="19"/>
        <v>0</v>
      </c>
      <c r="N157" s="19" t="str">
        <f t="shared" ca="1" si="15"/>
        <v>OK</v>
      </c>
      <c r="O157" s="19" t="str">
        <f t="shared" ca="1" si="20"/>
        <v>NG</v>
      </c>
    </row>
    <row r="158" spans="2:15" ht="20.149999999999999" customHeight="1">
      <c r="B158" s="20">
        <v>148</v>
      </c>
      <c r="C158" s="21"/>
      <c r="D158" s="22"/>
      <c r="E158" s="23"/>
      <c r="F158" s="24"/>
      <c r="G158" s="30" t="str">
        <f t="shared" si="18"/>
        <v/>
      </c>
      <c r="J158" s="19">
        <f t="shared" si="16"/>
        <v>4</v>
      </c>
      <c r="K158" s="19" t="str">
        <f t="shared" si="17"/>
        <v>NG</v>
      </c>
      <c r="L158" s="19" t="str">
        <f t="shared" si="14"/>
        <v/>
      </c>
      <c r="M158" s="19">
        <f t="shared" si="19"/>
        <v>0</v>
      </c>
      <c r="N158" s="19" t="str">
        <f t="shared" ca="1" si="15"/>
        <v>OK</v>
      </c>
      <c r="O158" s="19" t="str">
        <f t="shared" ca="1" si="20"/>
        <v>NG</v>
      </c>
    </row>
    <row r="159" spans="2:15" ht="20.149999999999999" customHeight="1">
      <c r="B159" s="20">
        <v>149</v>
      </c>
      <c r="C159" s="21"/>
      <c r="D159" s="22"/>
      <c r="E159" s="23"/>
      <c r="F159" s="24"/>
      <c r="G159" s="30" t="str">
        <f t="shared" si="18"/>
        <v/>
      </c>
      <c r="J159" s="19">
        <f t="shared" si="16"/>
        <v>4</v>
      </c>
      <c r="K159" s="19" t="str">
        <f t="shared" si="17"/>
        <v>NG</v>
      </c>
      <c r="L159" s="19" t="str">
        <f t="shared" si="14"/>
        <v/>
      </c>
      <c r="M159" s="19">
        <f t="shared" si="19"/>
        <v>0</v>
      </c>
      <c r="N159" s="19" t="str">
        <f t="shared" ca="1" si="15"/>
        <v>OK</v>
      </c>
      <c r="O159" s="19" t="str">
        <f t="shared" ca="1" si="20"/>
        <v>NG</v>
      </c>
    </row>
    <row r="160" spans="2:15" ht="20.149999999999999" customHeight="1">
      <c r="B160" s="20">
        <v>150</v>
      </c>
      <c r="C160" s="21"/>
      <c r="D160" s="22"/>
      <c r="E160" s="23"/>
      <c r="F160" s="24"/>
      <c r="G160" s="30" t="str">
        <f t="shared" si="18"/>
        <v/>
      </c>
      <c r="J160" s="19">
        <f t="shared" si="16"/>
        <v>4</v>
      </c>
      <c r="K160" s="19" t="str">
        <f t="shared" si="17"/>
        <v>NG</v>
      </c>
      <c r="L160" s="19" t="str">
        <f t="shared" si="14"/>
        <v/>
      </c>
      <c r="M160" s="19">
        <f t="shared" si="19"/>
        <v>0</v>
      </c>
      <c r="N160" s="19" t="str">
        <f t="shared" ca="1" si="15"/>
        <v>OK</v>
      </c>
      <c r="O160" s="19" t="str">
        <f t="shared" ca="1" si="20"/>
        <v>NG</v>
      </c>
    </row>
    <row r="161" spans="2:15" ht="20.149999999999999" customHeight="1">
      <c r="B161" s="20">
        <v>151</v>
      </c>
      <c r="C161" s="21"/>
      <c r="D161" s="22"/>
      <c r="E161" s="23"/>
      <c r="F161" s="24"/>
      <c r="G161" s="30" t="str">
        <f t="shared" si="18"/>
        <v/>
      </c>
      <c r="J161" s="19">
        <f t="shared" si="16"/>
        <v>4</v>
      </c>
      <c r="K161" s="19" t="str">
        <f t="shared" si="17"/>
        <v>NG</v>
      </c>
      <c r="L161" s="19" t="str">
        <f t="shared" si="14"/>
        <v/>
      </c>
      <c r="M161" s="19">
        <f t="shared" si="19"/>
        <v>0</v>
      </c>
      <c r="N161" s="19" t="str">
        <f t="shared" ca="1" si="15"/>
        <v>OK</v>
      </c>
      <c r="O161" s="19" t="str">
        <f t="shared" ca="1" si="20"/>
        <v>NG</v>
      </c>
    </row>
    <row r="162" spans="2:15" ht="20.149999999999999" customHeight="1">
      <c r="B162" s="20">
        <v>152</v>
      </c>
      <c r="C162" s="21"/>
      <c r="D162" s="22"/>
      <c r="E162" s="23"/>
      <c r="F162" s="24"/>
      <c r="G162" s="30" t="str">
        <f t="shared" si="18"/>
        <v/>
      </c>
      <c r="J162" s="19">
        <f t="shared" si="16"/>
        <v>4</v>
      </c>
      <c r="K162" s="19" t="str">
        <f t="shared" si="17"/>
        <v>NG</v>
      </c>
      <c r="L162" s="19" t="str">
        <f t="shared" si="14"/>
        <v/>
      </c>
      <c r="M162" s="19">
        <f t="shared" si="19"/>
        <v>0</v>
      </c>
      <c r="N162" s="19" t="str">
        <f t="shared" ca="1" si="15"/>
        <v>OK</v>
      </c>
      <c r="O162" s="19" t="str">
        <f t="shared" ca="1" si="20"/>
        <v>NG</v>
      </c>
    </row>
    <row r="163" spans="2:15" ht="20.149999999999999" customHeight="1">
      <c r="B163" s="20">
        <v>153</v>
      </c>
      <c r="C163" s="21"/>
      <c r="D163" s="22"/>
      <c r="E163" s="23"/>
      <c r="F163" s="24"/>
      <c r="G163" s="30" t="str">
        <f t="shared" si="18"/>
        <v/>
      </c>
      <c r="J163" s="19">
        <f t="shared" si="16"/>
        <v>4</v>
      </c>
      <c r="K163" s="19" t="str">
        <f t="shared" si="17"/>
        <v>NG</v>
      </c>
      <c r="L163" s="19" t="str">
        <f t="shared" si="14"/>
        <v/>
      </c>
      <c r="M163" s="19">
        <f t="shared" si="19"/>
        <v>0</v>
      </c>
      <c r="N163" s="19" t="str">
        <f t="shared" ca="1" si="15"/>
        <v>OK</v>
      </c>
      <c r="O163" s="19" t="str">
        <f t="shared" ca="1" si="20"/>
        <v>NG</v>
      </c>
    </row>
    <row r="164" spans="2:15" ht="20.149999999999999" customHeight="1">
      <c r="B164" s="20">
        <v>154</v>
      </c>
      <c r="C164" s="21"/>
      <c r="D164" s="22"/>
      <c r="E164" s="23"/>
      <c r="F164" s="24"/>
      <c r="G164" s="30" t="str">
        <f t="shared" si="18"/>
        <v/>
      </c>
      <c r="J164" s="19">
        <f t="shared" si="16"/>
        <v>4</v>
      </c>
      <c r="K164" s="19" t="str">
        <f t="shared" si="17"/>
        <v>NG</v>
      </c>
      <c r="L164" s="19" t="str">
        <f t="shared" si="14"/>
        <v/>
      </c>
      <c r="M164" s="19">
        <f t="shared" si="19"/>
        <v>0</v>
      </c>
      <c r="N164" s="19" t="str">
        <f t="shared" ca="1" si="15"/>
        <v>OK</v>
      </c>
      <c r="O164" s="19" t="str">
        <f t="shared" ca="1" si="20"/>
        <v>NG</v>
      </c>
    </row>
    <row r="165" spans="2:15" ht="20.149999999999999" customHeight="1">
      <c r="B165" s="20">
        <v>155</v>
      </c>
      <c r="C165" s="21"/>
      <c r="D165" s="22"/>
      <c r="E165" s="23"/>
      <c r="F165" s="24"/>
      <c r="G165" s="30" t="str">
        <f t="shared" si="18"/>
        <v/>
      </c>
      <c r="J165" s="19">
        <f t="shared" si="16"/>
        <v>4</v>
      </c>
      <c r="K165" s="19" t="str">
        <f t="shared" si="17"/>
        <v>NG</v>
      </c>
      <c r="L165" s="19" t="str">
        <f t="shared" si="14"/>
        <v/>
      </c>
      <c r="M165" s="19">
        <f t="shared" si="19"/>
        <v>0</v>
      </c>
      <c r="N165" s="19" t="str">
        <f t="shared" ca="1" si="15"/>
        <v>OK</v>
      </c>
      <c r="O165" s="19" t="str">
        <f t="shared" ca="1" si="20"/>
        <v>NG</v>
      </c>
    </row>
    <row r="166" spans="2:15" ht="20.149999999999999" customHeight="1">
      <c r="B166" s="20">
        <v>156</v>
      </c>
      <c r="C166" s="21"/>
      <c r="D166" s="22"/>
      <c r="E166" s="23"/>
      <c r="F166" s="24"/>
      <c r="G166" s="30" t="str">
        <f t="shared" si="18"/>
        <v/>
      </c>
      <c r="J166" s="19">
        <f t="shared" si="16"/>
        <v>4</v>
      </c>
      <c r="K166" s="19" t="str">
        <f t="shared" si="17"/>
        <v>NG</v>
      </c>
      <c r="L166" s="19" t="str">
        <f t="shared" si="14"/>
        <v/>
      </c>
      <c r="M166" s="19">
        <f t="shared" si="19"/>
        <v>0</v>
      </c>
      <c r="N166" s="19" t="str">
        <f t="shared" ca="1" si="15"/>
        <v>OK</v>
      </c>
      <c r="O166" s="19" t="str">
        <f t="shared" ca="1" si="20"/>
        <v>NG</v>
      </c>
    </row>
    <row r="167" spans="2:15" ht="20.149999999999999" customHeight="1">
      <c r="B167" s="20">
        <v>157</v>
      </c>
      <c r="C167" s="21"/>
      <c r="D167" s="22"/>
      <c r="E167" s="23"/>
      <c r="F167" s="24"/>
      <c r="G167" s="30" t="str">
        <f t="shared" si="18"/>
        <v/>
      </c>
      <c r="J167" s="19">
        <f t="shared" si="16"/>
        <v>4</v>
      </c>
      <c r="K167" s="19" t="str">
        <f t="shared" si="17"/>
        <v>NG</v>
      </c>
      <c r="L167" s="19" t="str">
        <f t="shared" si="14"/>
        <v/>
      </c>
      <c r="M167" s="19">
        <f t="shared" si="19"/>
        <v>0</v>
      </c>
      <c r="N167" s="19" t="str">
        <f t="shared" ca="1" si="15"/>
        <v>OK</v>
      </c>
      <c r="O167" s="19" t="str">
        <f t="shared" ca="1" si="20"/>
        <v>NG</v>
      </c>
    </row>
    <row r="168" spans="2:15" ht="20.149999999999999" customHeight="1">
      <c r="B168" s="20">
        <v>158</v>
      </c>
      <c r="C168" s="21"/>
      <c r="D168" s="22"/>
      <c r="E168" s="23"/>
      <c r="F168" s="24"/>
      <c r="G168" s="30" t="str">
        <f t="shared" si="18"/>
        <v/>
      </c>
      <c r="J168" s="19">
        <f t="shared" si="16"/>
        <v>4</v>
      </c>
      <c r="K168" s="19" t="str">
        <f t="shared" si="17"/>
        <v>NG</v>
      </c>
      <c r="L168" s="19" t="str">
        <f t="shared" si="14"/>
        <v/>
      </c>
      <c r="M168" s="19">
        <f t="shared" si="19"/>
        <v>0</v>
      </c>
      <c r="N168" s="19" t="str">
        <f t="shared" ca="1" si="15"/>
        <v>OK</v>
      </c>
      <c r="O168" s="19" t="str">
        <f t="shared" ca="1" si="20"/>
        <v>NG</v>
      </c>
    </row>
    <row r="169" spans="2:15" ht="20.149999999999999" customHeight="1">
      <c r="B169" s="20">
        <v>159</v>
      </c>
      <c r="C169" s="21"/>
      <c r="D169" s="22"/>
      <c r="E169" s="23"/>
      <c r="F169" s="24"/>
      <c r="G169" s="30" t="str">
        <f t="shared" si="18"/>
        <v/>
      </c>
      <c r="J169" s="19">
        <f t="shared" si="16"/>
        <v>4</v>
      </c>
      <c r="K169" s="19" t="str">
        <f t="shared" si="17"/>
        <v>NG</v>
      </c>
      <c r="L169" s="19" t="str">
        <f t="shared" si="14"/>
        <v/>
      </c>
      <c r="M169" s="19">
        <f t="shared" si="19"/>
        <v>0</v>
      </c>
      <c r="N169" s="19" t="str">
        <f t="shared" ca="1" si="15"/>
        <v>OK</v>
      </c>
      <c r="O169" s="19" t="str">
        <f t="shared" ca="1" si="20"/>
        <v>NG</v>
      </c>
    </row>
    <row r="170" spans="2:15" ht="20.149999999999999" customHeight="1">
      <c r="B170" s="20">
        <v>160</v>
      </c>
      <c r="C170" s="21"/>
      <c r="D170" s="22"/>
      <c r="E170" s="23"/>
      <c r="F170" s="24"/>
      <c r="G170" s="30" t="str">
        <f t="shared" si="18"/>
        <v/>
      </c>
      <c r="J170" s="19">
        <f t="shared" si="16"/>
        <v>4</v>
      </c>
      <c r="K170" s="19" t="str">
        <f t="shared" si="17"/>
        <v>NG</v>
      </c>
      <c r="L170" s="19" t="str">
        <f t="shared" si="14"/>
        <v/>
      </c>
      <c r="M170" s="19">
        <f t="shared" si="19"/>
        <v>0</v>
      </c>
      <c r="N170" s="19" t="str">
        <f t="shared" ca="1" si="15"/>
        <v>OK</v>
      </c>
      <c r="O170" s="19" t="str">
        <f t="shared" ca="1" si="20"/>
        <v>NG</v>
      </c>
    </row>
    <row r="171" spans="2:15" ht="20.149999999999999" customHeight="1">
      <c r="B171" s="20">
        <v>161</v>
      </c>
      <c r="C171" s="21"/>
      <c r="D171" s="22"/>
      <c r="E171" s="23"/>
      <c r="F171" s="24"/>
      <c r="G171" s="30" t="str">
        <f t="shared" si="18"/>
        <v/>
      </c>
      <c r="J171" s="19">
        <f t="shared" si="16"/>
        <v>4</v>
      </c>
      <c r="K171" s="19" t="str">
        <f t="shared" si="17"/>
        <v>NG</v>
      </c>
      <c r="L171" s="19" t="str">
        <f t="shared" si="14"/>
        <v/>
      </c>
      <c r="M171" s="19">
        <f t="shared" si="19"/>
        <v>0</v>
      </c>
      <c r="N171" s="19" t="str">
        <f t="shared" ca="1" si="15"/>
        <v>OK</v>
      </c>
      <c r="O171" s="19" t="str">
        <f t="shared" ca="1" si="20"/>
        <v>NG</v>
      </c>
    </row>
    <row r="172" spans="2:15" ht="20.149999999999999" customHeight="1">
      <c r="B172" s="20">
        <v>162</v>
      </c>
      <c r="C172" s="21"/>
      <c r="D172" s="22"/>
      <c r="E172" s="23"/>
      <c r="F172" s="24"/>
      <c r="G172" s="30" t="str">
        <f t="shared" si="18"/>
        <v/>
      </c>
      <c r="J172" s="19">
        <f t="shared" si="16"/>
        <v>4</v>
      </c>
      <c r="K172" s="19" t="str">
        <f t="shared" si="17"/>
        <v>NG</v>
      </c>
      <c r="L172" s="19" t="str">
        <f t="shared" si="14"/>
        <v/>
      </c>
      <c r="M172" s="19">
        <f t="shared" si="19"/>
        <v>0</v>
      </c>
      <c r="N172" s="19" t="str">
        <f t="shared" ca="1" si="15"/>
        <v>OK</v>
      </c>
      <c r="O172" s="19" t="str">
        <f t="shared" ca="1" si="20"/>
        <v>NG</v>
      </c>
    </row>
    <row r="173" spans="2:15" ht="20.149999999999999" customHeight="1">
      <c r="B173" s="20">
        <v>163</v>
      </c>
      <c r="C173" s="21"/>
      <c r="D173" s="22"/>
      <c r="E173" s="23"/>
      <c r="F173" s="24"/>
      <c r="G173" s="30" t="str">
        <f t="shared" si="18"/>
        <v/>
      </c>
      <c r="J173" s="19">
        <f t="shared" si="16"/>
        <v>4</v>
      </c>
      <c r="K173" s="19" t="str">
        <f t="shared" si="17"/>
        <v>NG</v>
      </c>
      <c r="L173" s="19" t="str">
        <f t="shared" si="14"/>
        <v/>
      </c>
      <c r="M173" s="19">
        <f t="shared" si="19"/>
        <v>0</v>
      </c>
      <c r="N173" s="19" t="str">
        <f t="shared" ca="1" si="15"/>
        <v>OK</v>
      </c>
      <c r="O173" s="19" t="str">
        <f t="shared" ca="1" si="20"/>
        <v>NG</v>
      </c>
    </row>
    <row r="174" spans="2:15" ht="20.149999999999999" customHeight="1">
      <c r="B174" s="20">
        <v>164</v>
      </c>
      <c r="C174" s="21"/>
      <c r="D174" s="22"/>
      <c r="E174" s="23"/>
      <c r="F174" s="24"/>
      <c r="G174" s="30" t="str">
        <f t="shared" si="18"/>
        <v/>
      </c>
      <c r="J174" s="19">
        <f t="shared" si="16"/>
        <v>4</v>
      </c>
      <c r="K174" s="19" t="str">
        <f t="shared" si="17"/>
        <v>NG</v>
      </c>
      <c r="L174" s="19" t="str">
        <f t="shared" si="14"/>
        <v/>
      </c>
      <c r="M174" s="19">
        <f t="shared" si="19"/>
        <v>0</v>
      </c>
      <c r="N174" s="19" t="str">
        <f t="shared" ca="1" si="15"/>
        <v>OK</v>
      </c>
      <c r="O174" s="19" t="str">
        <f t="shared" ca="1" si="20"/>
        <v>NG</v>
      </c>
    </row>
    <row r="175" spans="2:15" ht="20.149999999999999" customHeight="1">
      <c r="B175" s="20">
        <v>165</v>
      </c>
      <c r="C175" s="21"/>
      <c r="D175" s="22"/>
      <c r="E175" s="23"/>
      <c r="F175" s="24"/>
      <c r="G175" s="30" t="str">
        <f t="shared" si="18"/>
        <v/>
      </c>
      <c r="J175" s="19">
        <f t="shared" si="16"/>
        <v>4</v>
      </c>
      <c r="K175" s="19" t="str">
        <f t="shared" si="17"/>
        <v>NG</v>
      </c>
      <c r="L175" s="19" t="str">
        <f t="shared" si="14"/>
        <v/>
      </c>
      <c r="M175" s="19">
        <f t="shared" si="19"/>
        <v>0</v>
      </c>
      <c r="N175" s="19" t="str">
        <f t="shared" ca="1" si="15"/>
        <v>OK</v>
      </c>
      <c r="O175" s="19" t="str">
        <f t="shared" ca="1" si="20"/>
        <v>NG</v>
      </c>
    </row>
    <row r="176" spans="2:15" ht="20.149999999999999" customHeight="1">
      <c r="B176" s="20">
        <v>166</v>
      </c>
      <c r="C176" s="21"/>
      <c r="D176" s="22"/>
      <c r="E176" s="23"/>
      <c r="F176" s="24"/>
      <c r="G176" s="30" t="str">
        <f t="shared" si="18"/>
        <v/>
      </c>
      <c r="J176" s="19">
        <f t="shared" si="16"/>
        <v>4</v>
      </c>
      <c r="K176" s="19" t="str">
        <f t="shared" si="17"/>
        <v>NG</v>
      </c>
      <c r="L176" s="19" t="str">
        <f t="shared" si="14"/>
        <v/>
      </c>
      <c r="M176" s="19">
        <f t="shared" si="19"/>
        <v>0</v>
      </c>
      <c r="N176" s="19" t="str">
        <f t="shared" ca="1" si="15"/>
        <v>OK</v>
      </c>
      <c r="O176" s="19" t="str">
        <f t="shared" ca="1" si="20"/>
        <v>NG</v>
      </c>
    </row>
    <row r="177" spans="2:15" ht="20.149999999999999" customHeight="1">
      <c r="B177" s="20">
        <v>167</v>
      </c>
      <c r="C177" s="21"/>
      <c r="D177" s="22"/>
      <c r="E177" s="23"/>
      <c r="F177" s="24"/>
      <c r="G177" s="30" t="str">
        <f t="shared" si="18"/>
        <v/>
      </c>
      <c r="J177" s="19">
        <f t="shared" si="16"/>
        <v>4</v>
      </c>
      <c r="K177" s="19" t="str">
        <f t="shared" si="17"/>
        <v>NG</v>
      </c>
      <c r="L177" s="19" t="str">
        <f t="shared" si="14"/>
        <v/>
      </c>
      <c r="M177" s="19">
        <f t="shared" si="19"/>
        <v>0</v>
      </c>
      <c r="N177" s="19" t="str">
        <f t="shared" ca="1" si="15"/>
        <v>OK</v>
      </c>
      <c r="O177" s="19" t="str">
        <f t="shared" ca="1" si="20"/>
        <v>NG</v>
      </c>
    </row>
    <row r="178" spans="2:15" ht="20.149999999999999" customHeight="1">
      <c r="B178" s="20">
        <v>168</v>
      </c>
      <c r="C178" s="21"/>
      <c r="D178" s="22"/>
      <c r="E178" s="23"/>
      <c r="F178" s="24"/>
      <c r="G178" s="30" t="str">
        <f t="shared" si="18"/>
        <v/>
      </c>
      <c r="J178" s="19">
        <f t="shared" si="16"/>
        <v>4</v>
      </c>
      <c r="K178" s="19" t="str">
        <f t="shared" si="17"/>
        <v>NG</v>
      </c>
      <c r="L178" s="19" t="str">
        <f t="shared" si="14"/>
        <v/>
      </c>
      <c r="M178" s="19">
        <f t="shared" si="19"/>
        <v>0</v>
      </c>
      <c r="N178" s="19" t="str">
        <f t="shared" ca="1" si="15"/>
        <v>OK</v>
      </c>
      <c r="O178" s="19" t="str">
        <f t="shared" ca="1" si="20"/>
        <v>NG</v>
      </c>
    </row>
    <row r="179" spans="2:15" ht="20.149999999999999" customHeight="1">
      <c r="B179" s="20">
        <v>169</v>
      </c>
      <c r="C179" s="21"/>
      <c r="D179" s="22"/>
      <c r="E179" s="23"/>
      <c r="F179" s="24"/>
      <c r="G179" s="30" t="str">
        <f t="shared" si="18"/>
        <v/>
      </c>
      <c r="J179" s="19">
        <f t="shared" si="16"/>
        <v>4</v>
      </c>
      <c r="K179" s="19" t="str">
        <f t="shared" si="17"/>
        <v>NG</v>
      </c>
      <c r="L179" s="19" t="str">
        <f t="shared" si="14"/>
        <v/>
      </c>
      <c r="M179" s="19">
        <f t="shared" si="19"/>
        <v>0</v>
      </c>
      <c r="N179" s="19" t="str">
        <f t="shared" ca="1" si="15"/>
        <v>OK</v>
      </c>
      <c r="O179" s="19" t="str">
        <f t="shared" ca="1" si="20"/>
        <v>NG</v>
      </c>
    </row>
    <row r="180" spans="2:15" ht="20.149999999999999" customHeight="1">
      <c r="B180" s="20">
        <v>170</v>
      </c>
      <c r="C180" s="21"/>
      <c r="D180" s="22"/>
      <c r="E180" s="23"/>
      <c r="F180" s="24"/>
      <c r="G180" s="30" t="str">
        <f t="shared" si="18"/>
        <v/>
      </c>
      <c r="J180" s="19">
        <f t="shared" si="16"/>
        <v>4</v>
      </c>
      <c r="K180" s="19" t="str">
        <f t="shared" si="17"/>
        <v>NG</v>
      </c>
      <c r="L180" s="19" t="str">
        <f t="shared" si="14"/>
        <v/>
      </c>
      <c r="M180" s="19">
        <f t="shared" si="19"/>
        <v>0</v>
      </c>
      <c r="N180" s="19" t="str">
        <f t="shared" ca="1" si="15"/>
        <v>OK</v>
      </c>
      <c r="O180" s="19" t="str">
        <f t="shared" ca="1" si="20"/>
        <v>NG</v>
      </c>
    </row>
    <row r="181" spans="2:15" ht="20.149999999999999" customHeight="1">
      <c r="B181" s="20">
        <v>171</v>
      </c>
      <c r="C181" s="21"/>
      <c r="D181" s="22"/>
      <c r="E181" s="23"/>
      <c r="F181" s="24"/>
      <c r="G181" s="30" t="str">
        <f t="shared" si="18"/>
        <v/>
      </c>
      <c r="J181" s="19">
        <f t="shared" si="16"/>
        <v>4</v>
      </c>
      <c r="K181" s="19" t="str">
        <f t="shared" si="17"/>
        <v>NG</v>
      </c>
      <c r="L181" s="19" t="str">
        <f t="shared" si="14"/>
        <v/>
      </c>
      <c r="M181" s="19">
        <f t="shared" si="19"/>
        <v>0</v>
      </c>
      <c r="N181" s="19" t="str">
        <f t="shared" ca="1" si="15"/>
        <v>OK</v>
      </c>
      <c r="O181" s="19" t="str">
        <f t="shared" ca="1" si="20"/>
        <v>NG</v>
      </c>
    </row>
    <row r="182" spans="2:15" ht="20.149999999999999" customHeight="1">
      <c r="B182" s="20">
        <v>172</v>
      </c>
      <c r="C182" s="21"/>
      <c r="D182" s="22"/>
      <c r="E182" s="23"/>
      <c r="F182" s="24"/>
      <c r="G182" s="30" t="str">
        <f t="shared" si="18"/>
        <v/>
      </c>
      <c r="J182" s="19">
        <f t="shared" si="16"/>
        <v>4</v>
      </c>
      <c r="K182" s="19" t="str">
        <f t="shared" si="17"/>
        <v>NG</v>
      </c>
      <c r="L182" s="19" t="str">
        <f t="shared" si="14"/>
        <v/>
      </c>
      <c r="M182" s="19">
        <f t="shared" si="19"/>
        <v>0</v>
      </c>
      <c r="N182" s="19" t="str">
        <f t="shared" ca="1" si="15"/>
        <v>OK</v>
      </c>
      <c r="O182" s="19" t="str">
        <f t="shared" ca="1" si="20"/>
        <v>NG</v>
      </c>
    </row>
    <row r="183" spans="2:15" ht="20.149999999999999" customHeight="1">
      <c r="B183" s="20">
        <v>173</v>
      </c>
      <c r="C183" s="21"/>
      <c r="D183" s="22"/>
      <c r="E183" s="23"/>
      <c r="F183" s="24"/>
      <c r="G183" s="30" t="str">
        <f t="shared" si="18"/>
        <v/>
      </c>
      <c r="J183" s="19">
        <f t="shared" si="16"/>
        <v>4</v>
      </c>
      <c r="K183" s="19" t="str">
        <f t="shared" si="17"/>
        <v>NG</v>
      </c>
      <c r="L183" s="19" t="str">
        <f t="shared" si="14"/>
        <v/>
      </c>
      <c r="M183" s="19">
        <f t="shared" si="19"/>
        <v>0</v>
      </c>
      <c r="N183" s="19" t="str">
        <f t="shared" ca="1" si="15"/>
        <v>OK</v>
      </c>
      <c r="O183" s="19" t="str">
        <f t="shared" ca="1" si="20"/>
        <v>NG</v>
      </c>
    </row>
    <row r="184" spans="2:15" ht="20.149999999999999" customHeight="1">
      <c r="B184" s="20">
        <v>174</v>
      </c>
      <c r="C184" s="21"/>
      <c r="D184" s="22"/>
      <c r="E184" s="23"/>
      <c r="F184" s="24"/>
      <c r="G184" s="30" t="str">
        <f t="shared" si="18"/>
        <v/>
      </c>
      <c r="J184" s="19">
        <f t="shared" si="16"/>
        <v>4</v>
      </c>
      <c r="K184" s="19" t="str">
        <f t="shared" si="17"/>
        <v>NG</v>
      </c>
      <c r="L184" s="19" t="str">
        <f t="shared" si="14"/>
        <v/>
      </c>
      <c r="M184" s="19">
        <f t="shared" si="19"/>
        <v>0</v>
      </c>
      <c r="N184" s="19" t="str">
        <f t="shared" ca="1" si="15"/>
        <v>OK</v>
      </c>
      <c r="O184" s="19" t="str">
        <f t="shared" ca="1" si="20"/>
        <v>NG</v>
      </c>
    </row>
    <row r="185" spans="2:15" ht="20.149999999999999" customHeight="1">
      <c r="B185" s="20">
        <v>175</v>
      </c>
      <c r="C185" s="21"/>
      <c r="D185" s="22"/>
      <c r="E185" s="23"/>
      <c r="F185" s="24"/>
      <c r="G185" s="30" t="str">
        <f t="shared" si="18"/>
        <v/>
      </c>
      <c r="J185" s="19">
        <f t="shared" si="16"/>
        <v>4</v>
      </c>
      <c r="K185" s="19" t="str">
        <f t="shared" si="17"/>
        <v>NG</v>
      </c>
      <c r="L185" s="19" t="str">
        <f t="shared" si="14"/>
        <v/>
      </c>
      <c r="M185" s="19">
        <f t="shared" si="19"/>
        <v>0</v>
      </c>
      <c r="N185" s="19" t="str">
        <f t="shared" ca="1" si="15"/>
        <v>OK</v>
      </c>
      <c r="O185" s="19" t="str">
        <f t="shared" ca="1" si="20"/>
        <v>NG</v>
      </c>
    </row>
    <row r="186" spans="2:15" ht="20.149999999999999" customHeight="1">
      <c r="B186" s="20">
        <v>176</v>
      </c>
      <c r="C186" s="21"/>
      <c r="D186" s="22"/>
      <c r="E186" s="23"/>
      <c r="F186" s="24"/>
      <c r="G186" s="30" t="str">
        <f t="shared" si="18"/>
        <v/>
      </c>
      <c r="J186" s="19">
        <f t="shared" si="16"/>
        <v>4</v>
      </c>
      <c r="K186" s="19" t="str">
        <f t="shared" si="17"/>
        <v>NG</v>
      </c>
      <c r="L186" s="19" t="str">
        <f t="shared" si="14"/>
        <v/>
      </c>
      <c r="M186" s="19">
        <f t="shared" si="19"/>
        <v>0</v>
      </c>
      <c r="N186" s="19" t="str">
        <f t="shared" ca="1" si="15"/>
        <v>OK</v>
      </c>
      <c r="O186" s="19" t="str">
        <f t="shared" ca="1" si="20"/>
        <v>NG</v>
      </c>
    </row>
    <row r="187" spans="2:15" ht="20.149999999999999" customHeight="1">
      <c r="B187" s="20">
        <v>177</v>
      </c>
      <c r="C187" s="21"/>
      <c r="D187" s="22"/>
      <c r="E187" s="23"/>
      <c r="F187" s="24"/>
      <c r="G187" s="30" t="str">
        <f t="shared" si="18"/>
        <v/>
      </c>
      <c r="J187" s="19">
        <f t="shared" si="16"/>
        <v>4</v>
      </c>
      <c r="K187" s="19" t="str">
        <f t="shared" si="17"/>
        <v>NG</v>
      </c>
      <c r="L187" s="19" t="str">
        <f t="shared" si="14"/>
        <v/>
      </c>
      <c r="M187" s="19">
        <f t="shared" si="19"/>
        <v>0</v>
      </c>
      <c r="N187" s="19" t="str">
        <f t="shared" ca="1" si="15"/>
        <v>OK</v>
      </c>
      <c r="O187" s="19" t="str">
        <f t="shared" ca="1" si="20"/>
        <v>NG</v>
      </c>
    </row>
    <row r="188" spans="2:15" ht="20.149999999999999" customHeight="1">
      <c r="B188" s="20">
        <v>178</v>
      </c>
      <c r="C188" s="21"/>
      <c r="D188" s="22"/>
      <c r="E188" s="23"/>
      <c r="F188" s="24"/>
      <c r="G188" s="30" t="str">
        <f t="shared" si="18"/>
        <v/>
      </c>
      <c r="J188" s="19">
        <f t="shared" si="16"/>
        <v>4</v>
      </c>
      <c r="K188" s="19" t="str">
        <f t="shared" si="17"/>
        <v>NG</v>
      </c>
      <c r="L188" s="19" t="str">
        <f t="shared" si="14"/>
        <v/>
      </c>
      <c r="M188" s="19">
        <f t="shared" si="19"/>
        <v>0</v>
      </c>
      <c r="N188" s="19" t="str">
        <f t="shared" ca="1" si="15"/>
        <v>OK</v>
      </c>
      <c r="O188" s="19" t="str">
        <f t="shared" ca="1" si="20"/>
        <v>NG</v>
      </c>
    </row>
    <row r="189" spans="2:15" ht="20.149999999999999" customHeight="1">
      <c r="B189" s="20">
        <v>179</v>
      </c>
      <c r="C189" s="21"/>
      <c r="D189" s="22"/>
      <c r="E189" s="23"/>
      <c r="F189" s="24"/>
      <c r="G189" s="30" t="str">
        <f t="shared" si="18"/>
        <v/>
      </c>
      <c r="J189" s="19">
        <f t="shared" si="16"/>
        <v>4</v>
      </c>
      <c r="K189" s="19" t="str">
        <f t="shared" si="17"/>
        <v>NG</v>
      </c>
      <c r="L189" s="19" t="str">
        <f t="shared" si="14"/>
        <v/>
      </c>
      <c r="M189" s="19">
        <f t="shared" si="19"/>
        <v>0</v>
      </c>
      <c r="N189" s="19" t="str">
        <f t="shared" ca="1" si="15"/>
        <v>OK</v>
      </c>
      <c r="O189" s="19" t="str">
        <f t="shared" ca="1" si="20"/>
        <v>NG</v>
      </c>
    </row>
    <row r="190" spans="2:15" ht="20.149999999999999" customHeight="1">
      <c r="B190" s="20">
        <v>180</v>
      </c>
      <c r="C190" s="21"/>
      <c r="D190" s="22"/>
      <c r="E190" s="23"/>
      <c r="F190" s="24"/>
      <c r="G190" s="30" t="str">
        <f t="shared" si="18"/>
        <v/>
      </c>
      <c r="J190" s="19">
        <f t="shared" si="16"/>
        <v>4</v>
      </c>
      <c r="K190" s="19" t="str">
        <f t="shared" si="17"/>
        <v>NG</v>
      </c>
      <c r="L190" s="19" t="str">
        <f t="shared" si="14"/>
        <v/>
      </c>
      <c r="M190" s="19">
        <f t="shared" si="19"/>
        <v>0</v>
      </c>
      <c r="N190" s="19" t="str">
        <f t="shared" ca="1" si="15"/>
        <v>OK</v>
      </c>
      <c r="O190" s="19" t="str">
        <f t="shared" ca="1" si="20"/>
        <v>NG</v>
      </c>
    </row>
    <row r="191" spans="2:15" ht="20.149999999999999" customHeight="1">
      <c r="B191" s="20">
        <v>181</v>
      </c>
      <c r="C191" s="21"/>
      <c r="D191" s="22"/>
      <c r="E191" s="23"/>
      <c r="F191" s="24"/>
      <c r="G191" s="30" t="str">
        <f t="shared" si="18"/>
        <v/>
      </c>
      <c r="J191" s="19">
        <f t="shared" si="16"/>
        <v>4</v>
      </c>
      <c r="K191" s="19" t="str">
        <f t="shared" si="17"/>
        <v>NG</v>
      </c>
      <c r="L191" s="19" t="str">
        <f t="shared" si="14"/>
        <v/>
      </c>
      <c r="M191" s="19">
        <f t="shared" si="19"/>
        <v>0</v>
      </c>
      <c r="N191" s="19" t="str">
        <f t="shared" ca="1" si="15"/>
        <v>OK</v>
      </c>
      <c r="O191" s="19" t="str">
        <f t="shared" ca="1" si="20"/>
        <v>NG</v>
      </c>
    </row>
    <row r="192" spans="2:15" ht="20.149999999999999" customHeight="1">
      <c r="B192" s="20">
        <v>182</v>
      </c>
      <c r="C192" s="21"/>
      <c r="D192" s="22"/>
      <c r="E192" s="23"/>
      <c r="F192" s="24"/>
      <c r="G192" s="30" t="str">
        <f t="shared" si="18"/>
        <v/>
      </c>
      <c r="J192" s="19">
        <f t="shared" si="16"/>
        <v>4</v>
      </c>
      <c r="K192" s="19" t="str">
        <f t="shared" si="17"/>
        <v>NG</v>
      </c>
      <c r="L192" s="19" t="str">
        <f t="shared" si="14"/>
        <v/>
      </c>
      <c r="M192" s="19">
        <f t="shared" si="19"/>
        <v>0</v>
      </c>
      <c r="N192" s="19" t="str">
        <f t="shared" ca="1" si="15"/>
        <v>OK</v>
      </c>
      <c r="O192" s="19" t="str">
        <f t="shared" ca="1" si="20"/>
        <v>NG</v>
      </c>
    </row>
    <row r="193" spans="2:15" ht="20.149999999999999" customHeight="1">
      <c r="B193" s="20">
        <v>183</v>
      </c>
      <c r="C193" s="21"/>
      <c r="D193" s="22"/>
      <c r="E193" s="23"/>
      <c r="F193" s="24"/>
      <c r="G193" s="30" t="str">
        <f t="shared" si="18"/>
        <v/>
      </c>
      <c r="J193" s="19">
        <f t="shared" si="16"/>
        <v>4</v>
      </c>
      <c r="K193" s="19" t="str">
        <f t="shared" si="17"/>
        <v>NG</v>
      </c>
      <c r="L193" s="19" t="str">
        <f t="shared" si="14"/>
        <v/>
      </c>
      <c r="M193" s="19">
        <f t="shared" si="19"/>
        <v>0</v>
      </c>
      <c r="N193" s="19" t="str">
        <f t="shared" ca="1" si="15"/>
        <v>OK</v>
      </c>
      <c r="O193" s="19" t="str">
        <f t="shared" ca="1" si="20"/>
        <v>NG</v>
      </c>
    </row>
    <row r="194" spans="2:15" ht="20.149999999999999" customHeight="1">
      <c r="B194" s="20">
        <v>184</v>
      </c>
      <c r="C194" s="21"/>
      <c r="D194" s="22"/>
      <c r="E194" s="23"/>
      <c r="F194" s="24"/>
      <c r="G194" s="30" t="str">
        <f t="shared" si="18"/>
        <v/>
      </c>
      <c r="J194" s="19">
        <f t="shared" si="16"/>
        <v>4</v>
      </c>
      <c r="K194" s="19" t="str">
        <f t="shared" si="17"/>
        <v>NG</v>
      </c>
      <c r="L194" s="19" t="str">
        <f t="shared" si="14"/>
        <v/>
      </c>
      <c r="M194" s="19">
        <f t="shared" si="19"/>
        <v>0</v>
      </c>
      <c r="N194" s="19" t="str">
        <f t="shared" ca="1" si="15"/>
        <v>OK</v>
      </c>
      <c r="O194" s="19" t="str">
        <f t="shared" ca="1" si="20"/>
        <v>NG</v>
      </c>
    </row>
    <row r="195" spans="2:15" ht="20.149999999999999" customHeight="1">
      <c r="B195" s="20">
        <v>185</v>
      </c>
      <c r="C195" s="21"/>
      <c r="D195" s="22"/>
      <c r="E195" s="23"/>
      <c r="F195" s="24"/>
      <c r="G195" s="30" t="str">
        <f t="shared" si="18"/>
        <v/>
      </c>
      <c r="J195" s="19">
        <f t="shared" si="16"/>
        <v>4</v>
      </c>
      <c r="K195" s="19" t="str">
        <f t="shared" si="17"/>
        <v>NG</v>
      </c>
      <c r="L195" s="19" t="str">
        <f t="shared" si="14"/>
        <v/>
      </c>
      <c r="M195" s="19">
        <f t="shared" si="19"/>
        <v>0</v>
      </c>
      <c r="N195" s="19" t="str">
        <f t="shared" ca="1" si="15"/>
        <v>OK</v>
      </c>
      <c r="O195" s="19" t="str">
        <f t="shared" ca="1" si="20"/>
        <v>NG</v>
      </c>
    </row>
    <row r="196" spans="2:15" ht="20.149999999999999" customHeight="1">
      <c r="B196" s="20">
        <v>186</v>
      </c>
      <c r="C196" s="21"/>
      <c r="D196" s="22"/>
      <c r="E196" s="23"/>
      <c r="F196" s="24"/>
      <c r="G196" s="30" t="str">
        <f t="shared" si="18"/>
        <v/>
      </c>
      <c r="J196" s="19">
        <f t="shared" si="16"/>
        <v>4</v>
      </c>
      <c r="K196" s="19" t="str">
        <f t="shared" si="17"/>
        <v>NG</v>
      </c>
      <c r="L196" s="19" t="str">
        <f t="shared" si="14"/>
        <v/>
      </c>
      <c r="M196" s="19">
        <f t="shared" si="19"/>
        <v>0</v>
      </c>
      <c r="N196" s="19" t="str">
        <f t="shared" ca="1" si="15"/>
        <v>OK</v>
      </c>
      <c r="O196" s="19" t="str">
        <f t="shared" ca="1" si="20"/>
        <v>NG</v>
      </c>
    </row>
    <row r="197" spans="2:15" ht="20.149999999999999" customHeight="1">
      <c r="B197" s="20">
        <v>187</v>
      </c>
      <c r="C197" s="21"/>
      <c r="D197" s="22"/>
      <c r="E197" s="23"/>
      <c r="F197" s="24"/>
      <c r="G197" s="30" t="str">
        <f t="shared" si="18"/>
        <v/>
      </c>
      <c r="J197" s="19">
        <f t="shared" si="16"/>
        <v>4</v>
      </c>
      <c r="K197" s="19" t="str">
        <f t="shared" si="17"/>
        <v>NG</v>
      </c>
      <c r="L197" s="19" t="str">
        <f t="shared" si="14"/>
        <v/>
      </c>
      <c r="M197" s="19">
        <f t="shared" si="19"/>
        <v>0</v>
      </c>
      <c r="N197" s="19" t="str">
        <f t="shared" ca="1" si="15"/>
        <v>OK</v>
      </c>
      <c r="O197" s="19" t="str">
        <f t="shared" ca="1" si="20"/>
        <v>NG</v>
      </c>
    </row>
    <row r="198" spans="2:15" ht="20.149999999999999" customHeight="1">
      <c r="B198" s="20">
        <v>188</v>
      </c>
      <c r="C198" s="21"/>
      <c r="D198" s="22"/>
      <c r="E198" s="23"/>
      <c r="F198" s="24"/>
      <c r="G198" s="30" t="str">
        <f t="shared" si="18"/>
        <v/>
      </c>
      <c r="J198" s="19">
        <f t="shared" si="16"/>
        <v>4</v>
      </c>
      <c r="K198" s="19" t="str">
        <f t="shared" si="17"/>
        <v>NG</v>
      </c>
      <c r="L198" s="19" t="str">
        <f t="shared" si="14"/>
        <v/>
      </c>
      <c r="M198" s="19">
        <f t="shared" si="19"/>
        <v>0</v>
      </c>
      <c r="N198" s="19" t="str">
        <f t="shared" ca="1" si="15"/>
        <v>OK</v>
      </c>
      <c r="O198" s="19" t="str">
        <f t="shared" ca="1" si="20"/>
        <v>NG</v>
      </c>
    </row>
    <row r="199" spans="2:15" ht="20.149999999999999" customHeight="1">
      <c r="B199" s="20">
        <v>189</v>
      </c>
      <c r="C199" s="21"/>
      <c r="D199" s="22"/>
      <c r="E199" s="23"/>
      <c r="F199" s="24"/>
      <c r="G199" s="30" t="str">
        <f t="shared" si="18"/>
        <v/>
      </c>
      <c r="J199" s="19">
        <f t="shared" si="16"/>
        <v>4</v>
      </c>
      <c r="K199" s="19" t="str">
        <f t="shared" si="17"/>
        <v>NG</v>
      </c>
      <c r="L199" s="19" t="str">
        <f t="shared" si="14"/>
        <v/>
      </c>
      <c r="M199" s="19">
        <f t="shared" si="19"/>
        <v>0</v>
      </c>
      <c r="N199" s="19" t="str">
        <f t="shared" ca="1" si="15"/>
        <v>OK</v>
      </c>
      <c r="O199" s="19" t="str">
        <f t="shared" ca="1" si="20"/>
        <v>NG</v>
      </c>
    </row>
    <row r="200" spans="2:15" ht="20.149999999999999" customHeight="1">
      <c r="B200" s="20">
        <v>190</v>
      </c>
      <c r="C200" s="21"/>
      <c r="D200" s="22"/>
      <c r="E200" s="23"/>
      <c r="F200" s="24"/>
      <c r="G200" s="30" t="str">
        <f t="shared" si="18"/>
        <v/>
      </c>
      <c r="J200" s="19">
        <f t="shared" si="16"/>
        <v>4</v>
      </c>
      <c r="K200" s="19" t="str">
        <f t="shared" si="17"/>
        <v>NG</v>
      </c>
      <c r="L200" s="19" t="str">
        <f t="shared" si="14"/>
        <v/>
      </c>
      <c r="M200" s="19">
        <f t="shared" si="19"/>
        <v>0</v>
      </c>
      <c r="N200" s="19" t="str">
        <f t="shared" ca="1" si="15"/>
        <v>OK</v>
      </c>
      <c r="O200" s="19" t="str">
        <f t="shared" ca="1" si="20"/>
        <v>NG</v>
      </c>
    </row>
    <row r="201" spans="2:15" ht="20.149999999999999" customHeight="1">
      <c r="B201" s="20">
        <v>191</v>
      </c>
      <c r="C201" s="21"/>
      <c r="D201" s="22"/>
      <c r="E201" s="23"/>
      <c r="F201" s="24"/>
      <c r="G201" s="30" t="str">
        <f t="shared" si="18"/>
        <v/>
      </c>
      <c r="J201" s="19">
        <f t="shared" si="16"/>
        <v>4</v>
      </c>
      <c r="K201" s="19" t="str">
        <f t="shared" si="17"/>
        <v>NG</v>
      </c>
      <c r="L201" s="19" t="str">
        <f t="shared" si="14"/>
        <v/>
      </c>
      <c r="M201" s="19">
        <f t="shared" si="19"/>
        <v>0</v>
      </c>
      <c r="N201" s="19" t="str">
        <f t="shared" ca="1" si="15"/>
        <v>OK</v>
      </c>
      <c r="O201" s="19" t="str">
        <f t="shared" ca="1" si="20"/>
        <v>NG</v>
      </c>
    </row>
    <row r="202" spans="2:15" ht="20.149999999999999" customHeight="1">
      <c r="B202" s="20">
        <v>192</v>
      </c>
      <c r="C202" s="21"/>
      <c r="D202" s="22"/>
      <c r="E202" s="23"/>
      <c r="F202" s="24"/>
      <c r="G202" s="30" t="str">
        <f t="shared" si="18"/>
        <v/>
      </c>
      <c r="J202" s="19">
        <f t="shared" si="16"/>
        <v>4</v>
      </c>
      <c r="K202" s="19" t="str">
        <f t="shared" si="17"/>
        <v>NG</v>
      </c>
      <c r="L202" s="19" t="str">
        <f t="shared" ref="L202:L265" si="21">TRIM(SUBSTITUTE(C202&amp;D202&amp;E202,"　",""))</f>
        <v/>
      </c>
      <c r="M202" s="19">
        <f t="shared" si="19"/>
        <v>0</v>
      </c>
      <c r="N202" s="19" t="str">
        <f t="shared" ref="N202:N265" ca="1" si="22">IF(DATEDIF(E202,TODAY(),"Y")&gt;15,"OK","NG")</f>
        <v>OK</v>
      </c>
      <c r="O202" s="19" t="str">
        <f t="shared" ca="1" si="20"/>
        <v>NG</v>
      </c>
    </row>
    <row r="203" spans="2:15" ht="20.149999999999999" customHeight="1">
      <c r="B203" s="20">
        <v>193</v>
      </c>
      <c r="C203" s="21"/>
      <c r="D203" s="22"/>
      <c r="E203" s="23"/>
      <c r="F203" s="24"/>
      <c r="G203" s="30" t="str">
        <f t="shared" si="18"/>
        <v/>
      </c>
      <c r="J203" s="19">
        <f t="shared" ref="J203:J266" si="23">COUNTBLANK(C203:F203)</f>
        <v>4</v>
      </c>
      <c r="K203" s="19" t="str">
        <f t="shared" ref="K203:K266" si="24">IF(C203="","NG",IF(D203="","NG",IF(E203="","NG",IF(F203="","NG","OK"))))</f>
        <v>NG</v>
      </c>
      <c r="L203" s="19" t="str">
        <f t="shared" si="21"/>
        <v/>
      </c>
      <c r="M203" s="19">
        <f t="shared" si="19"/>
        <v>0</v>
      </c>
      <c r="N203" s="19" t="str">
        <f t="shared" ca="1" si="22"/>
        <v>OK</v>
      </c>
      <c r="O203" s="19" t="str">
        <f t="shared" ca="1" si="20"/>
        <v>NG</v>
      </c>
    </row>
    <row r="204" spans="2:15" ht="20.149999999999999" customHeight="1">
      <c r="B204" s="20">
        <v>194</v>
      </c>
      <c r="C204" s="21"/>
      <c r="D204" s="22"/>
      <c r="E204" s="23"/>
      <c r="F204" s="24"/>
      <c r="G204" s="30" t="str">
        <f t="shared" ref="G204:G267" si="25">IFERROR(_xlfn.IFS(AND(J204=4,M204=0),"",AND(K204="NG",M204&lt;=1),"記入漏れ",AND(K204="OK",M204&gt;=2),"同一人物重複",AND(K204="NG",M204&gt;=2),"記入漏れ、同一人物重複"),"")</f>
        <v/>
      </c>
      <c r="J204" s="19">
        <f t="shared" si="23"/>
        <v>4</v>
      </c>
      <c r="K204" s="19" t="str">
        <f t="shared" si="24"/>
        <v>NG</v>
      </c>
      <c r="L204" s="19" t="str">
        <f t="shared" si="21"/>
        <v/>
      </c>
      <c r="M204" s="19">
        <f t="shared" ref="M204:M267" si="26">IF(L204="",0,COUNTIF($L$11:$L$311,L204))</f>
        <v>0</v>
      </c>
      <c r="N204" s="19" t="str">
        <f t="shared" ca="1" si="22"/>
        <v>OK</v>
      </c>
      <c r="O204" s="19" t="str">
        <f t="shared" ref="O204:O267" ca="1" si="27">IF(K204&lt;&gt;N204,"NG",IF(M204&gt;1,"NG",IF($K204="NG","NG","OK")))</f>
        <v>NG</v>
      </c>
    </row>
    <row r="205" spans="2:15" ht="20.149999999999999" customHeight="1">
      <c r="B205" s="20">
        <v>195</v>
      </c>
      <c r="C205" s="21"/>
      <c r="D205" s="22"/>
      <c r="E205" s="23"/>
      <c r="F205" s="24"/>
      <c r="G205" s="30" t="str">
        <f t="shared" si="25"/>
        <v/>
      </c>
      <c r="J205" s="19">
        <f t="shared" si="23"/>
        <v>4</v>
      </c>
      <c r="K205" s="19" t="str">
        <f t="shared" si="24"/>
        <v>NG</v>
      </c>
      <c r="L205" s="19" t="str">
        <f t="shared" si="21"/>
        <v/>
      </c>
      <c r="M205" s="19">
        <f t="shared" si="26"/>
        <v>0</v>
      </c>
      <c r="N205" s="19" t="str">
        <f t="shared" ca="1" si="22"/>
        <v>OK</v>
      </c>
      <c r="O205" s="19" t="str">
        <f t="shared" ca="1" si="27"/>
        <v>NG</v>
      </c>
    </row>
    <row r="206" spans="2:15" ht="20.149999999999999" customHeight="1">
      <c r="B206" s="20">
        <v>196</v>
      </c>
      <c r="C206" s="21"/>
      <c r="D206" s="22"/>
      <c r="E206" s="23"/>
      <c r="F206" s="24"/>
      <c r="G206" s="30" t="str">
        <f t="shared" si="25"/>
        <v/>
      </c>
      <c r="J206" s="19">
        <f t="shared" si="23"/>
        <v>4</v>
      </c>
      <c r="K206" s="19" t="str">
        <f t="shared" si="24"/>
        <v>NG</v>
      </c>
      <c r="L206" s="19" t="str">
        <f t="shared" si="21"/>
        <v/>
      </c>
      <c r="M206" s="19">
        <f t="shared" si="26"/>
        <v>0</v>
      </c>
      <c r="N206" s="19" t="str">
        <f t="shared" ca="1" si="22"/>
        <v>OK</v>
      </c>
      <c r="O206" s="19" t="str">
        <f t="shared" ca="1" si="27"/>
        <v>NG</v>
      </c>
    </row>
    <row r="207" spans="2:15" ht="20.149999999999999" customHeight="1">
      <c r="B207" s="20">
        <v>197</v>
      </c>
      <c r="C207" s="21"/>
      <c r="D207" s="22"/>
      <c r="E207" s="23"/>
      <c r="F207" s="24"/>
      <c r="G207" s="30" t="str">
        <f t="shared" si="25"/>
        <v/>
      </c>
      <c r="J207" s="19">
        <f t="shared" si="23"/>
        <v>4</v>
      </c>
      <c r="K207" s="19" t="str">
        <f t="shared" si="24"/>
        <v>NG</v>
      </c>
      <c r="L207" s="19" t="str">
        <f t="shared" si="21"/>
        <v/>
      </c>
      <c r="M207" s="19">
        <f t="shared" si="26"/>
        <v>0</v>
      </c>
      <c r="N207" s="19" t="str">
        <f t="shared" ca="1" si="22"/>
        <v>OK</v>
      </c>
      <c r="O207" s="19" t="str">
        <f t="shared" ca="1" si="27"/>
        <v>NG</v>
      </c>
    </row>
    <row r="208" spans="2:15" ht="20.149999999999999" customHeight="1">
      <c r="B208" s="20">
        <v>198</v>
      </c>
      <c r="C208" s="21"/>
      <c r="D208" s="22"/>
      <c r="E208" s="23"/>
      <c r="F208" s="24"/>
      <c r="G208" s="30" t="str">
        <f t="shared" si="25"/>
        <v/>
      </c>
      <c r="J208" s="19">
        <f t="shared" si="23"/>
        <v>4</v>
      </c>
      <c r="K208" s="19" t="str">
        <f t="shared" si="24"/>
        <v>NG</v>
      </c>
      <c r="L208" s="19" t="str">
        <f t="shared" si="21"/>
        <v/>
      </c>
      <c r="M208" s="19">
        <f t="shared" si="26"/>
        <v>0</v>
      </c>
      <c r="N208" s="19" t="str">
        <f t="shared" ca="1" si="22"/>
        <v>OK</v>
      </c>
      <c r="O208" s="19" t="str">
        <f t="shared" ca="1" si="27"/>
        <v>NG</v>
      </c>
    </row>
    <row r="209" spans="2:15" ht="20.149999999999999" customHeight="1">
      <c r="B209" s="20">
        <v>199</v>
      </c>
      <c r="C209" s="21"/>
      <c r="D209" s="22"/>
      <c r="E209" s="23"/>
      <c r="F209" s="24"/>
      <c r="G209" s="30" t="str">
        <f t="shared" si="25"/>
        <v/>
      </c>
      <c r="J209" s="19">
        <f t="shared" si="23"/>
        <v>4</v>
      </c>
      <c r="K209" s="19" t="str">
        <f t="shared" si="24"/>
        <v>NG</v>
      </c>
      <c r="L209" s="19" t="str">
        <f t="shared" si="21"/>
        <v/>
      </c>
      <c r="M209" s="19">
        <f t="shared" si="26"/>
        <v>0</v>
      </c>
      <c r="N209" s="19" t="str">
        <f t="shared" ca="1" si="22"/>
        <v>OK</v>
      </c>
      <c r="O209" s="19" t="str">
        <f t="shared" ca="1" si="27"/>
        <v>NG</v>
      </c>
    </row>
    <row r="210" spans="2:15" ht="20.149999999999999" customHeight="1">
      <c r="B210" s="20">
        <v>200</v>
      </c>
      <c r="C210" s="21"/>
      <c r="D210" s="22"/>
      <c r="E210" s="23"/>
      <c r="F210" s="24"/>
      <c r="G210" s="30" t="str">
        <f t="shared" si="25"/>
        <v/>
      </c>
      <c r="J210" s="19">
        <f t="shared" si="23"/>
        <v>4</v>
      </c>
      <c r="K210" s="19" t="str">
        <f t="shared" si="24"/>
        <v>NG</v>
      </c>
      <c r="L210" s="19" t="str">
        <f t="shared" si="21"/>
        <v/>
      </c>
      <c r="M210" s="19">
        <f t="shared" si="26"/>
        <v>0</v>
      </c>
      <c r="N210" s="19" t="str">
        <f t="shared" ca="1" si="22"/>
        <v>OK</v>
      </c>
      <c r="O210" s="19" t="str">
        <f t="shared" ca="1" si="27"/>
        <v>NG</v>
      </c>
    </row>
    <row r="211" spans="2:15" ht="20.149999999999999" customHeight="1">
      <c r="B211" s="20">
        <v>201</v>
      </c>
      <c r="C211" s="21"/>
      <c r="D211" s="22"/>
      <c r="E211" s="23"/>
      <c r="F211" s="24"/>
      <c r="G211" s="30" t="str">
        <f t="shared" si="25"/>
        <v/>
      </c>
      <c r="J211" s="19">
        <f t="shared" si="23"/>
        <v>4</v>
      </c>
      <c r="K211" s="19" t="str">
        <f t="shared" si="24"/>
        <v>NG</v>
      </c>
      <c r="L211" s="19" t="str">
        <f t="shared" si="21"/>
        <v/>
      </c>
      <c r="M211" s="19">
        <f t="shared" si="26"/>
        <v>0</v>
      </c>
      <c r="N211" s="19" t="str">
        <f t="shared" ca="1" si="22"/>
        <v>OK</v>
      </c>
      <c r="O211" s="19" t="str">
        <f t="shared" ca="1" si="27"/>
        <v>NG</v>
      </c>
    </row>
    <row r="212" spans="2:15" ht="20.149999999999999" customHeight="1">
      <c r="B212" s="20">
        <v>202</v>
      </c>
      <c r="C212" s="21"/>
      <c r="D212" s="22"/>
      <c r="E212" s="23"/>
      <c r="F212" s="24"/>
      <c r="G212" s="30" t="str">
        <f t="shared" si="25"/>
        <v/>
      </c>
      <c r="J212" s="19">
        <f t="shared" si="23"/>
        <v>4</v>
      </c>
      <c r="K212" s="19" t="str">
        <f t="shared" si="24"/>
        <v>NG</v>
      </c>
      <c r="L212" s="19" t="str">
        <f t="shared" si="21"/>
        <v/>
      </c>
      <c r="M212" s="19">
        <f t="shared" si="26"/>
        <v>0</v>
      </c>
      <c r="N212" s="19" t="str">
        <f t="shared" ca="1" si="22"/>
        <v>OK</v>
      </c>
      <c r="O212" s="19" t="str">
        <f t="shared" ca="1" si="27"/>
        <v>NG</v>
      </c>
    </row>
    <row r="213" spans="2:15" ht="20.149999999999999" customHeight="1">
      <c r="B213" s="20">
        <v>203</v>
      </c>
      <c r="C213" s="21"/>
      <c r="D213" s="22"/>
      <c r="E213" s="23"/>
      <c r="F213" s="24"/>
      <c r="G213" s="30" t="str">
        <f t="shared" si="25"/>
        <v/>
      </c>
      <c r="J213" s="19">
        <f t="shared" si="23"/>
        <v>4</v>
      </c>
      <c r="K213" s="19" t="str">
        <f t="shared" si="24"/>
        <v>NG</v>
      </c>
      <c r="L213" s="19" t="str">
        <f t="shared" si="21"/>
        <v/>
      </c>
      <c r="M213" s="19">
        <f t="shared" si="26"/>
        <v>0</v>
      </c>
      <c r="N213" s="19" t="str">
        <f t="shared" ca="1" si="22"/>
        <v>OK</v>
      </c>
      <c r="O213" s="19" t="str">
        <f t="shared" ca="1" si="27"/>
        <v>NG</v>
      </c>
    </row>
    <row r="214" spans="2:15" ht="20.149999999999999" customHeight="1">
      <c r="B214" s="20">
        <v>204</v>
      </c>
      <c r="C214" s="21"/>
      <c r="D214" s="22"/>
      <c r="E214" s="23"/>
      <c r="F214" s="24"/>
      <c r="G214" s="30" t="str">
        <f t="shared" si="25"/>
        <v/>
      </c>
      <c r="J214" s="19">
        <f t="shared" si="23"/>
        <v>4</v>
      </c>
      <c r="K214" s="19" t="str">
        <f t="shared" si="24"/>
        <v>NG</v>
      </c>
      <c r="L214" s="19" t="str">
        <f t="shared" si="21"/>
        <v/>
      </c>
      <c r="M214" s="19">
        <f t="shared" si="26"/>
        <v>0</v>
      </c>
      <c r="N214" s="19" t="str">
        <f t="shared" ca="1" si="22"/>
        <v>OK</v>
      </c>
      <c r="O214" s="19" t="str">
        <f t="shared" ca="1" si="27"/>
        <v>NG</v>
      </c>
    </row>
    <row r="215" spans="2:15" ht="20.149999999999999" customHeight="1">
      <c r="B215" s="20">
        <v>205</v>
      </c>
      <c r="C215" s="21"/>
      <c r="D215" s="22"/>
      <c r="E215" s="23"/>
      <c r="F215" s="24"/>
      <c r="G215" s="30" t="str">
        <f t="shared" si="25"/>
        <v/>
      </c>
      <c r="J215" s="19">
        <f t="shared" si="23"/>
        <v>4</v>
      </c>
      <c r="K215" s="19" t="str">
        <f t="shared" si="24"/>
        <v>NG</v>
      </c>
      <c r="L215" s="19" t="str">
        <f t="shared" si="21"/>
        <v/>
      </c>
      <c r="M215" s="19">
        <f t="shared" si="26"/>
        <v>0</v>
      </c>
      <c r="N215" s="19" t="str">
        <f t="shared" ca="1" si="22"/>
        <v>OK</v>
      </c>
      <c r="O215" s="19" t="str">
        <f t="shared" ca="1" si="27"/>
        <v>NG</v>
      </c>
    </row>
    <row r="216" spans="2:15" ht="20.149999999999999" customHeight="1">
      <c r="B216" s="20">
        <v>206</v>
      </c>
      <c r="C216" s="21"/>
      <c r="D216" s="22"/>
      <c r="E216" s="23"/>
      <c r="F216" s="24"/>
      <c r="G216" s="30" t="str">
        <f t="shared" si="25"/>
        <v/>
      </c>
      <c r="J216" s="19">
        <f t="shared" si="23"/>
        <v>4</v>
      </c>
      <c r="K216" s="19" t="str">
        <f t="shared" si="24"/>
        <v>NG</v>
      </c>
      <c r="L216" s="19" t="str">
        <f t="shared" si="21"/>
        <v/>
      </c>
      <c r="M216" s="19">
        <f t="shared" si="26"/>
        <v>0</v>
      </c>
      <c r="N216" s="19" t="str">
        <f t="shared" ca="1" si="22"/>
        <v>OK</v>
      </c>
      <c r="O216" s="19" t="str">
        <f t="shared" ca="1" si="27"/>
        <v>NG</v>
      </c>
    </row>
    <row r="217" spans="2:15" ht="20.149999999999999" customHeight="1">
      <c r="B217" s="20">
        <v>207</v>
      </c>
      <c r="C217" s="21"/>
      <c r="D217" s="22"/>
      <c r="E217" s="23"/>
      <c r="F217" s="24"/>
      <c r="G217" s="30" t="str">
        <f t="shared" si="25"/>
        <v/>
      </c>
      <c r="J217" s="19">
        <f t="shared" si="23"/>
        <v>4</v>
      </c>
      <c r="K217" s="19" t="str">
        <f t="shared" si="24"/>
        <v>NG</v>
      </c>
      <c r="L217" s="19" t="str">
        <f t="shared" si="21"/>
        <v/>
      </c>
      <c r="M217" s="19">
        <f t="shared" si="26"/>
        <v>0</v>
      </c>
      <c r="N217" s="19" t="str">
        <f t="shared" ca="1" si="22"/>
        <v>OK</v>
      </c>
      <c r="O217" s="19" t="str">
        <f t="shared" ca="1" si="27"/>
        <v>NG</v>
      </c>
    </row>
    <row r="218" spans="2:15" ht="20.149999999999999" customHeight="1">
      <c r="B218" s="20">
        <v>208</v>
      </c>
      <c r="C218" s="21"/>
      <c r="D218" s="22"/>
      <c r="E218" s="23"/>
      <c r="F218" s="24"/>
      <c r="G218" s="30" t="str">
        <f t="shared" si="25"/>
        <v/>
      </c>
      <c r="J218" s="19">
        <f t="shared" si="23"/>
        <v>4</v>
      </c>
      <c r="K218" s="19" t="str">
        <f t="shared" si="24"/>
        <v>NG</v>
      </c>
      <c r="L218" s="19" t="str">
        <f t="shared" si="21"/>
        <v/>
      </c>
      <c r="M218" s="19">
        <f t="shared" si="26"/>
        <v>0</v>
      </c>
      <c r="N218" s="19" t="str">
        <f t="shared" ca="1" si="22"/>
        <v>OK</v>
      </c>
      <c r="O218" s="19" t="str">
        <f t="shared" ca="1" si="27"/>
        <v>NG</v>
      </c>
    </row>
    <row r="219" spans="2:15" ht="20.149999999999999" customHeight="1">
      <c r="B219" s="20">
        <v>209</v>
      </c>
      <c r="C219" s="21"/>
      <c r="D219" s="22"/>
      <c r="E219" s="23"/>
      <c r="F219" s="24"/>
      <c r="G219" s="30" t="str">
        <f t="shared" si="25"/>
        <v/>
      </c>
      <c r="J219" s="19">
        <f t="shared" si="23"/>
        <v>4</v>
      </c>
      <c r="K219" s="19" t="str">
        <f t="shared" si="24"/>
        <v>NG</v>
      </c>
      <c r="L219" s="19" t="str">
        <f t="shared" si="21"/>
        <v/>
      </c>
      <c r="M219" s="19">
        <f t="shared" si="26"/>
        <v>0</v>
      </c>
      <c r="N219" s="19" t="str">
        <f t="shared" ca="1" si="22"/>
        <v>OK</v>
      </c>
      <c r="O219" s="19" t="str">
        <f t="shared" ca="1" si="27"/>
        <v>NG</v>
      </c>
    </row>
    <row r="220" spans="2:15" ht="20.149999999999999" customHeight="1">
      <c r="B220" s="20">
        <v>210</v>
      </c>
      <c r="C220" s="21"/>
      <c r="D220" s="22"/>
      <c r="E220" s="23"/>
      <c r="F220" s="24"/>
      <c r="G220" s="30" t="str">
        <f t="shared" si="25"/>
        <v/>
      </c>
      <c r="J220" s="19">
        <f t="shared" si="23"/>
        <v>4</v>
      </c>
      <c r="K220" s="19" t="str">
        <f t="shared" si="24"/>
        <v>NG</v>
      </c>
      <c r="L220" s="19" t="str">
        <f t="shared" si="21"/>
        <v/>
      </c>
      <c r="M220" s="19">
        <f t="shared" si="26"/>
        <v>0</v>
      </c>
      <c r="N220" s="19" t="str">
        <f t="shared" ca="1" si="22"/>
        <v>OK</v>
      </c>
      <c r="O220" s="19" t="str">
        <f t="shared" ca="1" si="27"/>
        <v>NG</v>
      </c>
    </row>
    <row r="221" spans="2:15" ht="20.149999999999999" customHeight="1">
      <c r="B221" s="20">
        <v>211</v>
      </c>
      <c r="C221" s="21"/>
      <c r="D221" s="22"/>
      <c r="E221" s="23"/>
      <c r="F221" s="24"/>
      <c r="G221" s="30" t="str">
        <f t="shared" si="25"/>
        <v/>
      </c>
      <c r="J221" s="19">
        <f t="shared" si="23"/>
        <v>4</v>
      </c>
      <c r="K221" s="19" t="str">
        <f t="shared" si="24"/>
        <v>NG</v>
      </c>
      <c r="L221" s="19" t="str">
        <f t="shared" si="21"/>
        <v/>
      </c>
      <c r="M221" s="19">
        <f t="shared" si="26"/>
        <v>0</v>
      </c>
      <c r="N221" s="19" t="str">
        <f t="shared" ca="1" si="22"/>
        <v>OK</v>
      </c>
      <c r="O221" s="19" t="str">
        <f t="shared" ca="1" si="27"/>
        <v>NG</v>
      </c>
    </row>
    <row r="222" spans="2:15" ht="20.149999999999999" customHeight="1">
      <c r="B222" s="20">
        <v>212</v>
      </c>
      <c r="C222" s="21"/>
      <c r="D222" s="22"/>
      <c r="E222" s="23"/>
      <c r="F222" s="24"/>
      <c r="G222" s="30" t="str">
        <f t="shared" si="25"/>
        <v/>
      </c>
      <c r="J222" s="19">
        <f t="shared" si="23"/>
        <v>4</v>
      </c>
      <c r="K222" s="19" t="str">
        <f t="shared" si="24"/>
        <v>NG</v>
      </c>
      <c r="L222" s="19" t="str">
        <f t="shared" si="21"/>
        <v/>
      </c>
      <c r="M222" s="19">
        <f t="shared" si="26"/>
        <v>0</v>
      </c>
      <c r="N222" s="19" t="str">
        <f t="shared" ca="1" si="22"/>
        <v>OK</v>
      </c>
      <c r="O222" s="19" t="str">
        <f t="shared" ca="1" si="27"/>
        <v>NG</v>
      </c>
    </row>
    <row r="223" spans="2:15" ht="20.149999999999999" customHeight="1">
      <c r="B223" s="20">
        <v>213</v>
      </c>
      <c r="C223" s="21"/>
      <c r="D223" s="22"/>
      <c r="E223" s="23"/>
      <c r="F223" s="24"/>
      <c r="G223" s="30" t="str">
        <f t="shared" si="25"/>
        <v/>
      </c>
      <c r="J223" s="19">
        <f t="shared" si="23"/>
        <v>4</v>
      </c>
      <c r="K223" s="19" t="str">
        <f t="shared" si="24"/>
        <v>NG</v>
      </c>
      <c r="L223" s="19" t="str">
        <f t="shared" si="21"/>
        <v/>
      </c>
      <c r="M223" s="19">
        <f t="shared" si="26"/>
        <v>0</v>
      </c>
      <c r="N223" s="19" t="str">
        <f t="shared" ca="1" si="22"/>
        <v>OK</v>
      </c>
      <c r="O223" s="19" t="str">
        <f t="shared" ca="1" si="27"/>
        <v>NG</v>
      </c>
    </row>
    <row r="224" spans="2:15" ht="20.149999999999999" customHeight="1">
      <c r="B224" s="20">
        <v>214</v>
      </c>
      <c r="C224" s="21"/>
      <c r="D224" s="22"/>
      <c r="E224" s="23"/>
      <c r="F224" s="24"/>
      <c r="G224" s="30" t="str">
        <f t="shared" si="25"/>
        <v/>
      </c>
      <c r="J224" s="19">
        <f t="shared" si="23"/>
        <v>4</v>
      </c>
      <c r="K224" s="19" t="str">
        <f t="shared" si="24"/>
        <v>NG</v>
      </c>
      <c r="L224" s="19" t="str">
        <f t="shared" si="21"/>
        <v/>
      </c>
      <c r="M224" s="19">
        <f t="shared" si="26"/>
        <v>0</v>
      </c>
      <c r="N224" s="19" t="str">
        <f t="shared" ca="1" si="22"/>
        <v>OK</v>
      </c>
      <c r="O224" s="19" t="str">
        <f t="shared" ca="1" si="27"/>
        <v>NG</v>
      </c>
    </row>
    <row r="225" spans="2:15" ht="20.149999999999999" customHeight="1">
      <c r="B225" s="20">
        <v>215</v>
      </c>
      <c r="C225" s="21"/>
      <c r="D225" s="22"/>
      <c r="E225" s="23"/>
      <c r="F225" s="24"/>
      <c r="G225" s="30" t="str">
        <f t="shared" si="25"/>
        <v/>
      </c>
      <c r="J225" s="19">
        <f t="shared" si="23"/>
        <v>4</v>
      </c>
      <c r="K225" s="19" t="str">
        <f t="shared" si="24"/>
        <v>NG</v>
      </c>
      <c r="L225" s="19" t="str">
        <f t="shared" si="21"/>
        <v/>
      </c>
      <c r="M225" s="19">
        <f t="shared" si="26"/>
        <v>0</v>
      </c>
      <c r="N225" s="19" t="str">
        <f t="shared" ca="1" si="22"/>
        <v>OK</v>
      </c>
      <c r="O225" s="19" t="str">
        <f t="shared" ca="1" si="27"/>
        <v>NG</v>
      </c>
    </row>
    <row r="226" spans="2:15" ht="20.149999999999999" customHeight="1">
      <c r="B226" s="20">
        <v>216</v>
      </c>
      <c r="C226" s="21"/>
      <c r="D226" s="22"/>
      <c r="E226" s="23"/>
      <c r="F226" s="24"/>
      <c r="G226" s="30" t="str">
        <f t="shared" si="25"/>
        <v/>
      </c>
      <c r="J226" s="19">
        <f t="shared" si="23"/>
        <v>4</v>
      </c>
      <c r="K226" s="19" t="str">
        <f t="shared" si="24"/>
        <v>NG</v>
      </c>
      <c r="L226" s="19" t="str">
        <f t="shared" si="21"/>
        <v/>
      </c>
      <c r="M226" s="19">
        <f t="shared" si="26"/>
        <v>0</v>
      </c>
      <c r="N226" s="19" t="str">
        <f t="shared" ca="1" si="22"/>
        <v>OK</v>
      </c>
      <c r="O226" s="19" t="str">
        <f t="shared" ca="1" si="27"/>
        <v>NG</v>
      </c>
    </row>
    <row r="227" spans="2:15" ht="20.149999999999999" customHeight="1">
      <c r="B227" s="20">
        <v>217</v>
      </c>
      <c r="C227" s="21"/>
      <c r="D227" s="22"/>
      <c r="E227" s="23"/>
      <c r="F227" s="24"/>
      <c r="G227" s="30" t="str">
        <f t="shared" si="25"/>
        <v/>
      </c>
      <c r="J227" s="19">
        <f t="shared" si="23"/>
        <v>4</v>
      </c>
      <c r="K227" s="19" t="str">
        <f t="shared" si="24"/>
        <v>NG</v>
      </c>
      <c r="L227" s="19" t="str">
        <f t="shared" si="21"/>
        <v/>
      </c>
      <c r="M227" s="19">
        <f t="shared" si="26"/>
        <v>0</v>
      </c>
      <c r="N227" s="19" t="str">
        <f t="shared" ca="1" si="22"/>
        <v>OK</v>
      </c>
      <c r="O227" s="19" t="str">
        <f t="shared" ca="1" si="27"/>
        <v>NG</v>
      </c>
    </row>
    <row r="228" spans="2:15" ht="20.149999999999999" customHeight="1">
      <c r="B228" s="20">
        <v>218</v>
      </c>
      <c r="C228" s="21"/>
      <c r="D228" s="22"/>
      <c r="E228" s="23"/>
      <c r="F228" s="24"/>
      <c r="G228" s="30" t="str">
        <f t="shared" si="25"/>
        <v/>
      </c>
      <c r="J228" s="19">
        <f t="shared" si="23"/>
        <v>4</v>
      </c>
      <c r="K228" s="19" t="str">
        <f t="shared" si="24"/>
        <v>NG</v>
      </c>
      <c r="L228" s="19" t="str">
        <f t="shared" si="21"/>
        <v/>
      </c>
      <c r="M228" s="19">
        <f t="shared" si="26"/>
        <v>0</v>
      </c>
      <c r="N228" s="19" t="str">
        <f t="shared" ca="1" si="22"/>
        <v>OK</v>
      </c>
      <c r="O228" s="19" t="str">
        <f t="shared" ca="1" si="27"/>
        <v>NG</v>
      </c>
    </row>
    <row r="229" spans="2:15" ht="20.149999999999999" customHeight="1">
      <c r="B229" s="20">
        <v>219</v>
      </c>
      <c r="C229" s="21"/>
      <c r="D229" s="22"/>
      <c r="E229" s="23"/>
      <c r="F229" s="24"/>
      <c r="G229" s="30" t="str">
        <f t="shared" si="25"/>
        <v/>
      </c>
      <c r="J229" s="19">
        <f t="shared" si="23"/>
        <v>4</v>
      </c>
      <c r="K229" s="19" t="str">
        <f t="shared" si="24"/>
        <v>NG</v>
      </c>
      <c r="L229" s="19" t="str">
        <f t="shared" si="21"/>
        <v/>
      </c>
      <c r="M229" s="19">
        <f t="shared" si="26"/>
        <v>0</v>
      </c>
      <c r="N229" s="19" t="str">
        <f t="shared" ca="1" si="22"/>
        <v>OK</v>
      </c>
      <c r="O229" s="19" t="str">
        <f t="shared" ca="1" si="27"/>
        <v>NG</v>
      </c>
    </row>
    <row r="230" spans="2:15" ht="20.149999999999999" customHeight="1">
      <c r="B230" s="20">
        <v>220</v>
      </c>
      <c r="C230" s="21"/>
      <c r="D230" s="22"/>
      <c r="E230" s="23"/>
      <c r="F230" s="24"/>
      <c r="G230" s="30" t="str">
        <f t="shared" si="25"/>
        <v/>
      </c>
      <c r="J230" s="19">
        <f t="shared" si="23"/>
        <v>4</v>
      </c>
      <c r="K230" s="19" t="str">
        <f t="shared" si="24"/>
        <v>NG</v>
      </c>
      <c r="L230" s="19" t="str">
        <f t="shared" si="21"/>
        <v/>
      </c>
      <c r="M230" s="19">
        <f t="shared" si="26"/>
        <v>0</v>
      </c>
      <c r="N230" s="19" t="str">
        <f t="shared" ca="1" si="22"/>
        <v>OK</v>
      </c>
      <c r="O230" s="19" t="str">
        <f t="shared" ca="1" si="27"/>
        <v>NG</v>
      </c>
    </row>
    <row r="231" spans="2:15" ht="20.149999999999999" customHeight="1">
      <c r="B231" s="20">
        <v>221</v>
      </c>
      <c r="C231" s="21"/>
      <c r="D231" s="22"/>
      <c r="E231" s="23"/>
      <c r="F231" s="24"/>
      <c r="G231" s="30" t="str">
        <f t="shared" si="25"/>
        <v/>
      </c>
      <c r="J231" s="19">
        <f t="shared" si="23"/>
        <v>4</v>
      </c>
      <c r="K231" s="19" t="str">
        <f t="shared" si="24"/>
        <v>NG</v>
      </c>
      <c r="L231" s="19" t="str">
        <f t="shared" si="21"/>
        <v/>
      </c>
      <c r="M231" s="19">
        <f t="shared" si="26"/>
        <v>0</v>
      </c>
      <c r="N231" s="19" t="str">
        <f t="shared" ca="1" si="22"/>
        <v>OK</v>
      </c>
      <c r="O231" s="19" t="str">
        <f t="shared" ca="1" si="27"/>
        <v>NG</v>
      </c>
    </row>
    <row r="232" spans="2:15" ht="20.149999999999999" customHeight="1">
      <c r="B232" s="20">
        <v>222</v>
      </c>
      <c r="C232" s="21"/>
      <c r="D232" s="22"/>
      <c r="E232" s="23"/>
      <c r="F232" s="24"/>
      <c r="G232" s="30" t="str">
        <f t="shared" si="25"/>
        <v/>
      </c>
      <c r="J232" s="19">
        <f t="shared" si="23"/>
        <v>4</v>
      </c>
      <c r="K232" s="19" t="str">
        <f t="shared" si="24"/>
        <v>NG</v>
      </c>
      <c r="L232" s="19" t="str">
        <f t="shared" si="21"/>
        <v/>
      </c>
      <c r="M232" s="19">
        <f t="shared" si="26"/>
        <v>0</v>
      </c>
      <c r="N232" s="19" t="str">
        <f t="shared" ca="1" si="22"/>
        <v>OK</v>
      </c>
      <c r="O232" s="19" t="str">
        <f t="shared" ca="1" si="27"/>
        <v>NG</v>
      </c>
    </row>
    <row r="233" spans="2:15" ht="20.149999999999999" customHeight="1">
      <c r="B233" s="20">
        <v>223</v>
      </c>
      <c r="C233" s="21"/>
      <c r="D233" s="22"/>
      <c r="E233" s="23"/>
      <c r="F233" s="24"/>
      <c r="G233" s="30" t="str">
        <f t="shared" si="25"/>
        <v/>
      </c>
      <c r="J233" s="19">
        <f t="shared" si="23"/>
        <v>4</v>
      </c>
      <c r="K233" s="19" t="str">
        <f t="shared" si="24"/>
        <v>NG</v>
      </c>
      <c r="L233" s="19" t="str">
        <f t="shared" si="21"/>
        <v/>
      </c>
      <c r="M233" s="19">
        <f t="shared" si="26"/>
        <v>0</v>
      </c>
      <c r="N233" s="19" t="str">
        <f t="shared" ca="1" si="22"/>
        <v>OK</v>
      </c>
      <c r="O233" s="19" t="str">
        <f t="shared" ca="1" si="27"/>
        <v>NG</v>
      </c>
    </row>
    <row r="234" spans="2:15" ht="20.149999999999999" customHeight="1">
      <c r="B234" s="20">
        <v>224</v>
      </c>
      <c r="C234" s="21"/>
      <c r="D234" s="22"/>
      <c r="E234" s="23"/>
      <c r="F234" s="24"/>
      <c r="G234" s="30" t="str">
        <f t="shared" si="25"/>
        <v/>
      </c>
      <c r="J234" s="19">
        <f t="shared" si="23"/>
        <v>4</v>
      </c>
      <c r="K234" s="19" t="str">
        <f t="shared" si="24"/>
        <v>NG</v>
      </c>
      <c r="L234" s="19" t="str">
        <f t="shared" si="21"/>
        <v/>
      </c>
      <c r="M234" s="19">
        <f t="shared" si="26"/>
        <v>0</v>
      </c>
      <c r="N234" s="19" t="str">
        <f t="shared" ca="1" si="22"/>
        <v>OK</v>
      </c>
      <c r="O234" s="19" t="str">
        <f t="shared" ca="1" si="27"/>
        <v>NG</v>
      </c>
    </row>
    <row r="235" spans="2:15" ht="20.149999999999999" customHeight="1">
      <c r="B235" s="20">
        <v>225</v>
      </c>
      <c r="C235" s="21"/>
      <c r="D235" s="22"/>
      <c r="E235" s="23"/>
      <c r="F235" s="24"/>
      <c r="G235" s="30" t="str">
        <f t="shared" si="25"/>
        <v/>
      </c>
      <c r="J235" s="19">
        <f t="shared" si="23"/>
        <v>4</v>
      </c>
      <c r="K235" s="19" t="str">
        <f t="shared" si="24"/>
        <v>NG</v>
      </c>
      <c r="L235" s="19" t="str">
        <f t="shared" si="21"/>
        <v/>
      </c>
      <c r="M235" s="19">
        <f t="shared" si="26"/>
        <v>0</v>
      </c>
      <c r="N235" s="19" t="str">
        <f t="shared" ca="1" si="22"/>
        <v>OK</v>
      </c>
      <c r="O235" s="19" t="str">
        <f t="shared" ca="1" si="27"/>
        <v>NG</v>
      </c>
    </row>
    <row r="236" spans="2:15" ht="20.149999999999999" customHeight="1">
      <c r="B236" s="20">
        <v>226</v>
      </c>
      <c r="C236" s="21"/>
      <c r="D236" s="22"/>
      <c r="E236" s="23"/>
      <c r="F236" s="24"/>
      <c r="G236" s="30" t="str">
        <f t="shared" si="25"/>
        <v/>
      </c>
      <c r="J236" s="19">
        <f t="shared" si="23"/>
        <v>4</v>
      </c>
      <c r="K236" s="19" t="str">
        <f t="shared" si="24"/>
        <v>NG</v>
      </c>
      <c r="L236" s="19" t="str">
        <f t="shared" si="21"/>
        <v/>
      </c>
      <c r="M236" s="19">
        <f t="shared" si="26"/>
        <v>0</v>
      </c>
      <c r="N236" s="19" t="str">
        <f t="shared" ca="1" si="22"/>
        <v>OK</v>
      </c>
      <c r="O236" s="19" t="str">
        <f t="shared" ca="1" si="27"/>
        <v>NG</v>
      </c>
    </row>
    <row r="237" spans="2:15" ht="20.149999999999999" customHeight="1">
      <c r="B237" s="20">
        <v>227</v>
      </c>
      <c r="C237" s="21"/>
      <c r="D237" s="22"/>
      <c r="E237" s="23"/>
      <c r="F237" s="24"/>
      <c r="G237" s="30" t="str">
        <f t="shared" si="25"/>
        <v/>
      </c>
      <c r="J237" s="19">
        <f t="shared" si="23"/>
        <v>4</v>
      </c>
      <c r="K237" s="19" t="str">
        <f t="shared" si="24"/>
        <v>NG</v>
      </c>
      <c r="L237" s="19" t="str">
        <f t="shared" si="21"/>
        <v/>
      </c>
      <c r="M237" s="19">
        <f t="shared" si="26"/>
        <v>0</v>
      </c>
      <c r="N237" s="19" t="str">
        <f t="shared" ca="1" si="22"/>
        <v>OK</v>
      </c>
      <c r="O237" s="19" t="str">
        <f t="shared" ca="1" si="27"/>
        <v>NG</v>
      </c>
    </row>
    <row r="238" spans="2:15" ht="20.149999999999999" customHeight="1">
      <c r="B238" s="20">
        <v>228</v>
      </c>
      <c r="C238" s="21"/>
      <c r="D238" s="22"/>
      <c r="E238" s="23"/>
      <c r="F238" s="24"/>
      <c r="G238" s="30" t="str">
        <f t="shared" si="25"/>
        <v/>
      </c>
      <c r="J238" s="19">
        <f t="shared" si="23"/>
        <v>4</v>
      </c>
      <c r="K238" s="19" t="str">
        <f t="shared" si="24"/>
        <v>NG</v>
      </c>
      <c r="L238" s="19" t="str">
        <f t="shared" si="21"/>
        <v/>
      </c>
      <c r="M238" s="19">
        <f t="shared" si="26"/>
        <v>0</v>
      </c>
      <c r="N238" s="19" t="str">
        <f t="shared" ca="1" si="22"/>
        <v>OK</v>
      </c>
      <c r="O238" s="19" t="str">
        <f t="shared" ca="1" si="27"/>
        <v>NG</v>
      </c>
    </row>
    <row r="239" spans="2:15" ht="20.149999999999999" customHeight="1">
      <c r="B239" s="20">
        <v>229</v>
      </c>
      <c r="C239" s="21"/>
      <c r="D239" s="22"/>
      <c r="E239" s="23"/>
      <c r="F239" s="24"/>
      <c r="G239" s="30" t="str">
        <f t="shared" si="25"/>
        <v/>
      </c>
      <c r="J239" s="19">
        <f t="shared" si="23"/>
        <v>4</v>
      </c>
      <c r="K239" s="19" t="str">
        <f t="shared" si="24"/>
        <v>NG</v>
      </c>
      <c r="L239" s="19" t="str">
        <f t="shared" si="21"/>
        <v/>
      </c>
      <c r="M239" s="19">
        <f t="shared" si="26"/>
        <v>0</v>
      </c>
      <c r="N239" s="19" t="str">
        <f t="shared" ca="1" si="22"/>
        <v>OK</v>
      </c>
      <c r="O239" s="19" t="str">
        <f t="shared" ca="1" si="27"/>
        <v>NG</v>
      </c>
    </row>
    <row r="240" spans="2:15" ht="20.149999999999999" customHeight="1">
      <c r="B240" s="20">
        <v>230</v>
      </c>
      <c r="C240" s="21"/>
      <c r="D240" s="22"/>
      <c r="E240" s="23"/>
      <c r="F240" s="24"/>
      <c r="G240" s="30" t="str">
        <f t="shared" si="25"/>
        <v/>
      </c>
      <c r="J240" s="19">
        <f t="shared" si="23"/>
        <v>4</v>
      </c>
      <c r="K240" s="19" t="str">
        <f t="shared" si="24"/>
        <v>NG</v>
      </c>
      <c r="L240" s="19" t="str">
        <f t="shared" si="21"/>
        <v/>
      </c>
      <c r="M240" s="19">
        <f t="shared" si="26"/>
        <v>0</v>
      </c>
      <c r="N240" s="19" t="str">
        <f t="shared" ca="1" si="22"/>
        <v>OK</v>
      </c>
      <c r="O240" s="19" t="str">
        <f t="shared" ca="1" si="27"/>
        <v>NG</v>
      </c>
    </row>
    <row r="241" spans="2:15" ht="20.149999999999999" customHeight="1">
      <c r="B241" s="20">
        <v>231</v>
      </c>
      <c r="C241" s="21"/>
      <c r="D241" s="22"/>
      <c r="E241" s="23"/>
      <c r="F241" s="24"/>
      <c r="G241" s="30" t="str">
        <f t="shared" si="25"/>
        <v/>
      </c>
      <c r="J241" s="19">
        <f t="shared" si="23"/>
        <v>4</v>
      </c>
      <c r="K241" s="19" t="str">
        <f t="shared" si="24"/>
        <v>NG</v>
      </c>
      <c r="L241" s="19" t="str">
        <f t="shared" si="21"/>
        <v/>
      </c>
      <c r="M241" s="19">
        <f t="shared" si="26"/>
        <v>0</v>
      </c>
      <c r="N241" s="19" t="str">
        <f t="shared" ca="1" si="22"/>
        <v>OK</v>
      </c>
      <c r="O241" s="19" t="str">
        <f t="shared" ca="1" si="27"/>
        <v>NG</v>
      </c>
    </row>
    <row r="242" spans="2:15" ht="20.149999999999999" customHeight="1">
      <c r="B242" s="20">
        <v>232</v>
      </c>
      <c r="C242" s="21"/>
      <c r="D242" s="22"/>
      <c r="E242" s="23"/>
      <c r="F242" s="24"/>
      <c r="G242" s="30" t="str">
        <f t="shared" si="25"/>
        <v/>
      </c>
      <c r="J242" s="19">
        <f t="shared" si="23"/>
        <v>4</v>
      </c>
      <c r="K242" s="19" t="str">
        <f t="shared" si="24"/>
        <v>NG</v>
      </c>
      <c r="L242" s="19" t="str">
        <f t="shared" si="21"/>
        <v/>
      </c>
      <c r="M242" s="19">
        <f t="shared" si="26"/>
        <v>0</v>
      </c>
      <c r="N242" s="19" t="str">
        <f t="shared" ca="1" si="22"/>
        <v>OK</v>
      </c>
      <c r="O242" s="19" t="str">
        <f t="shared" ca="1" si="27"/>
        <v>NG</v>
      </c>
    </row>
    <row r="243" spans="2:15" ht="20.149999999999999" customHeight="1">
      <c r="B243" s="20">
        <v>233</v>
      </c>
      <c r="C243" s="21"/>
      <c r="D243" s="22"/>
      <c r="E243" s="23"/>
      <c r="F243" s="24"/>
      <c r="G243" s="30" t="str">
        <f t="shared" si="25"/>
        <v/>
      </c>
      <c r="J243" s="19">
        <f t="shared" si="23"/>
        <v>4</v>
      </c>
      <c r="K243" s="19" t="str">
        <f t="shared" si="24"/>
        <v>NG</v>
      </c>
      <c r="L243" s="19" t="str">
        <f t="shared" si="21"/>
        <v/>
      </c>
      <c r="M243" s="19">
        <f t="shared" si="26"/>
        <v>0</v>
      </c>
      <c r="N243" s="19" t="str">
        <f t="shared" ca="1" si="22"/>
        <v>OK</v>
      </c>
      <c r="O243" s="19" t="str">
        <f t="shared" ca="1" si="27"/>
        <v>NG</v>
      </c>
    </row>
    <row r="244" spans="2:15" ht="20.149999999999999" customHeight="1">
      <c r="B244" s="20">
        <v>234</v>
      </c>
      <c r="C244" s="21"/>
      <c r="D244" s="22"/>
      <c r="E244" s="23"/>
      <c r="F244" s="24"/>
      <c r="G244" s="30" t="str">
        <f t="shared" si="25"/>
        <v/>
      </c>
      <c r="J244" s="19">
        <f t="shared" si="23"/>
        <v>4</v>
      </c>
      <c r="K244" s="19" t="str">
        <f t="shared" si="24"/>
        <v>NG</v>
      </c>
      <c r="L244" s="19" t="str">
        <f t="shared" si="21"/>
        <v/>
      </c>
      <c r="M244" s="19">
        <f t="shared" si="26"/>
        <v>0</v>
      </c>
      <c r="N244" s="19" t="str">
        <f t="shared" ca="1" si="22"/>
        <v>OK</v>
      </c>
      <c r="O244" s="19" t="str">
        <f t="shared" ca="1" si="27"/>
        <v>NG</v>
      </c>
    </row>
    <row r="245" spans="2:15" ht="20.149999999999999" customHeight="1">
      <c r="B245" s="20">
        <v>235</v>
      </c>
      <c r="C245" s="21"/>
      <c r="D245" s="22"/>
      <c r="E245" s="23"/>
      <c r="F245" s="24"/>
      <c r="G245" s="30" t="str">
        <f t="shared" si="25"/>
        <v/>
      </c>
      <c r="J245" s="19">
        <f t="shared" si="23"/>
        <v>4</v>
      </c>
      <c r="K245" s="19" t="str">
        <f t="shared" si="24"/>
        <v>NG</v>
      </c>
      <c r="L245" s="19" t="str">
        <f t="shared" si="21"/>
        <v/>
      </c>
      <c r="M245" s="19">
        <f t="shared" si="26"/>
        <v>0</v>
      </c>
      <c r="N245" s="19" t="str">
        <f t="shared" ca="1" si="22"/>
        <v>OK</v>
      </c>
      <c r="O245" s="19" t="str">
        <f t="shared" ca="1" si="27"/>
        <v>NG</v>
      </c>
    </row>
    <row r="246" spans="2:15" ht="20.149999999999999" customHeight="1">
      <c r="B246" s="20">
        <v>236</v>
      </c>
      <c r="C246" s="21"/>
      <c r="D246" s="22"/>
      <c r="E246" s="23"/>
      <c r="F246" s="24"/>
      <c r="G246" s="30" t="str">
        <f t="shared" si="25"/>
        <v/>
      </c>
      <c r="J246" s="19">
        <f t="shared" si="23"/>
        <v>4</v>
      </c>
      <c r="K246" s="19" t="str">
        <f t="shared" si="24"/>
        <v>NG</v>
      </c>
      <c r="L246" s="19" t="str">
        <f t="shared" si="21"/>
        <v/>
      </c>
      <c r="M246" s="19">
        <f t="shared" si="26"/>
        <v>0</v>
      </c>
      <c r="N246" s="19" t="str">
        <f t="shared" ca="1" si="22"/>
        <v>OK</v>
      </c>
      <c r="O246" s="19" t="str">
        <f t="shared" ca="1" si="27"/>
        <v>NG</v>
      </c>
    </row>
    <row r="247" spans="2:15" ht="20.149999999999999" customHeight="1">
      <c r="B247" s="20">
        <v>237</v>
      </c>
      <c r="C247" s="21"/>
      <c r="D247" s="22"/>
      <c r="E247" s="23"/>
      <c r="F247" s="24"/>
      <c r="G247" s="30" t="str">
        <f t="shared" si="25"/>
        <v/>
      </c>
      <c r="J247" s="19">
        <f t="shared" si="23"/>
        <v>4</v>
      </c>
      <c r="K247" s="19" t="str">
        <f t="shared" si="24"/>
        <v>NG</v>
      </c>
      <c r="L247" s="19" t="str">
        <f t="shared" si="21"/>
        <v/>
      </c>
      <c r="M247" s="19">
        <f t="shared" si="26"/>
        <v>0</v>
      </c>
      <c r="N247" s="19" t="str">
        <f t="shared" ca="1" si="22"/>
        <v>OK</v>
      </c>
      <c r="O247" s="19" t="str">
        <f t="shared" ca="1" si="27"/>
        <v>NG</v>
      </c>
    </row>
    <row r="248" spans="2:15" ht="20.149999999999999" customHeight="1">
      <c r="B248" s="20">
        <v>238</v>
      </c>
      <c r="C248" s="21"/>
      <c r="D248" s="22"/>
      <c r="E248" s="23"/>
      <c r="F248" s="24"/>
      <c r="G248" s="30" t="str">
        <f t="shared" si="25"/>
        <v/>
      </c>
      <c r="J248" s="19">
        <f t="shared" si="23"/>
        <v>4</v>
      </c>
      <c r="K248" s="19" t="str">
        <f t="shared" si="24"/>
        <v>NG</v>
      </c>
      <c r="L248" s="19" t="str">
        <f t="shared" si="21"/>
        <v/>
      </c>
      <c r="M248" s="19">
        <f t="shared" si="26"/>
        <v>0</v>
      </c>
      <c r="N248" s="19" t="str">
        <f t="shared" ca="1" si="22"/>
        <v>OK</v>
      </c>
      <c r="O248" s="19" t="str">
        <f t="shared" ca="1" si="27"/>
        <v>NG</v>
      </c>
    </row>
    <row r="249" spans="2:15" ht="20.149999999999999" customHeight="1">
      <c r="B249" s="20">
        <v>239</v>
      </c>
      <c r="C249" s="21"/>
      <c r="D249" s="22"/>
      <c r="E249" s="23"/>
      <c r="F249" s="24"/>
      <c r="G249" s="30" t="str">
        <f t="shared" si="25"/>
        <v/>
      </c>
      <c r="J249" s="19">
        <f t="shared" si="23"/>
        <v>4</v>
      </c>
      <c r="K249" s="19" t="str">
        <f t="shared" si="24"/>
        <v>NG</v>
      </c>
      <c r="L249" s="19" t="str">
        <f t="shared" si="21"/>
        <v/>
      </c>
      <c r="M249" s="19">
        <f t="shared" si="26"/>
        <v>0</v>
      </c>
      <c r="N249" s="19" t="str">
        <f t="shared" ca="1" si="22"/>
        <v>OK</v>
      </c>
      <c r="O249" s="19" t="str">
        <f t="shared" ca="1" si="27"/>
        <v>NG</v>
      </c>
    </row>
    <row r="250" spans="2:15" ht="20.149999999999999" customHeight="1">
      <c r="B250" s="20">
        <v>240</v>
      </c>
      <c r="C250" s="21"/>
      <c r="D250" s="22"/>
      <c r="E250" s="23"/>
      <c r="F250" s="24"/>
      <c r="G250" s="30" t="str">
        <f t="shared" si="25"/>
        <v/>
      </c>
      <c r="J250" s="19">
        <f t="shared" si="23"/>
        <v>4</v>
      </c>
      <c r="K250" s="19" t="str">
        <f t="shared" si="24"/>
        <v>NG</v>
      </c>
      <c r="L250" s="19" t="str">
        <f t="shared" si="21"/>
        <v/>
      </c>
      <c r="M250" s="19">
        <f t="shared" si="26"/>
        <v>0</v>
      </c>
      <c r="N250" s="19" t="str">
        <f t="shared" ca="1" si="22"/>
        <v>OK</v>
      </c>
      <c r="O250" s="19" t="str">
        <f t="shared" ca="1" si="27"/>
        <v>NG</v>
      </c>
    </row>
    <row r="251" spans="2:15" ht="20.149999999999999" customHeight="1">
      <c r="B251" s="20">
        <v>241</v>
      </c>
      <c r="C251" s="21"/>
      <c r="D251" s="22"/>
      <c r="E251" s="23"/>
      <c r="F251" s="24"/>
      <c r="G251" s="30" t="str">
        <f t="shared" si="25"/>
        <v/>
      </c>
      <c r="J251" s="19">
        <f t="shared" si="23"/>
        <v>4</v>
      </c>
      <c r="K251" s="19" t="str">
        <f t="shared" si="24"/>
        <v>NG</v>
      </c>
      <c r="L251" s="19" t="str">
        <f t="shared" si="21"/>
        <v/>
      </c>
      <c r="M251" s="19">
        <f t="shared" si="26"/>
        <v>0</v>
      </c>
      <c r="N251" s="19" t="str">
        <f t="shared" ca="1" si="22"/>
        <v>OK</v>
      </c>
      <c r="O251" s="19" t="str">
        <f t="shared" ca="1" si="27"/>
        <v>NG</v>
      </c>
    </row>
    <row r="252" spans="2:15" ht="20.149999999999999" customHeight="1">
      <c r="B252" s="20">
        <v>242</v>
      </c>
      <c r="C252" s="21"/>
      <c r="D252" s="22"/>
      <c r="E252" s="23"/>
      <c r="F252" s="24"/>
      <c r="G252" s="30" t="str">
        <f t="shared" si="25"/>
        <v/>
      </c>
      <c r="J252" s="19">
        <f t="shared" si="23"/>
        <v>4</v>
      </c>
      <c r="K252" s="19" t="str">
        <f t="shared" si="24"/>
        <v>NG</v>
      </c>
      <c r="L252" s="19" t="str">
        <f t="shared" si="21"/>
        <v/>
      </c>
      <c r="M252" s="19">
        <f t="shared" si="26"/>
        <v>0</v>
      </c>
      <c r="N252" s="19" t="str">
        <f t="shared" ca="1" si="22"/>
        <v>OK</v>
      </c>
      <c r="O252" s="19" t="str">
        <f t="shared" ca="1" si="27"/>
        <v>NG</v>
      </c>
    </row>
    <row r="253" spans="2:15" ht="20.149999999999999" customHeight="1">
      <c r="B253" s="20">
        <v>243</v>
      </c>
      <c r="C253" s="21"/>
      <c r="D253" s="22"/>
      <c r="E253" s="23"/>
      <c r="F253" s="24"/>
      <c r="G253" s="30" t="str">
        <f t="shared" si="25"/>
        <v/>
      </c>
      <c r="J253" s="19">
        <f t="shared" si="23"/>
        <v>4</v>
      </c>
      <c r="K253" s="19" t="str">
        <f t="shared" si="24"/>
        <v>NG</v>
      </c>
      <c r="L253" s="19" t="str">
        <f t="shared" si="21"/>
        <v/>
      </c>
      <c r="M253" s="19">
        <f t="shared" si="26"/>
        <v>0</v>
      </c>
      <c r="N253" s="19" t="str">
        <f t="shared" ca="1" si="22"/>
        <v>OK</v>
      </c>
      <c r="O253" s="19" t="str">
        <f t="shared" ca="1" si="27"/>
        <v>NG</v>
      </c>
    </row>
    <row r="254" spans="2:15" ht="20.149999999999999" customHeight="1">
      <c r="B254" s="20">
        <v>244</v>
      </c>
      <c r="C254" s="21"/>
      <c r="D254" s="22"/>
      <c r="E254" s="23"/>
      <c r="F254" s="24"/>
      <c r="G254" s="30" t="str">
        <f t="shared" si="25"/>
        <v/>
      </c>
      <c r="J254" s="19">
        <f t="shared" si="23"/>
        <v>4</v>
      </c>
      <c r="K254" s="19" t="str">
        <f t="shared" si="24"/>
        <v>NG</v>
      </c>
      <c r="L254" s="19" t="str">
        <f t="shared" si="21"/>
        <v/>
      </c>
      <c r="M254" s="19">
        <f t="shared" si="26"/>
        <v>0</v>
      </c>
      <c r="N254" s="19" t="str">
        <f t="shared" ca="1" si="22"/>
        <v>OK</v>
      </c>
      <c r="O254" s="19" t="str">
        <f t="shared" ca="1" si="27"/>
        <v>NG</v>
      </c>
    </row>
    <row r="255" spans="2:15" ht="20.149999999999999" customHeight="1">
      <c r="B255" s="20">
        <v>245</v>
      </c>
      <c r="C255" s="21"/>
      <c r="D255" s="22"/>
      <c r="E255" s="23"/>
      <c r="F255" s="24"/>
      <c r="G255" s="30" t="str">
        <f t="shared" si="25"/>
        <v/>
      </c>
      <c r="J255" s="19">
        <f t="shared" si="23"/>
        <v>4</v>
      </c>
      <c r="K255" s="19" t="str">
        <f t="shared" si="24"/>
        <v>NG</v>
      </c>
      <c r="L255" s="19" t="str">
        <f t="shared" si="21"/>
        <v/>
      </c>
      <c r="M255" s="19">
        <f t="shared" si="26"/>
        <v>0</v>
      </c>
      <c r="N255" s="19" t="str">
        <f t="shared" ca="1" si="22"/>
        <v>OK</v>
      </c>
      <c r="O255" s="19" t="str">
        <f t="shared" ca="1" si="27"/>
        <v>NG</v>
      </c>
    </row>
    <row r="256" spans="2:15" ht="20.149999999999999" customHeight="1">
      <c r="B256" s="20">
        <v>246</v>
      </c>
      <c r="C256" s="21"/>
      <c r="D256" s="22"/>
      <c r="E256" s="23"/>
      <c r="F256" s="24"/>
      <c r="G256" s="30" t="str">
        <f t="shared" si="25"/>
        <v/>
      </c>
      <c r="J256" s="19">
        <f t="shared" si="23"/>
        <v>4</v>
      </c>
      <c r="K256" s="19" t="str">
        <f t="shared" si="24"/>
        <v>NG</v>
      </c>
      <c r="L256" s="19" t="str">
        <f t="shared" si="21"/>
        <v/>
      </c>
      <c r="M256" s="19">
        <f t="shared" si="26"/>
        <v>0</v>
      </c>
      <c r="N256" s="19" t="str">
        <f t="shared" ca="1" si="22"/>
        <v>OK</v>
      </c>
      <c r="O256" s="19" t="str">
        <f t="shared" ca="1" si="27"/>
        <v>NG</v>
      </c>
    </row>
    <row r="257" spans="2:15" ht="20.149999999999999" customHeight="1">
      <c r="B257" s="20">
        <v>247</v>
      </c>
      <c r="C257" s="21"/>
      <c r="D257" s="22"/>
      <c r="E257" s="23"/>
      <c r="F257" s="24"/>
      <c r="G257" s="30" t="str">
        <f t="shared" si="25"/>
        <v/>
      </c>
      <c r="J257" s="19">
        <f t="shared" si="23"/>
        <v>4</v>
      </c>
      <c r="K257" s="19" t="str">
        <f t="shared" si="24"/>
        <v>NG</v>
      </c>
      <c r="L257" s="19" t="str">
        <f t="shared" si="21"/>
        <v/>
      </c>
      <c r="M257" s="19">
        <f t="shared" si="26"/>
        <v>0</v>
      </c>
      <c r="N257" s="19" t="str">
        <f t="shared" ca="1" si="22"/>
        <v>OK</v>
      </c>
      <c r="O257" s="19" t="str">
        <f t="shared" ca="1" si="27"/>
        <v>NG</v>
      </c>
    </row>
    <row r="258" spans="2:15" ht="20.149999999999999" customHeight="1">
      <c r="B258" s="20">
        <v>248</v>
      </c>
      <c r="C258" s="21"/>
      <c r="D258" s="22"/>
      <c r="E258" s="23"/>
      <c r="F258" s="24"/>
      <c r="G258" s="30" t="str">
        <f t="shared" si="25"/>
        <v/>
      </c>
      <c r="J258" s="19">
        <f t="shared" si="23"/>
        <v>4</v>
      </c>
      <c r="K258" s="19" t="str">
        <f t="shared" si="24"/>
        <v>NG</v>
      </c>
      <c r="L258" s="19" t="str">
        <f t="shared" si="21"/>
        <v/>
      </c>
      <c r="M258" s="19">
        <f t="shared" si="26"/>
        <v>0</v>
      </c>
      <c r="N258" s="19" t="str">
        <f t="shared" ca="1" si="22"/>
        <v>OK</v>
      </c>
      <c r="O258" s="19" t="str">
        <f t="shared" ca="1" si="27"/>
        <v>NG</v>
      </c>
    </row>
    <row r="259" spans="2:15" ht="20.149999999999999" customHeight="1">
      <c r="B259" s="20">
        <v>249</v>
      </c>
      <c r="C259" s="21"/>
      <c r="D259" s="22"/>
      <c r="E259" s="23"/>
      <c r="F259" s="24"/>
      <c r="G259" s="30" t="str">
        <f t="shared" si="25"/>
        <v/>
      </c>
      <c r="J259" s="19">
        <f t="shared" si="23"/>
        <v>4</v>
      </c>
      <c r="K259" s="19" t="str">
        <f t="shared" si="24"/>
        <v>NG</v>
      </c>
      <c r="L259" s="19" t="str">
        <f t="shared" si="21"/>
        <v/>
      </c>
      <c r="M259" s="19">
        <f t="shared" si="26"/>
        <v>0</v>
      </c>
      <c r="N259" s="19" t="str">
        <f t="shared" ca="1" si="22"/>
        <v>OK</v>
      </c>
      <c r="O259" s="19" t="str">
        <f t="shared" ca="1" si="27"/>
        <v>NG</v>
      </c>
    </row>
    <row r="260" spans="2:15" ht="20.149999999999999" customHeight="1">
      <c r="B260" s="20">
        <v>250</v>
      </c>
      <c r="C260" s="21"/>
      <c r="D260" s="22"/>
      <c r="E260" s="23"/>
      <c r="F260" s="24"/>
      <c r="G260" s="30" t="str">
        <f t="shared" si="25"/>
        <v/>
      </c>
      <c r="J260" s="19">
        <f t="shared" si="23"/>
        <v>4</v>
      </c>
      <c r="K260" s="19" t="str">
        <f t="shared" si="24"/>
        <v>NG</v>
      </c>
      <c r="L260" s="19" t="str">
        <f t="shared" si="21"/>
        <v/>
      </c>
      <c r="M260" s="19">
        <f t="shared" si="26"/>
        <v>0</v>
      </c>
      <c r="N260" s="19" t="str">
        <f t="shared" ca="1" si="22"/>
        <v>OK</v>
      </c>
      <c r="O260" s="19" t="str">
        <f t="shared" ca="1" si="27"/>
        <v>NG</v>
      </c>
    </row>
    <row r="261" spans="2:15" ht="20.149999999999999" customHeight="1">
      <c r="B261" s="20">
        <v>251</v>
      </c>
      <c r="C261" s="21"/>
      <c r="D261" s="22"/>
      <c r="E261" s="23"/>
      <c r="F261" s="24"/>
      <c r="G261" s="30" t="str">
        <f t="shared" si="25"/>
        <v/>
      </c>
      <c r="J261" s="19">
        <f t="shared" si="23"/>
        <v>4</v>
      </c>
      <c r="K261" s="19" t="str">
        <f t="shared" si="24"/>
        <v>NG</v>
      </c>
      <c r="L261" s="19" t="str">
        <f t="shared" si="21"/>
        <v/>
      </c>
      <c r="M261" s="19">
        <f t="shared" si="26"/>
        <v>0</v>
      </c>
      <c r="N261" s="19" t="str">
        <f t="shared" ca="1" si="22"/>
        <v>OK</v>
      </c>
      <c r="O261" s="19" t="str">
        <f t="shared" ca="1" si="27"/>
        <v>NG</v>
      </c>
    </row>
    <row r="262" spans="2:15" ht="20.149999999999999" customHeight="1">
      <c r="B262" s="20">
        <v>252</v>
      </c>
      <c r="C262" s="21"/>
      <c r="D262" s="22"/>
      <c r="E262" s="23"/>
      <c r="F262" s="24"/>
      <c r="G262" s="30" t="str">
        <f t="shared" si="25"/>
        <v/>
      </c>
      <c r="J262" s="19">
        <f t="shared" si="23"/>
        <v>4</v>
      </c>
      <c r="K262" s="19" t="str">
        <f t="shared" si="24"/>
        <v>NG</v>
      </c>
      <c r="L262" s="19" t="str">
        <f t="shared" si="21"/>
        <v/>
      </c>
      <c r="M262" s="19">
        <f t="shared" si="26"/>
        <v>0</v>
      </c>
      <c r="N262" s="19" t="str">
        <f t="shared" ca="1" si="22"/>
        <v>OK</v>
      </c>
      <c r="O262" s="19" t="str">
        <f t="shared" ca="1" si="27"/>
        <v>NG</v>
      </c>
    </row>
    <row r="263" spans="2:15" ht="20.149999999999999" customHeight="1">
      <c r="B263" s="20">
        <v>253</v>
      </c>
      <c r="C263" s="21"/>
      <c r="D263" s="22"/>
      <c r="E263" s="23"/>
      <c r="F263" s="24"/>
      <c r="G263" s="30" t="str">
        <f t="shared" si="25"/>
        <v/>
      </c>
      <c r="J263" s="19">
        <f t="shared" si="23"/>
        <v>4</v>
      </c>
      <c r="K263" s="19" t="str">
        <f t="shared" si="24"/>
        <v>NG</v>
      </c>
      <c r="L263" s="19" t="str">
        <f t="shared" si="21"/>
        <v/>
      </c>
      <c r="M263" s="19">
        <f t="shared" si="26"/>
        <v>0</v>
      </c>
      <c r="N263" s="19" t="str">
        <f t="shared" ca="1" si="22"/>
        <v>OK</v>
      </c>
      <c r="O263" s="19" t="str">
        <f t="shared" ca="1" si="27"/>
        <v>NG</v>
      </c>
    </row>
    <row r="264" spans="2:15" ht="20.149999999999999" customHeight="1">
      <c r="B264" s="20">
        <v>254</v>
      </c>
      <c r="C264" s="21"/>
      <c r="D264" s="22"/>
      <c r="E264" s="23"/>
      <c r="F264" s="24"/>
      <c r="G264" s="30" t="str">
        <f t="shared" si="25"/>
        <v/>
      </c>
      <c r="J264" s="19">
        <f t="shared" si="23"/>
        <v>4</v>
      </c>
      <c r="K264" s="19" t="str">
        <f t="shared" si="24"/>
        <v>NG</v>
      </c>
      <c r="L264" s="19" t="str">
        <f t="shared" si="21"/>
        <v/>
      </c>
      <c r="M264" s="19">
        <f t="shared" si="26"/>
        <v>0</v>
      </c>
      <c r="N264" s="19" t="str">
        <f t="shared" ca="1" si="22"/>
        <v>OK</v>
      </c>
      <c r="O264" s="19" t="str">
        <f t="shared" ca="1" si="27"/>
        <v>NG</v>
      </c>
    </row>
    <row r="265" spans="2:15" ht="20.149999999999999" customHeight="1">
      <c r="B265" s="20">
        <v>255</v>
      </c>
      <c r="C265" s="21"/>
      <c r="D265" s="22"/>
      <c r="E265" s="23"/>
      <c r="F265" s="24"/>
      <c r="G265" s="30" t="str">
        <f t="shared" si="25"/>
        <v/>
      </c>
      <c r="J265" s="19">
        <f t="shared" si="23"/>
        <v>4</v>
      </c>
      <c r="K265" s="19" t="str">
        <f t="shared" si="24"/>
        <v>NG</v>
      </c>
      <c r="L265" s="19" t="str">
        <f t="shared" si="21"/>
        <v/>
      </c>
      <c r="M265" s="19">
        <f t="shared" si="26"/>
        <v>0</v>
      </c>
      <c r="N265" s="19" t="str">
        <f t="shared" ca="1" si="22"/>
        <v>OK</v>
      </c>
      <c r="O265" s="19" t="str">
        <f t="shared" ca="1" si="27"/>
        <v>NG</v>
      </c>
    </row>
    <row r="266" spans="2:15" ht="20.149999999999999" customHeight="1">
      <c r="B266" s="20">
        <v>256</v>
      </c>
      <c r="C266" s="21"/>
      <c r="D266" s="22"/>
      <c r="E266" s="23"/>
      <c r="F266" s="24"/>
      <c r="G266" s="30" t="str">
        <f t="shared" si="25"/>
        <v/>
      </c>
      <c r="J266" s="19">
        <f t="shared" si="23"/>
        <v>4</v>
      </c>
      <c r="K266" s="19" t="str">
        <f t="shared" si="24"/>
        <v>NG</v>
      </c>
      <c r="L266" s="19" t="str">
        <f t="shared" ref="L266:L310" si="28">TRIM(SUBSTITUTE(C266&amp;D266&amp;E266,"　",""))</f>
        <v/>
      </c>
      <c r="M266" s="19">
        <f t="shared" si="26"/>
        <v>0</v>
      </c>
      <c r="N266" s="19" t="str">
        <f t="shared" ref="N266:N310" ca="1" si="29">IF(DATEDIF(E266,TODAY(),"Y")&gt;15,"OK","NG")</f>
        <v>OK</v>
      </c>
      <c r="O266" s="19" t="str">
        <f t="shared" ca="1" si="27"/>
        <v>NG</v>
      </c>
    </row>
    <row r="267" spans="2:15" ht="20.149999999999999" customHeight="1">
      <c r="B267" s="20">
        <v>257</v>
      </c>
      <c r="C267" s="21"/>
      <c r="D267" s="22"/>
      <c r="E267" s="23"/>
      <c r="F267" s="24"/>
      <c r="G267" s="30" t="str">
        <f t="shared" si="25"/>
        <v/>
      </c>
      <c r="J267" s="19">
        <f t="shared" ref="J267:J310" si="30">COUNTBLANK(C267:F267)</f>
        <v>4</v>
      </c>
      <c r="K267" s="19" t="str">
        <f t="shared" ref="K267:K310" si="31">IF(C267="","NG",IF(D267="","NG",IF(E267="","NG",IF(F267="","NG","OK"))))</f>
        <v>NG</v>
      </c>
      <c r="L267" s="19" t="str">
        <f t="shared" si="28"/>
        <v/>
      </c>
      <c r="M267" s="19">
        <f t="shared" si="26"/>
        <v>0</v>
      </c>
      <c r="N267" s="19" t="str">
        <f t="shared" ca="1" si="29"/>
        <v>OK</v>
      </c>
      <c r="O267" s="19" t="str">
        <f t="shared" ca="1" si="27"/>
        <v>NG</v>
      </c>
    </row>
    <row r="268" spans="2:15" ht="20.149999999999999" customHeight="1">
      <c r="B268" s="20">
        <v>258</v>
      </c>
      <c r="C268" s="21"/>
      <c r="D268" s="22"/>
      <c r="E268" s="23"/>
      <c r="F268" s="24"/>
      <c r="G268" s="30" t="str">
        <f t="shared" ref="G268:G310" si="32">IFERROR(_xlfn.IFS(AND(J268=4,M268=0),"",AND(K268="NG",M268&lt;=1),"記入漏れ",AND(K268="OK",M268&gt;=2),"同一人物重複",AND(K268="NG",M268&gt;=2),"記入漏れ、同一人物重複"),"")</f>
        <v/>
      </c>
      <c r="J268" s="19">
        <f t="shared" si="30"/>
        <v>4</v>
      </c>
      <c r="K268" s="19" t="str">
        <f t="shared" si="31"/>
        <v>NG</v>
      </c>
      <c r="L268" s="19" t="str">
        <f t="shared" si="28"/>
        <v/>
      </c>
      <c r="M268" s="19">
        <f t="shared" ref="M268:M310" si="33">IF(L268="",0,COUNTIF($L$11:$L$311,L268))</f>
        <v>0</v>
      </c>
      <c r="N268" s="19" t="str">
        <f t="shared" ca="1" si="29"/>
        <v>OK</v>
      </c>
      <c r="O268" s="19" t="str">
        <f t="shared" ref="O268:O310" ca="1" si="34">IF(K268&lt;&gt;N268,"NG",IF(M268&gt;1,"NG",IF($K268="NG","NG","OK")))</f>
        <v>NG</v>
      </c>
    </row>
    <row r="269" spans="2:15" ht="20.149999999999999" customHeight="1">
      <c r="B269" s="20">
        <v>259</v>
      </c>
      <c r="C269" s="21"/>
      <c r="D269" s="22"/>
      <c r="E269" s="23"/>
      <c r="F269" s="24"/>
      <c r="G269" s="30" t="str">
        <f t="shared" si="32"/>
        <v/>
      </c>
      <c r="J269" s="19">
        <f t="shared" si="30"/>
        <v>4</v>
      </c>
      <c r="K269" s="19" t="str">
        <f t="shared" si="31"/>
        <v>NG</v>
      </c>
      <c r="L269" s="19" t="str">
        <f t="shared" si="28"/>
        <v/>
      </c>
      <c r="M269" s="19">
        <f t="shared" si="33"/>
        <v>0</v>
      </c>
      <c r="N269" s="19" t="str">
        <f t="shared" ca="1" si="29"/>
        <v>OK</v>
      </c>
      <c r="O269" s="19" t="str">
        <f t="shared" ca="1" si="34"/>
        <v>NG</v>
      </c>
    </row>
    <row r="270" spans="2:15" ht="20.149999999999999" customHeight="1">
      <c r="B270" s="20">
        <v>260</v>
      </c>
      <c r="C270" s="21"/>
      <c r="D270" s="22"/>
      <c r="E270" s="23"/>
      <c r="F270" s="24"/>
      <c r="G270" s="30" t="str">
        <f t="shared" si="32"/>
        <v/>
      </c>
      <c r="J270" s="19">
        <f t="shared" si="30"/>
        <v>4</v>
      </c>
      <c r="K270" s="19" t="str">
        <f t="shared" si="31"/>
        <v>NG</v>
      </c>
      <c r="L270" s="19" t="str">
        <f t="shared" si="28"/>
        <v/>
      </c>
      <c r="M270" s="19">
        <f t="shared" si="33"/>
        <v>0</v>
      </c>
      <c r="N270" s="19" t="str">
        <f t="shared" ca="1" si="29"/>
        <v>OK</v>
      </c>
      <c r="O270" s="19" t="str">
        <f t="shared" ca="1" si="34"/>
        <v>NG</v>
      </c>
    </row>
    <row r="271" spans="2:15" ht="20.149999999999999" customHeight="1">
      <c r="B271" s="20">
        <v>261</v>
      </c>
      <c r="C271" s="21"/>
      <c r="D271" s="22"/>
      <c r="E271" s="23"/>
      <c r="F271" s="24"/>
      <c r="G271" s="30" t="str">
        <f t="shared" si="32"/>
        <v/>
      </c>
      <c r="J271" s="19">
        <f t="shared" si="30"/>
        <v>4</v>
      </c>
      <c r="K271" s="19" t="str">
        <f t="shared" si="31"/>
        <v>NG</v>
      </c>
      <c r="L271" s="19" t="str">
        <f t="shared" si="28"/>
        <v/>
      </c>
      <c r="M271" s="19">
        <f t="shared" si="33"/>
        <v>0</v>
      </c>
      <c r="N271" s="19" t="str">
        <f t="shared" ca="1" si="29"/>
        <v>OK</v>
      </c>
      <c r="O271" s="19" t="str">
        <f t="shared" ca="1" si="34"/>
        <v>NG</v>
      </c>
    </row>
    <row r="272" spans="2:15" ht="20.149999999999999" customHeight="1">
      <c r="B272" s="20">
        <v>262</v>
      </c>
      <c r="C272" s="21"/>
      <c r="D272" s="22"/>
      <c r="E272" s="23"/>
      <c r="F272" s="24"/>
      <c r="G272" s="30" t="str">
        <f t="shared" si="32"/>
        <v/>
      </c>
      <c r="J272" s="19">
        <f t="shared" si="30"/>
        <v>4</v>
      </c>
      <c r="K272" s="19" t="str">
        <f t="shared" si="31"/>
        <v>NG</v>
      </c>
      <c r="L272" s="19" t="str">
        <f t="shared" si="28"/>
        <v/>
      </c>
      <c r="M272" s="19">
        <f t="shared" si="33"/>
        <v>0</v>
      </c>
      <c r="N272" s="19" t="str">
        <f t="shared" ca="1" si="29"/>
        <v>OK</v>
      </c>
      <c r="O272" s="19" t="str">
        <f t="shared" ca="1" si="34"/>
        <v>NG</v>
      </c>
    </row>
    <row r="273" spans="2:15" ht="20.149999999999999" customHeight="1">
      <c r="B273" s="20">
        <v>263</v>
      </c>
      <c r="C273" s="21"/>
      <c r="D273" s="22"/>
      <c r="E273" s="23"/>
      <c r="F273" s="24"/>
      <c r="G273" s="30" t="str">
        <f t="shared" si="32"/>
        <v/>
      </c>
      <c r="J273" s="19">
        <f t="shared" si="30"/>
        <v>4</v>
      </c>
      <c r="K273" s="19" t="str">
        <f t="shared" si="31"/>
        <v>NG</v>
      </c>
      <c r="L273" s="19" t="str">
        <f t="shared" si="28"/>
        <v/>
      </c>
      <c r="M273" s="19">
        <f t="shared" si="33"/>
        <v>0</v>
      </c>
      <c r="N273" s="19" t="str">
        <f t="shared" ca="1" si="29"/>
        <v>OK</v>
      </c>
      <c r="O273" s="19" t="str">
        <f t="shared" ca="1" si="34"/>
        <v>NG</v>
      </c>
    </row>
    <row r="274" spans="2:15" ht="20.149999999999999" customHeight="1">
      <c r="B274" s="20">
        <v>264</v>
      </c>
      <c r="C274" s="21"/>
      <c r="D274" s="22"/>
      <c r="E274" s="23"/>
      <c r="F274" s="24"/>
      <c r="G274" s="30" t="str">
        <f t="shared" si="32"/>
        <v/>
      </c>
      <c r="J274" s="19">
        <f t="shared" si="30"/>
        <v>4</v>
      </c>
      <c r="K274" s="19" t="str">
        <f t="shared" si="31"/>
        <v>NG</v>
      </c>
      <c r="L274" s="19" t="str">
        <f t="shared" si="28"/>
        <v/>
      </c>
      <c r="M274" s="19">
        <f t="shared" si="33"/>
        <v>0</v>
      </c>
      <c r="N274" s="19" t="str">
        <f t="shared" ca="1" si="29"/>
        <v>OK</v>
      </c>
      <c r="O274" s="19" t="str">
        <f t="shared" ca="1" si="34"/>
        <v>NG</v>
      </c>
    </row>
    <row r="275" spans="2:15" ht="20.149999999999999" customHeight="1">
      <c r="B275" s="20">
        <v>265</v>
      </c>
      <c r="C275" s="21"/>
      <c r="D275" s="22"/>
      <c r="E275" s="23"/>
      <c r="F275" s="24"/>
      <c r="G275" s="30" t="str">
        <f t="shared" si="32"/>
        <v/>
      </c>
      <c r="J275" s="19">
        <f t="shared" si="30"/>
        <v>4</v>
      </c>
      <c r="K275" s="19" t="str">
        <f t="shared" si="31"/>
        <v>NG</v>
      </c>
      <c r="L275" s="19" t="str">
        <f t="shared" si="28"/>
        <v/>
      </c>
      <c r="M275" s="19">
        <f t="shared" si="33"/>
        <v>0</v>
      </c>
      <c r="N275" s="19" t="str">
        <f t="shared" ca="1" si="29"/>
        <v>OK</v>
      </c>
      <c r="O275" s="19" t="str">
        <f t="shared" ca="1" si="34"/>
        <v>NG</v>
      </c>
    </row>
    <row r="276" spans="2:15" ht="20.149999999999999" customHeight="1">
      <c r="B276" s="20">
        <v>266</v>
      </c>
      <c r="C276" s="21"/>
      <c r="D276" s="22"/>
      <c r="E276" s="23"/>
      <c r="F276" s="24"/>
      <c r="G276" s="30" t="str">
        <f t="shared" si="32"/>
        <v/>
      </c>
      <c r="J276" s="19">
        <f t="shared" si="30"/>
        <v>4</v>
      </c>
      <c r="K276" s="19" t="str">
        <f t="shared" si="31"/>
        <v>NG</v>
      </c>
      <c r="L276" s="19" t="str">
        <f t="shared" si="28"/>
        <v/>
      </c>
      <c r="M276" s="19">
        <f t="shared" si="33"/>
        <v>0</v>
      </c>
      <c r="N276" s="19" t="str">
        <f t="shared" ca="1" si="29"/>
        <v>OK</v>
      </c>
      <c r="O276" s="19" t="str">
        <f t="shared" ca="1" si="34"/>
        <v>NG</v>
      </c>
    </row>
    <row r="277" spans="2:15" ht="20.149999999999999" customHeight="1">
      <c r="B277" s="20">
        <v>267</v>
      </c>
      <c r="C277" s="21"/>
      <c r="D277" s="22"/>
      <c r="E277" s="23"/>
      <c r="F277" s="24"/>
      <c r="G277" s="30" t="str">
        <f t="shared" si="32"/>
        <v/>
      </c>
      <c r="J277" s="19">
        <f t="shared" si="30"/>
        <v>4</v>
      </c>
      <c r="K277" s="19" t="str">
        <f t="shared" si="31"/>
        <v>NG</v>
      </c>
      <c r="L277" s="19" t="str">
        <f t="shared" si="28"/>
        <v/>
      </c>
      <c r="M277" s="19">
        <f t="shared" si="33"/>
        <v>0</v>
      </c>
      <c r="N277" s="19" t="str">
        <f t="shared" ca="1" si="29"/>
        <v>OK</v>
      </c>
      <c r="O277" s="19" t="str">
        <f t="shared" ca="1" si="34"/>
        <v>NG</v>
      </c>
    </row>
    <row r="278" spans="2:15" ht="20.149999999999999" customHeight="1">
      <c r="B278" s="20">
        <v>268</v>
      </c>
      <c r="C278" s="21"/>
      <c r="D278" s="22"/>
      <c r="E278" s="23"/>
      <c r="F278" s="24"/>
      <c r="G278" s="30" t="str">
        <f t="shared" si="32"/>
        <v/>
      </c>
      <c r="J278" s="19">
        <f t="shared" si="30"/>
        <v>4</v>
      </c>
      <c r="K278" s="19" t="str">
        <f t="shared" si="31"/>
        <v>NG</v>
      </c>
      <c r="L278" s="19" t="str">
        <f t="shared" si="28"/>
        <v/>
      </c>
      <c r="M278" s="19">
        <f t="shared" si="33"/>
        <v>0</v>
      </c>
      <c r="N278" s="19" t="str">
        <f t="shared" ca="1" si="29"/>
        <v>OK</v>
      </c>
      <c r="O278" s="19" t="str">
        <f t="shared" ca="1" si="34"/>
        <v>NG</v>
      </c>
    </row>
    <row r="279" spans="2:15" ht="20.149999999999999" customHeight="1">
      <c r="B279" s="20">
        <v>269</v>
      </c>
      <c r="C279" s="21"/>
      <c r="D279" s="22"/>
      <c r="E279" s="23"/>
      <c r="F279" s="24"/>
      <c r="G279" s="30" t="str">
        <f t="shared" si="32"/>
        <v/>
      </c>
      <c r="J279" s="19">
        <f t="shared" si="30"/>
        <v>4</v>
      </c>
      <c r="K279" s="19" t="str">
        <f t="shared" si="31"/>
        <v>NG</v>
      </c>
      <c r="L279" s="19" t="str">
        <f t="shared" si="28"/>
        <v/>
      </c>
      <c r="M279" s="19">
        <f t="shared" si="33"/>
        <v>0</v>
      </c>
      <c r="N279" s="19" t="str">
        <f t="shared" ca="1" si="29"/>
        <v>OK</v>
      </c>
      <c r="O279" s="19" t="str">
        <f t="shared" ca="1" si="34"/>
        <v>NG</v>
      </c>
    </row>
    <row r="280" spans="2:15" ht="20.149999999999999" customHeight="1">
      <c r="B280" s="20">
        <v>270</v>
      </c>
      <c r="C280" s="21"/>
      <c r="D280" s="22"/>
      <c r="E280" s="23"/>
      <c r="F280" s="24"/>
      <c r="G280" s="30" t="str">
        <f t="shared" si="32"/>
        <v/>
      </c>
      <c r="J280" s="19">
        <f t="shared" si="30"/>
        <v>4</v>
      </c>
      <c r="K280" s="19" t="str">
        <f t="shared" si="31"/>
        <v>NG</v>
      </c>
      <c r="L280" s="19" t="str">
        <f t="shared" si="28"/>
        <v/>
      </c>
      <c r="M280" s="19">
        <f t="shared" si="33"/>
        <v>0</v>
      </c>
      <c r="N280" s="19" t="str">
        <f t="shared" ca="1" si="29"/>
        <v>OK</v>
      </c>
      <c r="O280" s="19" t="str">
        <f t="shared" ca="1" si="34"/>
        <v>NG</v>
      </c>
    </row>
    <row r="281" spans="2:15" ht="20.149999999999999" customHeight="1">
      <c r="B281" s="20">
        <v>271</v>
      </c>
      <c r="C281" s="21"/>
      <c r="D281" s="22"/>
      <c r="E281" s="23"/>
      <c r="F281" s="24"/>
      <c r="G281" s="30" t="str">
        <f t="shared" si="32"/>
        <v/>
      </c>
      <c r="J281" s="19">
        <f t="shared" si="30"/>
        <v>4</v>
      </c>
      <c r="K281" s="19" t="str">
        <f t="shared" si="31"/>
        <v>NG</v>
      </c>
      <c r="L281" s="19" t="str">
        <f t="shared" si="28"/>
        <v/>
      </c>
      <c r="M281" s="19">
        <f t="shared" si="33"/>
        <v>0</v>
      </c>
      <c r="N281" s="19" t="str">
        <f t="shared" ca="1" si="29"/>
        <v>OK</v>
      </c>
      <c r="O281" s="19" t="str">
        <f t="shared" ca="1" si="34"/>
        <v>NG</v>
      </c>
    </row>
    <row r="282" spans="2:15" ht="20.149999999999999" customHeight="1">
      <c r="B282" s="20">
        <v>272</v>
      </c>
      <c r="C282" s="21"/>
      <c r="D282" s="22"/>
      <c r="E282" s="23"/>
      <c r="F282" s="24"/>
      <c r="G282" s="30" t="str">
        <f t="shared" si="32"/>
        <v/>
      </c>
      <c r="J282" s="19">
        <f t="shared" si="30"/>
        <v>4</v>
      </c>
      <c r="K282" s="19" t="str">
        <f t="shared" si="31"/>
        <v>NG</v>
      </c>
      <c r="L282" s="19" t="str">
        <f t="shared" si="28"/>
        <v/>
      </c>
      <c r="M282" s="19">
        <f t="shared" si="33"/>
        <v>0</v>
      </c>
      <c r="N282" s="19" t="str">
        <f t="shared" ca="1" si="29"/>
        <v>OK</v>
      </c>
      <c r="O282" s="19" t="str">
        <f t="shared" ca="1" si="34"/>
        <v>NG</v>
      </c>
    </row>
    <row r="283" spans="2:15" ht="20.149999999999999" customHeight="1">
      <c r="B283" s="20">
        <v>273</v>
      </c>
      <c r="C283" s="21"/>
      <c r="D283" s="22"/>
      <c r="E283" s="23"/>
      <c r="F283" s="24"/>
      <c r="G283" s="30" t="str">
        <f t="shared" si="32"/>
        <v/>
      </c>
      <c r="J283" s="19">
        <f t="shared" si="30"/>
        <v>4</v>
      </c>
      <c r="K283" s="19" t="str">
        <f t="shared" si="31"/>
        <v>NG</v>
      </c>
      <c r="L283" s="19" t="str">
        <f t="shared" si="28"/>
        <v/>
      </c>
      <c r="M283" s="19">
        <f t="shared" si="33"/>
        <v>0</v>
      </c>
      <c r="N283" s="19" t="str">
        <f t="shared" ca="1" si="29"/>
        <v>OK</v>
      </c>
      <c r="O283" s="19" t="str">
        <f t="shared" ca="1" si="34"/>
        <v>NG</v>
      </c>
    </row>
    <row r="284" spans="2:15" ht="20.149999999999999" customHeight="1">
      <c r="B284" s="20">
        <v>274</v>
      </c>
      <c r="C284" s="21"/>
      <c r="D284" s="22"/>
      <c r="E284" s="23"/>
      <c r="F284" s="24"/>
      <c r="G284" s="30" t="str">
        <f t="shared" si="32"/>
        <v/>
      </c>
      <c r="J284" s="19">
        <f t="shared" si="30"/>
        <v>4</v>
      </c>
      <c r="K284" s="19" t="str">
        <f t="shared" si="31"/>
        <v>NG</v>
      </c>
      <c r="L284" s="19" t="str">
        <f t="shared" si="28"/>
        <v/>
      </c>
      <c r="M284" s="19">
        <f t="shared" si="33"/>
        <v>0</v>
      </c>
      <c r="N284" s="19" t="str">
        <f t="shared" ca="1" si="29"/>
        <v>OK</v>
      </c>
      <c r="O284" s="19" t="str">
        <f t="shared" ca="1" si="34"/>
        <v>NG</v>
      </c>
    </row>
    <row r="285" spans="2:15" ht="20.149999999999999" customHeight="1">
      <c r="B285" s="20">
        <v>275</v>
      </c>
      <c r="C285" s="21"/>
      <c r="D285" s="22"/>
      <c r="E285" s="23"/>
      <c r="F285" s="24"/>
      <c r="G285" s="30" t="str">
        <f t="shared" si="32"/>
        <v/>
      </c>
      <c r="J285" s="19">
        <f t="shared" si="30"/>
        <v>4</v>
      </c>
      <c r="K285" s="19" t="str">
        <f t="shared" si="31"/>
        <v>NG</v>
      </c>
      <c r="L285" s="19" t="str">
        <f t="shared" si="28"/>
        <v/>
      </c>
      <c r="M285" s="19">
        <f t="shared" si="33"/>
        <v>0</v>
      </c>
      <c r="N285" s="19" t="str">
        <f t="shared" ca="1" si="29"/>
        <v>OK</v>
      </c>
      <c r="O285" s="19" t="str">
        <f t="shared" ca="1" si="34"/>
        <v>NG</v>
      </c>
    </row>
    <row r="286" spans="2:15" ht="20.149999999999999" customHeight="1">
      <c r="B286" s="20">
        <v>276</v>
      </c>
      <c r="C286" s="21"/>
      <c r="D286" s="22"/>
      <c r="E286" s="23"/>
      <c r="F286" s="24"/>
      <c r="G286" s="30" t="str">
        <f t="shared" si="32"/>
        <v/>
      </c>
      <c r="J286" s="19">
        <f t="shared" si="30"/>
        <v>4</v>
      </c>
      <c r="K286" s="19" t="str">
        <f t="shared" si="31"/>
        <v>NG</v>
      </c>
      <c r="L286" s="19" t="str">
        <f t="shared" si="28"/>
        <v/>
      </c>
      <c r="M286" s="19">
        <f t="shared" si="33"/>
        <v>0</v>
      </c>
      <c r="N286" s="19" t="str">
        <f t="shared" ca="1" si="29"/>
        <v>OK</v>
      </c>
      <c r="O286" s="19" t="str">
        <f t="shared" ca="1" si="34"/>
        <v>NG</v>
      </c>
    </row>
    <row r="287" spans="2:15" ht="20.149999999999999" customHeight="1">
      <c r="B287" s="20">
        <v>277</v>
      </c>
      <c r="C287" s="21"/>
      <c r="D287" s="22"/>
      <c r="E287" s="23"/>
      <c r="F287" s="24"/>
      <c r="G287" s="30" t="str">
        <f t="shared" si="32"/>
        <v/>
      </c>
      <c r="J287" s="19">
        <f t="shared" si="30"/>
        <v>4</v>
      </c>
      <c r="K287" s="19" t="str">
        <f t="shared" si="31"/>
        <v>NG</v>
      </c>
      <c r="L287" s="19" t="str">
        <f t="shared" si="28"/>
        <v/>
      </c>
      <c r="M287" s="19">
        <f t="shared" si="33"/>
        <v>0</v>
      </c>
      <c r="N287" s="19" t="str">
        <f t="shared" ca="1" si="29"/>
        <v>OK</v>
      </c>
      <c r="O287" s="19" t="str">
        <f t="shared" ca="1" si="34"/>
        <v>NG</v>
      </c>
    </row>
    <row r="288" spans="2:15" ht="20.149999999999999" customHeight="1">
      <c r="B288" s="20">
        <v>278</v>
      </c>
      <c r="C288" s="21"/>
      <c r="D288" s="22"/>
      <c r="E288" s="23"/>
      <c r="F288" s="24"/>
      <c r="G288" s="30" t="str">
        <f t="shared" si="32"/>
        <v/>
      </c>
      <c r="J288" s="19">
        <f t="shared" si="30"/>
        <v>4</v>
      </c>
      <c r="K288" s="19" t="str">
        <f t="shared" si="31"/>
        <v>NG</v>
      </c>
      <c r="L288" s="19" t="str">
        <f t="shared" si="28"/>
        <v/>
      </c>
      <c r="M288" s="19">
        <f t="shared" si="33"/>
        <v>0</v>
      </c>
      <c r="N288" s="19" t="str">
        <f t="shared" ca="1" si="29"/>
        <v>OK</v>
      </c>
      <c r="O288" s="19" t="str">
        <f t="shared" ca="1" si="34"/>
        <v>NG</v>
      </c>
    </row>
    <row r="289" spans="2:15" ht="20.149999999999999" customHeight="1">
      <c r="B289" s="20">
        <v>279</v>
      </c>
      <c r="C289" s="21"/>
      <c r="D289" s="22"/>
      <c r="E289" s="23"/>
      <c r="F289" s="24"/>
      <c r="G289" s="30" t="str">
        <f t="shared" si="32"/>
        <v/>
      </c>
      <c r="J289" s="19">
        <f t="shared" si="30"/>
        <v>4</v>
      </c>
      <c r="K289" s="19" t="str">
        <f t="shared" si="31"/>
        <v>NG</v>
      </c>
      <c r="L289" s="19" t="str">
        <f t="shared" si="28"/>
        <v/>
      </c>
      <c r="M289" s="19">
        <f t="shared" si="33"/>
        <v>0</v>
      </c>
      <c r="N289" s="19" t="str">
        <f t="shared" ca="1" si="29"/>
        <v>OK</v>
      </c>
      <c r="O289" s="19" t="str">
        <f t="shared" ca="1" si="34"/>
        <v>NG</v>
      </c>
    </row>
    <row r="290" spans="2:15" ht="20.149999999999999" customHeight="1">
      <c r="B290" s="20">
        <v>280</v>
      </c>
      <c r="C290" s="21"/>
      <c r="D290" s="22"/>
      <c r="E290" s="23"/>
      <c r="F290" s="24"/>
      <c r="G290" s="30" t="str">
        <f t="shared" si="32"/>
        <v/>
      </c>
      <c r="J290" s="19">
        <f t="shared" si="30"/>
        <v>4</v>
      </c>
      <c r="K290" s="19" t="str">
        <f t="shared" si="31"/>
        <v>NG</v>
      </c>
      <c r="L290" s="19" t="str">
        <f t="shared" si="28"/>
        <v/>
      </c>
      <c r="M290" s="19">
        <f t="shared" si="33"/>
        <v>0</v>
      </c>
      <c r="N290" s="19" t="str">
        <f t="shared" ca="1" si="29"/>
        <v>OK</v>
      </c>
      <c r="O290" s="19" t="str">
        <f t="shared" ca="1" si="34"/>
        <v>NG</v>
      </c>
    </row>
    <row r="291" spans="2:15" ht="20.149999999999999" customHeight="1">
      <c r="B291" s="20">
        <v>281</v>
      </c>
      <c r="C291" s="21"/>
      <c r="D291" s="22"/>
      <c r="E291" s="23"/>
      <c r="F291" s="24"/>
      <c r="G291" s="30" t="str">
        <f t="shared" si="32"/>
        <v/>
      </c>
      <c r="J291" s="19">
        <f t="shared" si="30"/>
        <v>4</v>
      </c>
      <c r="K291" s="19" t="str">
        <f t="shared" si="31"/>
        <v>NG</v>
      </c>
      <c r="L291" s="19" t="str">
        <f t="shared" si="28"/>
        <v/>
      </c>
      <c r="M291" s="19">
        <f t="shared" si="33"/>
        <v>0</v>
      </c>
      <c r="N291" s="19" t="str">
        <f t="shared" ca="1" si="29"/>
        <v>OK</v>
      </c>
      <c r="O291" s="19" t="str">
        <f t="shared" ca="1" si="34"/>
        <v>NG</v>
      </c>
    </row>
    <row r="292" spans="2:15" ht="20.149999999999999" customHeight="1">
      <c r="B292" s="20">
        <v>282</v>
      </c>
      <c r="C292" s="21"/>
      <c r="D292" s="22"/>
      <c r="E292" s="23"/>
      <c r="F292" s="24"/>
      <c r="G292" s="30" t="str">
        <f t="shared" si="32"/>
        <v/>
      </c>
      <c r="J292" s="19">
        <f t="shared" si="30"/>
        <v>4</v>
      </c>
      <c r="K292" s="19" t="str">
        <f t="shared" si="31"/>
        <v>NG</v>
      </c>
      <c r="L292" s="19" t="str">
        <f t="shared" si="28"/>
        <v/>
      </c>
      <c r="M292" s="19">
        <f t="shared" si="33"/>
        <v>0</v>
      </c>
      <c r="N292" s="19" t="str">
        <f t="shared" ca="1" si="29"/>
        <v>OK</v>
      </c>
      <c r="O292" s="19" t="str">
        <f t="shared" ca="1" si="34"/>
        <v>NG</v>
      </c>
    </row>
    <row r="293" spans="2:15" ht="20.149999999999999" customHeight="1">
      <c r="B293" s="20">
        <v>283</v>
      </c>
      <c r="C293" s="21"/>
      <c r="D293" s="22"/>
      <c r="E293" s="23"/>
      <c r="F293" s="24"/>
      <c r="G293" s="30" t="str">
        <f t="shared" si="32"/>
        <v/>
      </c>
      <c r="J293" s="19">
        <f t="shared" si="30"/>
        <v>4</v>
      </c>
      <c r="K293" s="19" t="str">
        <f t="shared" si="31"/>
        <v>NG</v>
      </c>
      <c r="L293" s="19" t="str">
        <f t="shared" si="28"/>
        <v/>
      </c>
      <c r="M293" s="19">
        <f t="shared" si="33"/>
        <v>0</v>
      </c>
      <c r="N293" s="19" t="str">
        <f t="shared" ca="1" si="29"/>
        <v>OK</v>
      </c>
      <c r="O293" s="19" t="str">
        <f t="shared" ca="1" si="34"/>
        <v>NG</v>
      </c>
    </row>
    <row r="294" spans="2:15" ht="20.149999999999999" customHeight="1">
      <c r="B294" s="20">
        <v>284</v>
      </c>
      <c r="C294" s="21"/>
      <c r="D294" s="22"/>
      <c r="E294" s="23"/>
      <c r="F294" s="24"/>
      <c r="G294" s="30" t="str">
        <f t="shared" si="32"/>
        <v/>
      </c>
      <c r="J294" s="19">
        <f t="shared" si="30"/>
        <v>4</v>
      </c>
      <c r="K294" s="19" t="str">
        <f t="shared" si="31"/>
        <v>NG</v>
      </c>
      <c r="L294" s="19" t="str">
        <f t="shared" si="28"/>
        <v/>
      </c>
      <c r="M294" s="19">
        <f t="shared" si="33"/>
        <v>0</v>
      </c>
      <c r="N294" s="19" t="str">
        <f t="shared" ca="1" si="29"/>
        <v>OK</v>
      </c>
      <c r="O294" s="19" t="str">
        <f t="shared" ca="1" si="34"/>
        <v>NG</v>
      </c>
    </row>
    <row r="295" spans="2:15" ht="20.149999999999999" customHeight="1">
      <c r="B295" s="20">
        <v>285</v>
      </c>
      <c r="C295" s="21"/>
      <c r="D295" s="22"/>
      <c r="E295" s="23"/>
      <c r="F295" s="24"/>
      <c r="G295" s="30" t="str">
        <f t="shared" si="32"/>
        <v/>
      </c>
      <c r="J295" s="19">
        <f t="shared" si="30"/>
        <v>4</v>
      </c>
      <c r="K295" s="19" t="str">
        <f t="shared" si="31"/>
        <v>NG</v>
      </c>
      <c r="L295" s="19" t="str">
        <f t="shared" si="28"/>
        <v/>
      </c>
      <c r="M295" s="19">
        <f t="shared" si="33"/>
        <v>0</v>
      </c>
      <c r="N295" s="19" t="str">
        <f t="shared" ca="1" si="29"/>
        <v>OK</v>
      </c>
      <c r="O295" s="19" t="str">
        <f t="shared" ca="1" si="34"/>
        <v>NG</v>
      </c>
    </row>
    <row r="296" spans="2:15" ht="20.149999999999999" customHeight="1">
      <c r="B296" s="20">
        <v>286</v>
      </c>
      <c r="C296" s="21"/>
      <c r="D296" s="22"/>
      <c r="E296" s="23"/>
      <c r="F296" s="24"/>
      <c r="G296" s="30" t="str">
        <f t="shared" si="32"/>
        <v/>
      </c>
      <c r="J296" s="19">
        <f t="shared" si="30"/>
        <v>4</v>
      </c>
      <c r="K296" s="19" t="str">
        <f t="shared" si="31"/>
        <v>NG</v>
      </c>
      <c r="L296" s="19" t="str">
        <f t="shared" si="28"/>
        <v/>
      </c>
      <c r="M296" s="19">
        <f t="shared" si="33"/>
        <v>0</v>
      </c>
      <c r="N296" s="19" t="str">
        <f t="shared" ca="1" si="29"/>
        <v>OK</v>
      </c>
      <c r="O296" s="19" t="str">
        <f t="shared" ca="1" si="34"/>
        <v>NG</v>
      </c>
    </row>
    <row r="297" spans="2:15" ht="20.149999999999999" customHeight="1">
      <c r="B297" s="20">
        <v>287</v>
      </c>
      <c r="C297" s="21"/>
      <c r="D297" s="22"/>
      <c r="E297" s="23"/>
      <c r="F297" s="24"/>
      <c r="G297" s="30" t="str">
        <f t="shared" si="32"/>
        <v/>
      </c>
      <c r="J297" s="19">
        <f t="shared" si="30"/>
        <v>4</v>
      </c>
      <c r="K297" s="19" t="str">
        <f t="shared" si="31"/>
        <v>NG</v>
      </c>
      <c r="L297" s="19" t="str">
        <f t="shared" si="28"/>
        <v/>
      </c>
      <c r="M297" s="19">
        <f t="shared" si="33"/>
        <v>0</v>
      </c>
      <c r="N297" s="19" t="str">
        <f t="shared" ca="1" si="29"/>
        <v>OK</v>
      </c>
      <c r="O297" s="19" t="str">
        <f t="shared" ca="1" si="34"/>
        <v>NG</v>
      </c>
    </row>
    <row r="298" spans="2:15" ht="20.149999999999999" customHeight="1">
      <c r="B298" s="20">
        <v>288</v>
      </c>
      <c r="C298" s="21"/>
      <c r="D298" s="22"/>
      <c r="E298" s="23"/>
      <c r="F298" s="24"/>
      <c r="G298" s="30" t="str">
        <f t="shared" si="32"/>
        <v/>
      </c>
      <c r="J298" s="19">
        <f t="shared" si="30"/>
        <v>4</v>
      </c>
      <c r="K298" s="19" t="str">
        <f t="shared" si="31"/>
        <v>NG</v>
      </c>
      <c r="L298" s="19" t="str">
        <f t="shared" si="28"/>
        <v/>
      </c>
      <c r="M298" s="19">
        <f t="shared" si="33"/>
        <v>0</v>
      </c>
      <c r="N298" s="19" t="str">
        <f t="shared" ca="1" si="29"/>
        <v>OK</v>
      </c>
      <c r="O298" s="19" t="str">
        <f t="shared" ca="1" si="34"/>
        <v>NG</v>
      </c>
    </row>
    <row r="299" spans="2:15" ht="20.149999999999999" customHeight="1">
      <c r="B299" s="20">
        <v>289</v>
      </c>
      <c r="C299" s="21"/>
      <c r="D299" s="22"/>
      <c r="E299" s="23"/>
      <c r="F299" s="24"/>
      <c r="G299" s="30" t="str">
        <f t="shared" si="32"/>
        <v/>
      </c>
      <c r="J299" s="19">
        <f t="shared" si="30"/>
        <v>4</v>
      </c>
      <c r="K299" s="19" t="str">
        <f t="shared" si="31"/>
        <v>NG</v>
      </c>
      <c r="L299" s="19" t="str">
        <f t="shared" si="28"/>
        <v/>
      </c>
      <c r="M299" s="19">
        <f t="shared" si="33"/>
        <v>0</v>
      </c>
      <c r="N299" s="19" t="str">
        <f t="shared" ca="1" si="29"/>
        <v>OK</v>
      </c>
      <c r="O299" s="19" t="str">
        <f t="shared" ca="1" si="34"/>
        <v>NG</v>
      </c>
    </row>
    <row r="300" spans="2:15" ht="20.149999999999999" customHeight="1">
      <c r="B300" s="20">
        <v>290</v>
      </c>
      <c r="C300" s="21"/>
      <c r="D300" s="22"/>
      <c r="E300" s="23"/>
      <c r="F300" s="24"/>
      <c r="G300" s="30" t="str">
        <f t="shared" si="32"/>
        <v/>
      </c>
      <c r="J300" s="19">
        <f t="shared" si="30"/>
        <v>4</v>
      </c>
      <c r="K300" s="19" t="str">
        <f t="shared" si="31"/>
        <v>NG</v>
      </c>
      <c r="L300" s="19" t="str">
        <f t="shared" si="28"/>
        <v/>
      </c>
      <c r="M300" s="19">
        <f t="shared" si="33"/>
        <v>0</v>
      </c>
      <c r="N300" s="19" t="str">
        <f t="shared" ca="1" si="29"/>
        <v>OK</v>
      </c>
      <c r="O300" s="19" t="str">
        <f t="shared" ca="1" si="34"/>
        <v>NG</v>
      </c>
    </row>
    <row r="301" spans="2:15" ht="20.149999999999999" customHeight="1">
      <c r="B301" s="20">
        <v>291</v>
      </c>
      <c r="C301" s="21"/>
      <c r="D301" s="22"/>
      <c r="E301" s="23"/>
      <c r="F301" s="24"/>
      <c r="G301" s="30" t="str">
        <f t="shared" si="32"/>
        <v/>
      </c>
      <c r="J301" s="19">
        <f t="shared" si="30"/>
        <v>4</v>
      </c>
      <c r="K301" s="19" t="str">
        <f t="shared" si="31"/>
        <v>NG</v>
      </c>
      <c r="L301" s="19" t="str">
        <f t="shared" si="28"/>
        <v/>
      </c>
      <c r="M301" s="19">
        <f t="shared" si="33"/>
        <v>0</v>
      </c>
      <c r="N301" s="19" t="str">
        <f t="shared" ca="1" si="29"/>
        <v>OK</v>
      </c>
      <c r="O301" s="19" t="str">
        <f t="shared" ca="1" si="34"/>
        <v>NG</v>
      </c>
    </row>
    <row r="302" spans="2:15" ht="20.149999999999999" customHeight="1">
      <c r="B302" s="20">
        <v>292</v>
      </c>
      <c r="C302" s="21"/>
      <c r="D302" s="22"/>
      <c r="E302" s="23"/>
      <c r="F302" s="24"/>
      <c r="G302" s="30" t="str">
        <f t="shared" si="32"/>
        <v/>
      </c>
      <c r="J302" s="19">
        <f t="shared" si="30"/>
        <v>4</v>
      </c>
      <c r="K302" s="19" t="str">
        <f t="shared" si="31"/>
        <v>NG</v>
      </c>
      <c r="L302" s="19" t="str">
        <f t="shared" si="28"/>
        <v/>
      </c>
      <c r="M302" s="19">
        <f t="shared" si="33"/>
        <v>0</v>
      </c>
      <c r="N302" s="19" t="str">
        <f t="shared" ca="1" si="29"/>
        <v>OK</v>
      </c>
      <c r="O302" s="19" t="str">
        <f t="shared" ca="1" si="34"/>
        <v>NG</v>
      </c>
    </row>
    <row r="303" spans="2:15" ht="20.149999999999999" customHeight="1">
      <c r="B303" s="20">
        <v>293</v>
      </c>
      <c r="C303" s="21"/>
      <c r="D303" s="22"/>
      <c r="E303" s="23"/>
      <c r="F303" s="24"/>
      <c r="G303" s="30" t="str">
        <f t="shared" si="32"/>
        <v/>
      </c>
      <c r="J303" s="19">
        <f t="shared" si="30"/>
        <v>4</v>
      </c>
      <c r="K303" s="19" t="str">
        <f t="shared" si="31"/>
        <v>NG</v>
      </c>
      <c r="L303" s="19" t="str">
        <f t="shared" si="28"/>
        <v/>
      </c>
      <c r="M303" s="19">
        <f t="shared" si="33"/>
        <v>0</v>
      </c>
      <c r="N303" s="19" t="str">
        <f t="shared" ca="1" si="29"/>
        <v>OK</v>
      </c>
      <c r="O303" s="19" t="str">
        <f t="shared" ca="1" si="34"/>
        <v>NG</v>
      </c>
    </row>
    <row r="304" spans="2:15" ht="20.149999999999999" customHeight="1">
      <c r="B304" s="20">
        <v>294</v>
      </c>
      <c r="C304" s="21"/>
      <c r="D304" s="22"/>
      <c r="E304" s="23"/>
      <c r="F304" s="24"/>
      <c r="G304" s="30" t="str">
        <f t="shared" si="32"/>
        <v/>
      </c>
      <c r="J304" s="19">
        <f t="shared" si="30"/>
        <v>4</v>
      </c>
      <c r="K304" s="19" t="str">
        <f t="shared" si="31"/>
        <v>NG</v>
      </c>
      <c r="L304" s="19" t="str">
        <f t="shared" si="28"/>
        <v/>
      </c>
      <c r="M304" s="19">
        <f t="shared" si="33"/>
        <v>0</v>
      </c>
      <c r="N304" s="19" t="str">
        <f t="shared" ca="1" si="29"/>
        <v>OK</v>
      </c>
      <c r="O304" s="19" t="str">
        <f t="shared" ca="1" si="34"/>
        <v>NG</v>
      </c>
    </row>
    <row r="305" spans="2:15" ht="20.149999999999999" customHeight="1">
      <c r="B305" s="20">
        <v>295</v>
      </c>
      <c r="C305" s="21"/>
      <c r="D305" s="22"/>
      <c r="E305" s="23"/>
      <c r="F305" s="24"/>
      <c r="G305" s="30" t="str">
        <f t="shared" si="32"/>
        <v/>
      </c>
      <c r="J305" s="19">
        <f t="shared" si="30"/>
        <v>4</v>
      </c>
      <c r="K305" s="19" t="str">
        <f t="shared" si="31"/>
        <v>NG</v>
      </c>
      <c r="L305" s="19" t="str">
        <f t="shared" si="28"/>
        <v/>
      </c>
      <c r="M305" s="19">
        <f t="shared" si="33"/>
        <v>0</v>
      </c>
      <c r="N305" s="19" t="str">
        <f t="shared" ca="1" si="29"/>
        <v>OK</v>
      </c>
      <c r="O305" s="19" t="str">
        <f t="shared" ca="1" si="34"/>
        <v>NG</v>
      </c>
    </row>
    <row r="306" spans="2:15" ht="20.149999999999999" customHeight="1">
      <c r="B306" s="20">
        <v>296</v>
      </c>
      <c r="C306" s="21"/>
      <c r="D306" s="22"/>
      <c r="E306" s="23"/>
      <c r="F306" s="24"/>
      <c r="G306" s="30" t="str">
        <f t="shared" si="32"/>
        <v/>
      </c>
      <c r="J306" s="19">
        <f t="shared" si="30"/>
        <v>4</v>
      </c>
      <c r="K306" s="19" t="str">
        <f t="shared" si="31"/>
        <v>NG</v>
      </c>
      <c r="L306" s="19" t="str">
        <f t="shared" si="28"/>
        <v/>
      </c>
      <c r="M306" s="19">
        <f t="shared" si="33"/>
        <v>0</v>
      </c>
      <c r="N306" s="19" t="str">
        <f t="shared" ca="1" si="29"/>
        <v>OK</v>
      </c>
      <c r="O306" s="19" t="str">
        <f t="shared" ca="1" si="34"/>
        <v>NG</v>
      </c>
    </row>
    <row r="307" spans="2:15" ht="20.149999999999999" customHeight="1">
      <c r="B307" s="20">
        <v>297</v>
      </c>
      <c r="C307" s="21"/>
      <c r="D307" s="22"/>
      <c r="E307" s="23"/>
      <c r="F307" s="24"/>
      <c r="G307" s="30" t="str">
        <f t="shared" si="32"/>
        <v/>
      </c>
      <c r="J307" s="19">
        <f t="shared" si="30"/>
        <v>4</v>
      </c>
      <c r="K307" s="19" t="str">
        <f t="shared" si="31"/>
        <v>NG</v>
      </c>
      <c r="L307" s="19" t="str">
        <f t="shared" si="28"/>
        <v/>
      </c>
      <c r="M307" s="19">
        <f t="shared" si="33"/>
        <v>0</v>
      </c>
      <c r="N307" s="19" t="str">
        <f t="shared" ca="1" si="29"/>
        <v>OK</v>
      </c>
      <c r="O307" s="19" t="str">
        <f t="shared" ca="1" si="34"/>
        <v>NG</v>
      </c>
    </row>
    <row r="308" spans="2:15" ht="20.149999999999999" customHeight="1">
      <c r="B308" s="20">
        <v>298</v>
      </c>
      <c r="C308" s="21"/>
      <c r="D308" s="22"/>
      <c r="E308" s="23"/>
      <c r="F308" s="24"/>
      <c r="G308" s="30" t="str">
        <f t="shared" si="32"/>
        <v/>
      </c>
      <c r="J308" s="19">
        <f t="shared" si="30"/>
        <v>4</v>
      </c>
      <c r="K308" s="19" t="str">
        <f t="shared" si="31"/>
        <v>NG</v>
      </c>
      <c r="L308" s="19" t="str">
        <f t="shared" si="28"/>
        <v/>
      </c>
      <c r="M308" s="19">
        <f t="shared" si="33"/>
        <v>0</v>
      </c>
      <c r="N308" s="19" t="str">
        <f t="shared" ca="1" si="29"/>
        <v>OK</v>
      </c>
      <c r="O308" s="19" t="str">
        <f t="shared" ca="1" si="34"/>
        <v>NG</v>
      </c>
    </row>
    <row r="309" spans="2:15" ht="20.149999999999999" customHeight="1">
      <c r="B309" s="20">
        <v>299</v>
      </c>
      <c r="C309" s="21"/>
      <c r="D309" s="22"/>
      <c r="E309" s="23"/>
      <c r="F309" s="24"/>
      <c r="G309" s="30" t="str">
        <f t="shared" si="32"/>
        <v/>
      </c>
      <c r="J309" s="19">
        <f t="shared" si="30"/>
        <v>4</v>
      </c>
      <c r="K309" s="19" t="str">
        <f t="shared" si="31"/>
        <v>NG</v>
      </c>
      <c r="L309" s="19" t="str">
        <f t="shared" si="28"/>
        <v/>
      </c>
      <c r="M309" s="19">
        <f t="shared" si="33"/>
        <v>0</v>
      </c>
      <c r="N309" s="19" t="str">
        <f t="shared" ca="1" si="29"/>
        <v>OK</v>
      </c>
      <c r="O309" s="19" t="str">
        <f t="shared" ca="1" si="34"/>
        <v>NG</v>
      </c>
    </row>
    <row r="310" spans="2:15" ht="20.149999999999999" customHeight="1" thickBot="1">
      <c r="B310" s="20">
        <v>300</v>
      </c>
      <c r="C310" s="25"/>
      <c r="D310" s="26"/>
      <c r="E310" s="27"/>
      <c r="F310" s="28"/>
      <c r="G310" s="30" t="str">
        <f t="shared" si="32"/>
        <v/>
      </c>
      <c r="J310" s="19">
        <f t="shared" si="30"/>
        <v>4</v>
      </c>
      <c r="K310" s="19" t="str">
        <f t="shared" si="31"/>
        <v>NG</v>
      </c>
      <c r="L310" s="19" t="str">
        <f t="shared" si="28"/>
        <v/>
      </c>
      <c r="M310" s="19">
        <f t="shared" si="33"/>
        <v>0</v>
      </c>
      <c r="N310" s="19" t="str">
        <f t="shared" ca="1" si="29"/>
        <v>OK</v>
      </c>
      <c r="O310" s="19" t="str">
        <f t="shared" ca="1" si="34"/>
        <v>NG</v>
      </c>
    </row>
    <row r="311" spans="2:15" ht="20.149999999999999" customHeight="1" thickTop="1"/>
  </sheetData>
  <sheetProtection algorithmName="SHA-512" hashValue="XWytJr+do488rmMTNLycwZFifZlFjVukyXs9OSFC4ggY/Ji0LgM7MAwdC8/BejgFG0LoP3vC03LfOCtTTbyzuw==" saltValue="YpLQxxoY+USjAAc+Vaa/Gg==" spinCount="100000" sheet="1" objects="1" scenarios="1"/>
  <mergeCells count="11">
    <mergeCell ref="J9:K9"/>
    <mergeCell ref="L9:M9"/>
    <mergeCell ref="G8:G9"/>
    <mergeCell ref="B2:E2"/>
    <mergeCell ref="B3:E3"/>
    <mergeCell ref="B4:E4"/>
    <mergeCell ref="B6:E6"/>
    <mergeCell ref="B8:B9"/>
    <mergeCell ref="C8:D8"/>
    <mergeCell ref="E8:E9"/>
    <mergeCell ref="F8:F9"/>
  </mergeCells>
  <phoneticPr fontId="2"/>
  <conditionalFormatting sqref="C11:C310">
    <cfRule type="expression" dxfId="10" priority="10">
      <formula>IF(AND($J11&lt;=3,$C11=""),TRUE,FALSE)</formula>
    </cfRule>
  </conditionalFormatting>
  <conditionalFormatting sqref="C11:F11">
    <cfRule type="containsBlanks" dxfId="9" priority="14">
      <formula>LEN(TRIM(C11))=0</formula>
    </cfRule>
  </conditionalFormatting>
  <conditionalFormatting sqref="C11:F310">
    <cfRule type="expression" dxfId="8" priority="3">
      <formula>IF(#REF!="〇",TRUE,FALSE)</formula>
    </cfRule>
    <cfRule type="expression" dxfId="7" priority="9">
      <formula>IF($M11&gt;=2,TRUE,FALSE)</formula>
    </cfRule>
  </conditionalFormatting>
  <conditionalFormatting sqref="D11:D310">
    <cfRule type="expression" dxfId="6" priority="11">
      <formula>IF(AND($J11&lt;=3,$D11=""),TRUE,FALSE)</formula>
    </cfRule>
  </conditionalFormatting>
  <conditionalFormatting sqref="E11:E310">
    <cfRule type="expression" dxfId="5" priority="12">
      <formula>IF(AND($J11&lt;=3,$E11=""),TRUE,FALSE)</formula>
    </cfRule>
  </conditionalFormatting>
  <conditionalFormatting sqref="F2:F3">
    <cfRule type="containsBlanks" dxfId="4" priority="1">
      <formula>LEN(TRIM(F2))=0</formula>
    </cfRule>
  </conditionalFormatting>
  <conditionalFormatting sqref="F6">
    <cfRule type="cellIs" dxfId="3" priority="7" operator="lessThanOrEqual">
      <formula>30</formula>
    </cfRule>
  </conditionalFormatting>
  <conditionalFormatting sqref="F11:F310">
    <cfRule type="expression" dxfId="2" priority="13">
      <formula>IF(AND($J11&lt;=3,$F11=""),TRUE,FALSE)</formula>
    </cfRule>
  </conditionalFormatting>
  <conditionalFormatting sqref="J11:L310">
    <cfRule type="containsText" dxfId="1" priority="4" operator="containsText" text="NG">
      <formula>NOT(ISERROR(SEARCH("NG",J11)))</formula>
    </cfRule>
  </conditionalFormatting>
  <conditionalFormatting sqref="N11:O310">
    <cfRule type="containsText" dxfId="0" priority="5" operator="containsText" text="NG">
      <formula>NOT(ISERROR(SEARCH("NG",N11)))</formula>
    </cfRule>
  </conditionalFormatting>
  <dataValidations count="3">
    <dataValidation type="date" allowBlank="1" showInputMessage="1" showErrorMessage="1" error="yyyy/mm/ddの形式で入力してください" sqref="E11:E310" xr:uid="{861A7956-5BF7-4B58-8978-E7B9BA1F62C4}">
      <formula1>92</formula1>
      <formula2>TODAY()</formula2>
    </dataValidation>
    <dataValidation type="date" operator="lessThanOrEqual" allowBlank="1" showInputMessage="1" showErrorMessage="1" error="yyyy/mm/ddの形式で交付申請システムの申請日と同月になるよう記載してください" sqref="F3" xr:uid="{B4D516E0-2715-4E6C-A8D9-A3301DD87A72}">
      <formula1>TODAY()+30</formula1>
    </dataValidation>
    <dataValidation imeMode="halfAlpha" allowBlank="1" showInputMessage="1" showErrorMessage="1" sqref="F11:F310" xr:uid="{DC71B0EE-D5A2-44D6-927A-AA1843E1E4B0}"/>
  </dataValidations>
  <pageMargins left="0.7" right="0.7" top="0.75" bottom="0.75" header="0.3" footer="0.3"/>
  <pageSetup paperSize="9" scale="81"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ア_時間外労働時間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Tsuyoshi Kumagai</dc:creator>
  <cp:lastModifiedBy>佐藤 悠理（産業支援課）</cp:lastModifiedBy>
  <cp:lastPrinted>2025-05-19T02:41:11Z</cp:lastPrinted>
  <dcterms:created xsi:type="dcterms:W3CDTF">2015-06-05T18:17:20Z</dcterms:created>
  <dcterms:modified xsi:type="dcterms:W3CDTF">2025-05-23T09:34:11Z</dcterms:modified>
</cp:coreProperties>
</file>