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78BA54F-69A5-46C6-BC38-80329EB4D166}" xr6:coauthVersionLast="47" xr6:coauthVersionMax="47" xr10:uidLastSave="{00000000-0000-0000-0000-000000000000}"/>
  <bookViews>
    <workbookView xWindow="28680" yWindow="-120" windowWidth="29040" windowHeight="15990" tabRatio="855" xr2:uid="{00000000-000D-0000-FFFF-FFFF00000000}"/>
  </bookViews>
  <sheets>
    <sheet name="付表第２１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</calcChain>
</file>

<file path=xl/sharedStrings.xml><?xml version="1.0" encoding="utf-8"?>
<sst xmlns="http://schemas.openxmlformats.org/spreadsheetml/2006/main" count="37" uniqueCount="27">
  <si>
    <t>卒業年月</t>
    <rPh sb="0" eb="2">
      <t>ソツギョウ</t>
    </rPh>
    <rPh sb="2" eb="4">
      <t>ネンゲツ</t>
    </rPh>
    <phoneticPr fontId="2"/>
  </si>
  <si>
    <t>付表　第２１表　高等学校卒業者の進路状況の推移（通信制課程）</t>
    <rPh sb="0" eb="2">
      <t>フヒョウ</t>
    </rPh>
    <rPh sb="8" eb="10">
      <t>コウトウ</t>
    </rPh>
    <rPh sb="10" eb="12">
      <t>ガッコウ</t>
    </rPh>
    <rPh sb="21" eb="23">
      <t>スイイ</t>
    </rPh>
    <rPh sb="24" eb="27">
      <t>ツウシンセイ</t>
    </rPh>
    <rPh sb="27" eb="29">
      <t>カテイ</t>
    </rPh>
    <phoneticPr fontId="2"/>
  </si>
  <si>
    <t>２８年３月</t>
    <rPh sb="2" eb="3">
      <t>ネン</t>
    </rPh>
    <rPh sb="4" eb="5">
      <t>ガツ</t>
    </rPh>
    <phoneticPr fontId="2"/>
  </si>
  <si>
    <t>２９年３月</t>
    <rPh sb="2" eb="3">
      <t>ネン</t>
    </rPh>
    <rPh sb="4" eb="5">
      <t>ガツ</t>
    </rPh>
    <phoneticPr fontId="2"/>
  </si>
  <si>
    <t>３０年３月</t>
    <rPh sb="2" eb="3">
      <t>ネン</t>
    </rPh>
    <rPh sb="4" eb="5">
      <t>ガツ</t>
    </rPh>
    <phoneticPr fontId="2"/>
  </si>
  <si>
    <t>３１年３月</t>
    <rPh sb="2" eb="3">
      <t>ネン</t>
    </rPh>
    <rPh sb="4" eb="5">
      <t>ガツ</t>
    </rPh>
    <phoneticPr fontId="2"/>
  </si>
  <si>
    <t>実　数　（人）</t>
    <rPh sb="0" eb="1">
      <t>ジツ</t>
    </rPh>
    <rPh sb="2" eb="3">
      <t>カズ</t>
    </rPh>
    <rPh sb="5" eb="6">
      <t>ヒト</t>
    </rPh>
    <phoneticPr fontId="2"/>
  </si>
  <si>
    <t>就職者等</t>
    <rPh sb="3" eb="4">
      <t>トウ</t>
    </rPh>
    <phoneticPr fontId="7"/>
  </si>
  <si>
    <t>令和２年３月</t>
    <rPh sb="0" eb="2">
      <t>レイワ</t>
    </rPh>
    <rPh sb="3" eb="4">
      <t>ネン</t>
    </rPh>
    <rPh sb="5" eb="6">
      <t>ガツ</t>
    </rPh>
    <phoneticPr fontId="2"/>
  </si>
  <si>
    <t>３年３月</t>
    <rPh sb="1" eb="2">
      <t>ネン</t>
    </rPh>
    <rPh sb="3" eb="4">
      <t>ガツ</t>
    </rPh>
    <phoneticPr fontId="2"/>
  </si>
  <si>
    <t>４年３月</t>
    <rPh sb="1" eb="2">
      <t>ネン</t>
    </rPh>
    <rPh sb="3" eb="4">
      <t>ガツ</t>
    </rPh>
    <phoneticPr fontId="2"/>
  </si>
  <si>
    <t>５年３月</t>
    <rPh sb="1" eb="2">
      <t>ネン</t>
    </rPh>
    <rPh sb="3" eb="4">
      <t>ガツ</t>
    </rPh>
    <phoneticPr fontId="2"/>
  </si>
  <si>
    <t>平成２７年３月</t>
    <rPh sb="0" eb="2">
      <t>ヘイセイ</t>
    </rPh>
    <rPh sb="4" eb="5">
      <t>ネン</t>
    </rPh>
    <rPh sb="6" eb="7">
      <t>ガツ</t>
    </rPh>
    <phoneticPr fontId="2"/>
  </si>
  <si>
    <t>６年３月</t>
    <rPh sb="1" eb="2">
      <t>ネン</t>
    </rPh>
    <rPh sb="3" eb="4">
      <t>ガツ</t>
    </rPh>
    <phoneticPr fontId="2"/>
  </si>
  <si>
    <t>注1）「専修学校一般課程等入学者」：　専修学校一般課程入学者、各種学校入学者及び公共職業能力開発施設等入学者</t>
    <rPh sb="0" eb="1">
      <t>チュウ</t>
    </rPh>
    <rPh sb="4" eb="6">
      <t>センシュウ</t>
    </rPh>
    <rPh sb="6" eb="8">
      <t>ガッコウ</t>
    </rPh>
    <rPh sb="8" eb="10">
      <t>イッパン</t>
    </rPh>
    <rPh sb="10" eb="12">
      <t>カテイ</t>
    </rPh>
    <rPh sb="12" eb="13">
      <t>トウ</t>
    </rPh>
    <rPh sb="31" eb="35">
      <t>カクシュガッコウ</t>
    </rPh>
    <phoneticPr fontId="2"/>
  </si>
  <si>
    <t>注2）「就職者総数」：　就職者（就職者等のうち、自営業主等、無期雇用労働者、有期雇用労働者のうち雇用契約期間が１年以上かつフルタイム勤務相当の者）及び進学・入学かつ就職した者の合計</t>
    <rPh sb="0" eb="1">
      <t>チュウ</t>
    </rPh>
    <rPh sb="4" eb="7">
      <t>シュウショクシャ</t>
    </rPh>
    <rPh sb="7" eb="9">
      <t>ソウスウ</t>
    </rPh>
    <phoneticPr fontId="2"/>
  </si>
  <si>
    <t>卒業者に対する割合（％）</t>
    <rPh sb="7" eb="8">
      <t>ワリ</t>
    </rPh>
    <rPh sb="8" eb="9">
      <t>ゴウ</t>
    </rPh>
    <phoneticPr fontId="2"/>
  </si>
  <si>
    <t>卒業者総数</t>
    <rPh sb="3" eb="5">
      <t>ソウスウ</t>
    </rPh>
    <phoneticPr fontId="2"/>
  </si>
  <si>
    <t>大学等進学者</t>
    <rPh sb="4" eb="5">
      <t>ガク</t>
    </rPh>
    <rPh sb="5" eb="6">
      <t>シャ</t>
    </rPh>
    <phoneticPr fontId="2"/>
  </si>
  <si>
    <t>専修学校専門課程進学者</t>
    <phoneticPr fontId="2"/>
  </si>
  <si>
    <t>専修学校一般課程等入学者</t>
    <rPh sb="4" eb="6">
      <t>イッパン</t>
    </rPh>
    <rPh sb="6" eb="8">
      <t>カテイ</t>
    </rPh>
    <rPh sb="8" eb="9">
      <t>トウ</t>
    </rPh>
    <phoneticPr fontId="2"/>
  </si>
  <si>
    <t>その他の者</t>
    <rPh sb="2" eb="3">
      <t>タ</t>
    </rPh>
    <rPh sb="4" eb="5">
      <t>モノ</t>
    </rPh>
    <phoneticPr fontId="2"/>
  </si>
  <si>
    <t>不詳・死亡の者</t>
    <rPh sb="0" eb="2">
      <t>フショウ</t>
    </rPh>
    <rPh sb="3" eb="5">
      <t>シボウ</t>
    </rPh>
    <phoneticPr fontId="2"/>
  </si>
  <si>
    <t>進学準備中の者（再掲）</t>
    <phoneticPr fontId="2"/>
  </si>
  <si>
    <t>進学・入学かつ就職した者（再掲）</t>
    <rPh sb="0" eb="2">
      <t>シンガク</t>
    </rPh>
    <rPh sb="3" eb="5">
      <t>ニュウガク</t>
    </rPh>
    <rPh sb="7" eb="9">
      <t>シュウショク</t>
    </rPh>
    <rPh sb="11" eb="12">
      <t>モノ</t>
    </rPh>
    <phoneticPr fontId="7"/>
  </si>
  <si>
    <t>就職者総数（再掲）</t>
    <rPh sb="0" eb="3">
      <t>シュウショクシャ</t>
    </rPh>
    <rPh sb="3" eb="5">
      <t>ソウスウ</t>
    </rPh>
    <rPh sb="6" eb="8">
      <t>サイケイ</t>
    </rPh>
    <phoneticPr fontId="2"/>
  </si>
  <si>
    <t>通信を除く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</si>
</sst>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??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55" fontId="5" fillId="0" borderId="7" xfId="0" quotePrefix="1" applyNumberFormat="1" applyFont="1" applyBorder="1" applyAlignment="1">
      <alignment horizontal="center" vertical="center"/>
    </xf>
    <xf numFmtId="55" fontId="5" fillId="0" borderId="4" xfId="0" quotePrefix="1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vertical="center"/>
    </xf>
    <xf numFmtId="41" fontId="5" fillId="0" borderId="12" xfId="0" applyNumberFormat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6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55" fontId="5" fillId="0" borderId="13" xfId="0" quotePrefix="1" applyNumberFormat="1" applyFont="1" applyBorder="1" applyAlignment="1">
      <alignment horizontal="center" vertical="center" shrinkToFit="1"/>
    </xf>
    <xf numFmtId="55" fontId="5" fillId="0" borderId="4" xfId="0" quotePrefix="1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8" xfId="0" applyNumberFormat="1" applyFont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2">
    <cellStyle name="標準" xfId="0" builtinId="0"/>
    <cellStyle name="標準 2 2" xfId="1" xr:uid="{00000000-0005-0000-0000-000001000000}"/>
    <cellStyle name="標準 2 3" xfId="2" xr:uid="{00000000-0005-0000-0000-000002000000}"/>
    <cellStyle name="標準 2 4" xfId="3" xr:uid="{00000000-0005-0000-0000-000003000000}"/>
    <cellStyle name="標準 2 5" xfId="4" xr:uid="{00000000-0005-0000-0000-000004000000}"/>
    <cellStyle name="標準 2 6" xfId="5" xr:uid="{00000000-0005-0000-0000-000005000000}"/>
    <cellStyle name="標準 3 2" xfId="6" xr:uid="{00000000-0005-0000-0000-000006000000}"/>
    <cellStyle name="標準 3 3" xfId="7" xr:uid="{00000000-0005-0000-0000-000007000000}"/>
    <cellStyle name="標準 3 4" xfId="8" xr:uid="{00000000-0005-0000-0000-000008000000}"/>
    <cellStyle name="標準 4 2" xfId="9" xr:uid="{00000000-0005-0000-0000-000009000000}"/>
    <cellStyle name="標準 4 3" xfId="10" xr:uid="{00000000-0005-0000-0000-00000A000000}"/>
    <cellStyle name="標準 5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tabSelected="1" zoomScale="70" zoomScaleNormal="70" workbookViewId="0"/>
  </sheetViews>
  <sheetFormatPr defaultColWidth="9" defaultRowHeight="13" x14ac:dyDescent="0.2"/>
  <cols>
    <col min="1" max="1" width="13.6328125" style="1" customWidth="1"/>
    <col min="2" max="2" width="10.453125" style="1" bestFit="1" customWidth="1"/>
    <col min="3" max="3" width="9.90625" style="1" customWidth="1"/>
    <col min="4" max="5" width="10.453125" style="1" bestFit="1" customWidth="1"/>
    <col min="6" max="6" width="11.26953125" style="1" bestFit="1" customWidth="1"/>
    <col min="7" max="8" width="9" style="1" customWidth="1"/>
    <col min="9" max="9" width="8.453125" style="1" customWidth="1"/>
    <col min="10" max="10" width="9.6328125" style="1" customWidth="1"/>
    <col min="11" max="11" width="8.6328125" style="1" customWidth="1"/>
    <col min="12" max="12" width="9" style="1" bestFit="1" customWidth="1"/>
    <col min="13" max="16" width="8.453125" style="1" customWidth="1"/>
    <col min="17" max="17" width="9" style="1" customWidth="1"/>
    <col min="18" max="20" width="8.453125" style="1" customWidth="1"/>
    <col min="21" max="21" width="8.6328125" style="1" customWidth="1"/>
    <col min="22" max="22" width="8.453125" style="1" customWidth="1"/>
    <col min="23" max="16384" width="9" style="1"/>
  </cols>
  <sheetData>
    <row r="1" spans="1:25" s="2" customFormat="1" ht="30" customHeight="1" x14ac:dyDescent="0.2">
      <c r="A1" s="25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38"/>
    </row>
    <row r="2" spans="1:25" ht="23.5" customHeight="1" x14ac:dyDescent="0.2">
      <c r="A2" s="36" t="s">
        <v>14</v>
      </c>
    </row>
    <row r="3" spans="1:25" ht="24" customHeight="1" thickBot="1" x14ac:dyDescent="0.25">
      <c r="A3" s="36" t="s">
        <v>15</v>
      </c>
    </row>
    <row r="4" spans="1:25" ht="20.149999999999999" customHeight="1" x14ac:dyDescent="0.2">
      <c r="A4" s="57" t="s">
        <v>0</v>
      </c>
      <c r="B4" s="60" t="s">
        <v>6</v>
      </c>
      <c r="C4" s="39"/>
      <c r="D4" s="39"/>
      <c r="E4" s="39"/>
      <c r="F4" s="39"/>
      <c r="G4" s="39"/>
      <c r="H4" s="39"/>
      <c r="I4" s="39"/>
      <c r="J4" s="39"/>
      <c r="K4" s="39"/>
      <c r="L4" s="40"/>
      <c r="M4" s="39" t="s">
        <v>16</v>
      </c>
      <c r="N4" s="39"/>
      <c r="O4" s="39"/>
      <c r="P4" s="39"/>
      <c r="Q4" s="39"/>
      <c r="R4" s="39"/>
      <c r="S4" s="39"/>
      <c r="T4" s="39"/>
      <c r="U4" s="39"/>
      <c r="V4" s="40"/>
    </row>
    <row r="5" spans="1:25" customFormat="1" ht="20.149999999999999" customHeight="1" x14ac:dyDescent="0.2">
      <c r="A5" s="58"/>
      <c r="B5" s="63" t="s">
        <v>17</v>
      </c>
      <c r="C5" s="61" t="s">
        <v>18</v>
      </c>
      <c r="D5" s="22"/>
      <c r="E5" s="43" t="s">
        <v>19</v>
      </c>
      <c r="F5" s="53" t="s">
        <v>20</v>
      </c>
      <c r="G5" s="51" t="s">
        <v>7</v>
      </c>
      <c r="H5" s="43" t="s">
        <v>21</v>
      </c>
      <c r="I5" s="53" t="s">
        <v>22</v>
      </c>
      <c r="J5" s="47" t="s">
        <v>23</v>
      </c>
      <c r="K5" s="41" t="s">
        <v>24</v>
      </c>
      <c r="L5" s="65" t="s">
        <v>25</v>
      </c>
      <c r="M5" s="53" t="s">
        <v>18</v>
      </c>
      <c r="N5" s="22"/>
      <c r="O5" s="45" t="s">
        <v>19</v>
      </c>
      <c r="P5" s="47" t="s">
        <v>20</v>
      </c>
      <c r="Q5" s="51" t="s">
        <v>7</v>
      </c>
      <c r="R5" s="43" t="s">
        <v>21</v>
      </c>
      <c r="S5" s="53" t="s">
        <v>22</v>
      </c>
      <c r="T5" s="55" t="s">
        <v>23</v>
      </c>
      <c r="U5" s="41" t="s">
        <v>24</v>
      </c>
      <c r="V5" s="49" t="s">
        <v>25</v>
      </c>
    </row>
    <row r="6" spans="1:25" customFormat="1" ht="36" customHeight="1" thickBot="1" x14ac:dyDescent="0.25">
      <c r="A6" s="59"/>
      <c r="B6" s="64"/>
      <c r="C6" s="62"/>
      <c r="D6" s="37" t="s">
        <v>26</v>
      </c>
      <c r="E6" s="44"/>
      <c r="F6" s="54"/>
      <c r="G6" s="52"/>
      <c r="H6" s="44"/>
      <c r="I6" s="54"/>
      <c r="J6" s="48"/>
      <c r="K6" s="42"/>
      <c r="L6" s="66"/>
      <c r="M6" s="54"/>
      <c r="N6" s="37" t="s">
        <v>26</v>
      </c>
      <c r="O6" s="46"/>
      <c r="P6" s="48"/>
      <c r="Q6" s="52"/>
      <c r="R6" s="44"/>
      <c r="S6" s="54"/>
      <c r="T6" s="56"/>
      <c r="U6" s="42"/>
      <c r="V6" s="50"/>
    </row>
    <row r="7" spans="1:25" s="2" customFormat="1" ht="45.75" customHeight="1" x14ac:dyDescent="0.2">
      <c r="A7" s="23" t="s">
        <v>12</v>
      </c>
      <c r="B7" s="13">
        <v>1115</v>
      </c>
      <c r="C7" s="14">
        <v>105</v>
      </c>
      <c r="D7" s="15">
        <v>103</v>
      </c>
      <c r="E7" s="15">
        <v>209</v>
      </c>
      <c r="F7" s="15">
        <v>15</v>
      </c>
      <c r="G7" s="15">
        <v>361</v>
      </c>
      <c r="H7" s="15">
        <v>425</v>
      </c>
      <c r="I7" s="15">
        <v>0</v>
      </c>
      <c r="J7" s="14">
        <v>41</v>
      </c>
      <c r="K7" s="15">
        <v>1</v>
      </c>
      <c r="L7" s="16">
        <v>229</v>
      </c>
      <c r="M7" s="17">
        <v>9.4170403587443943</v>
      </c>
      <c r="N7" s="18">
        <v>9.2376681614349785</v>
      </c>
      <c r="O7" s="18">
        <v>18.744394618834082</v>
      </c>
      <c r="P7" s="18">
        <v>1.3452914798206279</v>
      </c>
      <c r="Q7" s="18">
        <v>32.376681614349778</v>
      </c>
      <c r="R7" s="18">
        <v>38.116591928251118</v>
      </c>
      <c r="S7" s="19">
        <v>0</v>
      </c>
      <c r="T7" s="18">
        <v>3.6771300448430493</v>
      </c>
      <c r="U7" s="18">
        <v>8.9686098654708515E-2</v>
      </c>
      <c r="V7" s="20">
        <v>20.538116591928251</v>
      </c>
      <c r="W7" s="21"/>
    </row>
    <row r="8" spans="1:25" s="2" customFormat="1" ht="45.75" customHeight="1" x14ac:dyDescent="0.2">
      <c r="A8" s="8" t="s">
        <v>2</v>
      </c>
      <c r="B8" s="9">
        <v>1065</v>
      </c>
      <c r="C8" s="10">
        <v>124</v>
      </c>
      <c r="D8" s="11">
        <v>116</v>
      </c>
      <c r="E8" s="11">
        <v>217</v>
      </c>
      <c r="F8" s="11">
        <v>12</v>
      </c>
      <c r="G8" s="11">
        <v>354</v>
      </c>
      <c r="H8" s="11">
        <v>358</v>
      </c>
      <c r="I8" s="11">
        <v>0</v>
      </c>
      <c r="J8" s="10">
        <v>46</v>
      </c>
      <c r="K8" s="11">
        <v>0</v>
      </c>
      <c r="L8" s="12">
        <v>209</v>
      </c>
      <c r="M8" s="4">
        <v>11.643192488262912</v>
      </c>
      <c r="N8" s="3">
        <v>10.892018779342722</v>
      </c>
      <c r="O8" s="3">
        <v>20.375586854460092</v>
      </c>
      <c r="P8" s="3">
        <v>1.1267605633802817</v>
      </c>
      <c r="Q8" s="3">
        <v>33.239436619718312</v>
      </c>
      <c r="R8" s="3">
        <v>33.6150234741784</v>
      </c>
      <c r="S8" s="6">
        <v>0</v>
      </c>
      <c r="T8" s="3">
        <v>4.31924882629108</v>
      </c>
      <c r="U8" s="3">
        <v>0</v>
      </c>
      <c r="V8" s="5">
        <v>19.624413145539908</v>
      </c>
      <c r="W8" s="21"/>
    </row>
    <row r="9" spans="1:25" s="2" customFormat="1" ht="45.75" customHeight="1" x14ac:dyDescent="0.2">
      <c r="A9" s="8" t="s">
        <v>3</v>
      </c>
      <c r="B9" s="9">
        <v>1008</v>
      </c>
      <c r="C9" s="10">
        <v>110</v>
      </c>
      <c r="D9" s="11">
        <v>104</v>
      </c>
      <c r="E9" s="11">
        <v>198</v>
      </c>
      <c r="F9" s="11">
        <v>8</v>
      </c>
      <c r="G9" s="11">
        <v>410</v>
      </c>
      <c r="H9" s="11">
        <v>282</v>
      </c>
      <c r="I9" s="11">
        <v>0</v>
      </c>
      <c r="J9" s="10">
        <v>42</v>
      </c>
      <c r="K9" s="11">
        <v>0</v>
      </c>
      <c r="L9" s="12">
        <v>221</v>
      </c>
      <c r="M9" s="4">
        <v>10.912698412698413</v>
      </c>
      <c r="N9" s="3">
        <v>10.317460317460316</v>
      </c>
      <c r="O9" s="3">
        <v>19.642857142857142</v>
      </c>
      <c r="P9" s="3">
        <v>0.79365079365079361</v>
      </c>
      <c r="Q9" s="3">
        <v>40.674603174603178</v>
      </c>
      <c r="R9" s="3">
        <v>27.976190476190478</v>
      </c>
      <c r="S9" s="6">
        <v>0</v>
      </c>
      <c r="T9" s="3">
        <v>4.1666666666666661</v>
      </c>
      <c r="U9" s="3">
        <v>0</v>
      </c>
      <c r="V9" s="5">
        <v>21.924603174603174</v>
      </c>
      <c r="W9" s="21"/>
    </row>
    <row r="10" spans="1:25" s="2" customFormat="1" ht="45.75" customHeight="1" x14ac:dyDescent="0.2">
      <c r="A10" s="8" t="s">
        <v>4</v>
      </c>
      <c r="B10" s="9">
        <v>1003</v>
      </c>
      <c r="C10" s="10">
        <v>141</v>
      </c>
      <c r="D10" s="11">
        <v>138</v>
      </c>
      <c r="E10" s="11">
        <v>209</v>
      </c>
      <c r="F10" s="11">
        <v>13</v>
      </c>
      <c r="G10" s="11">
        <v>417</v>
      </c>
      <c r="H10" s="11">
        <v>223</v>
      </c>
      <c r="I10" s="11">
        <v>0</v>
      </c>
      <c r="J10" s="10">
        <v>55</v>
      </c>
      <c r="K10" s="11">
        <v>0</v>
      </c>
      <c r="L10" s="12">
        <v>243</v>
      </c>
      <c r="M10" s="4">
        <v>14.057826520438685</v>
      </c>
      <c r="N10" s="3">
        <v>13.758723828514457</v>
      </c>
      <c r="O10" s="3">
        <v>20.837487537387837</v>
      </c>
      <c r="P10" s="3">
        <v>1.2961116650049851</v>
      </c>
      <c r="Q10" s="3">
        <v>41.575274177467598</v>
      </c>
      <c r="R10" s="3">
        <v>22.233300099700898</v>
      </c>
      <c r="S10" s="6">
        <v>0</v>
      </c>
      <c r="T10" s="3">
        <v>5.483549351944168</v>
      </c>
      <c r="U10" s="3">
        <v>0</v>
      </c>
      <c r="V10" s="5">
        <v>24.227318045862411</v>
      </c>
      <c r="W10" s="21"/>
    </row>
    <row r="11" spans="1:25" s="2" customFormat="1" ht="45.75" customHeight="1" x14ac:dyDescent="0.2">
      <c r="A11" s="8" t="s">
        <v>5</v>
      </c>
      <c r="B11" s="9">
        <v>1052</v>
      </c>
      <c r="C11" s="10">
        <v>128</v>
      </c>
      <c r="D11" s="11">
        <v>119</v>
      </c>
      <c r="E11" s="11">
        <v>208</v>
      </c>
      <c r="F11" s="11">
        <v>22</v>
      </c>
      <c r="G11" s="11">
        <v>460</v>
      </c>
      <c r="H11" s="11">
        <v>234</v>
      </c>
      <c r="I11" s="11">
        <v>0</v>
      </c>
      <c r="J11" s="10">
        <v>66</v>
      </c>
      <c r="K11" s="11">
        <v>0</v>
      </c>
      <c r="L11" s="12">
        <v>241</v>
      </c>
      <c r="M11" s="4">
        <v>12.167300380228136</v>
      </c>
      <c r="N11" s="3">
        <v>11.311787072243346</v>
      </c>
      <c r="O11" s="3">
        <v>19.771863117870723</v>
      </c>
      <c r="P11" s="3">
        <v>2.0912547528517109</v>
      </c>
      <c r="Q11" s="3">
        <v>43.726235741444867</v>
      </c>
      <c r="R11" s="3">
        <v>22.243346007604561</v>
      </c>
      <c r="S11" s="6">
        <v>0</v>
      </c>
      <c r="T11" s="3">
        <v>6.2737642585551328</v>
      </c>
      <c r="U11" s="3">
        <v>0</v>
      </c>
      <c r="V11" s="5">
        <v>22.908745247148289</v>
      </c>
      <c r="W11" s="21"/>
    </row>
    <row r="12" spans="1:25" s="2" customFormat="1" ht="45.75" customHeight="1" x14ac:dyDescent="0.2">
      <c r="A12" s="24" t="s">
        <v>8</v>
      </c>
      <c r="B12" s="9">
        <v>1213</v>
      </c>
      <c r="C12" s="10">
        <v>139</v>
      </c>
      <c r="D12" s="11">
        <v>124</v>
      </c>
      <c r="E12" s="11">
        <v>290</v>
      </c>
      <c r="F12" s="11">
        <v>33</v>
      </c>
      <c r="G12" s="11">
        <v>441</v>
      </c>
      <c r="H12" s="11">
        <v>310</v>
      </c>
      <c r="I12" s="11">
        <v>0</v>
      </c>
      <c r="J12" s="10">
        <v>47</v>
      </c>
      <c r="K12" s="11">
        <v>0</v>
      </c>
      <c r="L12" s="12">
        <v>283</v>
      </c>
      <c r="M12" s="4">
        <v>11.45919208573784</v>
      </c>
      <c r="N12" s="3">
        <v>10.222588623248145</v>
      </c>
      <c r="O12" s="3">
        <v>23.907666941467436</v>
      </c>
      <c r="P12" s="3">
        <v>2.720527617477329</v>
      </c>
      <c r="Q12" s="3">
        <v>36.356141797197033</v>
      </c>
      <c r="R12" s="3">
        <v>25.556471558120364</v>
      </c>
      <c r="S12" s="6">
        <v>0</v>
      </c>
      <c r="T12" s="3">
        <v>3.8746908491343777</v>
      </c>
      <c r="U12" s="3">
        <v>0</v>
      </c>
      <c r="V12" s="5">
        <v>23.330585325638911</v>
      </c>
      <c r="W12" s="21"/>
    </row>
    <row r="13" spans="1:25" s="2" customFormat="1" ht="45.75" customHeight="1" x14ac:dyDescent="0.2">
      <c r="A13" s="24" t="s">
        <v>9</v>
      </c>
      <c r="B13" s="9">
        <v>1295</v>
      </c>
      <c r="C13" s="10">
        <v>172</v>
      </c>
      <c r="D13" s="11">
        <v>153</v>
      </c>
      <c r="E13" s="11">
        <v>312</v>
      </c>
      <c r="F13" s="11">
        <v>28</v>
      </c>
      <c r="G13" s="11">
        <v>452</v>
      </c>
      <c r="H13" s="11">
        <v>330</v>
      </c>
      <c r="I13" s="11">
        <v>1</v>
      </c>
      <c r="J13" s="10">
        <v>50</v>
      </c>
      <c r="K13" s="11">
        <v>0</v>
      </c>
      <c r="L13" s="12">
        <v>263</v>
      </c>
      <c r="M13" s="4">
        <v>13.281853281853282</v>
      </c>
      <c r="N13" s="3">
        <v>11.814671814671815</v>
      </c>
      <c r="O13" s="3">
        <v>24.092664092664094</v>
      </c>
      <c r="P13" s="3">
        <v>2.1621621621621623</v>
      </c>
      <c r="Q13" s="3">
        <v>34.903474903474901</v>
      </c>
      <c r="R13" s="3">
        <v>25.482625482625483</v>
      </c>
      <c r="S13" s="6">
        <v>7.7220077220077218E-2</v>
      </c>
      <c r="T13" s="3">
        <v>3.8610038610038608</v>
      </c>
      <c r="U13" s="3">
        <v>0</v>
      </c>
      <c r="V13" s="5">
        <v>20.308880308880308</v>
      </c>
      <c r="W13" s="21"/>
    </row>
    <row r="14" spans="1:25" s="2" customFormat="1" ht="45.75" customHeight="1" x14ac:dyDescent="0.2">
      <c r="A14" s="8" t="s">
        <v>10</v>
      </c>
      <c r="B14" s="9">
        <v>1289</v>
      </c>
      <c r="C14" s="10">
        <v>209</v>
      </c>
      <c r="D14" s="11">
        <v>186</v>
      </c>
      <c r="E14" s="11">
        <v>310</v>
      </c>
      <c r="F14" s="11">
        <v>20</v>
      </c>
      <c r="G14" s="11">
        <v>400</v>
      </c>
      <c r="H14" s="11">
        <v>350</v>
      </c>
      <c r="I14" s="11">
        <v>0</v>
      </c>
      <c r="J14" s="10">
        <v>65</v>
      </c>
      <c r="K14" s="11">
        <v>0</v>
      </c>
      <c r="L14" s="12">
        <v>202</v>
      </c>
      <c r="M14" s="4">
        <v>16.21411947245927</v>
      </c>
      <c r="N14" s="3">
        <v>14.429790535298681</v>
      </c>
      <c r="O14" s="3">
        <v>24.049650892164468</v>
      </c>
      <c r="P14" s="3">
        <v>1.5515903801396431</v>
      </c>
      <c r="Q14" s="3">
        <v>31.03180760279286</v>
      </c>
      <c r="R14" s="3">
        <v>27.152831652443755</v>
      </c>
      <c r="S14" s="6">
        <v>0</v>
      </c>
      <c r="T14" s="3">
        <v>5.04266873545384</v>
      </c>
      <c r="U14" s="3">
        <v>0</v>
      </c>
      <c r="V14" s="5">
        <v>15.671062839410396</v>
      </c>
      <c r="W14" s="21"/>
    </row>
    <row r="15" spans="1:25" s="2" customFormat="1" ht="45.75" customHeight="1" x14ac:dyDescent="0.2">
      <c r="A15" s="8" t="s">
        <v>11</v>
      </c>
      <c r="B15" s="9">
        <v>1457</v>
      </c>
      <c r="C15" s="10">
        <v>244</v>
      </c>
      <c r="D15" s="11">
        <v>217</v>
      </c>
      <c r="E15" s="11">
        <v>384</v>
      </c>
      <c r="F15" s="11">
        <v>21</v>
      </c>
      <c r="G15" s="11">
        <v>419</v>
      </c>
      <c r="H15" s="11">
        <v>389</v>
      </c>
      <c r="I15" s="11">
        <v>0</v>
      </c>
      <c r="J15" s="10">
        <v>88</v>
      </c>
      <c r="K15" s="11">
        <v>0</v>
      </c>
      <c r="L15" s="12">
        <v>228</v>
      </c>
      <c r="M15" s="4">
        <v>16.746739876458477</v>
      </c>
      <c r="N15" s="3">
        <v>14.893617021276595</v>
      </c>
      <c r="O15" s="3">
        <v>26.355525051475638</v>
      </c>
      <c r="P15" s="3">
        <v>1.4413177762525737</v>
      </c>
      <c r="Q15" s="3">
        <v>28.757721345229925</v>
      </c>
      <c r="R15" s="3">
        <v>26.698695950583389</v>
      </c>
      <c r="S15" s="6">
        <v>0</v>
      </c>
      <c r="T15" s="3">
        <v>6.0398078242964992</v>
      </c>
      <c r="U15" s="3">
        <v>0</v>
      </c>
      <c r="V15" s="5">
        <v>15.648592999313657</v>
      </c>
      <c r="W15" s="21"/>
    </row>
    <row r="16" spans="1:25" s="2" customFormat="1" ht="45.75" customHeight="1" thickBot="1" x14ac:dyDescent="0.25">
      <c r="A16" s="7" t="s">
        <v>13</v>
      </c>
      <c r="B16" s="28">
        <v>1534</v>
      </c>
      <c r="C16" s="29">
        <v>298</v>
      </c>
      <c r="D16" s="30">
        <f>298-26</f>
        <v>272</v>
      </c>
      <c r="E16" s="30">
        <v>359</v>
      </c>
      <c r="F16" s="30">
        <v>16</v>
      </c>
      <c r="G16" s="30">
        <v>423</v>
      </c>
      <c r="H16" s="30">
        <v>438</v>
      </c>
      <c r="I16" s="30">
        <v>0</v>
      </c>
      <c r="J16" s="29">
        <v>95</v>
      </c>
      <c r="K16" s="30">
        <v>0</v>
      </c>
      <c r="L16" s="31">
        <v>217</v>
      </c>
      <c r="M16" s="32">
        <v>19.426336375488916</v>
      </c>
      <c r="N16" s="33">
        <v>17.731421121251632</v>
      </c>
      <c r="O16" s="33">
        <v>23.402868318122554</v>
      </c>
      <c r="P16" s="33">
        <v>1.0430247718383312</v>
      </c>
      <c r="Q16" s="33">
        <v>27.574967405475881</v>
      </c>
      <c r="R16" s="33">
        <v>28.552803129074317</v>
      </c>
      <c r="S16" s="34">
        <v>0</v>
      </c>
      <c r="T16" s="33">
        <v>6.192959582790091</v>
      </c>
      <c r="U16" s="33">
        <v>0</v>
      </c>
      <c r="V16" s="35">
        <v>14.146023468057367</v>
      </c>
      <c r="W16" s="21"/>
      <c r="Y16" s="27"/>
    </row>
  </sheetData>
  <mergeCells count="22">
    <mergeCell ref="A4:A6"/>
    <mergeCell ref="B4:L4"/>
    <mergeCell ref="C5:C6"/>
    <mergeCell ref="E5:E6"/>
    <mergeCell ref="B5:B6"/>
    <mergeCell ref="H5:H6"/>
    <mergeCell ref="I5:I6"/>
    <mergeCell ref="J5:J6"/>
    <mergeCell ref="F5:F6"/>
    <mergeCell ref="G5:G6"/>
    <mergeCell ref="K5:K6"/>
    <mergeCell ref="L5:L6"/>
    <mergeCell ref="M4:V4"/>
    <mergeCell ref="U5:U6"/>
    <mergeCell ref="R5:R6"/>
    <mergeCell ref="O5:O6"/>
    <mergeCell ref="P5:P6"/>
    <mergeCell ref="V5:V6"/>
    <mergeCell ref="Q5:Q6"/>
    <mergeCell ref="S5:S6"/>
    <mergeCell ref="T5:T6"/>
    <mergeCell ref="M5:M6"/>
  </mergeCells>
  <phoneticPr fontId="2"/>
  <printOptions horizontalCentered="1"/>
  <pageMargins left="0.59055118110236227" right="0.39370078740157483" top="0.59055118110236227" bottom="0.39370078740157483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付表第２１表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2025-03-27T08:33:36Z</dcterms:created>
  <dcterms:modified xsi:type="dcterms:W3CDTF">2025-03-31T00:46:40Z</dcterms:modified>
</cp:coreProperties>
</file>