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5D71EED0-BF45-43B2-98D6-2C106949B3EF}" xr6:coauthVersionLast="47" xr6:coauthVersionMax="47" xr10:uidLastSave="{00000000-0000-0000-0000-000000000000}"/>
  <workbookProtection workbookAlgorithmName="SHA-512" workbookHashValue="DYd9SoklxzCvpUDgJ9Wz0uxxSfNVTsBv3tdcune3h2+H27rGniFgV7/YoeIJ4fQuyVAZPsPLmf3raWuk8MZQkA==" workbookSaltValue="yOJ9ksIJzNn/nnQATcEmkQ==" workbookSpinCount="100000" lockStructure="1"/>
  <bookViews>
    <workbookView xWindow="-120" yWindow="-16320" windowWidth="29040" windowHeight="15720" xr2:uid="{00000000-000D-0000-FFFF-FFFF00000000}"/>
  </bookViews>
  <sheets>
    <sheet name="入力シート" sheetId="1" r:id="rId1"/>
    <sheet name="評価No.と評価項目" sheetId="2" state="hidden" r:id="rId2"/>
  </sheets>
  <definedNames>
    <definedName name="_xlnm.Print_Area" localSheetId="0">入力シート!$B$1:$F$11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5" i="1"/>
  <c r="D14" i="1"/>
  <c r="D13" i="1"/>
  <c r="D12" i="1"/>
  <c r="D11" i="1"/>
  <c r="D16" i="1"/>
  <c r="D10" i="1"/>
  <c r="D9" i="1"/>
  <c r="D8" i="1"/>
</calcChain>
</file>

<file path=xl/sharedStrings.xml><?xml version="1.0" encoding="utf-8"?>
<sst xmlns="http://schemas.openxmlformats.org/spreadsheetml/2006/main" count="31" uniqueCount="30">
  <si>
    <t>No.</t>
    <phoneticPr fontId="2"/>
  </si>
  <si>
    <t>評価No.</t>
    <rPh sb="0" eb="2">
      <t>ヒョウカ</t>
    </rPh>
    <phoneticPr fontId="2"/>
  </si>
  <si>
    <t>例</t>
    <rPh sb="0" eb="1">
      <t>レイ</t>
    </rPh>
    <phoneticPr fontId="2"/>
  </si>
  <si>
    <t>暫定的取扱い評価の内容</t>
    <rPh sb="0" eb="3">
      <t>ザンテイテキ</t>
    </rPh>
    <rPh sb="3" eb="5">
      <t>トリアツカ</t>
    </rPh>
    <rPh sb="6" eb="8">
      <t>ヒョウカ</t>
    </rPh>
    <rPh sb="9" eb="11">
      <t>ナイヨウ</t>
    </rPh>
    <phoneticPr fontId="2"/>
  </si>
  <si>
    <t>※以下、暫定取扱いの適用対象となる評価項目についてご記入ください。</t>
    <rPh sb="1" eb="3">
      <t>イカ</t>
    </rPh>
    <rPh sb="4" eb="6">
      <t>ザンテイ</t>
    </rPh>
    <rPh sb="6" eb="8">
      <t>トリアツカ</t>
    </rPh>
    <rPh sb="10" eb="12">
      <t>テキヨウ</t>
    </rPh>
    <rPh sb="12" eb="14">
      <t>タイショウ</t>
    </rPh>
    <rPh sb="17" eb="19">
      <t>ヒョウカ</t>
    </rPh>
    <rPh sb="19" eb="21">
      <t>コウモク</t>
    </rPh>
    <rPh sb="26" eb="28">
      <t>キニュウ</t>
    </rPh>
    <phoneticPr fontId="2"/>
  </si>
  <si>
    <t>Ⅲ1b.19</t>
    <phoneticPr fontId="2"/>
  </si>
  <si>
    <t>2024年10月～2025年3月の実績で評価を実施した</t>
    <rPh sb="4" eb="5">
      <t>ネン</t>
    </rPh>
    <rPh sb="13" eb="14">
      <t>ネン</t>
    </rPh>
    <phoneticPr fontId="2"/>
  </si>
  <si>
    <t>変風量システムの最小風量設定値の調整</t>
    <phoneticPr fontId="2"/>
  </si>
  <si>
    <t>評価項目</t>
    <rPh sb="0" eb="2">
      <t>ヒョウカ</t>
    </rPh>
    <rPh sb="2" eb="4">
      <t>コウモク</t>
    </rPh>
    <phoneticPr fontId="2"/>
  </si>
  <si>
    <t>テナント事業者への影響を把握してから運用を行うため</t>
    <rPh sb="4" eb="7">
      <t>ジギョウシャ</t>
    </rPh>
    <rPh sb="9" eb="11">
      <t>エイキョウ</t>
    </rPh>
    <rPh sb="12" eb="14">
      <t>ハアク</t>
    </rPh>
    <rPh sb="18" eb="20">
      <t>ウンヨウ</t>
    </rPh>
    <rPh sb="21" eb="22">
      <t>オコナ</t>
    </rPh>
    <phoneticPr fontId="2"/>
  </si>
  <si>
    <t>オフサイトの再生可能エネルギー発電設備の導入</t>
  </si>
  <si>
    <t>追加性等のあるオフサイトの再生可能エネルギー発電設備の導入</t>
  </si>
  <si>
    <t>再生可能エネルギー電気の購入</t>
  </si>
  <si>
    <t>追加性等のある再生可能エネルギー電気の購入</t>
  </si>
  <si>
    <t>Ⅳ2.1</t>
    <phoneticPr fontId="2"/>
  </si>
  <si>
    <t>Ⅳ2.2</t>
    <phoneticPr fontId="2"/>
  </si>
  <si>
    <t>Ⅳ3.1</t>
    <phoneticPr fontId="2"/>
  </si>
  <si>
    <t>Ⅳ3.2</t>
    <phoneticPr fontId="2"/>
  </si>
  <si>
    <t>Ⅲ1a.17</t>
    <phoneticPr fontId="2"/>
  </si>
  <si>
    <t>Ⅲ1b.20</t>
    <phoneticPr fontId="2"/>
  </si>
  <si>
    <t>Ⅲ1b.21</t>
    <phoneticPr fontId="2"/>
  </si>
  <si>
    <t>変風量システムの最小風量設定値の調整</t>
  </si>
  <si>
    <t>変風量システムのインバータ周波数下限値の調整</t>
  </si>
  <si>
    <t>厨房外調機の換気モード切換制御による換気モード運転の適正化</t>
  </si>
  <si>
    <t>空調2次ポンプ変流量制御のインバータ周波数下限値の調整</t>
  </si>
  <si>
    <t>Ⅴ1.3</t>
    <phoneticPr fontId="2"/>
  </si>
  <si>
    <t>Ⅴ1.5</t>
    <phoneticPr fontId="2"/>
  </si>
  <si>
    <t>CO2排出量の削減実績</t>
  </si>
  <si>
    <t>再生可能エネルギー電気の利用割合</t>
  </si>
  <si>
    <t>年間での実施が困難であった理由</t>
    <rPh sb="0" eb="2">
      <t>ネンカン</t>
    </rPh>
    <rPh sb="4" eb="6">
      <t>ジッシ</t>
    </rPh>
    <rPh sb="7" eb="9">
      <t>コンナン</t>
    </rPh>
    <rPh sb="13" eb="15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</si>
</sst>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4"/>
      <color theme="1"/>
      <name val="HGP創英角ｺﾞｼｯｸUB"/>
      <family val="3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7FA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0" fillId="0" borderId="2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7FA"/>
      <color rgb="FFFFC1F3"/>
      <color rgb="FFFFF0C1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8965</xdr:colOff>
      <xdr:row>0</xdr:row>
      <xdr:rowOff>11206</xdr:rowOff>
    </xdr:from>
    <xdr:to>
      <xdr:col>5</xdr:col>
      <xdr:colOff>2398059</xdr:colOff>
      <xdr:row>2</xdr:row>
      <xdr:rowOff>112059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1318" y="11206"/>
          <a:ext cx="8386482" cy="5759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ＭＳ 明朝" panose="02020609040205080304" pitchFamily="17" charset="-128"/>
              <a:ea typeface="ＭＳ 明朝" panose="02020609040205080304" pitchFamily="17" charset="-128"/>
            </a:rPr>
            <a:t>■ 令和６年度実績における暫定取扱い項目一覧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6"/>
  <sheetViews>
    <sheetView showGridLines="0" tabSelected="1" zoomScale="85" zoomScaleNormal="85" zoomScaleSheetLayoutView="85" workbookViewId="0">
      <selection activeCell="C7" sqref="C7"/>
    </sheetView>
  </sheetViews>
  <sheetFormatPr defaultRowHeight="18"/>
  <cols>
    <col min="1" max="1" width="4" customWidth="1"/>
    <col min="2" max="2" width="4.75" customWidth="1"/>
    <col min="3" max="3" width="10.75" customWidth="1"/>
    <col min="4" max="6" width="34.5" customWidth="1"/>
    <col min="7" max="7" width="30.75" customWidth="1"/>
    <col min="8" max="8" width="12.75" customWidth="1"/>
  </cols>
  <sheetData>
    <row r="1" spans="2:6" ht="19.5">
      <c r="B1" s="1"/>
    </row>
    <row r="4" spans="2:6">
      <c r="B4" t="s">
        <v>4</v>
      </c>
    </row>
    <row r="5" spans="2:6" ht="18.5" thickBot="1">
      <c r="B5" s="2" t="s">
        <v>0</v>
      </c>
      <c r="C5" s="3" t="s">
        <v>1</v>
      </c>
      <c r="D5" s="3" t="s">
        <v>8</v>
      </c>
      <c r="E5" s="4" t="s">
        <v>29</v>
      </c>
      <c r="F5" s="3" t="s">
        <v>3</v>
      </c>
    </row>
    <row r="6" spans="2:6" ht="79.5" customHeight="1" thickTop="1">
      <c r="B6" s="5" t="s">
        <v>2</v>
      </c>
      <c r="C6" s="6" t="s">
        <v>5</v>
      </c>
      <c r="D6" s="6" t="s">
        <v>7</v>
      </c>
      <c r="E6" s="7" t="s">
        <v>9</v>
      </c>
      <c r="F6" s="7" t="s">
        <v>6</v>
      </c>
    </row>
    <row r="7" spans="2:6" ht="72.650000000000006" customHeight="1">
      <c r="B7" s="8">
        <v>1</v>
      </c>
      <c r="C7" s="9"/>
      <c r="D7" s="12" t="str">
        <f ca="1">IF(C7="","",OFFSET(評価No.と評価項目!$D$2,MATCH(入力シート!C7,評価No.と評価項目!$C$2:$C$11,0)-1,0,1,1))</f>
        <v/>
      </c>
      <c r="E7" s="10"/>
      <c r="F7" s="11"/>
    </row>
    <row r="8" spans="2:6" ht="72.650000000000006" customHeight="1">
      <c r="B8" s="8">
        <v>2</v>
      </c>
      <c r="C8" s="9"/>
      <c r="D8" s="12" t="str">
        <f ca="1">IF(C8="","",OFFSET(評価No.と評価項目!$D$2,MATCH(入力シート!C8,評価No.と評価項目!$C$2:$C$11,0)-1,0,1,1))</f>
        <v/>
      </c>
      <c r="E8" s="10"/>
      <c r="F8" s="10"/>
    </row>
    <row r="9" spans="2:6" ht="72.650000000000006" customHeight="1">
      <c r="B9" s="8">
        <v>3</v>
      </c>
      <c r="C9" s="9"/>
      <c r="D9" s="12" t="str">
        <f ca="1">IF(C9="","",OFFSET(評価No.と評価項目!$D$2,MATCH(入力シート!C9,評価No.と評価項目!$C$2:$C$11,0)-1,0,1,1))</f>
        <v/>
      </c>
      <c r="E9" s="11"/>
      <c r="F9" s="11"/>
    </row>
    <row r="10" spans="2:6" ht="72.650000000000006" customHeight="1">
      <c r="B10" s="8">
        <v>4</v>
      </c>
      <c r="C10" s="9"/>
      <c r="D10" s="12" t="str">
        <f ca="1">IF(C10="","",OFFSET(評価No.と評価項目!$D$2,MATCH(入力シート!C10,評価No.と評価項目!$C$2:$C$11,0)-1,0,1,1))</f>
        <v/>
      </c>
      <c r="E10" s="11"/>
      <c r="F10" s="11"/>
    </row>
    <row r="11" spans="2:6" ht="72.650000000000006" customHeight="1">
      <c r="B11" s="8">
        <v>5</v>
      </c>
      <c r="C11" s="9"/>
      <c r="D11" s="12" t="str">
        <f ca="1">IF(C11="","",OFFSET(評価No.と評価項目!$D$2,MATCH(入力シート!C11,評価No.と評価項目!$C$2:$C$11,0)-1,0,1,1))</f>
        <v/>
      </c>
      <c r="E11" s="11"/>
      <c r="F11" s="11"/>
    </row>
    <row r="12" spans="2:6" ht="72.650000000000006" customHeight="1">
      <c r="B12" s="8">
        <v>6</v>
      </c>
      <c r="C12" s="9"/>
      <c r="D12" s="12" t="str">
        <f ca="1">IF(C12="","",OFFSET(評価No.と評価項目!$D$2,MATCH(入力シート!C12,評価No.と評価項目!$C$2:$C$11,0)-1,0,1,1))</f>
        <v/>
      </c>
      <c r="E12" s="11"/>
      <c r="F12" s="11"/>
    </row>
    <row r="13" spans="2:6" ht="72.650000000000006" customHeight="1">
      <c r="B13" s="8">
        <v>7</v>
      </c>
      <c r="C13" s="9"/>
      <c r="D13" s="12" t="str">
        <f ca="1">IF(C13="","",OFFSET(評価No.と評価項目!$D$2,MATCH(入力シート!C13,評価No.と評価項目!$C$2:$C$11,0)-1,0,1,1))</f>
        <v/>
      </c>
      <c r="E13" s="11"/>
      <c r="F13" s="11"/>
    </row>
    <row r="14" spans="2:6" ht="72.650000000000006" customHeight="1">
      <c r="B14" s="8">
        <v>8</v>
      </c>
      <c r="C14" s="9"/>
      <c r="D14" s="12" t="str">
        <f ca="1">IF(C14="","",OFFSET(評価No.と評価項目!$D$2,MATCH(入力シート!C14,評価No.と評価項目!$C$2:$C$11,0)-1,0,1,1))</f>
        <v/>
      </c>
      <c r="E14" s="11"/>
      <c r="F14" s="11"/>
    </row>
    <row r="15" spans="2:6" ht="72.650000000000006" customHeight="1">
      <c r="B15" s="8">
        <v>9</v>
      </c>
      <c r="C15" s="9"/>
      <c r="D15" s="12" t="str">
        <f ca="1">IF(C15="","",OFFSET(評価No.と評価項目!$D$2,MATCH(入力シート!C15,評価No.と評価項目!$C$2:$C$11,0)-1,0,1,1))</f>
        <v/>
      </c>
      <c r="E15" s="11"/>
      <c r="F15" s="11"/>
    </row>
    <row r="16" spans="2:6" ht="72.650000000000006" customHeight="1">
      <c r="B16" s="8">
        <v>10</v>
      </c>
      <c r="C16" s="9"/>
      <c r="D16" s="12" t="str">
        <f ca="1">IF(C16="","",OFFSET(評価No.と評価項目!$D$2,MATCH(入力シート!C16,評価No.と評価項目!$C$2:$C$11,0)-1,0,1,1))</f>
        <v/>
      </c>
      <c r="E16" s="11"/>
      <c r="F16" s="11"/>
    </row>
  </sheetData>
  <sheetProtection algorithmName="SHA-512" hashValue="YUJE+Z+lahXAaCM1KPdvkAMN++pDTknpFwFoMHdi+JG54pA57V27XPj/D2Q0fsMlDlAqMU7lDLntPdVJC2AaSA==" saltValue="hSVDzdmGyu7bked8XZGozw==" spinCount="100000" sheet="1" insertRows="0" deleteRows="0" selectLockedCells="1"/>
  <phoneticPr fontId="2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41E595-C88B-46D7-A844-25637DD6888A}">
          <x14:formula1>
            <xm:f>評価No.と評価項目!$C$2:$C$11</xm:f>
          </x14:formula1>
          <xm:sqref>C7:C16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11"/>
  <sheetViews>
    <sheetView topLeftCell="C1" workbookViewId="0">
      <selection activeCell="C1" sqref="C1"/>
    </sheetView>
  </sheetViews>
  <sheetFormatPr defaultRowHeight="18"/>
  <cols>
    <col min="1" max="2" width="0" hidden="1" customWidth="1"/>
    <col min="4" max="4" width="106.83203125" customWidth="1"/>
  </cols>
  <sheetData>
    <row r="2" spans="3:4">
      <c r="C2" t="s">
        <v>18</v>
      </c>
      <c r="D2" t="s">
        <v>24</v>
      </c>
    </row>
    <row r="3" spans="3:4">
      <c r="C3" t="s">
        <v>5</v>
      </c>
      <c r="D3" t="s">
        <v>21</v>
      </c>
    </row>
    <row r="4" spans="3:4">
      <c r="C4" t="s">
        <v>19</v>
      </c>
      <c r="D4" t="s">
        <v>22</v>
      </c>
    </row>
    <row r="5" spans="3:4">
      <c r="C5" t="s">
        <v>20</v>
      </c>
      <c r="D5" t="s">
        <v>23</v>
      </c>
    </row>
    <row r="6" spans="3:4">
      <c r="C6" t="s">
        <v>14</v>
      </c>
      <c r="D6" t="s">
        <v>10</v>
      </c>
    </row>
    <row r="7" spans="3:4">
      <c r="C7" t="s">
        <v>15</v>
      </c>
      <c r="D7" t="s">
        <v>11</v>
      </c>
    </row>
    <row r="8" spans="3:4">
      <c r="C8" t="s">
        <v>16</v>
      </c>
      <c r="D8" t="s">
        <v>12</v>
      </c>
    </row>
    <row r="9" spans="3:4">
      <c r="C9" t="s">
        <v>17</v>
      </c>
      <c r="D9" t="s">
        <v>13</v>
      </c>
    </row>
    <row r="10" spans="3:4">
      <c r="C10" t="s">
        <v>25</v>
      </c>
      <c r="D10" t="s">
        <v>27</v>
      </c>
    </row>
    <row r="11" spans="3:4">
      <c r="C11" t="s">
        <v>26</v>
      </c>
      <c r="D11" t="s">
        <v>28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評価No.と評価項目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2020-12-21T07:40:42Z</dcterms:created>
  <dcterms:modified xsi:type="dcterms:W3CDTF">2025-10-16T07:59:15Z</dcterms:modified>
</cp:coreProperties>
</file>