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14◆電気使用割合緩和GL\R7.7\様式\"/>
    </mc:Choice>
  </mc:AlternateContent>
  <xr:revisionPtr revIDLastSave="0" documentId="13_ncr:1_{2D22549E-F278-484F-A330-AEF03A25E957}" xr6:coauthVersionLast="47" xr6:coauthVersionMax="47" xr10:uidLastSave="{00000000-0000-0000-0000-000000000000}"/>
  <workbookProtection workbookAlgorithmName="SHA-512" workbookHashValue="O13Rt7WhnEETGJIucmF4zY2qQbLB4e7gOwmhJ+rf9Qc1W2EgUWoZ/tqZEBS1zxUUc6cIA7wsz3COvW/e9ovqeA==" workbookSaltValue="CVLIftjzMEq8dZLs0+snGA==" workbookSpinCount="100000" lockStructure="1"/>
  <bookViews>
    <workbookView xWindow="-120" yWindow="-120" windowWidth="29040" windowHeight="15720" xr2:uid="{00000000-000D-0000-FFFF-FFFF00000000}"/>
  </bookViews>
  <sheets>
    <sheet name="鑑" sheetId="13" r:id="rId1"/>
    <sheet name="確認書" sheetId="14" r:id="rId2"/>
  </sheets>
  <definedNames>
    <definedName name="_xlnm.Print_Area" localSheetId="1">確認書!$C$3:$AK$38</definedName>
    <definedName name="_xlnm.Print_Area" localSheetId="0">鑑!$B$2:$P$38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4" l="1"/>
  <c r="L23" i="14"/>
  <c r="L20" i="14"/>
  <c r="AF4" i="14" l="1"/>
  <c r="AC13" i="14" l="1"/>
  <c r="U13" i="14"/>
  <c r="M14" i="14" l="1"/>
  <c r="R21" i="13"/>
</calcChain>
</file>

<file path=xl/sharedStrings.xml><?xml version="1.0" encoding="utf-8"?>
<sst xmlns="http://schemas.openxmlformats.org/spreadsheetml/2006/main" count="101" uniqueCount="70">
  <si>
    <t>％</t>
    <phoneticPr fontId="5"/>
  </si>
  <si>
    <t>　（宛先）</t>
    <rPh sb="2" eb="3">
      <t>アテ</t>
    </rPh>
    <phoneticPr fontId="14"/>
  </si>
  <si>
    <t>埼玉県知事</t>
    <phoneticPr fontId="14"/>
  </si>
  <si>
    <t>連絡先</t>
    <rPh sb="0" eb="3">
      <t>レンラクサキ</t>
    </rPh>
    <phoneticPr fontId="14"/>
  </si>
  <si>
    <t>所属事業者名</t>
    <rPh sb="0" eb="2">
      <t>ショゾク</t>
    </rPh>
    <rPh sb="2" eb="5">
      <t>ジギョウシャ</t>
    </rPh>
    <rPh sb="5" eb="6">
      <t>メイ</t>
    </rPh>
    <phoneticPr fontId="14"/>
  </si>
  <si>
    <t>郵便番号</t>
    <rPh sb="0" eb="4">
      <t>ユウビンバンゴウ</t>
    </rPh>
    <phoneticPr fontId="17"/>
  </si>
  <si>
    <t>所在地</t>
    <rPh sb="0" eb="3">
      <t>ショザイチ</t>
    </rPh>
    <phoneticPr fontId="17"/>
  </si>
  <si>
    <t>所属部署</t>
    <rPh sb="0" eb="2">
      <t>ショゾク</t>
    </rPh>
    <rPh sb="2" eb="4">
      <t>ブショ</t>
    </rPh>
    <phoneticPr fontId="14"/>
  </si>
  <si>
    <t>担当者職名</t>
    <rPh sb="0" eb="3">
      <t>タントウシャ</t>
    </rPh>
    <rPh sb="3" eb="5">
      <t>ショクメイ</t>
    </rPh>
    <phoneticPr fontId="17"/>
  </si>
  <si>
    <t>担当者名</t>
    <rPh sb="0" eb="3">
      <t>タントウシャ</t>
    </rPh>
    <rPh sb="3" eb="4">
      <t>メイ</t>
    </rPh>
    <phoneticPr fontId="17"/>
  </si>
  <si>
    <t>電話番号</t>
    <rPh sb="0" eb="2">
      <t>デンワ</t>
    </rPh>
    <rPh sb="2" eb="4">
      <t>バンゴウ</t>
    </rPh>
    <phoneticPr fontId="17"/>
  </si>
  <si>
    <t>FAX番号</t>
    <rPh sb="3" eb="5">
      <t>バンゴウ</t>
    </rPh>
    <phoneticPr fontId="17"/>
  </si>
  <si>
    <t>E-mailアドレス</t>
    <phoneticPr fontId="17"/>
  </si>
  <si>
    <t>※受付年月日</t>
    <rPh sb="1" eb="3">
      <t>ウケツケ</t>
    </rPh>
    <rPh sb="3" eb="6">
      <t>ネンガッピ</t>
    </rPh>
    <phoneticPr fontId="14"/>
  </si>
  <si>
    <t xml:space="preserve"> 年　　月　　日</t>
    <phoneticPr fontId="14"/>
  </si>
  <si>
    <t>※整理番号</t>
  </si>
  <si>
    <t>※備　　　考</t>
    <phoneticPr fontId="14"/>
  </si>
  <si>
    <t>日本産業規格Ａ列４番</t>
    <rPh sb="2" eb="4">
      <t>サンギョウ</t>
    </rPh>
    <phoneticPr fontId="14"/>
  </si>
  <si>
    <t>（別添１）</t>
    <rPh sb="1" eb="3">
      <t>ベッテン</t>
    </rPh>
    <phoneticPr fontId="5"/>
  </si>
  <si>
    <t>事業所番号</t>
    <rPh sb="0" eb="3">
      <t>ジギョウショ</t>
    </rPh>
    <rPh sb="3" eb="5">
      <t>バンゴウ</t>
    </rPh>
    <phoneticPr fontId="14"/>
  </si>
  <si>
    <t>大規模事業所の名称</t>
    <rPh sb="0" eb="3">
      <t>ダイキボ</t>
    </rPh>
    <rPh sb="3" eb="6">
      <t>ジギョウショ</t>
    </rPh>
    <rPh sb="7" eb="9">
      <t>メイショウ</t>
    </rPh>
    <phoneticPr fontId="14"/>
  </si>
  <si>
    <t>注　１　複数の大規模事業所を設置している場合は、事業所ごとに作成すること。</t>
    <phoneticPr fontId="14"/>
  </si>
  <si>
    <t>　　２　※印の欄には、記載しないこと。</t>
    <phoneticPr fontId="14"/>
  </si>
  <si>
    <t>）のとおり</t>
    <phoneticPr fontId="5"/>
  </si>
  <si>
    <t>様式１</t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</si>
  <si>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</si>
  <si>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　個人事業者にあっては、住所及び氏名</t>
    <rPh sb="1" eb="3">
      <t>コジン</t>
    </rPh>
    <rPh sb="3" eb="6">
      <t>ジギョウシャ</t>
    </rPh>
    <rPh sb="12" eb="14">
      <t>ジュウショ</t>
    </rPh>
    <phoneticPr fontId="14"/>
  </si>
  <si>
    <t xml:space="preserve">提出者　住所 </t>
    <rPh sb="4" eb="6">
      <t>ジュウショ</t>
    </rPh>
    <phoneticPr fontId="17"/>
  </si>
  <si>
    <t xml:space="preserve">名称 </t>
    <rPh sb="0" eb="2">
      <t>メイショウ</t>
    </rPh>
    <phoneticPr fontId="17"/>
  </si>
  <si>
    <t xml:space="preserve">代表者職・氏名 </t>
    <rPh sb="0" eb="3">
      <t>ダイヒョウシャ</t>
    </rPh>
    <rPh sb="3" eb="4">
      <t>ショク</t>
    </rPh>
    <rPh sb="5" eb="7">
      <t>シメイ</t>
    </rPh>
    <phoneticPr fontId="5"/>
  </si>
  <si>
    <t>事業所番号</t>
    <rPh sb="0" eb="3">
      <t>ジギョウショ</t>
    </rPh>
    <rPh sb="3" eb="5">
      <t>バンゴウ</t>
    </rPh>
    <phoneticPr fontId="5"/>
  </si>
  <si>
    <t>事業所全体のエネルギー使用量に占める電気使用割合が
20％未満である事業所に対する目標削減率の緩和措置に係る確認書</t>
    <rPh sb="0" eb="3">
      <t>ジギョウショ</t>
    </rPh>
    <rPh sb="3" eb="5">
      <t>ゼンタイ</t>
    </rPh>
    <rPh sb="11" eb="14">
      <t>シヨウリョウ</t>
    </rPh>
    <rPh sb="15" eb="16">
      <t>シ</t>
    </rPh>
    <rPh sb="18" eb="20">
      <t>デンキ</t>
    </rPh>
    <rPh sb="20" eb="22">
      <t>シヨウ</t>
    </rPh>
    <rPh sb="22" eb="24">
      <t>ワリアイ</t>
    </rPh>
    <rPh sb="29" eb="31">
      <t>ミマン</t>
    </rPh>
    <rPh sb="34" eb="36">
      <t>ジギョウ</t>
    </rPh>
    <rPh sb="36" eb="37">
      <t>ショ</t>
    </rPh>
    <rPh sb="38" eb="39">
      <t>タイ</t>
    </rPh>
    <rPh sb="41" eb="43">
      <t>モクヒョウ</t>
    </rPh>
    <rPh sb="43" eb="45">
      <t>サクゲン</t>
    </rPh>
    <rPh sb="45" eb="46">
      <t>リツ</t>
    </rPh>
    <rPh sb="47" eb="49">
      <t>カンワ</t>
    </rPh>
    <rPh sb="49" eb="51">
      <t>ソチ</t>
    </rPh>
    <rPh sb="52" eb="53">
      <t>カカ</t>
    </rPh>
    <rPh sb="54" eb="57">
      <t>カクニンショ</t>
    </rPh>
    <phoneticPr fontId="14"/>
  </si>
  <si>
    <t>緩和対象となる事業所について</t>
    <rPh sb="0" eb="2">
      <t>カンワ</t>
    </rPh>
    <rPh sb="2" eb="4">
      <t>タイショウ</t>
    </rPh>
    <rPh sb="7" eb="10">
      <t>ジギョウショ</t>
    </rPh>
    <phoneticPr fontId="5"/>
  </si>
  <si>
    <t>　下記の事業所について、第４削減計画期間の目標削減率の緩和措置を受けたいので、「緩和対象</t>
    <phoneticPr fontId="5"/>
  </si>
  <si>
    <t>1　緩和措置の要件確認</t>
    <rPh sb="2" eb="6">
      <t>カンワソチ</t>
    </rPh>
    <rPh sb="7" eb="9">
      <t>ヨウケン</t>
    </rPh>
    <rPh sb="9" eb="11">
      <t>カクニン</t>
    </rPh>
    <phoneticPr fontId="5"/>
  </si>
  <si>
    <t>要件確認の年度</t>
    <rPh sb="0" eb="2">
      <t>ヨウケン</t>
    </rPh>
    <rPh sb="2" eb="4">
      <t>カクニン</t>
    </rPh>
    <phoneticPr fontId="14"/>
  </si>
  <si>
    <t>年度</t>
    <phoneticPr fontId="14"/>
  </si>
  <si>
    <t>排出量が標準的
でない年度</t>
    <phoneticPr fontId="5"/>
  </si>
  <si>
    <t>％</t>
    <phoneticPr fontId="14"/>
  </si>
  <si>
    <t>２　設備の電化が困難な理由及び設備更新計画等の概要</t>
    <rPh sb="2" eb="4">
      <t>セツビ</t>
    </rPh>
    <rPh sb="5" eb="7">
      <t>デンカ</t>
    </rPh>
    <rPh sb="8" eb="10">
      <t>コンナン</t>
    </rPh>
    <rPh sb="11" eb="13">
      <t>リユウ</t>
    </rPh>
    <rPh sb="13" eb="14">
      <t>オヨ</t>
    </rPh>
    <rPh sb="15" eb="17">
      <t>セツビ</t>
    </rPh>
    <rPh sb="17" eb="19">
      <t>コウシン</t>
    </rPh>
    <rPh sb="19" eb="21">
      <t>ケイカク</t>
    </rPh>
    <rPh sb="21" eb="22">
      <t>ナド</t>
    </rPh>
    <rPh sb="23" eb="25">
      <t>ガイヨウ</t>
    </rPh>
    <phoneticPr fontId="5"/>
  </si>
  <si>
    <t>設備の電化が
困難な理由</t>
    <rPh sb="0" eb="2">
      <t>セツビ</t>
    </rPh>
    <rPh sb="3" eb="5">
      <t>デンカ</t>
    </rPh>
    <rPh sb="7" eb="9">
      <t>コンナン</t>
    </rPh>
    <rPh sb="10" eb="12">
      <t>リユウ</t>
    </rPh>
    <phoneticPr fontId="5"/>
  </si>
  <si>
    <t>設備更新計画等
の概要</t>
    <rPh sb="2" eb="4">
      <t>コウシン</t>
    </rPh>
    <rPh sb="6" eb="7">
      <t>ナド</t>
    </rPh>
    <phoneticPr fontId="5"/>
  </si>
  <si>
    <t>３　添付する書類</t>
    <rPh sb="2" eb="4">
      <t>テンプ</t>
    </rPh>
    <rPh sb="6" eb="8">
      <t>ショルイ</t>
    </rPh>
    <phoneticPr fontId="5"/>
  </si>
  <si>
    <t>△別紙（</t>
    <rPh sb="1" eb="3">
      <t>ベッシ</t>
    </rPh>
    <phoneticPr fontId="5"/>
  </si>
  <si>
    <t>（日本産業規格Ａ列４番）</t>
  </si>
  <si>
    <t>（１）事業所全体のエネルギー使用量に占める電気使用割合</t>
    <phoneticPr fontId="5"/>
  </si>
  <si>
    <t>（２）第３削減計画期間の期間を通じた削減率が第４削減計画期間の目標削減率未満</t>
    <rPh sb="36" eb="38">
      <t>ミマン</t>
    </rPh>
    <phoneticPr fontId="5"/>
  </si>
  <si>
    <t>令和２年度</t>
    <rPh sb="0" eb="2">
      <t>レイワ</t>
    </rPh>
    <rPh sb="3" eb="4">
      <t>ネン</t>
    </rPh>
    <rPh sb="4" eb="5">
      <t>ド</t>
    </rPh>
    <phoneticPr fontId="5"/>
  </si>
  <si>
    <t>令和３年度</t>
    <rPh sb="0" eb="2">
      <t>レイワ</t>
    </rPh>
    <rPh sb="3" eb="4">
      <t>ネン</t>
    </rPh>
    <rPh sb="4" eb="5">
      <t>ド</t>
    </rPh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</si>
  <si>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</si>
  <si>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令和５年度</t>
    <rPh sb="0" eb="2">
      <t>レイワ</t>
    </rPh>
    <rPh sb="3" eb="4">
      <t>ネン</t>
    </rPh>
    <rPh sb="4" eb="5">
      <t>ド</t>
    </rPh>
    <phoneticPr fontId="5"/>
  </si>
  <si>
    <t>令和６年度</t>
    <rPh sb="0" eb="2">
      <t>レイワ</t>
    </rPh>
    <rPh sb="3" eb="4">
      <t>ネン</t>
    </rPh>
    <rPh sb="4" eb="5">
      <t>ド</t>
    </rPh>
    <phoneticPr fontId="5"/>
  </si>
  <si>
    <t>第３削減計画期間</t>
    <rPh sb="0" eb="1">
      <t>ダイ</t>
    </rPh>
    <rPh sb="2" eb="4">
      <t>サクゲン</t>
    </rPh>
    <rPh sb="4" eb="6">
      <t>ケイカク</t>
    </rPh>
    <rPh sb="6" eb="8">
      <t>キカン</t>
    </rPh>
    <phoneticPr fontId="5"/>
  </si>
  <si>
    <t>第４削減計画期間</t>
    <rPh sb="0" eb="1">
      <t>ダイ</t>
    </rPh>
    <rPh sb="2" eb="4">
      <t>サクゲン</t>
    </rPh>
    <rPh sb="4" eb="6">
      <t>ケイカク</t>
    </rPh>
    <rPh sb="6" eb="8">
      <t>キカン</t>
    </rPh>
    <phoneticPr fontId="5"/>
  </si>
  <si>
    <t>基準排出量</t>
    <rPh sb="0" eb="2">
      <t>キジュン</t>
    </rPh>
    <rPh sb="2" eb="4">
      <t>ハイシュツ</t>
    </rPh>
    <rPh sb="4" eb="5">
      <t>リョウ</t>
    </rPh>
    <phoneticPr fontId="5"/>
  </si>
  <si>
    <t>目標設定ガス
排出量</t>
    <rPh sb="0" eb="2">
      <t>モクヒョウ</t>
    </rPh>
    <rPh sb="2" eb="4">
      <t>セッテイ</t>
    </rPh>
    <rPh sb="7" eb="9">
      <t>ハイシュツ</t>
    </rPh>
    <rPh sb="9" eb="10">
      <t>リョウ</t>
    </rPh>
    <phoneticPr fontId="5"/>
  </si>
  <si>
    <t>令和７年度</t>
    <rPh sb="0" eb="2">
      <t>レイワ</t>
    </rPh>
    <rPh sb="3" eb="4">
      <t>ネン</t>
    </rPh>
    <rPh sb="4" eb="5">
      <t>ド</t>
    </rPh>
    <phoneticPr fontId="5"/>
  </si>
  <si>
    <t>令和８年度</t>
    <rPh sb="0" eb="2">
      <t>レイワ</t>
    </rPh>
    <rPh sb="3" eb="4">
      <t>ネン</t>
    </rPh>
    <rPh sb="4" eb="5">
      <t>ド</t>
    </rPh>
    <phoneticPr fontId="5"/>
  </si>
  <si>
    <t>令和９年度</t>
    <rPh sb="0" eb="2">
      <t>レイワ</t>
    </rPh>
    <rPh sb="3" eb="4">
      <t>ネン</t>
    </rPh>
    <rPh sb="4" eb="5">
      <t>ド</t>
    </rPh>
    <phoneticPr fontId="5"/>
  </si>
  <si>
    <t>令和１０年度</t>
    <rPh sb="0" eb="2">
      <t>レイワ</t>
    </rPh>
    <rPh sb="4" eb="5">
      <t>ネン</t>
    </rPh>
    <rPh sb="5" eb="6">
      <t>ド</t>
    </rPh>
    <phoneticPr fontId="5"/>
  </si>
  <si>
    <t>令和１１年度</t>
    <rPh sb="0" eb="2">
      <t>レイワ</t>
    </rPh>
    <rPh sb="4" eb="5">
      <t>ネン</t>
    </rPh>
    <rPh sb="5" eb="6">
      <t>ド</t>
    </rPh>
    <phoneticPr fontId="5"/>
  </si>
  <si>
    <t>令和</t>
    <rPh sb="0" eb="2">
      <t>レイワ</t>
    </rPh>
    <phoneticPr fontId="5"/>
  </si>
  <si>
    <t>他人から供給された
電気に係る
エネルギー使用量</t>
    <rPh sb="0" eb="2">
      <t>タニン</t>
    </rPh>
    <rPh sb="4" eb="6">
      <t>キョウキュウ</t>
    </rPh>
    <rPh sb="10" eb="12">
      <t>デンキ</t>
    </rPh>
    <rPh sb="13" eb="14">
      <t>カカ</t>
    </rPh>
    <rPh sb="21" eb="24">
      <t>シヨウリョウ</t>
    </rPh>
    <phoneticPr fontId="5"/>
  </si>
  <si>
    <t>事業所全体の
エネルギー使用量</t>
    <rPh sb="0" eb="3">
      <t>ジギョウショ</t>
    </rPh>
    <rPh sb="3" eb="5">
      <t>ゼンタイ</t>
    </rPh>
    <rPh sb="12" eb="15">
      <t>シヨウリョウ</t>
    </rPh>
    <phoneticPr fontId="5"/>
  </si>
  <si>
    <t>事業所全体の
エネルギー使用量に
占める電気使用割合</t>
    <rPh sb="0" eb="3">
      <t>ジギョウショ</t>
    </rPh>
    <rPh sb="3" eb="5">
      <t>ゼンタイ</t>
    </rPh>
    <rPh sb="12" eb="15">
      <t>シヨウリョウ</t>
    </rPh>
    <rPh sb="17" eb="18">
      <t>シ</t>
    </rPh>
    <rPh sb="20" eb="22">
      <t>デンキ</t>
    </rPh>
    <rPh sb="22" eb="24">
      <t>シヨウ</t>
    </rPh>
    <rPh sb="24" eb="26">
      <t>ワリアイ</t>
    </rPh>
    <phoneticPr fontId="5"/>
  </si>
  <si>
    <t>第３削減計画期間
の期間を通じた
削減率</t>
    <rPh sb="0" eb="1">
      <t>ダイ</t>
    </rPh>
    <rPh sb="2" eb="4">
      <t>サクゲン</t>
    </rPh>
    <rPh sb="4" eb="6">
      <t>ケイカク</t>
    </rPh>
    <rPh sb="6" eb="8">
      <t>キカン</t>
    </rPh>
    <rPh sb="10" eb="12">
      <t>キカン</t>
    </rPh>
    <rPh sb="13" eb="14">
      <t>ツウ</t>
    </rPh>
    <rPh sb="17" eb="19">
      <t>サクゲン</t>
    </rPh>
    <rPh sb="19" eb="20">
      <t>リツ</t>
    </rPh>
    <phoneticPr fontId="5"/>
  </si>
  <si>
    <t>第４削減計画期間
の目標削減率</t>
    <rPh sb="0" eb="1">
      <t>ダイ</t>
    </rPh>
    <rPh sb="2" eb="4">
      <t>サクゲン</t>
    </rPh>
    <rPh sb="4" eb="6">
      <t>ケイカク</t>
    </rPh>
    <rPh sb="6" eb="8">
      <t>キカン</t>
    </rPh>
    <rPh sb="10" eb="12">
      <t>モクヒョウ</t>
    </rPh>
    <rPh sb="12" eb="14">
      <t>サクゲン</t>
    </rPh>
    <rPh sb="14" eb="15">
      <t>リツ</t>
    </rPh>
    <phoneticPr fontId="5"/>
  </si>
  <si>
    <t>となる事業所について」を添付して申し出ます。</t>
    <rPh sb="3" eb="6">
      <t>ジギョウショ</t>
    </rPh>
    <rPh sb="12" eb="14">
      <t>テンプ</t>
    </rPh>
    <rPh sb="16" eb="17">
      <t>モウ</t>
    </rPh>
    <rPh sb="18" eb="19">
      <t>デ</t>
    </rPh>
    <phoneticPr fontId="17"/>
  </si>
  <si>
    <t>kL</t>
    <phoneticPr fontId="14"/>
  </si>
  <si>
    <r>
      <t>t-CO</t>
    </r>
    <r>
      <rPr>
        <vertAlign val="subscript"/>
        <sz val="8"/>
        <rFont val="ＭＳ 明朝"/>
        <family val="1"/>
        <charset val="128"/>
      </rPr>
      <t>2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</si>
</sst>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gge&quot;年&quot;m&quot;月&quot;d&quot;日&quot;;@"/>
    <numFmt numFmtId="178" formatCode="000000"/>
    <numFmt numFmtId="179" formatCode="0.0_ "/>
    <numFmt numFmtId="180" formatCode="0.0"/>
    <numFmt numFmtId="181" formatCode="#,##0.0;[Red]\-#,##0.0"/>
  </numFmts>
  <fonts count="2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vertAlign val="subscript"/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8" fillId="0" borderId="0"/>
    <xf numFmtId="0" fontId="8" fillId="0" borderId="0"/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0" fillId="0" borderId="0" xfId="0" applyFont="1" applyAlignment="1"/>
    <xf numFmtId="0" fontId="6" fillId="0" borderId="0" xfId="0" applyFont="1">
      <alignment vertical="center"/>
    </xf>
    <xf numFmtId="176" fontId="20" fillId="0" borderId="0" xfId="0" applyNumberFormat="1" applyFo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/>
    <xf numFmtId="0" fontId="21" fillId="0" borderId="0" xfId="0" applyFont="1" applyAlignment="1">
      <alignment horizontal="left" vertical="center"/>
    </xf>
    <xf numFmtId="0" fontId="13" fillId="0" borderId="37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31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31" xfId="0" applyFont="1" applyBorder="1">
      <alignment vertical="center"/>
    </xf>
    <xf numFmtId="0" fontId="13" fillId="0" borderId="7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3" fillId="0" borderId="14" xfId="7" applyBorder="1">
      <alignment vertical="center"/>
    </xf>
    <xf numFmtId="0" fontId="3" fillId="0" borderId="15" xfId="7" applyBorder="1">
      <alignment vertical="center"/>
    </xf>
    <xf numFmtId="0" fontId="3" fillId="0" borderId="0" xfId="7">
      <alignment vertical="center"/>
    </xf>
    <xf numFmtId="0" fontId="3" fillId="0" borderId="16" xfId="7" applyBorder="1">
      <alignment vertical="center"/>
    </xf>
    <xf numFmtId="0" fontId="3" fillId="2" borderId="14" xfId="7" applyFill="1" applyBorder="1">
      <alignment vertical="center"/>
    </xf>
    <xf numFmtId="0" fontId="16" fillId="2" borderId="15" xfId="7" applyFont="1" applyFill="1" applyBorder="1">
      <alignment vertical="center"/>
    </xf>
    <xf numFmtId="0" fontId="7" fillId="2" borderId="15" xfId="7" applyFont="1" applyFill="1" applyBorder="1">
      <alignment vertical="center"/>
    </xf>
    <xf numFmtId="0" fontId="3" fillId="2" borderId="25" xfId="7" applyFill="1" applyBorder="1">
      <alignment vertical="center"/>
    </xf>
    <xf numFmtId="0" fontId="3" fillId="2" borderId="16" xfId="7" applyFill="1" applyBorder="1">
      <alignment vertical="center"/>
    </xf>
    <xf numFmtId="0" fontId="16" fillId="2" borderId="0" xfId="7" applyFont="1" applyFill="1">
      <alignment vertical="center"/>
    </xf>
    <xf numFmtId="0" fontId="7" fillId="2" borderId="0" xfId="7" applyFont="1" applyFill="1">
      <alignment vertical="center"/>
    </xf>
    <xf numFmtId="0" fontId="3" fillId="2" borderId="26" xfId="7" applyFill="1" applyBorder="1">
      <alignment vertical="center"/>
    </xf>
    <xf numFmtId="0" fontId="16" fillId="2" borderId="0" xfId="7" applyFont="1" applyFill="1" applyAlignment="1">
      <alignment horizontal="center" vertical="center"/>
    </xf>
    <xf numFmtId="0" fontId="16" fillId="2" borderId="0" xfId="7" applyFont="1" applyFill="1" applyAlignment="1">
      <alignment horizontal="right" vertical="center"/>
    </xf>
    <xf numFmtId="0" fontId="7" fillId="2" borderId="0" xfId="7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6" fillId="3" borderId="0" xfId="7" applyFont="1" applyFill="1" applyAlignment="1">
      <alignment vertical="center" shrinkToFit="1"/>
    </xf>
    <xf numFmtId="0" fontId="16" fillId="2" borderId="0" xfId="7" applyFont="1" applyFill="1" applyAlignment="1">
      <alignment horizontal="left" vertical="center"/>
    </xf>
    <xf numFmtId="0" fontId="7" fillId="0" borderId="0" xfId="7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16" xfId="7" applyFont="1" applyBorder="1">
      <alignment vertical="center"/>
    </xf>
    <xf numFmtId="0" fontId="6" fillId="0" borderId="0" xfId="7" applyFont="1">
      <alignment vertical="center"/>
    </xf>
    <xf numFmtId="0" fontId="7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6" fillId="4" borderId="26" xfId="7" applyFont="1" applyFill="1" applyBorder="1">
      <alignment vertical="center"/>
    </xf>
    <xf numFmtId="0" fontId="1" fillId="0" borderId="0" xfId="7" applyFont="1">
      <alignment vertical="center"/>
    </xf>
    <xf numFmtId="0" fontId="16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6" fillId="2" borderId="26" xfId="7" applyFont="1" applyFill="1" applyBorder="1">
      <alignment vertical="center"/>
    </xf>
    <xf numFmtId="0" fontId="16" fillId="2" borderId="10" xfId="7" applyFont="1" applyFill="1" applyBorder="1" applyAlignment="1">
      <alignment horizontal="left" vertical="center" indent="1"/>
    </xf>
    <xf numFmtId="0" fontId="7" fillId="2" borderId="24" xfId="7" applyFont="1" applyFill="1" applyBorder="1" applyAlignment="1">
      <alignment horizontal="center" vertical="center"/>
    </xf>
    <xf numFmtId="0" fontId="16" fillId="2" borderId="18" xfId="7" applyFont="1" applyFill="1" applyBorder="1" applyAlignment="1">
      <alignment horizontal="left" vertical="top"/>
    </xf>
    <xf numFmtId="0" fontId="3" fillId="0" borderId="26" xfId="7" applyBorder="1">
      <alignment vertical="center"/>
    </xf>
    <xf numFmtId="0" fontId="3" fillId="0" borderId="36" xfId="7" applyBorder="1">
      <alignment vertical="center"/>
    </xf>
    <xf numFmtId="0" fontId="3" fillId="0" borderId="29" xfId="7" applyBorder="1">
      <alignment vertical="center"/>
    </xf>
    <xf numFmtId="0" fontId="2" fillId="0" borderId="29" xfId="7" applyFont="1" applyBorder="1">
      <alignment vertical="center"/>
    </xf>
    <xf numFmtId="0" fontId="18" fillId="0" borderId="29" xfId="7" applyFont="1" applyBorder="1">
      <alignment vertical="center"/>
    </xf>
    <xf numFmtId="0" fontId="3" fillId="0" borderId="30" xfId="7" applyBorder="1">
      <alignment vertical="center"/>
    </xf>
    <xf numFmtId="0" fontId="16" fillId="3" borderId="0" xfId="7" applyFont="1" applyFill="1" applyAlignment="1" applyProtection="1">
      <alignment horizontal="left" vertical="center" shrinkToFit="1"/>
      <protection locked="0"/>
    </xf>
    <xf numFmtId="0" fontId="16" fillId="5" borderId="2" xfId="7" applyFont="1" applyFill="1" applyBorder="1" applyAlignment="1" applyProtection="1">
      <alignment horizontal="left" vertical="center" indent="1" shrinkToFit="1"/>
      <protection locked="0"/>
    </xf>
    <xf numFmtId="0" fontId="16" fillId="5" borderId="3" xfId="7" applyFont="1" applyFill="1" applyBorder="1" applyAlignment="1" applyProtection="1">
      <alignment horizontal="left" vertical="center" indent="1" shrinkToFit="1"/>
      <protection locked="0"/>
    </xf>
    <xf numFmtId="0" fontId="16" fillId="5" borderId="7" xfId="7" applyFont="1" applyFill="1" applyBorder="1" applyAlignment="1" applyProtection="1">
      <alignment horizontal="left" vertical="center" indent="1" shrinkToFit="1"/>
      <protection locked="0"/>
    </xf>
    <xf numFmtId="49" fontId="7" fillId="0" borderId="0" xfId="7" applyNumberFormat="1" applyFont="1" applyAlignment="1">
      <alignment horizontal="left" vertical="center" shrinkToFit="1"/>
    </xf>
    <xf numFmtId="0" fontId="3" fillId="0" borderId="0" xfId="7" applyAlignment="1">
      <alignment horizontal="left" vertical="center" shrinkToFit="1"/>
    </xf>
    <xf numFmtId="0" fontId="16" fillId="2" borderId="0" xfId="7" applyFont="1" applyFill="1" applyAlignment="1">
      <alignment horizontal="left" vertical="center"/>
    </xf>
    <xf numFmtId="178" fontId="3" fillId="5" borderId="14" xfId="7" applyNumberFormat="1" applyFill="1" applyBorder="1" applyAlignment="1" applyProtection="1">
      <alignment horizontal="left" vertical="center" indent="1" shrinkToFit="1"/>
      <protection locked="0"/>
    </xf>
    <xf numFmtId="178" fontId="0" fillId="0" borderId="15" xfId="0" applyNumberFormat="1" applyBorder="1" applyAlignment="1" applyProtection="1">
      <alignment horizontal="left" vertical="center" indent="1" shrinkToFit="1"/>
      <protection locked="0"/>
    </xf>
    <xf numFmtId="178" fontId="0" fillId="0" borderId="22" xfId="0" applyNumberFormat="1" applyBorder="1" applyAlignment="1" applyProtection="1">
      <alignment horizontal="left" vertical="center" indent="1" shrinkToFit="1"/>
      <protection locked="0"/>
    </xf>
    <xf numFmtId="0" fontId="3" fillId="5" borderId="14" xfId="7" applyFill="1" applyBorder="1" applyAlignment="1" applyProtection="1">
      <alignment horizontal="left" vertical="center" indent="1" shrinkToFit="1"/>
      <protection locked="0"/>
    </xf>
    <xf numFmtId="0" fontId="0" fillId="0" borderId="15" xfId="0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 applyProtection="1">
      <alignment horizontal="left" vertical="center" indent="1" shrinkToFit="1"/>
      <protection locked="0"/>
    </xf>
    <xf numFmtId="0" fontId="6" fillId="0" borderId="2" xfId="7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16" fillId="2" borderId="33" xfId="7" applyFont="1" applyFill="1" applyBorder="1" applyAlignment="1" applyProtection="1">
      <alignment horizontal="left" vertical="top"/>
      <protection locked="0"/>
    </xf>
    <xf numFmtId="0" fontId="16" fillId="2" borderId="34" xfId="7" applyFont="1" applyFill="1" applyBorder="1" applyAlignment="1" applyProtection="1">
      <alignment horizontal="left" vertical="top"/>
      <protection locked="0"/>
    </xf>
    <xf numFmtId="0" fontId="16" fillId="2" borderId="35" xfId="7" applyFont="1" applyFill="1" applyBorder="1" applyAlignment="1" applyProtection="1">
      <alignment horizontal="left" vertical="top"/>
      <protection locked="0"/>
    </xf>
    <xf numFmtId="0" fontId="16" fillId="2" borderId="27" xfId="7" applyFont="1" applyFill="1" applyBorder="1" applyAlignment="1">
      <alignment horizontal="distributed" vertical="center" wrapText="1"/>
    </xf>
    <xf numFmtId="0" fontId="16" fillId="2" borderId="15" xfId="7" applyFont="1" applyFill="1" applyBorder="1" applyAlignment="1">
      <alignment horizontal="distributed" vertical="center" wrapText="1"/>
    </xf>
    <xf numFmtId="0" fontId="3" fillId="0" borderId="15" xfId="7" applyBorder="1" applyAlignment="1">
      <alignment horizontal="distributed" vertical="center" wrapText="1"/>
    </xf>
    <xf numFmtId="0" fontId="3" fillId="0" borderId="25" xfId="7" applyBorder="1" applyAlignment="1">
      <alignment horizontal="distributed" vertical="center" wrapText="1"/>
    </xf>
    <xf numFmtId="0" fontId="7" fillId="2" borderId="31" xfId="7" applyFont="1" applyFill="1" applyBorder="1" applyAlignment="1">
      <alignment horizontal="distributed" vertical="center" wrapText="1" indent="1"/>
    </xf>
    <xf numFmtId="0" fontId="16" fillId="2" borderId="3" xfId="7" applyFont="1" applyFill="1" applyBorder="1" applyAlignment="1">
      <alignment horizontal="distributed" vertical="center" wrapText="1" indent="1"/>
    </xf>
    <xf numFmtId="0" fontId="3" fillId="0" borderId="3" xfId="7" applyBorder="1" applyAlignment="1">
      <alignment horizontal="distributed" vertical="center" wrapText="1" indent="1"/>
    </xf>
    <xf numFmtId="0" fontId="3" fillId="0" borderId="1" xfId="7" applyBorder="1" applyAlignment="1">
      <alignment horizontal="distributed" vertical="center" wrapText="1" indent="1"/>
    </xf>
    <xf numFmtId="0" fontId="1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16" fillId="3" borderId="0" xfId="7" applyNumberFormat="1" applyFont="1" applyFill="1" applyAlignment="1" applyProtection="1">
      <alignment horizontal="right" vertical="center"/>
      <protection locked="0"/>
    </xf>
    <xf numFmtId="0" fontId="7" fillId="3" borderId="0" xfId="7" applyFont="1" applyFill="1" applyAlignment="1" applyProtection="1">
      <alignment horizontal="left" vertical="center" shrinkToFit="1"/>
      <protection locked="0"/>
    </xf>
    <xf numFmtId="0" fontId="16" fillId="2" borderId="19" xfId="7" applyFont="1" applyFill="1" applyBorder="1" applyAlignment="1">
      <alignment horizontal="distributed" vertical="center" wrapText="1"/>
    </xf>
    <xf numFmtId="0" fontId="16" fillId="2" borderId="0" xfId="7" applyFont="1" applyFill="1" applyAlignment="1">
      <alignment horizontal="distributed" vertical="center" wrapText="1"/>
    </xf>
    <xf numFmtId="0" fontId="3" fillId="0" borderId="0" xfId="7" applyAlignment="1">
      <alignment horizontal="distributed" vertical="center" wrapText="1"/>
    </xf>
    <xf numFmtId="0" fontId="3" fillId="0" borderId="26" xfId="7" applyBorder="1" applyAlignment="1">
      <alignment horizontal="distributed" vertical="center" wrapText="1"/>
    </xf>
    <xf numFmtId="0" fontId="16" fillId="2" borderId="28" xfId="7" applyFont="1" applyFill="1" applyBorder="1" applyAlignment="1">
      <alignment horizontal="distributed" vertical="center" wrapText="1"/>
    </xf>
    <xf numFmtId="0" fontId="16" fillId="2" borderId="29" xfId="7" applyFont="1" applyFill="1" applyBorder="1" applyAlignment="1">
      <alignment horizontal="distributed" vertical="center" wrapText="1"/>
    </xf>
    <xf numFmtId="0" fontId="3" fillId="0" borderId="29" xfId="7" applyBorder="1" applyAlignment="1">
      <alignment horizontal="distributed" vertical="center" wrapText="1"/>
    </xf>
    <xf numFmtId="0" fontId="3" fillId="0" borderId="30" xfId="7" applyBorder="1" applyAlignment="1">
      <alignment horizontal="distributed" vertical="center" wrapText="1"/>
    </xf>
    <xf numFmtId="0" fontId="16" fillId="2" borderId="0" xfId="0" applyFont="1" applyFill="1">
      <alignment vertical="center"/>
    </xf>
    <xf numFmtId="0" fontId="7" fillId="2" borderId="24" xfId="7" applyFont="1" applyFill="1" applyBorder="1" applyAlignment="1" applyProtection="1">
      <alignment horizontal="center" vertical="center"/>
      <protection locked="0"/>
    </xf>
    <xf numFmtId="0" fontId="7" fillId="2" borderId="32" xfId="7" applyFont="1" applyFill="1" applyBorder="1" applyAlignment="1" applyProtection="1">
      <alignment horizontal="center" vertical="center"/>
      <protection locked="0"/>
    </xf>
    <xf numFmtId="0" fontId="6" fillId="0" borderId="2" xfId="7" applyFont="1" applyBorder="1" applyAlignment="1">
      <alignment horizontal="distributed"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3" fillId="0" borderId="2" xfId="7" applyBorder="1" applyAlignment="1" applyProtection="1">
      <alignment horizontal="distributed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7" fillId="2" borderId="0" xfId="7" applyFont="1" applyFill="1" applyAlignment="1">
      <alignment horizontal="center" vertical="center" shrinkToFit="1"/>
    </xf>
    <xf numFmtId="176" fontId="20" fillId="0" borderId="0" xfId="0" applyNumberFormat="1" applyFont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5" xfId="0" applyFont="1" applyBorder="1" applyAlignment="1">
      <alignment horizontal="distributed" vertical="center" wrapText="1" shrinkToFit="1"/>
    </xf>
    <xf numFmtId="0" fontId="13" fillId="0" borderId="5" xfId="0" applyFont="1" applyBorder="1" applyAlignment="1">
      <alignment horizontal="distributed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 wrapText="1" shrinkToFit="1"/>
    </xf>
    <xf numFmtId="176" fontId="22" fillId="3" borderId="3" xfId="0" applyNumberFormat="1" applyFont="1" applyFill="1" applyBorder="1" applyAlignment="1" applyProtection="1">
      <alignment horizontal="center" vertical="center"/>
      <protection locked="0"/>
    </xf>
    <xf numFmtId="176" fontId="22" fillId="3" borderId="1" xfId="0" applyNumberFormat="1" applyFont="1" applyFill="1" applyBorder="1" applyAlignment="1" applyProtection="1">
      <alignment horizontal="center" vertical="center"/>
      <protection locked="0"/>
    </xf>
    <xf numFmtId="176" fontId="22" fillId="3" borderId="2" xfId="0" applyNumberFormat="1" applyFont="1" applyFill="1" applyBorder="1" applyAlignment="1" applyProtection="1">
      <alignment horizontal="center" vertical="center"/>
      <protection locked="0"/>
    </xf>
    <xf numFmtId="176" fontId="22" fillId="3" borderId="7" xfId="0" applyNumberFormat="1" applyFont="1" applyFill="1" applyBorder="1" applyAlignment="1" applyProtection="1">
      <alignment horizontal="center" vertical="center"/>
      <protection locked="0"/>
    </xf>
    <xf numFmtId="176" fontId="22" fillId="0" borderId="37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38" fontId="22" fillId="5" borderId="3" xfId="6" applyFont="1" applyFill="1" applyBorder="1" applyAlignment="1" applyProtection="1">
      <alignment horizontal="right" vertical="center"/>
      <protection locked="0"/>
    </xf>
    <xf numFmtId="0" fontId="2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/>
    </xf>
    <xf numFmtId="38" fontId="22" fillId="3" borderId="3" xfId="6" applyFont="1" applyFill="1" applyBorder="1" applyAlignment="1" applyProtection="1">
      <alignment horizontal="right" vertical="center"/>
      <protection locked="0"/>
    </xf>
    <xf numFmtId="38" fontId="22" fillId="3" borderId="2" xfId="6" applyFont="1" applyFill="1" applyBorder="1" applyAlignment="1" applyProtection="1">
      <alignment horizontal="right" vertical="center"/>
      <protection locked="0"/>
    </xf>
    <xf numFmtId="0" fontId="13" fillId="0" borderId="15" xfId="0" applyFont="1" applyBorder="1" applyAlignment="1">
      <alignment horizontal="distributed" vertical="center" wrapText="1"/>
    </xf>
    <xf numFmtId="0" fontId="13" fillId="0" borderId="10" xfId="0" applyFont="1" applyBorder="1" applyAlignment="1">
      <alignment horizontal="distributed" vertical="center" wrapText="1"/>
    </xf>
    <xf numFmtId="179" fontId="22" fillId="4" borderId="3" xfId="0" applyNumberFormat="1" applyFont="1" applyFill="1" applyBorder="1" applyAlignment="1">
      <alignment horizontal="right" vertical="center"/>
    </xf>
    <xf numFmtId="180" fontId="22" fillId="0" borderId="8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3" fillId="0" borderId="17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distributed" vertical="center" wrapText="1" shrinkToFit="1"/>
    </xf>
    <xf numFmtId="0" fontId="22" fillId="0" borderId="0" xfId="0" applyFont="1" applyAlignment="1">
      <alignment horizontal="distributed" vertical="center" wrapText="1" shrinkToFit="1"/>
    </xf>
    <xf numFmtId="0" fontId="22" fillId="0" borderId="29" xfId="0" applyFont="1" applyBorder="1" applyAlignment="1">
      <alignment horizontal="distributed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distributed" vertical="center" wrapText="1" shrinkToFit="1"/>
    </xf>
    <xf numFmtId="0" fontId="22" fillId="0" borderId="10" xfId="0" applyFont="1" applyBorder="1" applyAlignment="1">
      <alignment horizontal="distributed" vertical="center" wrapText="1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38" fontId="22" fillId="5" borderId="2" xfId="6" applyFont="1" applyFill="1" applyBorder="1" applyAlignment="1" applyProtection="1">
      <alignment horizontal="right" vertical="center"/>
      <protection locked="0"/>
    </xf>
    <xf numFmtId="0" fontId="11" fillId="0" borderId="7" xfId="0" applyFont="1" applyBorder="1" applyAlignment="1">
      <alignment horizontal="center" vertical="center"/>
    </xf>
    <xf numFmtId="0" fontId="9" fillId="5" borderId="45" xfId="0" applyFont="1" applyFill="1" applyBorder="1" applyAlignment="1" applyProtection="1">
      <alignment horizontal="left" vertical="center"/>
      <protection locked="0"/>
    </xf>
    <xf numFmtId="0" fontId="9" fillId="5" borderId="46" xfId="0" applyFont="1" applyFill="1" applyBorder="1" applyAlignment="1" applyProtection="1">
      <alignment horizontal="left" vertical="center"/>
      <protection locked="0"/>
    </xf>
    <xf numFmtId="0" fontId="9" fillId="0" borderId="46" xfId="0" applyFont="1" applyBorder="1" applyAlignment="1">
      <alignment horizontal="center" vertical="center" shrinkToFit="1"/>
    </xf>
    <xf numFmtId="0" fontId="9" fillId="5" borderId="46" xfId="0" applyFont="1" applyFill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>
      <alignment horizontal="center" vertical="center" shrinkToFit="1"/>
    </xf>
    <xf numFmtId="0" fontId="9" fillId="5" borderId="42" xfId="0" applyFont="1" applyFill="1" applyBorder="1" applyAlignment="1" applyProtection="1">
      <alignment horizontal="left" vertical="center" wrapText="1"/>
      <protection locked="0"/>
    </xf>
    <xf numFmtId="0" fontId="9" fillId="5" borderId="43" xfId="0" applyFont="1" applyFill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>
      <alignment horizontal="center" vertical="center" shrinkToFit="1"/>
    </xf>
    <xf numFmtId="0" fontId="9" fillId="5" borderId="43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>
      <alignment horizontal="center" vertical="center" shrinkToFit="1"/>
    </xf>
    <xf numFmtId="0" fontId="9" fillId="5" borderId="39" xfId="0" applyFont="1" applyFill="1" applyBorder="1" applyAlignment="1" applyProtection="1">
      <alignment horizontal="left" vertical="center" wrapText="1"/>
      <protection locked="0"/>
    </xf>
    <xf numFmtId="0" fontId="9" fillId="5" borderId="40" xfId="0" applyFont="1" applyFill="1" applyBorder="1" applyAlignment="1" applyProtection="1">
      <alignment horizontal="left" vertical="center" wrapText="1"/>
      <protection locked="0"/>
    </xf>
    <xf numFmtId="0" fontId="9" fillId="0" borderId="40" xfId="0" applyFont="1" applyBorder="1" applyAlignment="1">
      <alignment horizontal="center" vertical="center" shrinkToFit="1"/>
    </xf>
    <xf numFmtId="0" fontId="9" fillId="5" borderId="40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>
      <alignment horizontal="center" vertical="center" shrinkToFi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/>
    </xf>
    <xf numFmtId="0" fontId="13" fillId="0" borderId="10" xfId="0" applyFont="1" applyBorder="1" applyAlignment="1">
      <alignment horizontal="distributed" vertical="center"/>
    </xf>
    <xf numFmtId="180" fontId="22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3" fillId="0" borderId="29" xfId="0" applyFont="1" applyBorder="1" applyAlignment="1">
      <alignment horizontal="distributed" vertical="center"/>
    </xf>
    <xf numFmtId="0" fontId="22" fillId="0" borderId="29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81" fontId="22" fillId="0" borderId="10" xfId="0" applyNumberFormat="1" applyFont="1" applyBorder="1" applyAlignment="1">
      <alignment horizontal="right" vertical="center"/>
    </xf>
    <xf numFmtId="0" fontId="22" fillId="0" borderId="38" xfId="0" applyFont="1" applyBorder="1" applyAlignment="1">
      <alignment horizontal="center" vertical="center"/>
    </xf>
    <xf numFmtId="0" fontId="22" fillId="5" borderId="3" xfId="0" applyFont="1" applyFill="1" applyBorder="1" applyAlignment="1" applyProtection="1">
      <alignment horizontal="right" vertical="center"/>
      <protection locked="0"/>
    </xf>
    <xf numFmtId="0" fontId="22" fillId="5" borderId="2" xfId="0" applyFont="1" applyFill="1" applyBorder="1" applyAlignment="1" applyProtection="1">
      <alignment horizontal="right" vertical="center"/>
      <protection locked="0"/>
    </xf>
    <xf numFmtId="0" fontId="9" fillId="5" borderId="18" xfId="0" applyFont="1" applyFill="1" applyBorder="1" applyAlignment="1" applyProtection="1">
      <alignment horizontal="left" vertical="center"/>
      <protection locked="0"/>
    </xf>
    <xf numFmtId="0" fontId="9" fillId="5" borderId="21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20" xfId="0" applyFont="1" applyFill="1" applyBorder="1" applyAlignment="1" applyProtection="1">
      <alignment horizontal="left" vertical="center"/>
      <protection locked="0"/>
    </xf>
    <xf numFmtId="0" fontId="9" fillId="5" borderId="15" xfId="0" applyFont="1" applyFill="1" applyBorder="1" applyAlignment="1" applyProtection="1">
      <alignment horizontal="left" vertical="center"/>
      <protection locked="0"/>
    </xf>
    <xf numFmtId="0" fontId="9" fillId="5" borderId="22" xfId="0" applyFont="1" applyFill="1" applyBorder="1" applyAlignment="1" applyProtection="1">
      <alignment horizontal="left" vertical="center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</cellXfs>
  <cellStyles count="10">
    <cellStyle name="パーセント 2" xfId="3" xr:uid="{00000000-0005-0000-0000-000000000000}"/>
    <cellStyle name="桁区切り" xfId="6" builtinId="6"/>
    <cellStyle name="桁区切り 2" xfId="4" xr:uid="{00000000-0005-0000-0000-000002000000}"/>
    <cellStyle name="桁区切り 3" xfId="9" xr:uid="{00000000-0005-0000-0000-000003000000}"/>
    <cellStyle name="標準" xfId="0" builtinId="0"/>
    <cellStyle name="標準 2" xfId="1" xr:uid="{00000000-0005-0000-0000-000005000000}"/>
    <cellStyle name="標準 2 2" xfId="2" xr:uid="{00000000-0005-0000-0000-000006000000}"/>
    <cellStyle name="標準 3" xfId="5" xr:uid="{00000000-0005-0000-0000-000007000000}"/>
    <cellStyle name="標準 4" xfId="7" xr:uid="{00000000-0005-0000-0000-000008000000}"/>
    <cellStyle name="標準 5" xfId="8" xr:uid="{00000000-0005-0000-0000-00000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11</xdr:row>
      <xdr:rowOff>295276</xdr:rowOff>
    </xdr:from>
    <xdr:to>
      <xdr:col>13</xdr:col>
      <xdr:colOff>790575</xdr:colOff>
      <xdr:row>13</xdr:row>
      <xdr:rowOff>9526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90975" y="2352676"/>
          <a:ext cx="2762250" cy="228600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38"/>
  <sheetViews>
    <sheetView showGridLines="0" tabSelected="1" view="pageBreakPreview" zoomScaleNormal="100" zoomScaleSheetLayoutView="100" workbookViewId="0">
      <selection activeCell="L7" sqref="L7:O7"/>
    </sheetView>
  </sheetViews>
  <sheetFormatPr defaultColWidth="9" defaultRowHeight="13.5"/>
  <cols>
    <col min="1" max="1" width="2.125" style="39" customWidth="1"/>
    <col min="2" max="2" width="0.75" style="39" customWidth="1"/>
    <col min="3" max="9" width="5.75" style="39" customWidth="1"/>
    <col min="10" max="10" width="5.125" style="39" customWidth="1"/>
    <col min="11" max="11" width="3" style="39" customWidth="1"/>
    <col min="12" max="12" width="20.75" style="39" customWidth="1"/>
    <col min="13" max="13" width="6.25" style="39" customWidth="1"/>
    <col min="14" max="14" width="10.5" style="39" customWidth="1"/>
    <col min="15" max="15" width="3.25" style="39" customWidth="1"/>
    <col min="16" max="16" width="0.75" style="39" customWidth="1"/>
    <col min="17" max="17" width="9" style="39"/>
    <col min="18" max="18" width="0" style="39" hidden="1" customWidth="1"/>
    <col min="19" max="19" width="15.5" style="39" customWidth="1"/>
    <col min="20" max="16384" width="9" style="39"/>
  </cols>
  <sheetData>
    <row r="1" spans="1:16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6" customHeight="1">
      <c r="A2" s="40"/>
      <c r="B2" s="41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4"/>
    </row>
    <row r="3" spans="1:16">
      <c r="A3" s="40"/>
      <c r="B3" s="45"/>
      <c r="C3" s="46" t="s">
        <v>24</v>
      </c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8"/>
    </row>
    <row r="4" spans="1:16" ht="7.5" customHeight="1">
      <c r="A4" s="40"/>
      <c r="B4" s="45"/>
      <c r="C4" s="46"/>
      <c r="D4" s="46"/>
      <c r="E4" s="46"/>
      <c r="F4" s="46"/>
      <c r="G4" s="46"/>
      <c r="H4" s="46"/>
      <c r="I4" s="47"/>
      <c r="J4" s="47"/>
      <c r="K4" s="47"/>
      <c r="L4" s="47"/>
      <c r="M4" s="47"/>
      <c r="N4" s="47"/>
      <c r="O4" s="47"/>
      <c r="P4" s="48"/>
    </row>
    <row r="5" spans="1:16" ht="44.25" customHeight="1">
      <c r="A5" s="40"/>
      <c r="B5" s="45"/>
      <c r="D5" s="106" t="s">
        <v>31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46"/>
      <c r="P5" s="48"/>
    </row>
    <row r="6" spans="1:16" ht="7.5" customHeight="1">
      <c r="A6" s="40"/>
      <c r="B6" s="4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8"/>
    </row>
    <row r="7" spans="1:16" ht="18.75" customHeight="1">
      <c r="A7" s="40"/>
      <c r="B7" s="45"/>
      <c r="C7" s="46"/>
      <c r="D7" s="50"/>
      <c r="E7" s="50"/>
      <c r="F7" s="50"/>
      <c r="G7" s="50"/>
      <c r="H7" s="50"/>
      <c r="I7" s="47"/>
      <c r="J7" s="47"/>
      <c r="K7" s="47"/>
      <c r="L7" s="108" t="s">
        <v>25</v>
      </c>
      <c r="M7" s="108"/>
      <c r="N7" s="108"/>
      <c r="O7" s="108"/>
      <c r="P7" s="48"/>
    </row>
    <row r="8" spans="1:16" ht="15" customHeight="1">
      <c r="A8" s="40"/>
      <c r="B8" s="45"/>
      <c r="C8" s="46" t="s">
        <v>1</v>
      </c>
      <c r="D8" s="46"/>
      <c r="E8" s="46"/>
      <c r="F8" s="46"/>
      <c r="G8" s="46"/>
      <c r="H8" s="46"/>
      <c r="I8" s="47"/>
      <c r="J8" s="47"/>
      <c r="K8" s="47"/>
      <c r="L8" s="47"/>
      <c r="M8" s="47"/>
      <c r="N8" s="47"/>
      <c r="O8" s="47"/>
      <c r="P8" s="48"/>
    </row>
    <row r="9" spans="1:16" ht="15" customHeight="1">
      <c r="A9" s="40"/>
      <c r="B9" s="45"/>
      <c r="C9" s="46"/>
      <c r="D9" s="46" t="s">
        <v>2</v>
      </c>
      <c r="E9" s="46"/>
      <c r="F9" s="46"/>
      <c r="G9" s="46"/>
      <c r="H9" s="46"/>
      <c r="I9" s="47"/>
      <c r="J9" s="47"/>
      <c r="K9" s="47"/>
      <c r="L9" s="47"/>
      <c r="M9" s="47"/>
      <c r="N9" s="47"/>
      <c r="O9" s="47"/>
      <c r="P9" s="48"/>
    </row>
    <row r="10" spans="1:16" ht="24" customHeight="1">
      <c r="B10" s="45"/>
      <c r="C10" s="46"/>
      <c r="D10" s="47"/>
      <c r="E10" s="47"/>
      <c r="F10" s="47"/>
      <c r="G10" s="47"/>
      <c r="H10" s="47"/>
      <c r="I10" s="51"/>
      <c r="J10" s="51"/>
      <c r="K10" s="52" t="s">
        <v>27</v>
      </c>
      <c r="L10" s="109"/>
      <c r="M10" s="109"/>
      <c r="N10" s="109"/>
      <c r="O10" s="109"/>
      <c r="P10" s="48"/>
    </row>
    <row r="11" spans="1:16" ht="24" customHeight="1">
      <c r="A11" s="40"/>
      <c r="B11" s="45"/>
      <c r="C11" s="46"/>
      <c r="D11" s="47"/>
      <c r="E11" s="47"/>
      <c r="F11" s="47"/>
      <c r="G11" s="47"/>
      <c r="H11" s="47"/>
      <c r="I11" s="47"/>
      <c r="J11" s="47"/>
      <c r="K11" s="52" t="s">
        <v>28</v>
      </c>
      <c r="L11" s="75"/>
      <c r="M11" s="75"/>
      <c r="N11" s="75"/>
      <c r="O11" s="75"/>
      <c r="P11" s="48"/>
    </row>
    <row r="12" spans="1:16" ht="24" customHeight="1">
      <c r="A12" s="40"/>
      <c r="B12" s="45"/>
      <c r="C12" s="46"/>
      <c r="D12" s="47"/>
      <c r="E12" s="47"/>
      <c r="F12" s="47"/>
      <c r="G12" s="47"/>
      <c r="H12" s="47"/>
      <c r="I12" s="127" t="s">
        <v>29</v>
      </c>
      <c r="J12" s="127"/>
      <c r="K12" s="127"/>
      <c r="L12" s="75"/>
      <c r="M12" s="75"/>
      <c r="N12" s="75"/>
      <c r="O12" s="53"/>
      <c r="P12" s="48"/>
    </row>
    <row r="13" spans="1:16" ht="16.5" customHeight="1">
      <c r="A13" s="40"/>
      <c r="B13" s="45"/>
      <c r="C13" s="46"/>
      <c r="D13" s="47"/>
      <c r="E13" s="47"/>
      <c r="F13" s="47"/>
      <c r="G13" s="47"/>
      <c r="H13" s="47"/>
      <c r="I13" s="47"/>
      <c r="J13" s="47"/>
      <c r="K13" s="47"/>
      <c r="L13" s="54" t="s">
        <v>26</v>
      </c>
      <c r="M13" s="54"/>
      <c r="N13" s="54"/>
      <c r="O13" s="47"/>
      <c r="P13" s="48"/>
    </row>
    <row r="14" spans="1:16" ht="16.5" customHeight="1">
      <c r="A14" s="40"/>
      <c r="B14" s="45"/>
      <c r="C14" s="46"/>
      <c r="D14" s="47"/>
      <c r="E14" s="47"/>
      <c r="F14" s="47"/>
      <c r="G14" s="47"/>
      <c r="H14" s="47"/>
      <c r="I14" s="47"/>
      <c r="J14" s="47"/>
      <c r="K14" s="47"/>
      <c r="L14" s="54"/>
      <c r="M14" s="54"/>
      <c r="N14" s="54"/>
      <c r="O14" s="47"/>
      <c r="P14" s="48"/>
    </row>
    <row r="15" spans="1:16" ht="21" customHeight="1">
      <c r="A15" s="40"/>
      <c r="B15" s="45"/>
      <c r="C15" s="46"/>
      <c r="D15" s="47"/>
      <c r="E15" s="47"/>
      <c r="F15" s="47"/>
      <c r="G15" s="47"/>
      <c r="H15" s="47"/>
      <c r="I15" s="47"/>
      <c r="J15" s="55"/>
      <c r="K15" s="56"/>
      <c r="L15" s="79"/>
      <c r="M15" s="80"/>
      <c r="N15" s="80"/>
      <c r="O15" s="80"/>
      <c r="P15" s="48"/>
    </row>
    <row r="16" spans="1:16" ht="9.75" customHeight="1">
      <c r="A16" s="40"/>
      <c r="B16" s="45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50"/>
      <c r="P16" s="48"/>
    </row>
    <row r="17" spans="1:35" s="58" customFormat="1" ht="21.75" customHeight="1">
      <c r="A17" s="57"/>
      <c r="B17" s="45"/>
      <c r="C17" s="58" t="s">
        <v>33</v>
      </c>
      <c r="G17" s="59"/>
      <c r="H17" s="36"/>
      <c r="L17" s="60"/>
      <c r="M17" s="60"/>
      <c r="N17" s="60"/>
      <c r="O17" s="60"/>
      <c r="P17" s="61"/>
      <c r="R17" s="39"/>
      <c r="S17" s="62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5.25" customHeight="1">
      <c r="A18" s="40"/>
      <c r="B18" s="45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48"/>
    </row>
    <row r="19" spans="1:35" ht="17.25" customHeight="1">
      <c r="A19" s="40"/>
      <c r="B19" s="45"/>
      <c r="C19" s="118" t="s">
        <v>67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65"/>
    </row>
    <row r="20" spans="1:35" ht="9.75" customHeight="1" thickBot="1">
      <c r="A20" s="40"/>
      <c r="B20" s="4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48"/>
    </row>
    <row r="21" spans="1:35" ht="25.15" customHeight="1">
      <c r="A21" s="40"/>
      <c r="B21" s="45"/>
      <c r="C21" s="98" t="s">
        <v>19</v>
      </c>
      <c r="D21" s="99"/>
      <c r="E21" s="100"/>
      <c r="F21" s="101"/>
      <c r="G21" s="82"/>
      <c r="H21" s="83"/>
      <c r="I21" s="83"/>
      <c r="J21" s="83"/>
      <c r="K21" s="83"/>
      <c r="L21" s="83"/>
      <c r="M21" s="83"/>
      <c r="N21" s="83"/>
      <c r="O21" s="84"/>
      <c r="P21" s="48"/>
      <c r="R21" s="39" t="str">
        <f>IF(G21="","",G21)</f>
        <v/>
      </c>
    </row>
    <row r="22" spans="1:35" ht="25.15" customHeight="1">
      <c r="A22" s="40"/>
      <c r="B22" s="45"/>
      <c r="C22" s="98" t="s">
        <v>20</v>
      </c>
      <c r="D22" s="99"/>
      <c r="E22" s="100"/>
      <c r="F22" s="101"/>
      <c r="G22" s="85"/>
      <c r="H22" s="86"/>
      <c r="I22" s="86"/>
      <c r="J22" s="86"/>
      <c r="K22" s="86"/>
      <c r="L22" s="86"/>
      <c r="M22" s="86"/>
      <c r="N22" s="86"/>
      <c r="O22" s="87"/>
      <c r="P22" s="48"/>
    </row>
    <row r="23" spans="1:35" ht="24.75" customHeight="1">
      <c r="A23" s="40"/>
      <c r="B23" s="45"/>
      <c r="C23" s="98" t="s">
        <v>3</v>
      </c>
      <c r="D23" s="99"/>
      <c r="E23" s="100"/>
      <c r="F23" s="101"/>
      <c r="G23" s="88" t="s">
        <v>4</v>
      </c>
      <c r="H23" s="89"/>
      <c r="I23" s="90"/>
      <c r="J23" s="76"/>
      <c r="K23" s="77"/>
      <c r="L23" s="77"/>
      <c r="M23" s="77"/>
      <c r="N23" s="77"/>
      <c r="O23" s="78"/>
      <c r="P23" s="48"/>
    </row>
    <row r="24" spans="1:35" ht="24.75" customHeight="1">
      <c r="A24" s="40"/>
      <c r="B24" s="45"/>
      <c r="C24" s="110"/>
      <c r="D24" s="111"/>
      <c r="E24" s="112"/>
      <c r="F24" s="113"/>
      <c r="G24" s="88" t="s">
        <v>5</v>
      </c>
      <c r="H24" s="89"/>
      <c r="I24" s="90"/>
      <c r="J24" s="76"/>
      <c r="K24" s="77"/>
      <c r="L24" s="77"/>
      <c r="M24" s="77"/>
      <c r="N24" s="77"/>
      <c r="O24" s="78"/>
      <c r="P24" s="48"/>
    </row>
    <row r="25" spans="1:35" ht="24.75" customHeight="1">
      <c r="A25" s="40"/>
      <c r="B25" s="45"/>
      <c r="C25" s="110"/>
      <c r="D25" s="111"/>
      <c r="E25" s="112"/>
      <c r="F25" s="113"/>
      <c r="G25" s="88" t="s">
        <v>6</v>
      </c>
      <c r="H25" s="91"/>
      <c r="I25" s="92"/>
      <c r="J25" s="76"/>
      <c r="K25" s="77"/>
      <c r="L25" s="77"/>
      <c r="M25" s="77"/>
      <c r="N25" s="77"/>
      <c r="O25" s="78"/>
      <c r="P25" s="48"/>
    </row>
    <row r="26" spans="1:35" ht="24.75" customHeight="1">
      <c r="A26" s="40"/>
      <c r="B26" s="45"/>
      <c r="C26" s="110"/>
      <c r="D26" s="111"/>
      <c r="E26" s="112"/>
      <c r="F26" s="113"/>
      <c r="G26" s="88" t="s">
        <v>7</v>
      </c>
      <c r="H26" s="93"/>
      <c r="I26" s="94"/>
      <c r="J26" s="76"/>
      <c r="K26" s="77"/>
      <c r="L26" s="77"/>
      <c r="M26" s="77"/>
      <c r="N26" s="77"/>
      <c r="O26" s="78"/>
      <c r="P26" s="48"/>
    </row>
    <row r="27" spans="1:35" ht="24.75" customHeight="1">
      <c r="A27" s="40"/>
      <c r="B27" s="45"/>
      <c r="C27" s="110"/>
      <c r="D27" s="111"/>
      <c r="E27" s="112"/>
      <c r="F27" s="113"/>
      <c r="G27" s="88" t="s">
        <v>8</v>
      </c>
      <c r="H27" s="93"/>
      <c r="I27" s="94"/>
      <c r="J27" s="76"/>
      <c r="K27" s="77"/>
      <c r="L27" s="77"/>
      <c r="M27" s="77"/>
      <c r="N27" s="77"/>
      <c r="O27" s="78"/>
      <c r="P27" s="48"/>
    </row>
    <row r="28" spans="1:35" ht="24.75" customHeight="1">
      <c r="A28" s="40"/>
      <c r="B28" s="45"/>
      <c r="C28" s="110"/>
      <c r="D28" s="111"/>
      <c r="E28" s="112"/>
      <c r="F28" s="113"/>
      <c r="G28" s="88" t="s">
        <v>9</v>
      </c>
      <c r="H28" s="93"/>
      <c r="I28" s="94"/>
      <c r="J28" s="76"/>
      <c r="K28" s="77"/>
      <c r="L28" s="77"/>
      <c r="M28" s="77"/>
      <c r="N28" s="77"/>
      <c r="O28" s="78"/>
      <c r="P28" s="48"/>
    </row>
    <row r="29" spans="1:35" ht="24.75" customHeight="1">
      <c r="A29" s="40"/>
      <c r="B29" s="45"/>
      <c r="C29" s="110"/>
      <c r="D29" s="111"/>
      <c r="E29" s="112"/>
      <c r="F29" s="113"/>
      <c r="G29" s="88" t="s">
        <v>10</v>
      </c>
      <c r="H29" s="93"/>
      <c r="I29" s="94"/>
      <c r="J29" s="76"/>
      <c r="K29" s="77"/>
      <c r="L29" s="77"/>
      <c r="M29" s="77"/>
      <c r="N29" s="77"/>
      <c r="O29" s="78"/>
      <c r="P29" s="48"/>
    </row>
    <row r="30" spans="1:35" ht="24.75" customHeight="1">
      <c r="A30" s="40"/>
      <c r="B30" s="45"/>
      <c r="C30" s="110"/>
      <c r="D30" s="111"/>
      <c r="E30" s="112"/>
      <c r="F30" s="113"/>
      <c r="G30" s="88" t="s">
        <v>11</v>
      </c>
      <c r="H30" s="93"/>
      <c r="I30" s="94"/>
      <c r="J30" s="76"/>
      <c r="K30" s="77"/>
      <c r="L30" s="77"/>
      <c r="M30" s="77"/>
      <c r="N30" s="77"/>
      <c r="O30" s="78"/>
      <c r="P30" s="48"/>
    </row>
    <row r="31" spans="1:35" ht="24.75" customHeight="1">
      <c r="A31" s="40"/>
      <c r="B31" s="45"/>
      <c r="C31" s="114"/>
      <c r="D31" s="115"/>
      <c r="E31" s="116"/>
      <c r="F31" s="117"/>
      <c r="G31" s="121" t="s">
        <v>12</v>
      </c>
      <c r="H31" s="122"/>
      <c r="I31" s="123"/>
      <c r="J31" s="76"/>
      <c r="K31" s="77"/>
      <c r="L31" s="77"/>
      <c r="M31" s="77"/>
      <c r="N31" s="77"/>
      <c r="O31" s="78"/>
      <c r="P31" s="48"/>
    </row>
    <row r="32" spans="1:35" ht="19.899999999999999" customHeight="1">
      <c r="A32" s="40"/>
      <c r="B32" s="45"/>
      <c r="C32" s="102" t="s">
        <v>13</v>
      </c>
      <c r="D32" s="103"/>
      <c r="E32" s="104"/>
      <c r="F32" s="105"/>
      <c r="G32" s="124" t="s">
        <v>14</v>
      </c>
      <c r="H32" s="125"/>
      <c r="I32" s="125"/>
      <c r="J32" s="125"/>
      <c r="K32" s="126"/>
      <c r="L32" s="67" t="s">
        <v>15</v>
      </c>
      <c r="M32" s="119"/>
      <c r="N32" s="119"/>
      <c r="O32" s="120"/>
      <c r="P32" s="48"/>
    </row>
    <row r="33" spans="1:16" ht="49.9" customHeight="1" thickBot="1">
      <c r="A33" s="40"/>
      <c r="B33" s="45"/>
      <c r="C33" s="95" t="s">
        <v>16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7"/>
      <c r="P33" s="48"/>
    </row>
    <row r="34" spans="1:16" ht="6" customHeight="1">
      <c r="A34" s="40"/>
      <c r="B34" s="4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48"/>
    </row>
    <row r="35" spans="1:16" ht="15" customHeight="1">
      <c r="A35" s="40"/>
      <c r="B35" s="45"/>
      <c r="C35" s="81" t="s">
        <v>21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69"/>
    </row>
    <row r="36" spans="1:16" ht="15" customHeight="1">
      <c r="B36" s="45"/>
      <c r="C36" s="81" t="s">
        <v>22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69"/>
    </row>
    <row r="37" spans="1:16">
      <c r="B37" s="45"/>
      <c r="C37" s="46"/>
      <c r="P37" s="69"/>
    </row>
    <row r="38" spans="1:16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 t="s">
        <v>17</v>
      </c>
      <c r="N38" s="71"/>
      <c r="O38" s="73"/>
      <c r="P38" s="74"/>
    </row>
  </sheetData>
  <sheetProtection algorithmName="SHA-512" hashValue="yukWdxtpCzHEComqBvyppiQTpGf39Vw3IlQGfh6UgQmNBWwfm9ulG3l3M1xqnDN3Wi2FCe/z4ObkhnMjylk4HA==" saltValue="/HaculD7OXPzzzMz3ZuCbg==" spinCount="100000" sheet="1" formatCells="0"/>
  <mergeCells count="37">
    <mergeCell ref="C35:O35"/>
    <mergeCell ref="D5:N5"/>
    <mergeCell ref="L7:O7"/>
    <mergeCell ref="L10:O10"/>
    <mergeCell ref="L11:O11"/>
    <mergeCell ref="C23:F31"/>
    <mergeCell ref="J23:O23"/>
    <mergeCell ref="J26:O26"/>
    <mergeCell ref="J28:O28"/>
    <mergeCell ref="J31:O31"/>
    <mergeCell ref="C19:O19"/>
    <mergeCell ref="M32:O32"/>
    <mergeCell ref="C21:F21"/>
    <mergeCell ref="G31:I31"/>
    <mergeCell ref="G32:K32"/>
    <mergeCell ref="I12:K12"/>
    <mergeCell ref="C36:O36"/>
    <mergeCell ref="G21:O21"/>
    <mergeCell ref="G22:O22"/>
    <mergeCell ref="G23:I23"/>
    <mergeCell ref="G24:I24"/>
    <mergeCell ref="G25:I25"/>
    <mergeCell ref="G26:I26"/>
    <mergeCell ref="G27:I27"/>
    <mergeCell ref="G28:I28"/>
    <mergeCell ref="G29:I29"/>
    <mergeCell ref="G30:I30"/>
    <mergeCell ref="C33:O33"/>
    <mergeCell ref="C22:F22"/>
    <mergeCell ref="C32:F32"/>
    <mergeCell ref="J29:O29"/>
    <mergeCell ref="J30:O30"/>
    <mergeCell ref="L12:N12"/>
    <mergeCell ref="J24:O24"/>
    <mergeCell ref="J25:O25"/>
    <mergeCell ref="J27:O27"/>
    <mergeCell ref="L15:O15"/>
  </mergeCells>
  <phoneticPr fontId="5"/>
  <dataValidations count="1">
    <dataValidation imeMode="disabled" allowBlank="1" showInputMessage="1" showErrorMessage="1" sqref="L15:O15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A48C-374D-4705-B022-75BA5296ADFA}">
  <dimension ref="C3:AK38"/>
  <sheetViews>
    <sheetView view="pageBreakPreview" zoomScaleNormal="100" zoomScaleSheetLayoutView="100" workbookViewId="0">
      <selection activeCell="M10" sqref="M10:T10"/>
    </sheetView>
  </sheetViews>
  <sheetFormatPr defaultColWidth="9" defaultRowHeight="13.5"/>
  <cols>
    <col min="1" max="1" width="1.375" style="2" customWidth="1"/>
    <col min="2" max="2" width="0.5" style="2" customWidth="1"/>
    <col min="3" max="3" width="2.125" style="2" customWidth="1"/>
    <col min="4" max="36" width="2.5" style="2" customWidth="1"/>
    <col min="37" max="37" width="1.875" style="2" customWidth="1"/>
    <col min="38" max="16384" width="9" style="2"/>
  </cols>
  <sheetData>
    <row r="3" spans="3:37" ht="15" customHeight="1">
      <c r="C3" s="1"/>
      <c r="D3" s="2" t="s">
        <v>18</v>
      </c>
    </row>
    <row r="4" spans="3:37" ht="17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32" t="s">
        <v>30</v>
      </c>
      <c r="AC4" s="133"/>
      <c r="AD4" s="133"/>
      <c r="AE4" s="133"/>
      <c r="AF4" s="129" t="str">
        <f>IF(鑑!G21="","",鑑!G21)</f>
        <v/>
      </c>
      <c r="AG4" s="130"/>
      <c r="AH4" s="130"/>
      <c r="AI4" s="130"/>
      <c r="AJ4" s="131"/>
      <c r="AK4" s="3"/>
    </row>
    <row r="5" spans="3:37" ht="17.25">
      <c r="C5" s="128" t="s">
        <v>32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</row>
    <row r="6" spans="3:37" ht="14.25" customHeight="1">
      <c r="D6" s="4"/>
      <c r="E6" s="4"/>
      <c r="F6" s="4"/>
      <c r="G6" s="4"/>
    </row>
    <row r="7" spans="3:37" ht="17.25" customHeight="1">
      <c r="C7" s="5"/>
      <c r="D7" s="134" t="s">
        <v>34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3:37" ht="17.25" customHeight="1" thickBot="1">
      <c r="C8" s="5"/>
      <c r="D8" s="6" t="s">
        <v>45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3:37" ht="26.25" customHeight="1">
      <c r="D9" s="7"/>
      <c r="E9" s="135" t="s">
        <v>35</v>
      </c>
      <c r="F9" s="136"/>
      <c r="G9" s="136"/>
      <c r="H9" s="136"/>
      <c r="I9" s="136"/>
      <c r="J9" s="136"/>
      <c r="K9" s="136"/>
      <c r="L9" s="8"/>
      <c r="M9" s="145" t="s">
        <v>61</v>
      </c>
      <c r="N9" s="146"/>
      <c r="O9" s="146">
        <v>4</v>
      </c>
      <c r="P9" s="146"/>
      <c r="Q9" s="146"/>
      <c r="R9" s="146"/>
      <c r="S9" s="137" t="s">
        <v>36</v>
      </c>
      <c r="T9" s="138"/>
      <c r="U9" s="147" t="s">
        <v>61</v>
      </c>
      <c r="V9" s="146"/>
      <c r="W9" s="146">
        <v>5</v>
      </c>
      <c r="X9" s="146"/>
      <c r="Y9" s="146"/>
      <c r="Z9" s="146"/>
      <c r="AA9" s="137" t="s">
        <v>36</v>
      </c>
      <c r="AB9" s="138"/>
      <c r="AC9" s="147" t="s">
        <v>61</v>
      </c>
      <c r="AD9" s="146"/>
      <c r="AE9" s="146">
        <v>6</v>
      </c>
      <c r="AF9" s="146"/>
      <c r="AG9" s="146"/>
      <c r="AH9" s="146"/>
      <c r="AI9" s="137" t="s">
        <v>36</v>
      </c>
      <c r="AJ9" s="139"/>
    </row>
    <row r="10" spans="3:37" ht="26.25" customHeight="1">
      <c r="D10" s="9"/>
      <c r="E10" s="140" t="s">
        <v>37</v>
      </c>
      <c r="F10" s="140"/>
      <c r="G10" s="140"/>
      <c r="H10" s="140"/>
      <c r="I10" s="140"/>
      <c r="J10" s="140"/>
      <c r="K10" s="140"/>
      <c r="L10" s="10"/>
      <c r="M10" s="141"/>
      <c r="N10" s="141"/>
      <c r="O10" s="141"/>
      <c r="P10" s="141"/>
      <c r="Q10" s="141"/>
      <c r="R10" s="141"/>
      <c r="S10" s="141"/>
      <c r="T10" s="142"/>
      <c r="U10" s="143"/>
      <c r="V10" s="141"/>
      <c r="W10" s="141"/>
      <c r="X10" s="141"/>
      <c r="Y10" s="141"/>
      <c r="Z10" s="141"/>
      <c r="AA10" s="141"/>
      <c r="AB10" s="142"/>
      <c r="AC10" s="143"/>
      <c r="AD10" s="141"/>
      <c r="AE10" s="141"/>
      <c r="AF10" s="141"/>
      <c r="AG10" s="141"/>
      <c r="AH10" s="141"/>
      <c r="AI10" s="141"/>
      <c r="AJ10" s="144"/>
    </row>
    <row r="11" spans="3:37" ht="41.25" customHeight="1">
      <c r="D11" s="11"/>
      <c r="E11" s="152" t="s">
        <v>63</v>
      </c>
      <c r="F11" s="153"/>
      <c r="G11" s="153"/>
      <c r="H11" s="153"/>
      <c r="I11" s="153"/>
      <c r="J11" s="153"/>
      <c r="K11" s="153"/>
      <c r="L11" s="12"/>
      <c r="M11" s="154"/>
      <c r="N11" s="154"/>
      <c r="O11" s="154"/>
      <c r="P11" s="154"/>
      <c r="Q11" s="154"/>
      <c r="R11" s="154"/>
      <c r="S11" s="148" t="s">
        <v>68</v>
      </c>
      <c r="T11" s="151"/>
      <c r="U11" s="155"/>
      <c r="V11" s="154"/>
      <c r="W11" s="154"/>
      <c r="X11" s="154"/>
      <c r="Y11" s="154"/>
      <c r="Z11" s="154"/>
      <c r="AA11" s="148" t="s">
        <v>68</v>
      </c>
      <c r="AB11" s="151"/>
      <c r="AC11" s="155"/>
      <c r="AD11" s="154"/>
      <c r="AE11" s="154"/>
      <c r="AF11" s="154"/>
      <c r="AG11" s="154"/>
      <c r="AH11" s="154"/>
      <c r="AI11" s="148" t="s">
        <v>68</v>
      </c>
      <c r="AJ11" s="149"/>
    </row>
    <row r="12" spans="3:37" ht="41.25" customHeight="1">
      <c r="D12" s="14"/>
      <c r="E12" s="152" t="s">
        <v>62</v>
      </c>
      <c r="F12" s="152"/>
      <c r="G12" s="152"/>
      <c r="H12" s="152"/>
      <c r="I12" s="152"/>
      <c r="J12" s="152"/>
      <c r="K12" s="152"/>
      <c r="L12" s="15"/>
      <c r="M12" s="150"/>
      <c r="N12" s="150"/>
      <c r="O12" s="150"/>
      <c r="P12" s="150"/>
      <c r="Q12" s="150"/>
      <c r="R12" s="150"/>
      <c r="S12" s="148" t="s">
        <v>68</v>
      </c>
      <c r="T12" s="151"/>
      <c r="U12" s="150"/>
      <c r="V12" s="150"/>
      <c r="W12" s="150"/>
      <c r="X12" s="150"/>
      <c r="Y12" s="150"/>
      <c r="Z12" s="150"/>
      <c r="AA12" s="148" t="s">
        <v>68</v>
      </c>
      <c r="AB12" s="151"/>
      <c r="AC12" s="150"/>
      <c r="AD12" s="150"/>
      <c r="AE12" s="150"/>
      <c r="AF12" s="150"/>
      <c r="AG12" s="150"/>
      <c r="AH12" s="150"/>
      <c r="AI12" s="148" t="s">
        <v>68</v>
      </c>
      <c r="AJ12" s="149"/>
    </row>
    <row r="13" spans="3:37" ht="26.25" customHeight="1">
      <c r="D13" s="16"/>
      <c r="E13" s="156" t="s">
        <v>64</v>
      </c>
      <c r="F13" s="156"/>
      <c r="G13" s="156"/>
      <c r="H13" s="156"/>
      <c r="I13" s="156"/>
      <c r="J13" s="156"/>
      <c r="K13" s="156"/>
      <c r="L13" s="17"/>
      <c r="M13" s="158" t="str">
        <f>IFERROR(IF(M10="○","",M12/M11*100),"")</f>
        <v/>
      </c>
      <c r="N13" s="158"/>
      <c r="O13" s="158"/>
      <c r="P13" s="158"/>
      <c r="Q13" s="158"/>
      <c r="R13" s="158"/>
      <c r="S13" s="148" t="s">
        <v>38</v>
      </c>
      <c r="T13" s="151"/>
      <c r="U13" s="158" t="str">
        <f>IFERROR(IF(U10="○","",U12/U11*100),"")</f>
        <v/>
      </c>
      <c r="V13" s="158"/>
      <c r="W13" s="158"/>
      <c r="X13" s="158"/>
      <c r="Y13" s="158"/>
      <c r="Z13" s="158"/>
      <c r="AA13" s="148" t="s">
        <v>38</v>
      </c>
      <c r="AB13" s="151"/>
      <c r="AC13" s="158" t="str">
        <f>IFERROR(IF(AC10="○","",AC12/AC11*100),"")</f>
        <v/>
      </c>
      <c r="AD13" s="158"/>
      <c r="AE13" s="158"/>
      <c r="AF13" s="158"/>
      <c r="AG13" s="158"/>
      <c r="AH13" s="158"/>
      <c r="AI13" s="148" t="s">
        <v>38</v>
      </c>
      <c r="AJ13" s="149"/>
    </row>
    <row r="14" spans="3:37" ht="26.25" customHeight="1" thickBot="1">
      <c r="D14" s="18"/>
      <c r="E14" s="157"/>
      <c r="F14" s="157"/>
      <c r="G14" s="157"/>
      <c r="H14" s="157"/>
      <c r="I14" s="157"/>
      <c r="J14" s="157"/>
      <c r="K14" s="157"/>
      <c r="L14" s="19"/>
      <c r="M14" s="159" t="str">
        <f>IF(SUM(M13:AJ13)=0,"",INT(AVERAGE(M13:AJ13)))</f>
        <v/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60" t="s">
        <v>38</v>
      </c>
      <c r="AJ14" s="161"/>
    </row>
    <row r="15" spans="3:37" ht="15" customHeight="1"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3:37" ht="17.25" customHeight="1" thickBot="1">
      <c r="C16" s="5"/>
      <c r="D16" s="21" t="s">
        <v>46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3:36" ht="26.25" customHeight="1">
      <c r="D17" s="22"/>
      <c r="E17" s="182" t="s">
        <v>52</v>
      </c>
      <c r="F17" s="182"/>
      <c r="G17" s="182"/>
      <c r="H17" s="182"/>
      <c r="I17" s="182"/>
      <c r="J17" s="182"/>
      <c r="K17" s="23"/>
      <c r="L17" s="178" t="s">
        <v>47</v>
      </c>
      <c r="M17" s="178"/>
      <c r="N17" s="178"/>
      <c r="O17" s="178"/>
      <c r="P17" s="178"/>
      <c r="Q17" s="179" t="s">
        <v>48</v>
      </c>
      <c r="R17" s="178"/>
      <c r="S17" s="178"/>
      <c r="T17" s="178"/>
      <c r="U17" s="180"/>
      <c r="V17" s="179" t="s">
        <v>49</v>
      </c>
      <c r="W17" s="178"/>
      <c r="X17" s="178"/>
      <c r="Y17" s="178"/>
      <c r="Z17" s="180"/>
      <c r="AA17" s="179" t="s">
        <v>50</v>
      </c>
      <c r="AB17" s="178"/>
      <c r="AC17" s="178"/>
      <c r="AD17" s="178"/>
      <c r="AE17" s="180"/>
      <c r="AF17" s="178" t="s">
        <v>51</v>
      </c>
      <c r="AG17" s="178"/>
      <c r="AH17" s="178"/>
      <c r="AI17" s="178"/>
      <c r="AJ17" s="181"/>
    </row>
    <row r="18" spans="3:36" ht="26.25" customHeight="1">
      <c r="D18" s="24"/>
      <c r="E18" s="153" t="s">
        <v>54</v>
      </c>
      <c r="F18" s="153"/>
      <c r="G18" s="153"/>
      <c r="H18" s="153"/>
      <c r="I18" s="153"/>
      <c r="J18" s="153"/>
      <c r="K18" s="13"/>
      <c r="L18" s="150"/>
      <c r="M18" s="150"/>
      <c r="N18" s="150"/>
      <c r="O18" s="183" t="s">
        <v>69</v>
      </c>
      <c r="P18" s="183"/>
      <c r="Q18" s="184"/>
      <c r="R18" s="150"/>
      <c r="S18" s="150"/>
      <c r="T18" s="183" t="s">
        <v>69</v>
      </c>
      <c r="U18" s="183"/>
      <c r="V18" s="184"/>
      <c r="W18" s="150"/>
      <c r="X18" s="150"/>
      <c r="Y18" s="183" t="s">
        <v>69</v>
      </c>
      <c r="Z18" s="183"/>
      <c r="AA18" s="184"/>
      <c r="AB18" s="150"/>
      <c r="AC18" s="150"/>
      <c r="AD18" s="183" t="s">
        <v>69</v>
      </c>
      <c r="AE18" s="183"/>
      <c r="AF18" s="184"/>
      <c r="AG18" s="150"/>
      <c r="AH18" s="150"/>
      <c r="AI18" s="183" t="s">
        <v>69</v>
      </c>
      <c r="AJ18" s="185"/>
    </row>
    <row r="19" spans="3:36" ht="26.25" customHeight="1">
      <c r="D19" s="24"/>
      <c r="E19" s="152" t="s">
        <v>55</v>
      </c>
      <c r="F19" s="153"/>
      <c r="G19" s="153"/>
      <c r="H19" s="153"/>
      <c r="I19" s="153"/>
      <c r="J19" s="153"/>
      <c r="K19" s="13"/>
      <c r="L19" s="150"/>
      <c r="M19" s="150"/>
      <c r="N19" s="150"/>
      <c r="O19" s="183" t="s">
        <v>69</v>
      </c>
      <c r="P19" s="183"/>
      <c r="Q19" s="184"/>
      <c r="R19" s="150"/>
      <c r="S19" s="150"/>
      <c r="T19" s="183" t="s">
        <v>69</v>
      </c>
      <c r="U19" s="183"/>
      <c r="V19" s="184"/>
      <c r="W19" s="150"/>
      <c r="X19" s="150"/>
      <c r="Y19" s="183" t="s">
        <v>69</v>
      </c>
      <c r="Z19" s="183"/>
      <c r="AA19" s="184"/>
      <c r="AB19" s="150"/>
      <c r="AC19" s="150"/>
      <c r="AD19" s="183" t="s">
        <v>69</v>
      </c>
      <c r="AE19" s="183"/>
      <c r="AF19" s="184"/>
      <c r="AG19" s="150"/>
      <c r="AH19" s="150"/>
      <c r="AI19" s="183" t="s">
        <v>69</v>
      </c>
      <c r="AJ19" s="185"/>
    </row>
    <row r="20" spans="3:36" ht="41.25" customHeight="1" thickBot="1">
      <c r="D20" s="25"/>
      <c r="E20" s="157" t="s">
        <v>65</v>
      </c>
      <c r="F20" s="203"/>
      <c r="G20" s="203"/>
      <c r="H20" s="203"/>
      <c r="I20" s="203"/>
      <c r="J20" s="203"/>
      <c r="K20" s="26"/>
      <c r="L20" s="211" t="str">
        <f>IFERROR((SUM(L18,Q18,V18,AA18,AF18)-SUM(L19,Q19,V19,AA19,AF19))/SUM(L18,Q18,V18,AA18,AF18)*100,"")</f>
        <v/>
      </c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05" t="s">
        <v>0</v>
      </c>
      <c r="AJ20" s="206"/>
    </row>
    <row r="21" spans="3:36" ht="26.25" customHeight="1">
      <c r="D21" s="27"/>
      <c r="E21" s="207" t="s">
        <v>53</v>
      </c>
      <c r="F21" s="207"/>
      <c r="G21" s="207"/>
      <c r="H21" s="207"/>
      <c r="I21" s="207"/>
      <c r="J21" s="207"/>
      <c r="K21" s="28"/>
      <c r="L21" s="208" t="s">
        <v>56</v>
      </c>
      <c r="M21" s="208"/>
      <c r="N21" s="208"/>
      <c r="O21" s="208"/>
      <c r="P21" s="208"/>
      <c r="Q21" s="209" t="s">
        <v>57</v>
      </c>
      <c r="R21" s="208"/>
      <c r="S21" s="208"/>
      <c r="T21" s="208"/>
      <c r="U21" s="210"/>
      <c r="V21" s="208" t="s">
        <v>58</v>
      </c>
      <c r="W21" s="208"/>
      <c r="X21" s="208"/>
      <c r="Y21" s="208"/>
      <c r="Z21" s="208"/>
      <c r="AA21" s="209" t="s">
        <v>59</v>
      </c>
      <c r="AB21" s="208"/>
      <c r="AC21" s="208"/>
      <c r="AD21" s="208"/>
      <c r="AE21" s="210"/>
      <c r="AF21" s="208" t="s">
        <v>60</v>
      </c>
      <c r="AG21" s="208"/>
      <c r="AH21" s="208"/>
      <c r="AI21" s="208"/>
      <c r="AJ21" s="212"/>
    </row>
    <row r="22" spans="3:36" ht="26.25" customHeight="1">
      <c r="D22" s="29"/>
      <c r="E22" s="201" t="s">
        <v>66</v>
      </c>
      <c r="F22" s="202"/>
      <c r="G22" s="202"/>
      <c r="H22" s="202"/>
      <c r="I22" s="202"/>
      <c r="J22" s="202"/>
      <c r="K22" s="30"/>
      <c r="L22" s="213"/>
      <c r="M22" s="213"/>
      <c r="N22" s="213"/>
      <c r="O22" s="148" t="s">
        <v>0</v>
      </c>
      <c r="P22" s="148"/>
      <c r="Q22" s="214"/>
      <c r="R22" s="213"/>
      <c r="S22" s="213"/>
      <c r="T22" s="148" t="s">
        <v>0</v>
      </c>
      <c r="U22" s="151"/>
      <c r="V22" s="213"/>
      <c r="W22" s="213"/>
      <c r="X22" s="213"/>
      <c r="Y22" s="148" t="s">
        <v>0</v>
      </c>
      <c r="Z22" s="148"/>
      <c r="AA22" s="214"/>
      <c r="AB22" s="213"/>
      <c r="AC22" s="213"/>
      <c r="AD22" s="148" t="s">
        <v>0</v>
      </c>
      <c r="AE22" s="151"/>
      <c r="AF22" s="213"/>
      <c r="AG22" s="213"/>
      <c r="AH22" s="213"/>
      <c r="AI22" s="148" t="s">
        <v>0</v>
      </c>
      <c r="AJ22" s="149"/>
    </row>
    <row r="23" spans="3:36" ht="26.25" customHeight="1" thickBot="1">
      <c r="D23" s="25"/>
      <c r="E23" s="203"/>
      <c r="F23" s="203"/>
      <c r="G23" s="203"/>
      <c r="H23" s="203"/>
      <c r="I23" s="203"/>
      <c r="J23" s="203"/>
      <c r="K23" s="26"/>
      <c r="L23" s="204" t="str">
        <f>IF(SUM(L22:AJ22)=0,"",AVERAGE(L22:AJ22))</f>
        <v/>
      </c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5" t="s">
        <v>0</v>
      </c>
      <c r="AJ23" s="206"/>
    </row>
    <row r="24" spans="3:36" ht="17.25" customHeight="1"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3:36" ht="17.25" customHeight="1" thickBot="1">
      <c r="C25" s="5"/>
      <c r="D25" s="162" t="s">
        <v>39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</row>
    <row r="26" spans="3:36" ht="22.5" customHeight="1">
      <c r="C26" s="5"/>
      <c r="D26" s="163"/>
      <c r="E26" s="166" t="s">
        <v>40</v>
      </c>
      <c r="F26" s="166"/>
      <c r="G26" s="166"/>
      <c r="H26" s="166"/>
      <c r="I26" s="166"/>
      <c r="J26" s="166"/>
      <c r="K26" s="166"/>
      <c r="L26" s="169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6"/>
    </row>
    <row r="27" spans="3:36" ht="22.5" customHeight="1">
      <c r="C27" s="5"/>
      <c r="D27" s="164"/>
      <c r="E27" s="167"/>
      <c r="F27" s="167"/>
      <c r="G27" s="167"/>
      <c r="H27" s="167"/>
      <c r="I27" s="167"/>
      <c r="J27" s="167"/>
      <c r="K27" s="167"/>
      <c r="L27" s="170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8"/>
    </row>
    <row r="28" spans="3:36" ht="22.5" customHeight="1">
      <c r="C28" s="5"/>
      <c r="D28" s="165"/>
      <c r="E28" s="168"/>
      <c r="F28" s="168"/>
      <c r="G28" s="168"/>
      <c r="H28" s="168"/>
      <c r="I28" s="168"/>
      <c r="J28" s="168"/>
      <c r="K28" s="168"/>
      <c r="L28" s="171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8"/>
    </row>
    <row r="29" spans="3:36" ht="22.5" customHeight="1">
      <c r="C29" s="5"/>
      <c r="D29" s="172"/>
      <c r="E29" s="174" t="s">
        <v>41</v>
      </c>
      <c r="F29" s="174"/>
      <c r="G29" s="174"/>
      <c r="H29" s="174"/>
      <c r="I29" s="174"/>
      <c r="J29" s="174"/>
      <c r="K29" s="174"/>
      <c r="L29" s="176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20"/>
    </row>
    <row r="30" spans="3:36" ht="22.5" customHeight="1">
      <c r="C30" s="5"/>
      <c r="D30" s="164"/>
      <c r="E30" s="167"/>
      <c r="F30" s="167"/>
      <c r="G30" s="167"/>
      <c r="H30" s="167"/>
      <c r="I30" s="167"/>
      <c r="J30" s="167"/>
      <c r="K30" s="167"/>
      <c r="L30" s="170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8"/>
    </row>
    <row r="31" spans="3:36" ht="22.5" customHeight="1" thickBot="1">
      <c r="C31" s="5"/>
      <c r="D31" s="173"/>
      <c r="E31" s="175"/>
      <c r="F31" s="175"/>
      <c r="G31" s="175"/>
      <c r="H31" s="175"/>
      <c r="I31" s="175"/>
      <c r="J31" s="175"/>
      <c r="K31" s="175"/>
      <c r="L31" s="177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2"/>
    </row>
    <row r="32" spans="3:36" ht="17.25" customHeight="1">
      <c r="C32" s="5"/>
      <c r="D32" s="31"/>
      <c r="E32" s="32"/>
      <c r="F32" s="32"/>
      <c r="G32" s="31"/>
      <c r="H32" s="31"/>
      <c r="I32" s="31"/>
      <c r="J32" s="33"/>
      <c r="K32" s="31"/>
      <c r="L32" s="32"/>
      <c r="M32" s="32"/>
      <c r="N32" s="31"/>
      <c r="O32" s="31"/>
      <c r="P32" s="31"/>
      <c r="Q32" s="34"/>
      <c r="R32" s="31"/>
      <c r="S32" s="31"/>
      <c r="T32" s="31"/>
    </row>
    <row r="33" spans="3:37" ht="17.25" customHeight="1" thickBot="1">
      <c r="C33" s="5"/>
      <c r="D33" s="162" t="s">
        <v>42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</row>
    <row r="34" spans="3:37" ht="18.75" customHeight="1">
      <c r="C34" s="5"/>
      <c r="D34" s="196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8" t="s">
        <v>43</v>
      </c>
      <c r="AC34" s="198"/>
      <c r="AD34" s="198"/>
      <c r="AE34" s="199"/>
      <c r="AF34" s="199"/>
      <c r="AG34" s="199"/>
      <c r="AH34" s="198" t="s">
        <v>23</v>
      </c>
      <c r="AI34" s="198"/>
      <c r="AJ34" s="200"/>
    </row>
    <row r="35" spans="3:37" ht="18.75" customHeight="1">
      <c r="C35" s="5"/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3" t="s">
        <v>43</v>
      </c>
      <c r="AC35" s="193"/>
      <c r="AD35" s="193"/>
      <c r="AE35" s="194"/>
      <c r="AF35" s="194"/>
      <c r="AG35" s="194"/>
      <c r="AH35" s="193" t="s">
        <v>23</v>
      </c>
      <c r="AI35" s="193"/>
      <c r="AJ35" s="195"/>
    </row>
    <row r="36" spans="3:37" ht="18.75" customHeight="1" thickBot="1">
      <c r="D36" s="186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8" t="s">
        <v>43</v>
      </c>
      <c r="AC36" s="188"/>
      <c r="AD36" s="188"/>
      <c r="AE36" s="189"/>
      <c r="AF36" s="189"/>
      <c r="AG36" s="189"/>
      <c r="AH36" s="188" t="s">
        <v>23</v>
      </c>
      <c r="AI36" s="188"/>
      <c r="AJ36" s="190"/>
    </row>
    <row r="37" spans="3:37" ht="15" customHeight="1"/>
    <row r="38" spans="3:37" ht="15" customHeight="1">
      <c r="AK38" s="35" t="s">
        <v>44</v>
      </c>
    </row>
  </sheetData>
  <sheetProtection algorithmName="SHA-512" hashValue="30TJg7OcvWm9SrrKW+desZyLP5+SW1vcSMIhSxtY1UZM3v/RqQi4Cwb81sBmfWw/Iozq2VZWs90kpvwOeruH/Q==" saltValue="XOyfELdgUQhyS4GfW8rT/w==" spinCount="100000" sheet="1" objects="1" scenarios="1"/>
  <mergeCells count="113">
    <mergeCell ref="L22:N22"/>
    <mergeCell ref="Q22:S22"/>
    <mergeCell ref="T22:U22"/>
    <mergeCell ref="V22:X22"/>
    <mergeCell ref="Y22:Z22"/>
    <mergeCell ref="AA22:AC22"/>
    <mergeCell ref="AD22:AE22"/>
    <mergeCell ref="AF22:AH22"/>
    <mergeCell ref="AI22:AJ22"/>
    <mergeCell ref="E22:J23"/>
    <mergeCell ref="L23:AH23"/>
    <mergeCell ref="AI23:AJ23"/>
    <mergeCell ref="E21:J21"/>
    <mergeCell ref="L21:P21"/>
    <mergeCell ref="Q21:U21"/>
    <mergeCell ref="V21:Z21"/>
    <mergeCell ref="AA21:AE21"/>
    <mergeCell ref="AI19:AJ19"/>
    <mergeCell ref="E20:J20"/>
    <mergeCell ref="AI20:AJ20"/>
    <mergeCell ref="L20:AH20"/>
    <mergeCell ref="V19:X19"/>
    <mergeCell ref="Y19:Z19"/>
    <mergeCell ref="AA19:AC19"/>
    <mergeCell ref="AD19:AE19"/>
    <mergeCell ref="AF19:AH19"/>
    <mergeCell ref="E19:J19"/>
    <mergeCell ref="L19:N19"/>
    <mergeCell ref="O19:P19"/>
    <mergeCell ref="Q19:S19"/>
    <mergeCell ref="T19:U19"/>
    <mergeCell ref="AF21:AJ21"/>
    <mergeCell ref="O22:P22"/>
    <mergeCell ref="D36:AA36"/>
    <mergeCell ref="AB36:AD36"/>
    <mergeCell ref="AE36:AG36"/>
    <mergeCell ref="AH36:AJ36"/>
    <mergeCell ref="D33:T33"/>
    <mergeCell ref="D35:AA35"/>
    <mergeCell ref="AB35:AD35"/>
    <mergeCell ref="AE35:AG35"/>
    <mergeCell ref="AH35:AJ35"/>
    <mergeCell ref="D34:AA34"/>
    <mergeCell ref="AB34:AD34"/>
    <mergeCell ref="AE34:AG34"/>
    <mergeCell ref="AH34:AJ34"/>
    <mergeCell ref="L17:P17"/>
    <mergeCell ref="Q17:U17"/>
    <mergeCell ref="V17:Z17"/>
    <mergeCell ref="AA17:AE17"/>
    <mergeCell ref="AF17:AJ17"/>
    <mergeCell ref="E17:J17"/>
    <mergeCell ref="L18:N18"/>
    <mergeCell ref="O18:P18"/>
    <mergeCell ref="Q18:S18"/>
    <mergeCell ref="T18:U18"/>
    <mergeCell ref="V18:X18"/>
    <mergeCell ref="Y18:Z18"/>
    <mergeCell ref="AA18:AC18"/>
    <mergeCell ref="AD18:AE18"/>
    <mergeCell ref="AF18:AH18"/>
    <mergeCell ref="AI18:AJ18"/>
    <mergeCell ref="E18:J18"/>
    <mergeCell ref="D25:AJ25"/>
    <mergeCell ref="D26:D28"/>
    <mergeCell ref="E26:K28"/>
    <mergeCell ref="L26:L28"/>
    <mergeCell ref="M26:AJ28"/>
    <mergeCell ref="D29:D31"/>
    <mergeCell ref="E29:K31"/>
    <mergeCell ref="L29:L31"/>
    <mergeCell ref="M29:AJ31"/>
    <mergeCell ref="E13:K14"/>
    <mergeCell ref="M13:R13"/>
    <mergeCell ref="S13:T13"/>
    <mergeCell ref="U13:Z13"/>
    <mergeCell ref="AA13:AB13"/>
    <mergeCell ref="AC13:AH13"/>
    <mergeCell ref="AI13:AJ13"/>
    <mergeCell ref="M14:AH14"/>
    <mergeCell ref="AI14:AJ14"/>
    <mergeCell ref="AI11:AJ11"/>
    <mergeCell ref="M12:R12"/>
    <mergeCell ref="S12:T12"/>
    <mergeCell ref="E11:K11"/>
    <mergeCell ref="M11:R11"/>
    <mergeCell ref="S11:T11"/>
    <mergeCell ref="U11:Z11"/>
    <mergeCell ref="AA11:AB11"/>
    <mergeCell ref="AC11:AH11"/>
    <mergeCell ref="U12:Z12"/>
    <mergeCell ref="AA12:AB12"/>
    <mergeCell ref="AC12:AH12"/>
    <mergeCell ref="AI12:AJ12"/>
    <mergeCell ref="E12:K12"/>
    <mergeCell ref="C5:AK5"/>
    <mergeCell ref="AF4:AJ4"/>
    <mergeCell ref="AB4:AE4"/>
    <mergeCell ref="D7:T7"/>
    <mergeCell ref="E9:K9"/>
    <mergeCell ref="S9:T9"/>
    <mergeCell ref="AI9:AJ9"/>
    <mergeCell ref="E10:K10"/>
    <mergeCell ref="M10:T10"/>
    <mergeCell ref="U10:AB10"/>
    <mergeCell ref="AC10:AJ10"/>
    <mergeCell ref="AA9:AB9"/>
    <mergeCell ref="M9:N9"/>
    <mergeCell ref="O9:R9"/>
    <mergeCell ref="U9:V9"/>
    <mergeCell ref="W9:Z9"/>
    <mergeCell ref="AC9:AD9"/>
    <mergeCell ref="AE9:AH9"/>
  </mergeCells>
  <phoneticPr fontId="5"/>
  <dataValidations count="2">
    <dataValidation type="list" operator="greaterThanOrEqual" allowBlank="1" showInputMessage="1" showErrorMessage="1" sqref="M10:AJ10" xr:uid="{B0B41E7B-D8BA-4EDB-9E5C-F34C7BFE23DF}">
      <formula1>"○"</formula1>
    </dataValidation>
    <dataValidation operator="greaterThanOrEqual" allowBlank="1" showInputMessage="1" showErrorMessage="1" sqref="O9 W9 M9 U9 AC9 AE9 AC11:AH13 U11:Z13 M11:R13" xr:uid="{493CAB30-15DA-4AD6-BB90-3CCF1237DA7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鑑</vt:lpstr>
      <vt:lpstr>確認書</vt:lpstr>
      <vt:lpstr>確認書!Print_Area</vt:lpstr>
      <vt:lpstr>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小西まどか</dc:creator>
  <cp:lastModifiedBy>前田 明紀（温暖化対策課）</cp:lastModifiedBy>
  <cp:lastPrinted>2025-06-06T05:21:12Z</cp:lastPrinted>
  <dcterms:created xsi:type="dcterms:W3CDTF">2014-09-30T08:34:00Z</dcterms:created>
  <dcterms:modified xsi:type="dcterms:W3CDTF">2025-11-19T07:45:00Z</dcterms:modified>
</cp:coreProperties>
</file>