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541\Box\【02_課所共有】06_04_高齢者福祉課\R07年度\02_施設・事業者指導担当\16_事業者企画\16_05_社会福祉統計\16_05_060_福祉行政報告例（措置）\01_R7年度照会\県様式\"/>
    </mc:Choice>
  </mc:AlternateContent>
  <xr:revisionPtr revIDLastSave="0" documentId="13_ncr:1_{466A46E6-35AF-4794-B9AF-EC623492AC3D}" xr6:coauthVersionLast="47" xr6:coauthVersionMax="47" xr10:uidLastSave="{00000000-0000-0000-0000-000000000000}"/>
  <workbookProtection workbookAlgorithmName="SHA-512" workbookHashValue="rjSfxi0+5VBU7Moc0+nTvy04tsQjSX/cBjS7ME0d/AsBaYrJghxb0mKwJSPt4Znm4jjAFyKRJZirnPO2v205dQ==" workbookSaltValue="1T+mrJO+dB5aBHJvrg67rA==" workbookSpinCount="100000" lockStructure="1"/>
  <bookViews>
    <workbookView xWindow="-120" yWindow="-120" windowWidth="27645" windowHeight="16440" xr2:uid="{849A6D06-23C0-4729-AA5C-96CE290A478A}"/>
  </bookViews>
  <sheets>
    <sheet name="様式3" sheetId="2" r:id="rId1"/>
    <sheet name="記入例" sheetId="4" r:id="rId2"/>
    <sheet name="記入例2" sheetId="5" r:id="rId3"/>
    <sheet name="list" sheetId="1" r:id="rId4"/>
  </sheets>
  <definedNames>
    <definedName name="_xlnm.Print_Area" localSheetId="1">記入例!$A$1:$E$28</definedName>
    <definedName name="_xlnm.Print_Area" localSheetId="2">記入例2!$A$1:$E$28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C19" i="5"/>
  <c r="E7" i="5"/>
  <c r="B8" i="5" s="1"/>
  <c r="E8" i="5" s="1"/>
  <c r="B9" i="5" s="1"/>
  <c r="E9" i="5" s="1"/>
  <c r="B10" i="5" s="1"/>
  <c r="E10" i="5" s="1"/>
  <c r="B11" i="5" s="1"/>
  <c r="E11" i="5" s="1"/>
  <c r="B12" i="5" s="1"/>
  <c r="E12" i="5" s="1"/>
  <c r="B13" i="5" s="1"/>
  <c r="E13" i="5" s="1"/>
  <c r="B14" i="5" s="1"/>
  <c r="E14" i="5" s="1"/>
  <c r="B15" i="5" s="1"/>
  <c r="E15" i="5" s="1"/>
  <c r="B16" i="5" s="1"/>
  <c r="E16" i="5" s="1"/>
  <c r="B17" i="5" s="1"/>
  <c r="E17" i="5" s="1"/>
  <c r="B18" i="5" s="1"/>
  <c r="E18" i="5" s="1"/>
  <c r="D20" i="5" s="1"/>
  <c r="D19" i="4"/>
  <c r="C19" i="4"/>
  <c r="E7" i="4"/>
  <c r="B8" i="4" s="1"/>
  <c r="E8" i="4" s="1"/>
  <c r="B9" i="4" s="1"/>
  <c r="E9" i="4" s="1"/>
  <c r="B10" i="4" s="1"/>
  <c r="E10" i="4" s="1"/>
  <c r="B11" i="4" s="1"/>
  <c r="E11" i="4" s="1"/>
  <c r="B12" i="4" s="1"/>
  <c r="E12" i="4" s="1"/>
  <c r="B13" i="4" s="1"/>
  <c r="E13" i="4" s="1"/>
  <c r="B14" i="4" s="1"/>
  <c r="E14" i="4" s="1"/>
  <c r="B15" i="4" s="1"/>
  <c r="E15" i="4" s="1"/>
  <c r="B16" i="4" s="1"/>
  <c r="E16" i="4" s="1"/>
  <c r="B17" i="4" s="1"/>
  <c r="E17" i="4" s="1"/>
  <c r="B18" i="4" s="1"/>
  <c r="E18" i="4" s="1"/>
  <c r="D20" i="4" s="1"/>
  <c r="D19" i="2"/>
  <c r="C19" i="2"/>
  <c r="E7" i="2"/>
  <c r="B8" i="2" s="1"/>
  <c r="E8" i="2" s="1"/>
  <c r="B9" i="2" s="1"/>
  <c r="E9" i="2" s="1"/>
  <c r="B10" i="2" s="1"/>
  <c r="E10" i="2" s="1"/>
  <c r="B11" i="2" s="1"/>
  <c r="E11" i="2" s="1"/>
  <c r="B12" i="2" s="1"/>
  <c r="E12" i="2" s="1"/>
  <c r="B13" i="2" s="1"/>
  <c r="E13" i="2" s="1"/>
  <c r="B14" i="2" s="1"/>
  <c r="E14" i="2" s="1"/>
  <c r="B15" i="2" s="1"/>
  <c r="E15" i="2" s="1"/>
  <c r="B16" i="2" s="1"/>
  <c r="E16" i="2" s="1"/>
  <c r="B17" i="2" s="1"/>
  <c r="E17" i="2" s="1"/>
  <c r="B18" i="2" s="1"/>
  <c r="E18" i="2" s="1"/>
  <c r="D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26AF7FF3-B081-4FC9-AAF9-353B5E93E03B}">
      <text>
        <r>
          <rPr>
            <sz val="9"/>
            <color indexed="81"/>
            <rFont val="UD デジタル 教科書体 NP-R"/>
            <family val="1"/>
            <charset val="128"/>
          </rPr>
          <t>プルダウンから選択</t>
        </r>
      </text>
    </comment>
    <comment ref="B7" authorId="0" shapeId="0" xr:uid="{F9B9EF02-99C0-4A27-8047-91AB734C131F}">
      <text>
        <r>
          <rPr>
            <sz val="9"/>
            <color indexed="81"/>
            <rFont val="UD デジタル 教科書体 NP-R"/>
            <family val="1"/>
            <charset val="128"/>
          </rPr>
          <t>令和6年3月31日時点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81C44BE1-6155-4B22-B13E-79BA80DC5E52}">
      <text>
        <r>
          <rPr>
            <sz val="9"/>
            <color indexed="81"/>
            <rFont val="UD デジタル 教科書体 NP-R"/>
            <family val="1"/>
            <charset val="128"/>
          </rPr>
          <t>プルダウンから選択</t>
        </r>
      </text>
    </comment>
    <comment ref="B7" authorId="0" shapeId="0" xr:uid="{65963459-221C-4218-A23B-FC5D6FE47914}">
      <text>
        <r>
          <rPr>
            <sz val="9"/>
            <color indexed="81"/>
            <rFont val="UD デジタル 教科書体 NP-R"/>
            <family val="1"/>
            <charset val="128"/>
          </rPr>
          <t>令和6年3月31日時点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E0B7DD4C-78F1-4C41-92B2-B54C377F246C}">
      <text>
        <r>
          <rPr>
            <sz val="9"/>
            <color indexed="81"/>
            <rFont val="UD デジタル 教科書体 NP-R"/>
            <family val="1"/>
            <charset val="128"/>
          </rPr>
          <t>プルダウンから選択</t>
        </r>
      </text>
    </comment>
    <comment ref="B7" authorId="0" shapeId="0" xr:uid="{AD4B617D-A2A4-4935-B7B4-3418B768C6C2}">
      <text>
        <r>
          <rPr>
            <sz val="9"/>
            <color indexed="81"/>
            <rFont val="UD デジタル 教科書体 NP-R"/>
            <family val="1"/>
            <charset val="128"/>
          </rPr>
          <t>令和6年3月31日時点</t>
        </r>
      </text>
    </comment>
  </commentList>
</comments>
</file>

<file path=xl/sharedStrings.xml><?xml version="1.0" encoding="utf-8"?>
<sst xmlns="http://schemas.openxmlformats.org/spreadsheetml/2006/main" count="107" uniqueCount="40">
  <si>
    <t>施設種別：</t>
    <rPh sb="0" eb="2">
      <t>シセツ</t>
    </rPh>
    <rPh sb="2" eb="4">
      <t>シュベツ</t>
    </rPh>
    <phoneticPr fontId="3"/>
  </si>
  <si>
    <t>施 設 名：</t>
    <rPh sb="0" eb="1">
      <t>シ</t>
    </rPh>
    <rPh sb="2" eb="3">
      <t>セツ</t>
    </rPh>
    <rPh sb="4" eb="5">
      <t>メイ</t>
    </rPh>
    <phoneticPr fontId="3"/>
  </si>
  <si>
    <t>定員：　</t>
    <rPh sb="0" eb="2">
      <t>テイイン</t>
    </rPh>
    <phoneticPr fontId="3"/>
  </si>
  <si>
    <t>担当者名：</t>
    <rPh sb="0" eb="3">
      <t>タントウシャ</t>
    </rPh>
    <rPh sb="3" eb="4">
      <t>メイ</t>
    </rPh>
    <phoneticPr fontId="3"/>
  </si>
  <si>
    <t>前月末入所者数</t>
    <rPh sb="0" eb="3">
      <t>ゼンゲツマツ</t>
    </rPh>
    <rPh sb="3" eb="6">
      <t>ニュウショシャ</t>
    </rPh>
    <rPh sb="6" eb="7">
      <t>スウ</t>
    </rPh>
    <phoneticPr fontId="3"/>
  </si>
  <si>
    <t>本月入所者数</t>
    <rPh sb="0" eb="2">
      <t>ホンゲツ</t>
    </rPh>
    <rPh sb="2" eb="5">
      <t>ニュウショシャ</t>
    </rPh>
    <rPh sb="5" eb="6">
      <t>スウ</t>
    </rPh>
    <phoneticPr fontId="3"/>
  </si>
  <si>
    <t>本月退所者数</t>
    <rPh sb="0" eb="2">
      <t>ホンゲツ</t>
    </rPh>
    <rPh sb="2" eb="5">
      <t>タイショシャ</t>
    </rPh>
    <rPh sb="5" eb="6">
      <t>スウ</t>
    </rPh>
    <phoneticPr fontId="3"/>
  </si>
  <si>
    <t>本月末入所者数</t>
    <rPh sb="0" eb="1">
      <t>ホン</t>
    </rPh>
    <rPh sb="1" eb="3">
      <t>ゲツマツ</t>
    </rPh>
    <rPh sb="3" eb="5">
      <t>ニュウショ</t>
    </rPh>
    <rPh sb="5" eb="6">
      <t>シャ</t>
    </rPh>
    <rPh sb="6" eb="7">
      <t>スウ</t>
    </rPh>
    <phoneticPr fontId="3"/>
  </si>
  <si>
    <t>合計</t>
    <rPh sb="0" eb="2">
      <t>ゴウケイ</t>
    </rPh>
    <phoneticPr fontId="3"/>
  </si>
  <si>
    <t>人</t>
    <rPh sb="0" eb="1">
      <t>ジン</t>
    </rPh>
    <phoneticPr fontId="3"/>
  </si>
  <si>
    <t>施設種別には、「養護老人ホーム」「軽費老人ホームＡ型」「ケアハウス」「生活支援ハウス」のいずれかを記入してください。</t>
    <rPh sb="0" eb="2">
      <t>シセツ</t>
    </rPh>
    <rPh sb="2" eb="4">
      <t>シュベツ</t>
    </rPh>
    <rPh sb="8" eb="10">
      <t>ヨウゴ</t>
    </rPh>
    <rPh sb="10" eb="12">
      <t>ロウジン</t>
    </rPh>
    <rPh sb="17" eb="19">
      <t>ケイヒ</t>
    </rPh>
    <rPh sb="19" eb="21">
      <t>ロウジン</t>
    </rPh>
    <rPh sb="25" eb="26">
      <t>ガタ</t>
    </rPh>
    <rPh sb="35" eb="37">
      <t>セイカツ</t>
    </rPh>
    <rPh sb="37" eb="39">
      <t>シエン</t>
    </rPh>
    <rPh sb="49" eb="51">
      <t>キニュウ</t>
    </rPh>
    <phoneticPr fontId="3"/>
  </si>
  <si>
    <t>末日に退所した場合は、「本月退所者」欄に計上してください。</t>
    <rPh sb="0" eb="2">
      <t>マツジツ</t>
    </rPh>
    <rPh sb="3" eb="5">
      <t>タイショ</t>
    </rPh>
    <rPh sb="7" eb="9">
      <t>バアイ</t>
    </rPh>
    <rPh sb="12" eb="14">
      <t>ホンゲツ</t>
    </rPh>
    <rPh sb="14" eb="17">
      <t>タイショシャ</t>
    </rPh>
    <rPh sb="18" eb="19">
      <t>ラン</t>
    </rPh>
    <rPh sb="20" eb="22">
      <t>ケイジョウ</t>
    </rPh>
    <phoneticPr fontId="3"/>
  </si>
  <si>
    <t>前月の「本月末人員」と翌月の「前月末人員」が一致するようにしてください。</t>
    <rPh sb="0" eb="2">
      <t>ゼンゲツ</t>
    </rPh>
    <rPh sb="4" eb="5">
      <t>ホン</t>
    </rPh>
    <rPh sb="5" eb="7">
      <t>ゲツマツ</t>
    </rPh>
    <rPh sb="7" eb="9">
      <t>ジンイン</t>
    </rPh>
    <rPh sb="11" eb="12">
      <t>ヨク</t>
    </rPh>
    <rPh sb="12" eb="13">
      <t>ツキ</t>
    </rPh>
    <rPh sb="15" eb="18">
      <t>ゼンゲツマツ</t>
    </rPh>
    <rPh sb="18" eb="20">
      <t>ジンイン</t>
    </rPh>
    <rPh sb="22" eb="24">
      <t>イッチ</t>
    </rPh>
    <phoneticPr fontId="3"/>
  </si>
  <si>
    <r>
      <t>※</t>
    </r>
    <r>
      <rPr>
        <u/>
        <sz val="12"/>
        <color indexed="8"/>
        <rFont val="メイリオ"/>
        <family val="3"/>
        <charset val="128"/>
      </rPr>
      <t>特定施設入居者生活介護の指定を受けている施設は、</t>
    </r>
    <r>
      <rPr>
        <b/>
        <u/>
        <sz val="12"/>
        <color indexed="8"/>
        <rFont val="メイリオ"/>
        <family val="3"/>
        <charset val="128"/>
      </rPr>
      <t>下記２枚</t>
    </r>
    <r>
      <rPr>
        <u/>
        <sz val="12"/>
        <color indexed="8"/>
        <rFont val="メイリオ"/>
        <family val="3"/>
        <charset val="128"/>
      </rPr>
      <t>を作成してください。</t>
    </r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シテイ</t>
    </rPh>
    <rPh sb="16" eb="17">
      <t>ウ</t>
    </rPh>
    <rPh sb="21" eb="23">
      <t>シセツ</t>
    </rPh>
    <rPh sb="25" eb="27">
      <t>カキ</t>
    </rPh>
    <rPh sb="28" eb="29">
      <t>マイ</t>
    </rPh>
    <rPh sb="30" eb="32">
      <t>サクセイ</t>
    </rPh>
    <phoneticPr fontId="3"/>
  </si>
  <si>
    <r>
      <t>　①介護保険法の規定による入所者を</t>
    </r>
    <r>
      <rPr>
        <u/>
        <sz val="11"/>
        <color indexed="8"/>
        <rFont val="メイリオ"/>
        <family val="3"/>
        <charset val="128"/>
      </rPr>
      <t>含めた全体</t>
    </r>
    <r>
      <rPr>
        <sz val="11"/>
        <color indexed="8"/>
        <rFont val="メイリオ"/>
        <family val="3"/>
        <charset val="128"/>
      </rPr>
      <t>の数</t>
    </r>
    <phoneticPr fontId="3"/>
  </si>
  <si>
    <r>
      <t>　②介護保険法の規定による入所者を</t>
    </r>
    <r>
      <rPr>
        <u/>
        <sz val="11"/>
        <color indexed="8"/>
        <rFont val="メイリオ"/>
        <family val="3"/>
        <charset val="128"/>
      </rPr>
      <t>抜いた</t>
    </r>
    <r>
      <rPr>
        <sz val="11"/>
        <color indexed="8"/>
        <rFont val="メイリオ"/>
        <family val="3"/>
        <charset val="128"/>
      </rPr>
      <t>数（施設名の欄に「※一般入所者分」と記載してください）</t>
    </r>
    <rPh sb="22" eb="24">
      <t>シセツ</t>
    </rPh>
    <rPh sb="24" eb="25">
      <t>メイ</t>
    </rPh>
    <rPh sb="26" eb="27">
      <t>ラン</t>
    </rPh>
    <rPh sb="30" eb="32">
      <t>イッパン</t>
    </rPh>
    <rPh sb="32" eb="35">
      <t>ニュウショシャ</t>
    </rPh>
    <rPh sb="35" eb="36">
      <t>ブン</t>
    </rPh>
    <rPh sb="38" eb="40">
      <t>キサイ</t>
    </rPh>
    <phoneticPr fontId="3"/>
  </si>
  <si>
    <t>　（地域密着型特定の指定を受けていて、一般入所者がいない場合は①のみの提出で構いません。）</t>
    <rPh sb="2" eb="4">
      <t>チイキ</t>
    </rPh>
    <rPh sb="4" eb="7">
      <t>ミッチャクガタ</t>
    </rPh>
    <rPh sb="7" eb="9">
      <t>トクテイ</t>
    </rPh>
    <rPh sb="10" eb="12">
      <t>シテイ</t>
    </rPh>
    <rPh sb="13" eb="14">
      <t>ウ</t>
    </rPh>
    <rPh sb="19" eb="21">
      <t>イッパン</t>
    </rPh>
    <rPh sb="21" eb="24">
      <t>ニュウショシャ</t>
    </rPh>
    <rPh sb="28" eb="30">
      <t>バアイ</t>
    </rPh>
    <rPh sb="35" eb="37">
      <t>テイシュツ</t>
    </rPh>
    <rPh sb="38" eb="39">
      <t>カマ</t>
    </rPh>
    <phoneticPr fontId="3"/>
  </si>
  <si>
    <t>※自動計算になっている為、黄色に塗りつぶしたセルのみご入力ください。</t>
    <rPh sb="1" eb="5">
      <t>ジドウケイサン</t>
    </rPh>
    <rPh sb="11" eb="12">
      <t>タメ</t>
    </rPh>
    <rPh sb="13" eb="15">
      <t>キイロ</t>
    </rPh>
    <rPh sb="16" eb="17">
      <t>ヌ</t>
    </rPh>
    <rPh sb="27" eb="29">
      <t>ニュウリョク</t>
    </rPh>
    <phoneticPr fontId="1"/>
  </si>
  <si>
    <t>施設種別</t>
    <rPh sb="0" eb="2">
      <t>シセツ</t>
    </rPh>
    <rPh sb="2" eb="4">
      <t>シュベツ</t>
    </rPh>
    <phoneticPr fontId="1"/>
  </si>
  <si>
    <t>養護老人ホーム</t>
    <rPh sb="0" eb="4">
      <t>ヨウゴロウジン</t>
    </rPh>
    <phoneticPr fontId="1"/>
  </si>
  <si>
    <t>軽費老人ホームA型</t>
    <rPh sb="0" eb="4">
      <t>ケイヒロウジン</t>
    </rPh>
    <rPh sb="8" eb="9">
      <t>ガタ</t>
    </rPh>
    <phoneticPr fontId="1"/>
  </si>
  <si>
    <t>ケアハウス</t>
  </si>
  <si>
    <t>ケアハウス</t>
    <phoneticPr fontId="1"/>
  </si>
  <si>
    <t>生活支援ハウス</t>
    <rPh sb="0" eb="4">
      <t>セイカツシエン</t>
    </rPh>
    <phoneticPr fontId="1"/>
  </si>
  <si>
    <t>高齢者福祉施設入所状況　令和6年度報告分</t>
    <rPh sb="0" eb="3">
      <t>コウレイシャ</t>
    </rPh>
    <rPh sb="3" eb="5">
      <t>フクシ</t>
    </rPh>
    <rPh sb="5" eb="7">
      <t>シセツ</t>
    </rPh>
    <rPh sb="7" eb="9">
      <t>ニュウショ</t>
    </rPh>
    <rPh sb="9" eb="11">
      <t>ジョウキョウ</t>
    </rPh>
    <rPh sb="12" eb="14">
      <t>レイワ</t>
    </rPh>
    <rPh sb="15" eb="17">
      <t>ネンド</t>
    </rPh>
    <rPh sb="16" eb="17">
      <t>ド</t>
    </rPh>
    <rPh sb="17" eb="20">
      <t>ホウコクブン</t>
    </rPh>
    <phoneticPr fontId="3"/>
  </si>
  <si>
    <t>令和6年4月</t>
    <rPh sb="0" eb="2">
      <t>レイワ</t>
    </rPh>
    <rPh sb="5" eb="6">
      <t>ガツ</t>
    </rPh>
    <phoneticPr fontId="3"/>
  </si>
  <si>
    <t>令和6年5月</t>
    <rPh sb="0" eb="2">
      <t>レイワ</t>
    </rPh>
    <rPh sb="5" eb="6">
      <t>ガツ</t>
    </rPh>
    <phoneticPr fontId="3"/>
  </si>
  <si>
    <t>令和6年6月</t>
    <rPh sb="0" eb="2">
      <t>レイワ</t>
    </rPh>
    <rPh sb="5" eb="6">
      <t>ガツ</t>
    </rPh>
    <phoneticPr fontId="3"/>
  </si>
  <si>
    <t>令和6年7月</t>
    <rPh sb="0" eb="2">
      <t>レイワ</t>
    </rPh>
    <rPh sb="5" eb="6">
      <t>ガツ</t>
    </rPh>
    <phoneticPr fontId="3"/>
  </si>
  <si>
    <t>令和6年8月</t>
    <rPh sb="0" eb="2">
      <t>レイワ</t>
    </rPh>
    <rPh sb="5" eb="6">
      <t>ガツ</t>
    </rPh>
    <phoneticPr fontId="3"/>
  </si>
  <si>
    <t>令和6年9月</t>
    <rPh sb="0" eb="2">
      <t>レイワ</t>
    </rPh>
    <rPh sb="5" eb="6">
      <t>ガツ</t>
    </rPh>
    <phoneticPr fontId="3"/>
  </si>
  <si>
    <t>令和6年10月</t>
    <rPh sb="0" eb="2">
      <t>レイワ</t>
    </rPh>
    <rPh sb="6" eb="7">
      <t>ガツ</t>
    </rPh>
    <phoneticPr fontId="3"/>
  </si>
  <si>
    <t>令和6年11月</t>
    <rPh sb="0" eb="2">
      <t>レイワ</t>
    </rPh>
    <rPh sb="6" eb="7">
      <t>ガツ</t>
    </rPh>
    <phoneticPr fontId="3"/>
  </si>
  <si>
    <t>令和6年12月</t>
    <rPh sb="0" eb="2">
      <t>レイワ</t>
    </rPh>
    <rPh sb="6" eb="7">
      <t>ガツ</t>
    </rPh>
    <phoneticPr fontId="3"/>
  </si>
  <si>
    <t>令和7年1月</t>
    <rPh sb="0" eb="2">
      <t>レイワ</t>
    </rPh>
    <rPh sb="5" eb="6">
      <t>ガツ</t>
    </rPh>
    <phoneticPr fontId="3"/>
  </si>
  <si>
    <t>令和7年2月</t>
    <rPh sb="0" eb="2">
      <t>レイワ</t>
    </rPh>
    <rPh sb="5" eb="6">
      <t>ガツ</t>
    </rPh>
    <phoneticPr fontId="3"/>
  </si>
  <si>
    <t>令和7年3月</t>
    <rPh sb="0" eb="2">
      <t>レイワ</t>
    </rPh>
    <rPh sb="5" eb="6">
      <t>ガツ</t>
    </rPh>
    <phoneticPr fontId="3"/>
  </si>
  <si>
    <t xml:space="preserve">令和7年3月31日現在入所者数: 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rPh sb="11" eb="14">
      <t>ニュウショシャ</t>
    </rPh>
    <rPh sb="14" eb="15">
      <t>スウ</t>
    </rPh>
    <phoneticPr fontId="3"/>
  </si>
  <si>
    <t>こばとんハウス</t>
    <phoneticPr fontId="1"/>
  </si>
  <si>
    <t>埼玉　花子</t>
    <rPh sb="0" eb="2">
      <t>サイタマ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</si>
</sst>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u/>
      <sz val="12"/>
      <color indexed="8"/>
      <name val="メイリオ"/>
      <family val="3"/>
      <charset val="128"/>
    </font>
    <font>
      <b/>
      <u/>
      <sz val="12"/>
      <color indexed="8"/>
      <name val="メイリオ"/>
      <family val="3"/>
      <charset val="128"/>
    </font>
    <font>
      <u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indexed="8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0</xdr:row>
      <xdr:rowOff>9525</xdr:rowOff>
    </xdr:from>
    <xdr:to>
      <xdr:col>4</xdr:col>
      <xdr:colOff>1571625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1722B9-623C-4701-B190-E020494C8D2E}"/>
            </a:ext>
          </a:extLst>
        </xdr:cNvPr>
        <xdr:cNvSpPr txBox="1"/>
      </xdr:nvSpPr>
      <xdr:spPr>
        <a:xfrm>
          <a:off x="5924550" y="9525"/>
          <a:ext cx="1162050" cy="390525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　</a:t>
          </a:r>
          <a:r>
            <a:rPr kumimoji="1" lang="ja-JP" altLang="en-US" sz="1600" b="1"/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9525</xdr:rowOff>
    </xdr:from>
    <xdr:to>
      <xdr:col>5</xdr:col>
      <xdr:colOff>0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643718-2BB3-4197-8299-3953B471C778}"/>
            </a:ext>
          </a:extLst>
        </xdr:cNvPr>
        <xdr:cNvSpPr txBox="1"/>
      </xdr:nvSpPr>
      <xdr:spPr>
        <a:xfrm>
          <a:off x="5943600" y="9525"/>
          <a:ext cx="1162050" cy="390525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ja-JP" altLang="en-US" sz="16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記入例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4</xdr:col>
      <xdr:colOff>1171576</xdr:colOff>
      <xdr:row>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AF7FA0-2859-4049-89D3-A7A9E7AAFA1A}"/>
            </a:ext>
          </a:extLst>
        </xdr:cNvPr>
        <xdr:cNvSpPr txBox="1"/>
      </xdr:nvSpPr>
      <xdr:spPr>
        <a:xfrm>
          <a:off x="4076700" y="381000"/>
          <a:ext cx="2609851" cy="542925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 b="1"/>
            <a:t>特定施設の指定を受けている施設の一般</a:t>
          </a:r>
          <a:r>
            <a:rPr kumimoji="1" lang="ja-JP" altLang="en-US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入所者分</a:t>
          </a:r>
          <a:r>
            <a:rPr kumimoji="1" lang="ja-JP" altLang="en-US" sz="1200" b="1"/>
            <a:t>の記入例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A078-2613-4C36-98EA-BBF8CFEACA9C}">
  <sheetPr>
    <pageSetUpPr fitToPage="1"/>
  </sheetPr>
  <dimension ref="A1:E28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8.75" x14ac:dyDescent="0.15"/>
  <cols>
    <col min="1" max="1" width="13.25" style="5" customWidth="1"/>
    <col min="2" max="2" width="21.75" style="5" customWidth="1"/>
    <col min="3" max="3" width="18.5" style="5" customWidth="1"/>
    <col min="4" max="4" width="18.875" style="5" customWidth="1"/>
    <col min="5" max="5" width="20.875" style="5" customWidth="1"/>
    <col min="6" max="16384" width="9" style="5"/>
  </cols>
  <sheetData>
    <row r="1" spans="1:5" s="1" customFormat="1" ht="30" customHeight="1" x14ac:dyDescent="0.15">
      <c r="A1" s="19" t="s">
        <v>24</v>
      </c>
      <c r="B1" s="19"/>
      <c r="C1" s="19"/>
      <c r="D1" s="19"/>
      <c r="E1" s="19"/>
    </row>
    <row r="2" spans="1:5" s="1" customFormat="1" ht="19.5" x14ac:dyDescent="0.15">
      <c r="A2" s="1" t="s">
        <v>0</v>
      </c>
      <c r="B2" s="2"/>
    </row>
    <row r="3" spans="1:5" s="1" customFormat="1" ht="19.5" x14ac:dyDescent="0.15">
      <c r="A3" s="1" t="s">
        <v>1</v>
      </c>
      <c r="B3" s="20"/>
      <c r="C3" s="20"/>
      <c r="D3" s="3" t="s">
        <v>2</v>
      </c>
      <c r="E3" s="4"/>
    </row>
    <row r="4" spans="1:5" s="1" customFormat="1" ht="19.5" x14ac:dyDescent="0.15">
      <c r="A4" s="1" t="s">
        <v>3</v>
      </c>
      <c r="B4" s="21"/>
      <c r="C4" s="21"/>
    </row>
    <row r="5" spans="1:5" ht="29.25" customHeight="1" x14ac:dyDescent="0.15">
      <c r="A5" s="18" t="s">
        <v>17</v>
      </c>
    </row>
    <row r="6" spans="1:5" x14ac:dyDescent="0.15">
      <c r="A6" s="6"/>
      <c r="B6" s="7" t="s">
        <v>4</v>
      </c>
      <c r="C6" s="7" t="s">
        <v>5</v>
      </c>
      <c r="D6" s="7" t="s">
        <v>6</v>
      </c>
      <c r="E6" s="7" t="s">
        <v>7</v>
      </c>
    </row>
    <row r="7" spans="1:5" ht="22.5" x14ac:dyDescent="0.15">
      <c r="A7" s="6" t="s">
        <v>25</v>
      </c>
      <c r="B7" s="8"/>
      <c r="C7" s="9"/>
      <c r="D7" s="9"/>
      <c r="E7" s="10">
        <f>B7+C7-D7</f>
        <v>0</v>
      </c>
    </row>
    <row r="8" spans="1:5" ht="22.5" x14ac:dyDescent="0.15">
      <c r="A8" s="6" t="s">
        <v>26</v>
      </c>
      <c r="B8" s="10">
        <f>IF(E7="","",E7)</f>
        <v>0</v>
      </c>
      <c r="C8" s="9"/>
      <c r="D8" s="9"/>
      <c r="E8" s="10">
        <f t="shared" ref="E8:E17" si="0">B8+C8-D8</f>
        <v>0</v>
      </c>
    </row>
    <row r="9" spans="1:5" ht="22.5" x14ac:dyDescent="0.15">
      <c r="A9" s="6" t="s">
        <v>27</v>
      </c>
      <c r="B9" s="10">
        <f t="shared" ref="B9:B18" si="1">IF(E8="","",E8)</f>
        <v>0</v>
      </c>
      <c r="C9" s="9"/>
      <c r="D9" s="9"/>
      <c r="E9" s="10">
        <f t="shared" si="0"/>
        <v>0</v>
      </c>
    </row>
    <row r="10" spans="1:5" ht="22.5" x14ac:dyDescent="0.15">
      <c r="A10" s="6" t="s">
        <v>28</v>
      </c>
      <c r="B10" s="10">
        <f t="shared" si="1"/>
        <v>0</v>
      </c>
      <c r="C10" s="9"/>
      <c r="D10" s="9"/>
      <c r="E10" s="10">
        <f t="shared" si="0"/>
        <v>0</v>
      </c>
    </row>
    <row r="11" spans="1:5" ht="22.5" x14ac:dyDescent="0.15">
      <c r="A11" s="6" t="s">
        <v>29</v>
      </c>
      <c r="B11" s="10">
        <f t="shared" si="1"/>
        <v>0</v>
      </c>
      <c r="C11" s="9"/>
      <c r="D11" s="9"/>
      <c r="E11" s="10">
        <f t="shared" si="0"/>
        <v>0</v>
      </c>
    </row>
    <row r="12" spans="1:5" ht="22.5" x14ac:dyDescent="0.15">
      <c r="A12" s="6" t="s">
        <v>30</v>
      </c>
      <c r="B12" s="10">
        <f t="shared" si="1"/>
        <v>0</v>
      </c>
      <c r="C12" s="9"/>
      <c r="D12" s="9"/>
      <c r="E12" s="10">
        <f t="shared" si="0"/>
        <v>0</v>
      </c>
    </row>
    <row r="13" spans="1:5" ht="22.5" x14ac:dyDescent="0.15">
      <c r="A13" s="6" t="s">
        <v>31</v>
      </c>
      <c r="B13" s="10">
        <f t="shared" si="1"/>
        <v>0</v>
      </c>
      <c r="C13" s="9"/>
      <c r="D13" s="9"/>
      <c r="E13" s="10">
        <f t="shared" si="0"/>
        <v>0</v>
      </c>
    </row>
    <row r="14" spans="1:5" ht="22.5" x14ac:dyDescent="0.15">
      <c r="A14" s="6" t="s">
        <v>32</v>
      </c>
      <c r="B14" s="10">
        <f t="shared" si="1"/>
        <v>0</v>
      </c>
      <c r="C14" s="9"/>
      <c r="D14" s="9"/>
      <c r="E14" s="10">
        <f t="shared" si="0"/>
        <v>0</v>
      </c>
    </row>
    <row r="15" spans="1:5" ht="22.5" x14ac:dyDescent="0.15">
      <c r="A15" s="6" t="s">
        <v>33</v>
      </c>
      <c r="B15" s="10">
        <f t="shared" si="1"/>
        <v>0</v>
      </c>
      <c r="C15" s="9"/>
      <c r="D15" s="9"/>
      <c r="E15" s="10">
        <f t="shared" si="0"/>
        <v>0</v>
      </c>
    </row>
    <row r="16" spans="1:5" ht="22.5" x14ac:dyDescent="0.15">
      <c r="A16" s="6" t="s">
        <v>34</v>
      </c>
      <c r="B16" s="10">
        <f t="shared" si="1"/>
        <v>0</v>
      </c>
      <c r="C16" s="9"/>
      <c r="D16" s="9"/>
      <c r="E16" s="10">
        <f t="shared" si="0"/>
        <v>0</v>
      </c>
    </row>
    <row r="17" spans="1:5" ht="22.5" x14ac:dyDescent="0.15">
      <c r="A17" s="6" t="s">
        <v>35</v>
      </c>
      <c r="B17" s="10">
        <f t="shared" si="1"/>
        <v>0</v>
      </c>
      <c r="C17" s="9"/>
      <c r="D17" s="9"/>
      <c r="E17" s="10">
        <f t="shared" si="0"/>
        <v>0</v>
      </c>
    </row>
    <row r="18" spans="1:5" ht="23.25" thickBot="1" x14ac:dyDescent="0.2">
      <c r="A18" s="6" t="s">
        <v>36</v>
      </c>
      <c r="B18" s="10">
        <f t="shared" si="1"/>
        <v>0</v>
      </c>
      <c r="C18" s="11"/>
      <c r="D18" s="11"/>
      <c r="E18" s="10">
        <f>B18+C18-D18</f>
        <v>0</v>
      </c>
    </row>
    <row r="19" spans="1:5" ht="23.25" thickTop="1" x14ac:dyDescent="0.15">
      <c r="A19" s="12" t="s">
        <v>8</v>
      </c>
      <c r="B19" s="13"/>
      <c r="C19" s="14">
        <f>SUM(C7:C18)</f>
        <v>0</v>
      </c>
      <c r="D19" s="14">
        <f>SUM(D7:D18)</f>
        <v>0</v>
      </c>
      <c r="E19" s="13"/>
    </row>
    <row r="20" spans="1:5" x14ac:dyDescent="0.15">
      <c r="A20" s="15"/>
      <c r="B20" s="22" t="s">
        <v>37</v>
      </c>
      <c r="C20" s="23"/>
      <c r="D20" s="16">
        <f>E18</f>
        <v>0</v>
      </c>
      <c r="E20" s="17" t="s">
        <v>9</v>
      </c>
    </row>
    <row r="22" spans="1:5" ht="19.5" x14ac:dyDescent="0.15">
      <c r="A22" s="24" t="s">
        <v>10</v>
      </c>
      <c r="B22" s="24"/>
      <c r="C22" s="24"/>
      <c r="D22" s="24"/>
      <c r="E22" s="24"/>
    </row>
    <row r="23" spans="1:5" ht="19.5" x14ac:dyDescent="0.15">
      <c r="A23" s="1" t="s">
        <v>11</v>
      </c>
    </row>
    <row r="24" spans="1:5" ht="19.5" x14ac:dyDescent="0.15">
      <c r="A24" s="1" t="s">
        <v>12</v>
      </c>
    </row>
    <row r="25" spans="1:5" ht="19.5" x14ac:dyDescent="0.15">
      <c r="A25" s="1" t="s">
        <v>13</v>
      </c>
    </row>
    <row r="26" spans="1:5" x14ac:dyDescent="0.15">
      <c r="A26" s="5" t="s">
        <v>14</v>
      </c>
    </row>
    <row r="27" spans="1:5" x14ac:dyDescent="0.15">
      <c r="A27" s="5" t="s">
        <v>15</v>
      </c>
    </row>
    <row r="28" spans="1:5" x14ac:dyDescent="0.15">
      <c r="A28" s="5" t="s">
        <v>16</v>
      </c>
    </row>
  </sheetData>
  <sheetProtection algorithmName="SHA-512" hashValue="PIk4HeTqbdDilzB8a55B1YSBvu0bVmB7OixjmRGnwuT/25Q+J0LXKTi9kTTu+arOM0enTkTzp9a2g2D7cxWcAA==" saltValue="XU7LmQZB0LVfKT1CxYcoOg==" spinCount="100000" sheet="1" objects="1" scenarios="1"/>
  <mergeCells count="5">
    <mergeCell ref="A1:E1"/>
    <mergeCell ref="B3:C3"/>
    <mergeCell ref="B4:C4"/>
    <mergeCell ref="B20:C20"/>
    <mergeCell ref="A22:E22"/>
  </mergeCells>
  <phoneticPr fontId="1"/>
  <pageMargins left="0.7" right="0.7" top="0.75" bottom="0.75" header="0.3" footer="0.3"/>
  <pageSetup paperSize="9" scale="8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6E8952-FF59-4DA5-91B7-C7815A46DB62}">
          <x14:formula1>
            <xm:f>list!$A$2:$A$5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1691-4271-4DE8-BD31-494C9A46AD8E}">
  <sheetPr>
    <pageSetUpPr fitToPage="1"/>
  </sheetPr>
  <dimension ref="A1:E28"/>
  <sheetViews>
    <sheetView view="pageBreakPreview" zoomScaleNormal="100" zoomScaleSheetLayoutView="100" workbookViewId="0">
      <selection activeCell="B8" sqref="B8"/>
    </sheetView>
  </sheetViews>
  <sheetFormatPr defaultColWidth="9" defaultRowHeight="18.75" x14ac:dyDescent="0.15"/>
  <cols>
    <col min="1" max="1" width="13.25" style="5" customWidth="1"/>
    <col min="2" max="2" width="21.75" style="5" customWidth="1"/>
    <col min="3" max="3" width="18.5" style="5" customWidth="1"/>
    <col min="4" max="4" width="18.875" style="5" customWidth="1"/>
    <col min="5" max="5" width="20.875" style="5" customWidth="1"/>
    <col min="6" max="16384" width="9" style="5"/>
  </cols>
  <sheetData>
    <row r="1" spans="1:5" s="1" customFormat="1" ht="30" customHeight="1" x14ac:dyDescent="0.15">
      <c r="A1" s="19" t="s">
        <v>24</v>
      </c>
      <c r="B1" s="19"/>
      <c r="C1" s="19"/>
      <c r="D1" s="19"/>
      <c r="E1" s="19"/>
    </row>
    <row r="2" spans="1:5" s="1" customFormat="1" ht="19.5" x14ac:dyDescent="0.15">
      <c r="A2" s="1" t="s">
        <v>0</v>
      </c>
      <c r="B2" s="2" t="s">
        <v>21</v>
      </c>
    </row>
    <row r="3" spans="1:5" s="1" customFormat="1" ht="19.5" x14ac:dyDescent="0.15">
      <c r="A3" s="1" t="s">
        <v>1</v>
      </c>
      <c r="B3" s="20" t="s">
        <v>38</v>
      </c>
      <c r="C3" s="20"/>
      <c r="D3" s="3" t="s">
        <v>2</v>
      </c>
      <c r="E3" s="4">
        <v>50</v>
      </c>
    </row>
    <row r="4" spans="1:5" s="1" customFormat="1" ht="19.5" x14ac:dyDescent="0.15">
      <c r="A4" s="1" t="s">
        <v>3</v>
      </c>
      <c r="B4" s="21" t="s">
        <v>39</v>
      </c>
      <c r="C4" s="21"/>
    </row>
    <row r="5" spans="1:5" ht="29.25" customHeight="1" x14ac:dyDescent="0.15">
      <c r="A5" s="18" t="s">
        <v>17</v>
      </c>
    </row>
    <row r="6" spans="1:5" x14ac:dyDescent="0.15">
      <c r="A6" s="6"/>
      <c r="B6" s="7" t="s">
        <v>4</v>
      </c>
      <c r="C6" s="7" t="s">
        <v>5</v>
      </c>
      <c r="D6" s="7" t="s">
        <v>6</v>
      </c>
      <c r="E6" s="7" t="s">
        <v>7</v>
      </c>
    </row>
    <row r="7" spans="1:5" ht="22.5" x14ac:dyDescent="0.15">
      <c r="A7" s="6" t="s">
        <v>25</v>
      </c>
      <c r="B7" s="8">
        <v>40</v>
      </c>
      <c r="C7" s="9">
        <v>0</v>
      </c>
      <c r="D7" s="9">
        <v>0</v>
      </c>
      <c r="E7" s="10">
        <f>B7+C7-D7</f>
        <v>40</v>
      </c>
    </row>
    <row r="8" spans="1:5" ht="22.5" x14ac:dyDescent="0.15">
      <c r="A8" s="6" t="s">
        <v>26</v>
      </c>
      <c r="B8" s="10">
        <f>IF(E7="","",E7)</f>
        <v>40</v>
      </c>
      <c r="C8" s="9">
        <v>0</v>
      </c>
      <c r="D8" s="9">
        <v>2</v>
      </c>
      <c r="E8" s="10">
        <f t="shared" ref="E8:E17" si="0">B8+C8-D8</f>
        <v>38</v>
      </c>
    </row>
    <row r="9" spans="1:5" ht="22.5" x14ac:dyDescent="0.15">
      <c r="A9" s="6" t="s">
        <v>27</v>
      </c>
      <c r="B9" s="10">
        <f t="shared" ref="B9:B18" si="1">IF(E8="","",E8)</f>
        <v>38</v>
      </c>
      <c r="C9" s="9">
        <v>1</v>
      </c>
      <c r="D9" s="9">
        <v>1</v>
      </c>
      <c r="E9" s="10">
        <f t="shared" si="0"/>
        <v>38</v>
      </c>
    </row>
    <row r="10" spans="1:5" ht="22.5" x14ac:dyDescent="0.15">
      <c r="A10" s="6" t="s">
        <v>28</v>
      </c>
      <c r="B10" s="10">
        <f t="shared" si="1"/>
        <v>38</v>
      </c>
      <c r="C10" s="9">
        <v>0</v>
      </c>
      <c r="D10" s="9">
        <v>0</v>
      </c>
      <c r="E10" s="10">
        <f t="shared" si="0"/>
        <v>38</v>
      </c>
    </row>
    <row r="11" spans="1:5" ht="22.5" x14ac:dyDescent="0.15">
      <c r="A11" s="6" t="s">
        <v>29</v>
      </c>
      <c r="B11" s="10">
        <f t="shared" si="1"/>
        <v>38</v>
      </c>
      <c r="C11" s="9">
        <v>1</v>
      </c>
      <c r="D11" s="9">
        <v>0</v>
      </c>
      <c r="E11" s="10">
        <f t="shared" si="0"/>
        <v>39</v>
      </c>
    </row>
    <row r="12" spans="1:5" ht="22.5" x14ac:dyDescent="0.15">
      <c r="A12" s="6" t="s">
        <v>30</v>
      </c>
      <c r="B12" s="10">
        <f t="shared" si="1"/>
        <v>39</v>
      </c>
      <c r="C12" s="9">
        <v>1</v>
      </c>
      <c r="D12" s="9">
        <v>0</v>
      </c>
      <c r="E12" s="10">
        <f t="shared" si="0"/>
        <v>40</v>
      </c>
    </row>
    <row r="13" spans="1:5" ht="22.5" x14ac:dyDescent="0.15">
      <c r="A13" s="6" t="s">
        <v>31</v>
      </c>
      <c r="B13" s="10">
        <f t="shared" si="1"/>
        <v>40</v>
      </c>
      <c r="C13" s="9">
        <v>0</v>
      </c>
      <c r="D13" s="9">
        <v>0</v>
      </c>
      <c r="E13" s="10">
        <f t="shared" si="0"/>
        <v>40</v>
      </c>
    </row>
    <row r="14" spans="1:5" ht="22.5" x14ac:dyDescent="0.15">
      <c r="A14" s="6" t="s">
        <v>32</v>
      </c>
      <c r="B14" s="10">
        <f t="shared" si="1"/>
        <v>40</v>
      </c>
      <c r="C14" s="9">
        <v>0</v>
      </c>
      <c r="D14" s="9">
        <v>0</v>
      </c>
      <c r="E14" s="10">
        <f t="shared" si="0"/>
        <v>40</v>
      </c>
    </row>
    <row r="15" spans="1:5" ht="22.5" x14ac:dyDescent="0.15">
      <c r="A15" s="6" t="s">
        <v>33</v>
      </c>
      <c r="B15" s="10">
        <f t="shared" si="1"/>
        <v>40</v>
      </c>
      <c r="C15" s="9">
        <v>0</v>
      </c>
      <c r="D15" s="9">
        <v>0</v>
      </c>
      <c r="E15" s="10">
        <f t="shared" si="0"/>
        <v>40</v>
      </c>
    </row>
    <row r="16" spans="1:5" ht="22.5" x14ac:dyDescent="0.15">
      <c r="A16" s="6" t="s">
        <v>34</v>
      </c>
      <c r="B16" s="10">
        <f t="shared" si="1"/>
        <v>40</v>
      </c>
      <c r="C16" s="9">
        <v>0</v>
      </c>
      <c r="D16" s="9">
        <v>0</v>
      </c>
      <c r="E16" s="10">
        <f t="shared" si="0"/>
        <v>40</v>
      </c>
    </row>
    <row r="17" spans="1:5" ht="22.5" x14ac:dyDescent="0.15">
      <c r="A17" s="6" t="s">
        <v>35</v>
      </c>
      <c r="B17" s="10">
        <f t="shared" si="1"/>
        <v>40</v>
      </c>
      <c r="C17" s="9">
        <v>0</v>
      </c>
      <c r="D17" s="9">
        <v>0</v>
      </c>
      <c r="E17" s="10">
        <f t="shared" si="0"/>
        <v>40</v>
      </c>
    </row>
    <row r="18" spans="1:5" ht="23.25" thickBot="1" x14ac:dyDescent="0.2">
      <c r="A18" s="6" t="s">
        <v>36</v>
      </c>
      <c r="B18" s="10">
        <f t="shared" si="1"/>
        <v>40</v>
      </c>
      <c r="C18" s="11">
        <v>0</v>
      </c>
      <c r="D18" s="11">
        <v>0</v>
      </c>
      <c r="E18" s="10">
        <f>B18+C18-D18</f>
        <v>40</v>
      </c>
    </row>
    <row r="19" spans="1:5" ht="23.25" thickTop="1" x14ac:dyDescent="0.15">
      <c r="A19" s="12" t="s">
        <v>8</v>
      </c>
      <c r="B19" s="13"/>
      <c r="C19" s="14">
        <f>SUM(C7:C18)</f>
        <v>3</v>
      </c>
      <c r="D19" s="14">
        <f>SUM(D7:D18)</f>
        <v>3</v>
      </c>
      <c r="E19" s="13"/>
    </row>
    <row r="20" spans="1:5" x14ac:dyDescent="0.15">
      <c r="A20" s="15"/>
      <c r="B20" s="22" t="s">
        <v>37</v>
      </c>
      <c r="C20" s="23"/>
      <c r="D20" s="16">
        <f>E18</f>
        <v>40</v>
      </c>
      <c r="E20" s="17" t="s">
        <v>9</v>
      </c>
    </row>
    <row r="22" spans="1:5" ht="19.5" x14ac:dyDescent="0.15">
      <c r="A22" s="24" t="s">
        <v>10</v>
      </c>
      <c r="B22" s="24"/>
      <c r="C22" s="24"/>
      <c r="D22" s="24"/>
      <c r="E22" s="24"/>
    </row>
    <row r="23" spans="1:5" ht="19.5" x14ac:dyDescent="0.15">
      <c r="A23" s="1" t="s">
        <v>11</v>
      </c>
    </row>
    <row r="24" spans="1:5" ht="19.5" x14ac:dyDescent="0.15">
      <c r="A24" s="1" t="s">
        <v>12</v>
      </c>
    </row>
    <row r="25" spans="1:5" ht="19.5" x14ac:dyDescent="0.15">
      <c r="A25" s="1" t="s">
        <v>13</v>
      </c>
    </row>
    <row r="26" spans="1:5" x14ac:dyDescent="0.15">
      <c r="A26" s="5" t="s">
        <v>14</v>
      </c>
    </row>
    <row r="27" spans="1:5" x14ac:dyDescent="0.15">
      <c r="A27" s="5" t="s">
        <v>15</v>
      </c>
    </row>
    <row r="28" spans="1:5" x14ac:dyDescent="0.15">
      <c r="A28" s="5" t="s">
        <v>16</v>
      </c>
    </row>
  </sheetData>
  <mergeCells count="5">
    <mergeCell ref="A1:E1"/>
    <mergeCell ref="B3:C3"/>
    <mergeCell ref="B4:C4"/>
    <mergeCell ref="B20:C20"/>
    <mergeCell ref="A22:E22"/>
  </mergeCells>
  <phoneticPr fontId="1"/>
  <pageMargins left="0.7" right="0.7" top="0.75" bottom="0.75" header="0.3" footer="0.3"/>
  <pageSetup paperSize="9" scale="9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6EB9F3-3A1D-4DB5-A550-03503A33012C}">
          <x14:formula1>
            <xm:f>list!$A$2:$A$5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CFFDF-155E-438C-A0D6-9A976B849848}">
  <sheetPr>
    <pageSetUpPr fitToPage="1"/>
  </sheetPr>
  <dimension ref="A1:E28"/>
  <sheetViews>
    <sheetView view="pageBreakPreview" zoomScaleNormal="100" zoomScaleSheetLayoutView="100" workbookViewId="0">
      <selection activeCell="B9" sqref="B9"/>
    </sheetView>
  </sheetViews>
  <sheetFormatPr defaultColWidth="9" defaultRowHeight="18.75" x14ac:dyDescent="0.15"/>
  <cols>
    <col min="1" max="1" width="13.25" style="5" customWidth="1"/>
    <col min="2" max="2" width="21.75" style="5" customWidth="1"/>
    <col min="3" max="3" width="18.5" style="5" customWidth="1"/>
    <col min="4" max="4" width="18.875" style="5" customWidth="1"/>
    <col min="5" max="5" width="20.875" style="5" customWidth="1"/>
    <col min="6" max="16384" width="9" style="5"/>
  </cols>
  <sheetData>
    <row r="1" spans="1:5" s="1" customFormat="1" ht="30" customHeight="1" x14ac:dyDescent="0.15">
      <c r="A1" s="19" t="s">
        <v>24</v>
      </c>
      <c r="B1" s="19"/>
      <c r="C1" s="19"/>
      <c r="D1" s="19"/>
      <c r="E1" s="19"/>
    </row>
    <row r="2" spans="1:5" s="1" customFormat="1" ht="19.5" x14ac:dyDescent="0.15">
      <c r="A2" s="1" t="s">
        <v>0</v>
      </c>
      <c r="B2" s="2" t="s">
        <v>21</v>
      </c>
    </row>
    <row r="3" spans="1:5" s="1" customFormat="1" ht="19.5" x14ac:dyDescent="0.15">
      <c r="A3" s="1" t="s">
        <v>1</v>
      </c>
      <c r="B3" s="20" t="s">
        <v>38</v>
      </c>
      <c r="C3" s="20"/>
      <c r="D3" s="3" t="s">
        <v>2</v>
      </c>
      <c r="E3" s="4">
        <v>50</v>
      </c>
    </row>
    <row r="4" spans="1:5" s="1" customFormat="1" ht="19.5" x14ac:dyDescent="0.15">
      <c r="A4" s="1" t="s">
        <v>3</v>
      </c>
      <c r="B4" s="21" t="s">
        <v>39</v>
      </c>
      <c r="C4" s="21"/>
    </row>
    <row r="5" spans="1:5" ht="29.25" customHeight="1" x14ac:dyDescent="0.15">
      <c r="A5" s="18" t="s">
        <v>17</v>
      </c>
    </row>
    <row r="6" spans="1:5" x14ac:dyDescent="0.15">
      <c r="A6" s="6"/>
      <c r="B6" s="7" t="s">
        <v>4</v>
      </c>
      <c r="C6" s="7" t="s">
        <v>5</v>
      </c>
      <c r="D6" s="7" t="s">
        <v>6</v>
      </c>
      <c r="E6" s="7" t="s">
        <v>7</v>
      </c>
    </row>
    <row r="7" spans="1:5" ht="22.5" x14ac:dyDescent="0.15">
      <c r="A7" s="6" t="s">
        <v>25</v>
      </c>
      <c r="B7" s="8">
        <v>8</v>
      </c>
      <c r="C7" s="9">
        <v>0</v>
      </c>
      <c r="D7" s="9">
        <v>1</v>
      </c>
      <c r="E7" s="10">
        <f>B7+C7-D7</f>
        <v>7</v>
      </c>
    </row>
    <row r="8" spans="1:5" ht="22.5" x14ac:dyDescent="0.15">
      <c r="A8" s="6" t="s">
        <v>26</v>
      </c>
      <c r="B8" s="10">
        <f>IF(E7="","",E7)</f>
        <v>7</v>
      </c>
      <c r="C8" s="9">
        <v>0</v>
      </c>
      <c r="D8" s="9">
        <v>0</v>
      </c>
      <c r="E8" s="10">
        <f t="shared" ref="E8:E17" si="0">B8+C8-D8</f>
        <v>7</v>
      </c>
    </row>
    <row r="9" spans="1:5" ht="22.5" x14ac:dyDescent="0.15">
      <c r="A9" s="6" t="s">
        <v>27</v>
      </c>
      <c r="B9" s="10">
        <f t="shared" ref="B9:B18" si="1">IF(E8="","",E8)</f>
        <v>7</v>
      </c>
      <c r="C9" s="9">
        <v>1</v>
      </c>
      <c r="D9" s="9">
        <v>0</v>
      </c>
      <c r="E9" s="10">
        <f t="shared" si="0"/>
        <v>8</v>
      </c>
    </row>
    <row r="10" spans="1:5" ht="22.5" x14ac:dyDescent="0.15">
      <c r="A10" s="6" t="s">
        <v>28</v>
      </c>
      <c r="B10" s="10">
        <f t="shared" si="1"/>
        <v>8</v>
      </c>
      <c r="C10" s="9">
        <v>0</v>
      </c>
      <c r="D10" s="9">
        <v>0</v>
      </c>
      <c r="E10" s="10">
        <f t="shared" si="0"/>
        <v>8</v>
      </c>
    </row>
    <row r="11" spans="1:5" ht="22.5" x14ac:dyDescent="0.15">
      <c r="A11" s="6" t="s">
        <v>29</v>
      </c>
      <c r="B11" s="10">
        <f t="shared" si="1"/>
        <v>8</v>
      </c>
      <c r="C11" s="9">
        <v>1</v>
      </c>
      <c r="D11" s="9">
        <v>0</v>
      </c>
      <c r="E11" s="10">
        <f t="shared" si="0"/>
        <v>9</v>
      </c>
    </row>
    <row r="12" spans="1:5" ht="22.5" x14ac:dyDescent="0.15">
      <c r="A12" s="6" t="s">
        <v>30</v>
      </c>
      <c r="B12" s="10">
        <f t="shared" si="1"/>
        <v>9</v>
      </c>
      <c r="C12" s="9">
        <v>0</v>
      </c>
      <c r="D12" s="9">
        <v>0</v>
      </c>
      <c r="E12" s="10">
        <f t="shared" si="0"/>
        <v>9</v>
      </c>
    </row>
    <row r="13" spans="1:5" ht="22.5" x14ac:dyDescent="0.15">
      <c r="A13" s="6" t="s">
        <v>31</v>
      </c>
      <c r="B13" s="10">
        <f t="shared" si="1"/>
        <v>9</v>
      </c>
      <c r="C13" s="9">
        <v>0</v>
      </c>
      <c r="D13" s="9">
        <v>0</v>
      </c>
      <c r="E13" s="10">
        <f t="shared" si="0"/>
        <v>9</v>
      </c>
    </row>
    <row r="14" spans="1:5" ht="22.5" x14ac:dyDescent="0.15">
      <c r="A14" s="6" t="s">
        <v>32</v>
      </c>
      <c r="B14" s="10">
        <f t="shared" si="1"/>
        <v>9</v>
      </c>
      <c r="C14" s="9">
        <v>0</v>
      </c>
      <c r="D14" s="9">
        <v>0</v>
      </c>
      <c r="E14" s="10">
        <f t="shared" si="0"/>
        <v>9</v>
      </c>
    </row>
    <row r="15" spans="1:5" ht="22.5" x14ac:dyDescent="0.15">
      <c r="A15" s="6" t="s">
        <v>33</v>
      </c>
      <c r="B15" s="10">
        <f t="shared" si="1"/>
        <v>9</v>
      </c>
      <c r="C15" s="9">
        <v>0</v>
      </c>
      <c r="D15" s="9">
        <v>0</v>
      </c>
      <c r="E15" s="10">
        <f t="shared" si="0"/>
        <v>9</v>
      </c>
    </row>
    <row r="16" spans="1:5" ht="22.5" x14ac:dyDescent="0.15">
      <c r="A16" s="6" t="s">
        <v>34</v>
      </c>
      <c r="B16" s="10">
        <f t="shared" si="1"/>
        <v>9</v>
      </c>
      <c r="C16" s="9">
        <v>1</v>
      </c>
      <c r="D16" s="9">
        <v>0</v>
      </c>
      <c r="E16" s="10">
        <f t="shared" si="0"/>
        <v>10</v>
      </c>
    </row>
    <row r="17" spans="1:5" ht="22.5" x14ac:dyDescent="0.15">
      <c r="A17" s="6" t="s">
        <v>35</v>
      </c>
      <c r="B17" s="10">
        <f t="shared" si="1"/>
        <v>10</v>
      </c>
      <c r="C17" s="9">
        <v>0</v>
      </c>
      <c r="D17" s="9">
        <v>0</v>
      </c>
      <c r="E17" s="10">
        <f t="shared" si="0"/>
        <v>10</v>
      </c>
    </row>
    <row r="18" spans="1:5" ht="23.25" thickBot="1" x14ac:dyDescent="0.2">
      <c r="A18" s="6" t="s">
        <v>36</v>
      </c>
      <c r="B18" s="10">
        <f t="shared" si="1"/>
        <v>10</v>
      </c>
      <c r="C18" s="11">
        <v>0</v>
      </c>
      <c r="D18" s="11">
        <v>0</v>
      </c>
      <c r="E18" s="10">
        <f>B18+C18-D18</f>
        <v>10</v>
      </c>
    </row>
    <row r="19" spans="1:5" ht="23.25" thickTop="1" x14ac:dyDescent="0.15">
      <c r="A19" s="12" t="s">
        <v>8</v>
      </c>
      <c r="B19" s="13"/>
      <c r="C19" s="14">
        <f>SUM(C7:C18)</f>
        <v>3</v>
      </c>
      <c r="D19" s="14">
        <f>SUM(D7:D18)</f>
        <v>1</v>
      </c>
      <c r="E19" s="13"/>
    </row>
    <row r="20" spans="1:5" x14ac:dyDescent="0.15">
      <c r="A20" s="15"/>
      <c r="B20" s="22" t="s">
        <v>37</v>
      </c>
      <c r="C20" s="23"/>
      <c r="D20" s="16">
        <f>E18</f>
        <v>10</v>
      </c>
      <c r="E20" s="17" t="s">
        <v>9</v>
      </c>
    </row>
    <row r="22" spans="1:5" ht="19.5" x14ac:dyDescent="0.15">
      <c r="A22" s="24" t="s">
        <v>10</v>
      </c>
      <c r="B22" s="24"/>
      <c r="C22" s="24"/>
      <c r="D22" s="24"/>
      <c r="E22" s="24"/>
    </row>
    <row r="23" spans="1:5" ht="19.5" x14ac:dyDescent="0.15">
      <c r="A23" s="1" t="s">
        <v>11</v>
      </c>
    </row>
    <row r="24" spans="1:5" ht="19.5" x14ac:dyDescent="0.15">
      <c r="A24" s="1" t="s">
        <v>12</v>
      </c>
    </row>
    <row r="25" spans="1:5" ht="19.5" x14ac:dyDescent="0.15">
      <c r="A25" s="1" t="s">
        <v>13</v>
      </c>
    </row>
    <row r="26" spans="1:5" x14ac:dyDescent="0.15">
      <c r="A26" s="5" t="s">
        <v>14</v>
      </c>
    </row>
    <row r="27" spans="1:5" x14ac:dyDescent="0.15">
      <c r="A27" s="5" t="s">
        <v>15</v>
      </c>
    </row>
    <row r="28" spans="1:5" x14ac:dyDescent="0.15">
      <c r="A28" s="5" t="s">
        <v>16</v>
      </c>
    </row>
  </sheetData>
  <mergeCells count="5">
    <mergeCell ref="A1:E1"/>
    <mergeCell ref="B3:C3"/>
    <mergeCell ref="B4:C4"/>
    <mergeCell ref="B20:C20"/>
    <mergeCell ref="A22:E22"/>
  </mergeCells>
  <phoneticPr fontId="1"/>
  <pageMargins left="0.7" right="0.7" top="0.75" bottom="0.75" header="0.3" footer="0.3"/>
  <pageSetup paperSize="9" scale="9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6E9F8D-925D-48D6-A816-03972F657C51}">
          <x14:formula1>
            <xm:f>list!$A$2:$A$5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2386-7FEE-4B3B-83AC-62F2EAD5D2F2}">
  <dimension ref="A1:A5"/>
  <sheetViews>
    <sheetView workbookViewId="0">
      <selection activeCell="A6" sqref="A6"/>
    </sheetView>
  </sheetViews>
  <sheetFormatPr defaultRowHeight="13.5" x14ac:dyDescent="0.15"/>
  <sheetData>
    <row r="1" spans="1:1" x14ac:dyDescent="0.15">
      <c r="A1" t="s">
        <v>18</v>
      </c>
    </row>
    <row r="2" spans="1:1" x14ac:dyDescent="0.15">
      <c r="A2" t="s">
        <v>19</v>
      </c>
    </row>
    <row r="3" spans="1:1" x14ac:dyDescent="0.15">
      <c r="A3" t="s">
        <v>20</v>
      </c>
    </row>
    <row r="4" spans="1:1" x14ac:dyDescent="0.15">
      <c r="A4" t="s">
        <v>22</v>
      </c>
    </row>
    <row r="5" spans="1:1" x14ac:dyDescent="0.15">
      <c r="A5" t="s">
        <v>23</v>
      </c>
    </row>
  </sheetData>
  <sheetProtection algorithmName="SHA-512" hashValue="WJkhNsJBO0y1HjY8RDJtJ2GLiyozSSQM0uYUBYsK/0R3N3lKPudzfSxD5nFV8CQmmweWey4JDHo3Po+matKUeg==" saltValue="VNgGRPOU7I9RNJvNuLsmN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様式3</vt:lpstr>
      <vt:lpstr>記入例</vt:lpstr>
      <vt:lpstr>記入例2</vt:lpstr>
      <vt:lpstr>list</vt:lpstr>
      <vt:lpstr>記入例!Print_Area</vt:lpstr>
      <vt:lpstr>記入例2!Print_Area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海将（高齢者福祉課）</dc:creator>
  <cp:lastModifiedBy>平井海将</cp:lastModifiedBy>
  <cp:lastPrinted>2025-03-31T05:35:00Z</cp:lastPrinted>
  <dcterms:created xsi:type="dcterms:W3CDTF">2025-03-31T05:30:32Z</dcterms:created>
  <dcterms:modified xsi:type="dcterms:W3CDTF">2025-04-03T03:16:11Z</dcterms:modified>
</cp:coreProperties>
</file>