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1_R05市町村税の概要エクセル（R04データが入っているので上書きしてください）\02.Ⅱ　市町村税の課税\○２　固定資産税\"/>
    </mc:Choice>
  </mc:AlternateContent>
  <xr:revisionPtr revIDLastSave="0" documentId="13_ncr:1_{0E9311AE-7E46-49E8-8715-C15115D8977A}" xr6:coauthVersionLast="36" xr6:coauthVersionMax="36" xr10:uidLastSave="{00000000-0000-0000-0000-000000000000}"/>
  <bookViews>
    <workbookView xWindow="120" yWindow="45" windowWidth="12120" windowHeight="7200" xr2:uid="{00000000-000D-0000-FFFF-FFFF00000000}"/>
  </bookViews>
  <sheets>
    <sheet name="2(5)家屋の評価額等に関する調（木造・木造以外）" sheetId="1" r:id="rId1"/>
  </sheets>
  <definedNames>
    <definedName name="_xlnm.Print_Area" localSheetId="0">'2(5)家屋の評価額等に関する調（木造・木造以外）'!$A$1:$J$72</definedName>
  </definedNames>
  <calcPr calcId="191029"/>
</workbook>
</file>

<file path=xl/calcChain.xml><?xml version="1.0" encoding="utf-8"?>
<calcChain xmlns="http://schemas.openxmlformats.org/spreadsheetml/2006/main">
  <c r="I45" i="1" l="1"/>
  <c r="C69" i="1" l="1"/>
  <c r="B69" i="1"/>
  <c r="C45" i="1"/>
  <c r="B45" i="1"/>
  <c r="B70" i="1"/>
  <c r="F45" i="1" l="1"/>
  <c r="I69" i="1"/>
  <c r="F69" i="1"/>
  <c r="I70" i="1" l="1"/>
  <c r="J45" i="1"/>
  <c r="J69" i="1"/>
  <c r="E70" i="1"/>
  <c r="G45" i="1"/>
  <c r="G69" i="1"/>
  <c r="F70" i="1"/>
  <c r="H70" i="1"/>
  <c r="D69" i="1"/>
  <c r="C70" i="1"/>
  <c r="D45" i="1"/>
  <c r="G70" i="1" l="1"/>
  <c r="J70" i="1"/>
  <c r="D70" i="1"/>
</calcChain>
</file>

<file path=xl/sharedStrings.xml><?xml version="1.0" encoding="utf-8"?>
<sst xmlns="http://schemas.openxmlformats.org/spreadsheetml/2006/main" count="84" uniqueCount="78">
  <si>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</si>
  <si>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</si>
  <si>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</si>
  <si>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</si>
  <si>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</si>
  <si>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</si>
  <si>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</si>
  <si>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</si>
  <si>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</si>
  <si>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</si>
  <si>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</si>
  <si>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</si>
  <si>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</si>
  <si>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</si>
  <si>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</si>
  <si>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</si>
  <si>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</si>
  <si>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</si>
  <si>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</si>
  <si>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</si>
  <si>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</si>
  <si>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</si>
  <si>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</si>
  <si>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</si>
  <si>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</si>
  <si>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</si>
  <si>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</si>
  <si>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</si>
  <si>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</si>
  <si>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</si>
  <si>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</si>
  <si>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</si>
  <si>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</si>
  <si>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</si>
  <si>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</si>
  <si>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</si>
  <si>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</si>
  <si>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</si>
  <si>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</si>
  <si>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</si>
  <si>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</si>
  <si>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</si>
  <si>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</si>
  <si>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</si>
  <si>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</si>
  <si>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</si>
  <si>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</si>
  <si>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</si>
  <si>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</si>
  <si>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</si>
  <si>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</si>
  <si>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</si>
  <si>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</si>
  <si>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</si>
  <si>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</si>
  <si>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</si>
  <si>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</si>
  <si>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</si>
  <si>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</si>
  <si>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</si>
  <si>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ふじみ野市</t>
    <rPh sb="3" eb="4">
      <t>ノ</t>
    </rPh>
    <rPh sb="4" eb="5">
      <t>シ</t>
    </rPh>
    <phoneticPr fontId="2"/>
  </si>
  <si>
    <t>木   造</t>
    <rPh sb="0" eb="5">
      <t>モクゾウ</t>
    </rPh>
    <phoneticPr fontId="2"/>
  </si>
  <si>
    <t>合   計</t>
    <rPh sb="0" eb="5">
      <t>ゴウケイ</t>
    </rPh>
    <phoneticPr fontId="2"/>
  </si>
  <si>
    <t>棟          数</t>
    <rPh sb="0" eb="1">
      <t>トウ</t>
    </rPh>
    <rPh sb="11" eb="12">
      <t>スウ</t>
    </rPh>
    <phoneticPr fontId="2"/>
  </si>
  <si>
    <t>床      面      積</t>
    <rPh sb="0" eb="15">
      <t>ユカメンセキ</t>
    </rPh>
    <phoneticPr fontId="2"/>
  </si>
  <si>
    <t>（単位: 床面積 ㎡、決定価格 千円）</t>
    <rPh sb="5" eb="8">
      <t>ユカメンセキ</t>
    </rPh>
    <rPh sb="11" eb="13">
      <t>ケッテイ</t>
    </rPh>
    <rPh sb="13" eb="15">
      <t>カカク</t>
    </rPh>
    <rPh sb="16" eb="18">
      <t>センエン</t>
    </rPh>
    <phoneticPr fontId="2"/>
  </si>
  <si>
    <t>区分</t>
    <rPh sb="0" eb="2">
      <t>クブン</t>
    </rPh>
    <phoneticPr fontId="3"/>
  </si>
  <si>
    <t>決   定   価   格</t>
    <phoneticPr fontId="2"/>
  </si>
  <si>
    <t>市町村名</t>
    <rPh sb="0" eb="3">
      <t>シチョウソン</t>
    </rPh>
    <rPh sb="3" eb="4">
      <t>メイ</t>
    </rPh>
    <phoneticPr fontId="3"/>
  </si>
  <si>
    <t>資料「家屋に関する概要調書等報告書」第22表</t>
    <rPh sb="0" eb="2">
      <t>シリョウ</t>
    </rPh>
    <rPh sb="3" eb="4">
      <t>ヤ</t>
    </rPh>
    <rPh sb="4" eb="5">
      <t>オク</t>
    </rPh>
    <rPh sb="6" eb="7">
      <t>カン</t>
    </rPh>
    <rPh sb="9" eb="11">
      <t>ガイヨウ</t>
    </rPh>
    <rPh sb="11" eb="13">
      <t>チョウショ</t>
    </rPh>
    <rPh sb="13" eb="14">
      <t>トウ</t>
    </rPh>
    <rPh sb="14" eb="17">
      <t>ホウコクショ</t>
    </rPh>
    <rPh sb="18" eb="19">
      <t>ダイ</t>
    </rPh>
    <rPh sb="21" eb="22">
      <t>ヒョウ</t>
    </rPh>
    <phoneticPr fontId="3"/>
  </si>
  <si>
    <t>さいたま市</t>
  </si>
  <si>
    <t>蕨  市</t>
  </si>
  <si>
    <t>鶴ヶ島市</t>
  </si>
  <si>
    <t>ときがわ町</t>
    <rPh sb="4" eb="5">
      <t>マチ</t>
    </rPh>
    <phoneticPr fontId="2"/>
  </si>
  <si>
    <t>白岡市</t>
    <rPh sb="2" eb="3">
      <t>シ</t>
    </rPh>
    <phoneticPr fontId="2"/>
  </si>
  <si>
    <t>(注)   法定免税点未満のものも含めた「総数」である。</t>
    <rPh sb="1" eb="2">
      <t>ソソ</t>
    </rPh>
    <rPh sb="6" eb="8">
      <t>ホウテイ</t>
    </rPh>
    <rPh sb="8" eb="10">
      <t>メンゼイ</t>
    </rPh>
    <rPh sb="10" eb="11">
      <t>テン</t>
    </rPh>
    <rPh sb="11" eb="13">
      <t>ミマン</t>
    </rPh>
    <rPh sb="17" eb="18">
      <t>フク</t>
    </rPh>
    <rPh sb="21" eb="23">
      <t>ソウスウ</t>
    </rPh>
    <phoneticPr fontId="2"/>
  </si>
  <si>
    <t>木造以外</t>
    <rPh sb="0" eb="2">
      <t>モクゾウ</t>
    </rPh>
    <rPh sb="2" eb="4">
      <t>イガイ</t>
    </rPh>
    <phoneticPr fontId="2"/>
  </si>
  <si>
    <t>(5) 家屋の評価額等に関する調（木造･木造以外）</t>
    <rPh sb="4" eb="5">
      <t>ヤ</t>
    </rPh>
    <rPh sb="5" eb="6">
      <t>オク</t>
    </rPh>
    <rPh sb="7" eb="9">
      <t>ヒョウカ</t>
    </rPh>
    <rPh sb="9" eb="10">
      <t>ガク</t>
    </rPh>
    <rPh sb="10" eb="11">
      <t>トウ</t>
    </rPh>
    <rPh sb="12" eb="13">
      <t>カン</t>
    </rPh>
    <rPh sb="15" eb="16">
      <t>シラベ</t>
    </rPh>
    <rPh sb="17" eb="19">
      <t>モクゾウ</t>
    </rPh>
    <rPh sb="20" eb="22">
      <t>モクゾウ</t>
    </rPh>
    <rPh sb="22" eb="24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</si>
</sst>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/>
    </xf>
    <xf numFmtId="0" fontId="5" fillId="0" borderId="12" xfId="0" applyFont="1" applyFill="1" applyBorder="1" applyAlignment="1">
      <alignment horizontal="distributed"/>
    </xf>
    <xf numFmtId="0" fontId="5" fillId="0" borderId="3" xfId="0" applyFont="1" applyFill="1" applyBorder="1" applyAlignment="1">
      <alignment horizontal="distributed"/>
    </xf>
    <xf numFmtId="0" fontId="5" fillId="0" borderId="19" xfId="0" applyFont="1" applyFill="1" applyBorder="1" applyAlignment="1">
      <alignment horizontal="distributed"/>
    </xf>
    <xf numFmtId="0" fontId="6" fillId="0" borderId="0" xfId="0" applyFont="1" applyFill="1" applyBorder="1"/>
    <xf numFmtId="0" fontId="5" fillId="0" borderId="18" xfId="0" applyFont="1" applyFill="1" applyBorder="1" applyAlignment="1">
      <alignment horizontal="distributed"/>
    </xf>
    <xf numFmtId="0" fontId="5" fillId="0" borderId="2" xfId="0" applyFont="1" applyFill="1" applyBorder="1" applyAlignment="1"/>
    <xf numFmtId="0" fontId="6" fillId="0" borderId="0" xfId="0" applyFont="1" applyFill="1" applyBorder="1" applyAlignment="1"/>
    <xf numFmtId="0" fontId="5" fillId="0" borderId="15" xfId="0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 applyProtection="1">
      <alignment horizontal="right" vertical="center" wrapText="1"/>
    </xf>
    <xf numFmtId="176" fontId="5" fillId="0" borderId="20" xfId="1" applyNumberFormat="1" applyFont="1" applyFill="1" applyBorder="1" applyAlignment="1">
      <alignment vertical="center"/>
    </xf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distributed"/>
    </xf>
    <xf numFmtId="176" fontId="8" fillId="0" borderId="20" xfId="1" applyNumberFormat="1" applyFont="1" applyFill="1" applyBorder="1" applyAlignment="1" applyProtection="1">
      <alignment horizontal="right" vertical="center" wrapText="1"/>
    </xf>
    <xf numFmtId="38" fontId="8" fillId="0" borderId="20" xfId="1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distributed"/>
    </xf>
    <xf numFmtId="176" fontId="8" fillId="0" borderId="24" xfId="0" applyNumberFormat="1" applyFont="1" applyFill="1" applyBorder="1" applyAlignment="1" applyProtection="1">
      <alignment horizontal="right" vertical="center" wrapText="1"/>
    </xf>
    <xf numFmtId="176" fontId="5" fillId="0" borderId="19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distributed"/>
    </xf>
    <xf numFmtId="176" fontId="5" fillId="0" borderId="25" xfId="1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horizontal="right" vertical="center" wrapText="1"/>
    </xf>
    <xf numFmtId="176" fontId="5" fillId="0" borderId="19" xfId="0" applyNumberFormat="1" applyFont="1" applyFill="1" applyBorder="1" applyAlignment="1">
      <alignment wrapText="1"/>
    </xf>
    <xf numFmtId="176" fontId="5" fillId="0" borderId="19" xfId="0" applyNumberFormat="1" applyFont="1" applyFill="1" applyBorder="1" applyAlignment="1">
      <alignment vertical="center" wrapText="1"/>
    </xf>
    <xf numFmtId="176" fontId="5" fillId="0" borderId="27" xfId="1" applyNumberFormat="1" applyFont="1" applyFill="1" applyBorder="1" applyAlignment="1">
      <alignment vertical="center" wrapText="1"/>
    </xf>
    <xf numFmtId="176" fontId="5" fillId="0" borderId="28" xfId="1" applyNumberFormat="1" applyFont="1" applyFill="1" applyBorder="1" applyAlignment="1">
      <alignment vertical="center" wrapText="1"/>
    </xf>
    <xf numFmtId="176" fontId="5" fillId="0" borderId="29" xfId="1" applyNumberFormat="1" applyFont="1" applyFill="1" applyBorder="1" applyAlignment="1">
      <alignment vertical="center" wrapText="1"/>
    </xf>
    <xf numFmtId="176" fontId="5" fillId="0" borderId="16" xfId="1" applyNumberFormat="1" applyFont="1" applyFill="1" applyBorder="1" applyAlignment="1">
      <alignment vertical="center" wrapText="1"/>
    </xf>
    <xf numFmtId="176" fontId="5" fillId="0" borderId="4" xfId="1" applyNumberFormat="1" applyFont="1" applyFill="1" applyBorder="1" applyAlignment="1">
      <alignment vertical="center" wrapText="1"/>
    </xf>
    <xf numFmtId="176" fontId="5" fillId="0" borderId="25" xfId="1" applyNumberFormat="1" applyFont="1" applyFill="1" applyBorder="1" applyAlignment="1">
      <alignment vertical="center" wrapText="1"/>
    </xf>
    <xf numFmtId="176" fontId="5" fillId="0" borderId="6" xfId="1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9048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view="pageBreakPreview" zoomScale="85" zoomScaleNormal="8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" defaultRowHeight="15" customHeight="1" x14ac:dyDescent="0.15"/>
  <cols>
    <col min="1" max="1" width="11.125" style="5" customWidth="1"/>
    <col min="2" max="2" width="10" style="5" customWidth="1"/>
    <col min="3" max="3" width="9.375" style="5" customWidth="1"/>
    <col min="4" max="4" width="10.125" style="5" customWidth="1"/>
    <col min="5" max="7" width="12.625" style="5" customWidth="1"/>
    <col min="8" max="9" width="14.75" style="5" customWidth="1"/>
    <col min="10" max="10" width="14.875" style="5" customWidth="1"/>
    <col min="11" max="11" width="10" style="5"/>
    <col min="12" max="14" width="12.75" style="5" customWidth="1"/>
    <col min="15" max="16384" width="10" style="5"/>
  </cols>
  <sheetData>
    <row r="1" spans="1:18" ht="22.5" customHeight="1" x14ac:dyDescent="0.2">
      <c r="A1" s="6" t="s">
        <v>77</v>
      </c>
      <c r="B1" s="1"/>
      <c r="C1" s="1"/>
      <c r="D1" s="1"/>
      <c r="E1" s="1"/>
      <c r="F1" s="1"/>
      <c r="G1" s="1"/>
      <c r="H1" s="1"/>
      <c r="I1" s="1"/>
      <c r="J1" s="1"/>
    </row>
    <row r="2" spans="1:18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7" t="s">
        <v>65</v>
      </c>
    </row>
    <row r="3" spans="1:18" ht="20.25" customHeight="1" x14ac:dyDescent="0.15">
      <c r="A3" s="8" t="s">
        <v>66</v>
      </c>
      <c r="B3" s="2"/>
      <c r="C3" s="9" t="s">
        <v>63</v>
      </c>
      <c r="D3" s="10"/>
      <c r="E3" s="9"/>
      <c r="F3" s="9" t="s">
        <v>64</v>
      </c>
      <c r="G3" s="25"/>
      <c r="H3" s="35" t="s">
        <v>67</v>
      </c>
      <c r="I3" s="36"/>
      <c r="J3" s="37"/>
    </row>
    <row r="4" spans="1:18" ht="20.25" customHeight="1" x14ac:dyDescent="0.15">
      <c r="A4" s="11" t="s">
        <v>68</v>
      </c>
      <c r="B4" s="3" t="s">
        <v>61</v>
      </c>
      <c r="C4" s="3" t="s">
        <v>76</v>
      </c>
      <c r="D4" s="3" t="s">
        <v>62</v>
      </c>
      <c r="E4" s="3" t="s">
        <v>61</v>
      </c>
      <c r="F4" s="3" t="s">
        <v>76</v>
      </c>
      <c r="G4" s="12" t="s">
        <v>62</v>
      </c>
      <c r="H4" s="3" t="s">
        <v>61</v>
      </c>
      <c r="I4" s="3" t="s">
        <v>76</v>
      </c>
      <c r="J4" s="12" t="s">
        <v>62</v>
      </c>
    </row>
    <row r="5" spans="1:18" ht="15" customHeight="1" x14ac:dyDescent="0.15">
      <c r="A5" s="13" t="s">
        <v>70</v>
      </c>
      <c r="B5" s="33">
        <v>264038</v>
      </c>
      <c r="C5" s="27">
        <v>82598</v>
      </c>
      <c r="D5" s="28">
        <v>346636</v>
      </c>
      <c r="E5" s="27">
        <v>28480169</v>
      </c>
      <c r="F5" s="27">
        <v>36776802</v>
      </c>
      <c r="G5" s="28">
        <v>65256971</v>
      </c>
      <c r="H5" s="27">
        <v>909928774</v>
      </c>
      <c r="I5" s="27">
        <v>2152191013</v>
      </c>
      <c r="J5" s="28">
        <v>3062119787</v>
      </c>
      <c r="L5" s="14"/>
      <c r="M5" s="14"/>
      <c r="N5" s="14"/>
      <c r="O5" s="15"/>
      <c r="P5" s="15"/>
      <c r="Q5" s="15"/>
      <c r="R5" s="15"/>
    </row>
    <row r="6" spans="1:18" ht="15" customHeight="1" x14ac:dyDescent="0.15">
      <c r="A6" s="16" t="s">
        <v>0</v>
      </c>
      <c r="B6" s="27">
        <v>97624</v>
      </c>
      <c r="C6" s="27">
        <v>26430</v>
      </c>
      <c r="D6" s="28">
        <v>124054</v>
      </c>
      <c r="E6" s="27">
        <v>10106140</v>
      </c>
      <c r="F6" s="27">
        <v>9594562</v>
      </c>
      <c r="G6" s="28">
        <v>19700702</v>
      </c>
      <c r="H6" s="27">
        <v>290519530</v>
      </c>
      <c r="I6" s="27">
        <v>441682746</v>
      </c>
      <c r="J6" s="28">
        <v>732202276</v>
      </c>
      <c r="L6" s="14"/>
      <c r="M6" s="14"/>
      <c r="N6" s="14"/>
      <c r="O6" s="15"/>
      <c r="P6" s="15"/>
      <c r="Q6" s="15"/>
      <c r="R6" s="15"/>
    </row>
    <row r="7" spans="1:18" ht="15" customHeight="1" x14ac:dyDescent="0.15">
      <c r="A7" s="16" t="s">
        <v>1</v>
      </c>
      <c r="B7" s="27">
        <v>74058</v>
      </c>
      <c r="C7" s="27">
        <v>25439</v>
      </c>
      <c r="D7" s="28">
        <v>99497</v>
      </c>
      <c r="E7" s="27">
        <v>7644232</v>
      </c>
      <c r="F7" s="27">
        <v>6825439</v>
      </c>
      <c r="G7" s="28">
        <v>14469671</v>
      </c>
      <c r="H7" s="27">
        <v>196110344</v>
      </c>
      <c r="I7" s="27">
        <v>265571289</v>
      </c>
      <c r="J7" s="28">
        <v>461681633</v>
      </c>
      <c r="L7" s="14"/>
      <c r="M7" s="14"/>
      <c r="N7" s="14"/>
      <c r="O7" s="15"/>
      <c r="P7" s="15"/>
      <c r="Q7" s="15"/>
      <c r="R7" s="15"/>
    </row>
    <row r="8" spans="1:18" ht="15" customHeight="1" x14ac:dyDescent="0.15">
      <c r="A8" s="16" t="s">
        <v>2</v>
      </c>
      <c r="B8" s="27">
        <v>116704</v>
      </c>
      <c r="C8" s="27">
        <v>39056</v>
      </c>
      <c r="D8" s="28">
        <v>155760</v>
      </c>
      <c r="E8" s="27">
        <v>11656415</v>
      </c>
      <c r="F8" s="27">
        <v>16134418</v>
      </c>
      <c r="G8" s="28">
        <v>27790833</v>
      </c>
      <c r="H8" s="27">
        <v>386504011</v>
      </c>
      <c r="I8" s="27">
        <v>863753404</v>
      </c>
      <c r="J8" s="28">
        <v>1250257415</v>
      </c>
      <c r="L8" s="14"/>
      <c r="M8" s="14"/>
      <c r="N8" s="14"/>
      <c r="O8" s="15"/>
      <c r="P8" s="15"/>
      <c r="Q8" s="15"/>
      <c r="R8" s="15"/>
    </row>
    <row r="9" spans="1:18" ht="15" customHeight="1" x14ac:dyDescent="0.15">
      <c r="A9" s="17" t="s">
        <v>3</v>
      </c>
      <c r="B9" s="27">
        <v>36329</v>
      </c>
      <c r="C9" s="27">
        <v>9858</v>
      </c>
      <c r="D9" s="28">
        <v>46187</v>
      </c>
      <c r="E9" s="27">
        <v>3556471</v>
      </c>
      <c r="F9" s="27">
        <v>2261547</v>
      </c>
      <c r="G9" s="28">
        <v>5818018</v>
      </c>
      <c r="H9" s="27">
        <v>89700949</v>
      </c>
      <c r="I9" s="27">
        <v>71290732</v>
      </c>
      <c r="J9" s="28">
        <v>160991681</v>
      </c>
      <c r="L9" s="14"/>
      <c r="M9" s="14"/>
      <c r="N9" s="14"/>
      <c r="O9" s="15"/>
      <c r="P9" s="15"/>
      <c r="Q9" s="15"/>
      <c r="R9" s="15"/>
    </row>
    <row r="10" spans="1:18" ht="15" customHeight="1" x14ac:dyDescent="0.15">
      <c r="A10" s="18" t="s">
        <v>4</v>
      </c>
      <c r="B10" s="27">
        <v>44054</v>
      </c>
      <c r="C10" s="27">
        <v>9279</v>
      </c>
      <c r="D10" s="28">
        <v>53333</v>
      </c>
      <c r="E10" s="27">
        <v>3498757</v>
      </c>
      <c r="F10" s="27">
        <v>1550308</v>
      </c>
      <c r="G10" s="28">
        <v>5049065</v>
      </c>
      <c r="H10" s="27">
        <v>69339031</v>
      </c>
      <c r="I10" s="27">
        <v>52642482</v>
      </c>
      <c r="J10" s="28">
        <v>121981513</v>
      </c>
      <c r="L10" s="14"/>
      <c r="M10" s="14"/>
      <c r="N10" s="14"/>
      <c r="O10" s="15"/>
      <c r="P10" s="15"/>
      <c r="Q10" s="15"/>
      <c r="R10" s="15"/>
    </row>
    <row r="11" spans="1:18" ht="15" customHeight="1" x14ac:dyDescent="0.15">
      <c r="A11" s="16" t="s">
        <v>5</v>
      </c>
      <c r="B11" s="27">
        <v>84477</v>
      </c>
      <c r="C11" s="27">
        <v>25539</v>
      </c>
      <c r="D11" s="28">
        <v>110016</v>
      </c>
      <c r="E11" s="27">
        <v>8211006</v>
      </c>
      <c r="F11" s="27">
        <v>8721876</v>
      </c>
      <c r="G11" s="28">
        <v>16932882</v>
      </c>
      <c r="H11" s="27">
        <v>221974597</v>
      </c>
      <c r="I11" s="27">
        <v>456518436</v>
      </c>
      <c r="J11" s="28">
        <v>678493033</v>
      </c>
      <c r="L11" s="14"/>
      <c r="M11" s="14"/>
      <c r="N11" s="14"/>
      <c r="O11" s="15"/>
      <c r="P11" s="15"/>
      <c r="Q11" s="15"/>
      <c r="R11" s="15"/>
    </row>
    <row r="12" spans="1:18" ht="15" customHeight="1" x14ac:dyDescent="0.15">
      <c r="A12" s="16" t="s">
        <v>6</v>
      </c>
      <c r="B12" s="27">
        <v>32881</v>
      </c>
      <c r="C12" s="27">
        <v>6178</v>
      </c>
      <c r="D12" s="28">
        <v>39059</v>
      </c>
      <c r="E12" s="27">
        <v>3181710</v>
      </c>
      <c r="F12" s="27">
        <v>1904379</v>
      </c>
      <c r="G12" s="28">
        <v>5086089</v>
      </c>
      <c r="H12" s="27">
        <v>80537452</v>
      </c>
      <c r="I12" s="27">
        <v>97482379</v>
      </c>
      <c r="J12" s="28">
        <v>178019831</v>
      </c>
      <c r="L12" s="14"/>
      <c r="M12" s="14"/>
      <c r="N12" s="14"/>
      <c r="O12" s="15"/>
      <c r="P12" s="15"/>
      <c r="Q12" s="15"/>
      <c r="R12" s="15"/>
    </row>
    <row r="13" spans="1:18" ht="15" customHeight="1" x14ac:dyDescent="0.15">
      <c r="A13" s="16" t="s">
        <v>7</v>
      </c>
      <c r="B13" s="27">
        <v>53567</v>
      </c>
      <c r="C13" s="27">
        <v>11610</v>
      </c>
      <c r="D13" s="28">
        <v>65177</v>
      </c>
      <c r="E13" s="27">
        <v>5445445</v>
      </c>
      <c r="F13" s="27">
        <v>4350342</v>
      </c>
      <c r="G13" s="28">
        <v>9795787</v>
      </c>
      <c r="H13" s="27">
        <v>134931201</v>
      </c>
      <c r="I13" s="27">
        <v>178227184</v>
      </c>
      <c r="J13" s="28">
        <v>313158385</v>
      </c>
      <c r="L13" s="14"/>
      <c r="M13" s="14"/>
      <c r="N13" s="14"/>
      <c r="O13" s="15"/>
      <c r="P13" s="15"/>
      <c r="Q13" s="15"/>
      <c r="R13" s="15"/>
    </row>
    <row r="14" spans="1:18" ht="15" customHeight="1" x14ac:dyDescent="0.15">
      <c r="A14" s="17" t="s">
        <v>8</v>
      </c>
      <c r="B14" s="27">
        <v>35883</v>
      </c>
      <c r="C14" s="27">
        <v>14599</v>
      </c>
      <c r="D14" s="28">
        <v>50482</v>
      </c>
      <c r="E14" s="27">
        <v>3402933</v>
      </c>
      <c r="F14" s="27">
        <v>2821127</v>
      </c>
      <c r="G14" s="28">
        <v>6224060</v>
      </c>
      <c r="H14" s="27">
        <v>84025853</v>
      </c>
      <c r="I14" s="27">
        <v>104949015</v>
      </c>
      <c r="J14" s="28">
        <v>188974868</v>
      </c>
      <c r="L14" s="14"/>
      <c r="M14" s="14"/>
      <c r="N14" s="14"/>
      <c r="O14" s="15"/>
      <c r="P14" s="15"/>
      <c r="Q14" s="15"/>
      <c r="R14" s="15"/>
    </row>
    <row r="15" spans="1:18" ht="15" customHeight="1" x14ac:dyDescent="0.15">
      <c r="A15" s="16" t="s">
        <v>9</v>
      </c>
      <c r="B15" s="27">
        <v>31845</v>
      </c>
      <c r="C15" s="27">
        <v>5809</v>
      </c>
      <c r="D15" s="28">
        <v>37654</v>
      </c>
      <c r="E15" s="27">
        <v>3464643</v>
      </c>
      <c r="F15" s="27">
        <v>2855859</v>
      </c>
      <c r="G15" s="28">
        <v>6320502</v>
      </c>
      <c r="H15" s="27">
        <v>91846492</v>
      </c>
      <c r="I15" s="27">
        <v>119621230</v>
      </c>
      <c r="J15" s="28">
        <v>211467722</v>
      </c>
      <c r="L15" s="14"/>
      <c r="M15" s="14"/>
      <c r="N15" s="14"/>
      <c r="O15" s="15"/>
      <c r="P15" s="15"/>
      <c r="Q15" s="15"/>
      <c r="R15" s="15"/>
    </row>
    <row r="16" spans="1:18" ht="15" customHeight="1" x14ac:dyDescent="0.15">
      <c r="A16" s="16" t="s">
        <v>10</v>
      </c>
      <c r="B16" s="27">
        <v>67333</v>
      </c>
      <c r="C16" s="27">
        <v>15966</v>
      </c>
      <c r="D16" s="28">
        <v>83299</v>
      </c>
      <c r="E16" s="27">
        <v>6841314</v>
      </c>
      <c r="F16" s="27">
        <v>5327431</v>
      </c>
      <c r="G16" s="28">
        <v>12168745</v>
      </c>
      <c r="H16" s="27">
        <v>194712878</v>
      </c>
      <c r="I16" s="27">
        <v>232468170</v>
      </c>
      <c r="J16" s="28">
        <v>427181048</v>
      </c>
      <c r="L16" s="14"/>
      <c r="M16" s="14"/>
      <c r="N16" s="14"/>
      <c r="O16" s="15"/>
      <c r="P16" s="15"/>
      <c r="Q16" s="15"/>
      <c r="R16" s="15"/>
    </row>
    <row r="17" spans="1:18" ht="15" customHeight="1" x14ac:dyDescent="0.15">
      <c r="A17" s="16" t="s">
        <v>11</v>
      </c>
      <c r="B17" s="27">
        <v>40836</v>
      </c>
      <c r="C17" s="27">
        <v>10551</v>
      </c>
      <c r="D17" s="28">
        <v>51387</v>
      </c>
      <c r="E17" s="27">
        <v>4139300</v>
      </c>
      <c r="F17" s="27">
        <v>4606716</v>
      </c>
      <c r="G17" s="28">
        <v>8746016</v>
      </c>
      <c r="H17" s="27">
        <v>113629172</v>
      </c>
      <c r="I17" s="27">
        <v>187998310</v>
      </c>
      <c r="J17" s="28">
        <v>301627482</v>
      </c>
      <c r="L17" s="14"/>
      <c r="M17" s="14"/>
      <c r="N17" s="14"/>
      <c r="O17" s="15"/>
      <c r="P17" s="15"/>
      <c r="Q17" s="15"/>
      <c r="R17" s="15"/>
    </row>
    <row r="18" spans="1:18" ht="15" customHeight="1" x14ac:dyDescent="0.15">
      <c r="A18" s="16" t="s">
        <v>12</v>
      </c>
      <c r="B18" s="27">
        <v>27904</v>
      </c>
      <c r="C18" s="27">
        <v>6905</v>
      </c>
      <c r="D18" s="28">
        <v>34809</v>
      </c>
      <c r="E18" s="27">
        <v>2606166</v>
      </c>
      <c r="F18" s="27">
        <v>2063366</v>
      </c>
      <c r="G18" s="28">
        <v>4669532</v>
      </c>
      <c r="H18" s="27">
        <v>62401633</v>
      </c>
      <c r="I18" s="27">
        <v>84151179</v>
      </c>
      <c r="J18" s="28">
        <v>146552812</v>
      </c>
      <c r="L18" s="14"/>
      <c r="M18" s="14"/>
      <c r="N18" s="14"/>
      <c r="O18" s="15"/>
      <c r="P18" s="15"/>
      <c r="Q18" s="15"/>
      <c r="R18" s="15"/>
    </row>
    <row r="19" spans="1:18" ht="15" customHeight="1" x14ac:dyDescent="0.15">
      <c r="A19" s="17" t="s">
        <v>13</v>
      </c>
      <c r="B19" s="27">
        <v>39996</v>
      </c>
      <c r="C19" s="27">
        <v>10734</v>
      </c>
      <c r="D19" s="28">
        <v>50730</v>
      </c>
      <c r="E19" s="27">
        <v>4221376</v>
      </c>
      <c r="F19" s="27">
        <v>2813659</v>
      </c>
      <c r="G19" s="28">
        <v>7035035</v>
      </c>
      <c r="H19" s="27">
        <v>116681582</v>
      </c>
      <c r="I19" s="27">
        <v>105263248</v>
      </c>
      <c r="J19" s="28">
        <v>221944830</v>
      </c>
      <c r="L19" s="14"/>
      <c r="M19" s="14"/>
      <c r="N19" s="14"/>
      <c r="O19" s="15"/>
      <c r="P19" s="15"/>
      <c r="Q19" s="15"/>
      <c r="R19" s="15"/>
    </row>
    <row r="20" spans="1:18" ht="15" customHeight="1" x14ac:dyDescent="0.15">
      <c r="A20" s="16" t="s">
        <v>14</v>
      </c>
      <c r="B20" s="27">
        <v>64317</v>
      </c>
      <c r="C20" s="27">
        <v>20194</v>
      </c>
      <c r="D20" s="28">
        <v>84511</v>
      </c>
      <c r="E20" s="27">
        <v>6252459</v>
      </c>
      <c r="F20" s="27">
        <v>4825468</v>
      </c>
      <c r="G20" s="28">
        <v>11077927</v>
      </c>
      <c r="H20" s="27">
        <v>160787428</v>
      </c>
      <c r="I20" s="27">
        <v>148240331</v>
      </c>
      <c r="J20" s="28">
        <v>309027759</v>
      </c>
      <c r="L20" s="14"/>
      <c r="M20" s="14"/>
      <c r="N20" s="14"/>
      <c r="O20" s="15"/>
      <c r="P20" s="15"/>
      <c r="Q20" s="15"/>
      <c r="R20" s="15"/>
    </row>
    <row r="21" spans="1:18" ht="15" customHeight="1" x14ac:dyDescent="0.15">
      <c r="A21" s="16" t="s">
        <v>15</v>
      </c>
      <c r="B21" s="27">
        <v>59505</v>
      </c>
      <c r="C21" s="27">
        <v>14383</v>
      </c>
      <c r="D21" s="28">
        <v>73888</v>
      </c>
      <c r="E21" s="27">
        <v>6170847</v>
      </c>
      <c r="F21" s="27">
        <v>5509663</v>
      </c>
      <c r="G21" s="28">
        <v>11680510</v>
      </c>
      <c r="H21" s="27">
        <v>187426926</v>
      </c>
      <c r="I21" s="27">
        <v>239381148</v>
      </c>
      <c r="J21" s="28">
        <v>426808074</v>
      </c>
      <c r="L21" s="14"/>
      <c r="M21" s="14"/>
      <c r="N21" s="14"/>
      <c r="O21" s="15"/>
      <c r="P21" s="15"/>
      <c r="Q21" s="15"/>
      <c r="R21" s="15"/>
    </row>
    <row r="22" spans="1:18" ht="15" customHeight="1" x14ac:dyDescent="0.15">
      <c r="A22" s="16" t="s">
        <v>16</v>
      </c>
      <c r="B22" s="27">
        <v>51887</v>
      </c>
      <c r="C22" s="27">
        <v>15957</v>
      </c>
      <c r="D22" s="28">
        <v>67844</v>
      </c>
      <c r="E22" s="27">
        <v>5422537</v>
      </c>
      <c r="F22" s="27">
        <v>6714976</v>
      </c>
      <c r="G22" s="28">
        <v>12137513</v>
      </c>
      <c r="H22" s="27">
        <v>162067572</v>
      </c>
      <c r="I22" s="27">
        <v>323415343</v>
      </c>
      <c r="J22" s="28">
        <v>485482915</v>
      </c>
      <c r="L22" s="14"/>
      <c r="M22" s="14"/>
      <c r="N22" s="14"/>
      <c r="O22" s="15"/>
      <c r="P22" s="15"/>
      <c r="Q22" s="15"/>
      <c r="R22" s="15"/>
    </row>
    <row r="23" spans="1:18" ht="15" customHeight="1" x14ac:dyDescent="0.15">
      <c r="A23" s="16" t="s">
        <v>17</v>
      </c>
      <c r="B23" s="27">
        <v>82259</v>
      </c>
      <c r="C23" s="27">
        <v>18269</v>
      </c>
      <c r="D23" s="28">
        <v>100528</v>
      </c>
      <c r="E23" s="27">
        <v>8675894</v>
      </c>
      <c r="F23" s="27">
        <v>8176894</v>
      </c>
      <c r="G23" s="28">
        <v>16852788</v>
      </c>
      <c r="H23" s="27">
        <v>260639526</v>
      </c>
      <c r="I23" s="27">
        <v>396576677</v>
      </c>
      <c r="J23" s="28">
        <v>657216203</v>
      </c>
      <c r="L23" s="14"/>
      <c r="M23" s="14"/>
      <c r="N23" s="14"/>
      <c r="O23" s="15"/>
      <c r="P23" s="15"/>
      <c r="Q23" s="15"/>
      <c r="R23" s="15"/>
    </row>
    <row r="24" spans="1:18" ht="15" customHeight="1" x14ac:dyDescent="0.15">
      <c r="A24" s="17" t="s">
        <v>71</v>
      </c>
      <c r="B24" s="27">
        <v>12031</v>
      </c>
      <c r="C24" s="27">
        <v>4466</v>
      </c>
      <c r="D24" s="28">
        <v>16497</v>
      </c>
      <c r="E24" s="27">
        <v>1292867</v>
      </c>
      <c r="F24" s="27">
        <v>2082284</v>
      </c>
      <c r="G24" s="28">
        <v>3375151</v>
      </c>
      <c r="H24" s="27">
        <v>41378812</v>
      </c>
      <c r="I24" s="27">
        <v>116975876</v>
      </c>
      <c r="J24" s="28">
        <v>158354688</v>
      </c>
      <c r="L24" s="14"/>
      <c r="M24" s="14"/>
      <c r="N24" s="14"/>
      <c r="O24" s="15"/>
      <c r="P24" s="15"/>
      <c r="Q24" s="15"/>
      <c r="R24" s="15"/>
    </row>
    <row r="25" spans="1:18" ht="15" customHeight="1" x14ac:dyDescent="0.15">
      <c r="A25" s="16" t="s">
        <v>18</v>
      </c>
      <c r="B25" s="27">
        <v>15604</v>
      </c>
      <c r="C25" s="27">
        <v>11816</v>
      </c>
      <c r="D25" s="28">
        <v>27420</v>
      </c>
      <c r="E25" s="27">
        <v>1671750</v>
      </c>
      <c r="F25" s="27">
        <v>5858658</v>
      </c>
      <c r="G25" s="28">
        <v>7530408</v>
      </c>
      <c r="H25" s="27">
        <v>55990339</v>
      </c>
      <c r="I25" s="27">
        <v>323621998</v>
      </c>
      <c r="J25" s="28">
        <v>379612337</v>
      </c>
      <c r="L25" s="14"/>
      <c r="M25" s="14"/>
      <c r="N25" s="14"/>
      <c r="O25" s="15"/>
      <c r="P25" s="15"/>
      <c r="Q25" s="15"/>
      <c r="R25" s="15"/>
    </row>
    <row r="26" spans="1:18" ht="15" customHeight="1" x14ac:dyDescent="0.15">
      <c r="A26" s="16" t="s">
        <v>19</v>
      </c>
      <c r="B26" s="27">
        <v>39371</v>
      </c>
      <c r="C26" s="27">
        <v>10371</v>
      </c>
      <c r="D26" s="28">
        <v>49742</v>
      </c>
      <c r="E26" s="27">
        <v>4041062</v>
      </c>
      <c r="F26" s="27">
        <v>4326145</v>
      </c>
      <c r="G26" s="28">
        <v>8367207</v>
      </c>
      <c r="H26" s="27">
        <v>111115756</v>
      </c>
      <c r="I26" s="27">
        <v>182852437</v>
      </c>
      <c r="J26" s="28">
        <v>293968193</v>
      </c>
      <c r="L26" s="14"/>
      <c r="M26" s="14"/>
      <c r="N26" s="14"/>
      <c r="O26" s="15"/>
      <c r="P26" s="15"/>
      <c r="Q26" s="15"/>
      <c r="R26" s="15"/>
    </row>
    <row r="27" spans="1:18" s="29" customFormat="1" ht="15" customHeight="1" x14ac:dyDescent="0.15">
      <c r="A27" s="32" t="s">
        <v>20</v>
      </c>
      <c r="B27" s="27">
        <v>22983</v>
      </c>
      <c r="C27" s="27">
        <v>6647</v>
      </c>
      <c r="D27" s="28">
        <v>29630</v>
      </c>
      <c r="E27" s="27">
        <v>2327876</v>
      </c>
      <c r="F27" s="27">
        <v>3865469</v>
      </c>
      <c r="G27" s="28">
        <v>6193345</v>
      </c>
      <c r="H27" s="27">
        <v>78620326</v>
      </c>
      <c r="I27" s="34">
        <v>230842505</v>
      </c>
      <c r="J27" s="28">
        <v>309462831</v>
      </c>
      <c r="L27" s="30"/>
      <c r="M27" s="30"/>
      <c r="N27" s="30"/>
      <c r="O27" s="31"/>
      <c r="P27" s="31"/>
      <c r="Q27" s="31"/>
      <c r="R27" s="31"/>
    </row>
    <row r="28" spans="1:18" ht="15" customHeight="1" x14ac:dyDescent="0.15">
      <c r="A28" s="16" t="s">
        <v>21</v>
      </c>
      <c r="B28" s="27">
        <v>14018</v>
      </c>
      <c r="C28" s="27">
        <v>3695</v>
      </c>
      <c r="D28" s="28">
        <v>17713</v>
      </c>
      <c r="E28" s="27">
        <v>1443861</v>
      </c>
      <c r="F28" s="27">
        <v>1844283</v>
      </c>
      <c r="G28" s="28">
        <v>3288144</v>
      </c>
      <c r="H28" s="27">
        <v>47687285</v>
      </c>
      <c r="I28" s="27">
        <v>100335061</v>
      </c>
      <c r="J28" s="28">
        <v>148022346</v>
      </c>
      <c r="L28" s="14"/>
      <c r="M28" s="14"/>
      <c r="N28" s="14"/>
      <c r="O28" s="15"/>
      <c r="P28" s="15"/>
      <c r="Q28" s="15"/>
      <c r="R28" s="15"/>
    </row>
    <row r="29" spans="1:18" ht="15" customHeight="1" x14ac:dyDescent="0.15">
      <c r="A29" s="17" t="s">
        <v>22</v>
      </c>
      <c r="B29" s="27">
        <v>10270</v>
      </c>
      <c r="C29" s="27">
        <v>4163</v>
      </c>
      <c r="D29" s="28">
        <v>14433</v>
      </c>
      <c r="E29" s="27">
        <v>1102556</v>
      </c>
      <c r="F29" s="27">
        <v>2798321</v>
      </c>
      <c r="G29" s="28">
        <v>3900877</v>
      </c>
      <c r="H29" s="27">
        <v>36226948</v>
      </c>
      <c r="I29" s="27">
        <v>174395655</v>
      </c>
      <c r="J29" s="28">
        <v>210622603</v>
      </c>
      <c r="L29" s="14"/>
      <c r="M29" s="14"/>
      <c r="N29" s="14"/>
      <c r="O29" s="15"/>
      <c r="P29" s="15"/>
      <c r="Q29" s="15"/>
      <c r="R29" s="15"/>
    </row>
    <row r="30" spans="1:18" ht="15" customHeight="1" x14ac:dyDescent="0.15">
      <c r="A30" s="16" t="s">
        <v>23</v>
      </c>
      <c r="B30" s="27">
        <v>40334</v>
      </c>
      <c r="C30" s="27">
        <v>8141</v>
      </c>
      <c r="D30" s="28">
        <v>48475</v>
      </c>
      <c r="E30" s="27">
        <v>3839203</v>
      </c>
      <c r="F30" s="27">
        <v>3986414</v>
      </c>
      <c r="G30" s="28">
        <v>7825617</v>
      </c>
      <c r="H30" s="27">
        <v>115635215</v>
      </c>
      <c r="I30" s="27">
        <v>197588029</v>
      </c>
      <c r="J30" s="28">
        <v>313223244</v>
      </c>
      <c r="L30" s="14"/>
      <c r="M30" s="14"/>
      <c r="N30" s="14"/>
      <c r="O30" s="15"/>
      <c r="P30" s="15"/>
      <c r="Q30" s="15"/>
      <c r="R30" s="15"/>
    </row>
    <row r="31" spans="1:18" ht="15" customHeight="1" x14ac:dyDescent="0.15">
      <c r="A31" s="16" t="s">
        <v>24</v>
      </c>
      <c r="B31" s="27">
        <v>23093</v>
      </c>
      <c r="C31" s="27">
        <v>5991</v>
      </c>
      <c r="D31" s="28">
        <v>29084</v>
      </c>
      <c r="E31" s="27">
        <v>2378540</v>
      </c>
      <c r="F31" s="27">
        <v>2186478</v>
      </c>
      <c r="G31" s="28">
        <v>4565018</v>
      </c>
      <c r="H31" s="27">
        <v>69228548</v>
      </c>
      <c r="I31" s="27">
        <v>88781136</v>
      </c>
      <c r="J31" s="28">
        <v>158009684</v>
      </c>
      <c r="L31" s="14"/>
      <c r="M31" s="14"/>
      <c r="N31" s="14"/>
      <c r="O31" s="15"/>
      <c r="P31" s="15"/>
      <c r="Q31" s="15"/>
      <c r="R31" s="15"/>
    </row>
    <row r="32" spans="1:18" ht="15" customHeight="1" x14ac:dyDescent="0.15">
      <c r="A32" s="16" t="s">
        <v>25</v>
      </c>
      <c r="B32" s="27">
        <v>51357</v>
      </c>
      <c r="C32" s="27">
        <v>16434</v>
      </c>
      <c r="D32" s="28">
        <v>67791</v>
      </c>
      <c r="E32" s="27">
        <v>5335900</v>
      </c>
      <c r="F32" s="27">
        <v>5349472</v>
      </c>
      <c r="G32" s="28">
        <v>10685372</v>
      </c>
      <c r="H32" s="27">
        <v>145685405</v>
      </c>
      <c r="I32" s="27">
        <v>238400266</v>
      </c>
      <c r="J32" s="28">
        <v>384085671</v>
      </c>
      <c r="L32" s="14"/>
      <c r="M32" s="14"/>
      <c r="N32" s="14"/>
      <c r="O32" s="15"/>
      <c r="P32" s="15"/>
      <c r="Q32" s="15"/>
      <c r="R32" s="15"/>
    </row>
    <row r="33" spans="1:18" ht="15" customHeight="1" x14ac:dyDescent="0.15">
      <c r="A33" s="16" t="s">
        <v>26</v>
      </c>
      <c r="B33" s="27">
        <v>18853</v>
      </c>
      <c r="C33" s="27">
        <v>4698</v>
      </c>
      <c r="D33" s="28">
        <v>23551</v>
      </c>
      <c r="E33" s="27">
        <v>2008670</v>
      </c>
      <c r="F33" s="27">
        <v>1817689</v>
      </c>
      <c r="G33" s="28">
        <v>3826359</v>
      </c>
      <c r="H33" s="27">
        <v>56824432</v>
      </c>
      <c r="I33" s="27">
        <v>80157030</v>
      </c>
      <c r="J33" s="28">
        <v>136981462</v>
      </c>
      <c r="L33" s="14"/>
      <c r="M33" s="14"/>
      <c r="N33" s="14"/>
      <c r="O33" s="15"/>
      <c r="P33" s="15"/>
      <c r="Q33" s="15"/>
      <c r="R33" s="15"/>
    </row>
    <row r="34" spans="1:18" ht="15" customHeight="1" x14ac:dyDescent="0.15">
      <c r="A34" s="17" t="s">
        <v>27</v>
      </c>
      <c r="B34" s="27">
        <v>21834</v>
      </c>
      <c r="C34" s="27">
        <v>9088</v>
      </c>
      <c r="D34" s="28">
        <v>30922</v>
      </c>
      <c r="E34" s="27">
        <v>2331725</v>
      </c>
      <c r="F34" s="27">
        <v>3571264</v>
      </c>
      <c r="G34" s="28">
        <v>5902989</v>
      </c>
      <c r="H34" s="27">
        <v>73798106</v>
      </c>
      <c r="I34" s="27">
        <v>145537308</v>
      </c>
      <c r="J34" s="28">
        <v>219335414</v>
      </c>
      <c r="L34" s="14"/>
      <c r="M34" s="14"/>
      <c r="N34" s="14"/>
      <c r="O34" s="15"/>
      <c r="P34" s="15"/>
      <c r="Q34" s="15"/>
      <c r="R34" s="15"/>
    </row>
    <row r="35" spans="1:18" ht="15" customHeight="1" x14ac:dyDescent="0.15">
      <c r="A35" s="16" t="s">
        <v>28</v>
      </c>
      <c r="B35" s="27">
        <v>26171</v>
      </c>
      <c r="C35" s="27">
        <v>5558</v>
      </c>
      <c r="D35" s="28">
        <v>31729</v>
      </c>
      <c r="E35" s="27">
        <v>2516831</v>
      </c>
      <c r="F35" s="27">
        <v>2294089</v>
      </c>
      <c r="G35" s="28">
        <v>4810920</v>
      </c>
      <c r="H35" s="27">
        <v>74179998</v>
      </c>
      <c r="I35" s="27">
        <v>130063425</v>
      </c>
      <c r="J35" s="28">
        <v>204243423</v>
      </c>
      <c r="L35" s="14"/>
      <c r="M35" s="14"/>
      <c r="N35" s="14"/>
      <c r="O35" s="15"/>
      <c r="P35" s="15"/>
      <c r="Q35" s="15"/>
      <c r="R35" s="15"/>
    </row>
    <row r="36" spans="1:18" ht="15" customHeight="1" x14ac:dyDescent="0.15">
      <c r="A36" s="16" t="s">
        <v>29</v>
      </c>
      <c r="B36" s="27">
        <v>28996</v>
      </c>
      <c r="C36" s="27">
        <v>9129</v>
      </c>
      <c r="D36" s="28">
        <v>38125</v>
      </c>
      <c r="E36" s="27">
        <v>3020643</v>
      </c>
      <c r="F36" s="27">
        <v>5005189</v>
      </c>
      <c r="G36" s="28">
        <v>8025832</v>
      </c>
      <c r="H36" s="27">
        <v>95690823</v>
      </c>
      <c r="I36" s="27">
        <v>241004415</v>
      </c>
      <c r="J36" s="28">
        <v>336695238</v>
      </c>
      <c r="L36" s="14"/>
      <c r="M36" s="14"/>
      <c r="N36" s="14"/>
      <c r="O36" s="15"/>
      <c r="P36" s="15"/>
      <c r="Q36" s="15"/>
      <c r="R36" s="15"/>
    </row>
    <row r="37" spans="1:18" ht="15" customHeight="1" x14ac:dyDescent="0.15">
      <c r="A37" s="16" t="s">
        <v>30</v>
      </c>
      <c r="B37" s="27">
        <v>20560</v>
      </c>
      <c r="C37" s="27">
        <v>5161</v>
      </c>
      <c r="D37" s="28">
        <v>25721</v>
      </c>
      <c r="E37" s="27">
        <v>2197753</v>
      </c>
      <c r="F37" s="27">
        <v>1630152</v>
      </c>
      <c r="G37" s="28">
        <v>3827905</v>
      </c>
      <c r="H37" s="27">
        <v>60882653</v>
      </c>
      <c r="I37" s="27">
        <v>62278336</v>
      </c>
      <c r="J37" s="28">
        <v>123160989</v>
      </c>
      <c r="L37" s="14"/>
      <c r="M37" s="14"/>
      <c r="N37" s="14"/>
      <c r="O37" s="15"/>
      <c r="P37" s="15"/>
      <c r="Q37" s="15"/>
      <c r="R37" s="15"/>
    </row>
    <row r="38" spans="1:18" ht="15" customHeight="1" x14ac:dyDescent="0.15">
      <c r="A38" s="16" t="s">
        <v>31</v>
      </c>
      <c r="B38" s="27">
        <v>28011</v>
      </c>
      <c r="C38" s="27">
        <v>8225</v>
      </c>
      <c r="D38" s="28">
        <v>36236</v>
      </c>
      <c r="E38" s="27">
        <v>2941476</v>
      </c>
      <c r="F38" s="27">
        <v>2900343</v>
      </c>
      <c r="G38" s="28">
        <v>5841819</v>
      </c>
      <c r="H38" s="27">
        <v>84395924</v>
      </c>
      <c r="I38" s="27">
        <v>133552703</v>
      </c>
      <c r="J38" s="28">
        <v>217948627</v>
      </c>
      <c r="L38" s="14"/>
      <c r="M38" s="14"/>
      <c r="N38" s="14"/>
      <c r="O38" s="15"/>
      <c r="P38" s="15"/>
      <c r="Q38" s="15"/>
      <c r="R38" s="15"/>
    </row>
    <row r="39" spans="1:18" ht="15" customHeight="1" x14ac:dyDescent="0.15">
      <c r="A39" s="17" t="s">
        <v>32</v>
      </c>
      <c r="B39" s="27">
        <v>20378</v>
      </c>
      <c r="C39" s="27">
        <v>3990</v>
      </c>
      <c r="D39" s="28">
        <v>24368</v>
      </c>
      <c r="E39" s="27">
        <v>1991772</v>
      </c>
      <c r="F39" s="27">
        <v>1488740</v>
      </c>
      <c r="G39" s="28">
        <v>3480512</v>
      </c>
      <c r="H39" s="27">
        <v>51078130</v>
      </c>
      <c r="I39" s="27">
        <v>61051784</v>
      </c>
      <c r="J39" s="28">
        <v>112129914</v>
      </c>
      <c r="L39" s="14"/>
      <c r="M39" s="14"/>
      <c r="N39" s="14"/>
      <c r="O39" s="15"/>
      <c r="P39" s="15"/>
      <c r="Q39" s="15"/>
      <c r="R39" s="15"/>
    </row>
    <row r="40" spans="1:18" ht="15" customHeight="1" x14ac:dyDescent="0.15">
      <c r="A40" s="16" t="s">
        <v>72</v>
      </c>
      <c r="B40" s="27">
        <v>16516</v>
      </c>
      <c r="C40" s="27">
        <v>4478</v>
      </c>
      <c r="D40" s="28">
        <v>20994</v>
      </c>
      <c r="E40" s="27">
        <v>1858791</v>
      </c>
      <c r="F40" s="27">
        <v>1918608</v>
      </c>
      <c r="G40" s="28">
        <v>3777399</v>
      </c>
      <c r="H40" s="27">
        <v>55681102</v>
      </c>
      <c r="I40" s="27">
        <v>87552044</v>
      </c>
      <c r="J40" s="28">
        <v>143233146</v>
      </c>
      <c r="L40" s="14"/>
      <c r="M40" s="14"/>
      <c r="N40" s="14"/>
      <c r="O40" s="15"/>
      <c r="P40" s="15"/>
      <c r="Q40" s="15"/>
      <c r="R40" s="15"/>
    </row>
    <row r="41" spans="1:18" ht="15" customHeight="1" x14ac:dyDescent="0.15">
      <c r="A41" s="16" t="s">
        <v>33</v>
      </c>
      <c r="B41" s="27">
        <v>21655</v>
      </c>
      <c r="C41" s="27">
        <v>5110</v>
      </c>
      <c r="D41" s="28">
        <v>26765</v>
      </c>
      <c r="E41" s="27">
        <v>2231556</v>
      </c>
      <c r="F41" s="27">
        <v>1737991</v>
      </c>
      <c r="G41" s="28">
        <v>3969547</v>
      </c>
      <c r="H41" s="27">
        <v>59641385</v>
      </c>
      <c r="I41" s="27">
        <v>71965664</v>
      </c>
      <c r="J41" s="28">
        <v>131607049</v>
      </c>
      <c r="L41" s="14"/>
      <c r="M41" s="14"/>
      <c r="N41" s="14"/>
      <c r="O41" s="15"/>
      <c r="P41" s="15"/>
      <c r="Q41" s="15"/>
      <c r="R41" s="15"/>
    </row>
    <row r="42" spans="1:18" ht="15" customHeight="1" x14ac:dyDescent="0.15">
      <c r="A42" s="16" t="s">
        <v>34</v>
      </c>
      <c r="B42" s="27">
        <v>18575</v>
      </c>
      <c r="C42" s="27">
        <v>5935</v>
      </c>
      <c r="D42" s="28">
        <v>24510</v>
      </c>
      <c r="E42" s="27">
        <v>1988738</v>
      </c>
      <c r="F42" s="27">
        <v>1860802</v>
      </c>
      <c r="G42" s="28">
        <v>3849540</v>
      </c>
      <c r="H42" s="27">
        <v>61146434</v>
      </c>
      <c r="I42" s="27">
        <v>80222058</v>
      </c>
      <c r="J42" s="28">
        <v>141368492</v>
      </c>
      <c r="L42" s="14"/>
      <c r="M42" s="14"/>
      <c r="N42" s="14"/>
      <c r="O42" s="15"/>
      <c r="P42" s="15"/>
      <c r="Q42" s="15"/>
      <c r="R42" s="15"/>
    </row>
    <row r="43" spans="1:18" ht="15" customHeight="1" x14ac:dyDescent="0.15">
      <c r="A43" s="16" t="s">
        <v>60</v>
      </c>
      <c r="B43" s="27">
        <v>27158</v>
      </c>
      <c r="C43" s="27">
        <v>5623</v>
      </c>
      <c r="D43" s="28">
        <v>32781</v>
      </c>
      <c r="E43" s="27">
        <v>2655163</v>
      </c>
      <c r="F43" s="27">
        <v>2647294</v>
      </c>
      <c r="G43" s="28">
        <v>5302457</v>
      </c>
      <c r="H43" s="27">
        <v>75858779</v>
      </c>
      <c r="I43" s="27">
        <v>144157824</v>
      </c>
      <c r="J43" s="28">
        <v>220016603</v>
      </c>
      <c r="L43" s="14"/>
      <c r="M43" s="14"/>
      <c r="N43" s="14"/>
      <c r="O43" s="15"/>
      <c r="P43" s="15"/>
      <c r="Q43" s="15"/>
      <c r="R43" s="15"/>
    </row>
    <row r="44" spans="1:18" ht="15" customHeight="1" thickBot="1" x14ac:dyDescent="0.2">
      <c r="A44" s="38" t="s">
        <v>74</v>
      </c>
      <c r="B44" s="39">
        <v>17273</v>
      </c>
      <c r="C44" s="39">
        <v>4347</v>
      </c>
      <c r="D44" s="41">
        <v>21620</v>
      </c>
      <c r="E44" s="39">
        <v>1816972</v>
      </c>
      <c r="F44" s="39">
        <v>1327831</v>
      </c>
      <c r="G44" s="41">
        <v>3144803</v>
      </c>
      <c r="H44" s="39">
        <v>54367741</v>
      </c>
      <c r="I44" s="39">
        <v>57902209</v>
      </c>
      <c r="J44" s="41">
        <v>112269950</v>
      </c>
      <c r="L44" s="14"/>
      <c r="M44" s="14"/>
      <c r="N44" s="14"/>
      <c r="O44" s="15"/>
      <c r="P44" s="15"/>
      <c r="Q44" s="15"/>
      <c r="R44" s="15"/>
    </row>
    <row r="45" spans="1:18" ht="15" customHeight="1" thickTop="1" x14ac:dyDescent="0.15">
      <c r="A45" s="20" t="s">
        <v>35</v>
      </c>
      <c r="B45" s="46">
        <f>SUM(B5:B44)</f>
        <v>1800538</v>
      </c>
      <c r="C45" s="46">
        <f>SUM(C5:C44)</f>
        <v>512420</v>
      </c>
      <c r="D45" s="40">
        <f t="shared" ref="D45:I45" si="0">SUM(D5:D44)</f>
        <v>2312958</v>
      </c>
      <c r="E45" s="45">
        <v>183971519</v>
      </c>
      <c r="F45" s="45">
        <f t="shared" si="0"/>
        <v>194332348</v>
      </c>
      <c r="G45" s="40">
        <f t="shared" si="0"/>
        <v>378303867</v>
      </c>
      <c r="H45" s="45">
        <v>5318879092</v>
      </c>
      <c r="I45" s="44">
        <f>SUM(I5:I44)</f>
        <v>9470662079</v>
      </c>
      <c r="J45" s="40">
        <f>SUM(J5:J44)</f>
        <v>14789541171</v>
      </c>
      <c r="L45" s="14"/>
      <c r="M45" s="14"/>
      <c r="N45" s="14"/>
      <c r="O45" s="15"/>
      <c r="P45" s="15"/>
      <c r="Q45" s="15"/>
      <c r="R45" s="15"/>
    </row>
    <row r="46" spans="1:18" ht="18" customHeight="1" x14ac:dyDescent="0.15">
      <c r="A46" s="13" t="s">
        <v>36</v>
      </c>
      <c r="B46" s="27">
        <v>13477</v>
      </c>
      <c r="C46" s="27">
        <v>3330</v>
      </c>
      <c r="D46" s="28">
        <v>16807</v>
      </c>
      <c r="E46" s="27">
        <v>1432897</v>
      </c>
      <c r="F46" s="27">
        <v>1003075</v>
      </c>
      <c r="G46" s="28">
        <v>2435972</v>
      </c>
      <c r="H46" s="27">
        <v>45420251</v>
      </c>
      <c r="I46" s="27">
        <v>40383541</v>
      </c>
      <c r="J46" s="28">
        <v>85803792</v>
      </c>
      <c r="L46" s="14"/>
      <c r="M46" s="14"/>
      <c r="N46" s="14"/>
      <c r="O46" s="15"/>
      <c r="P46" s="15"/>
      <c r="Q46" s="15"/>
      <c r="R46" s="15"/>
    </row>
    <row r="47" spans="1:18" ht="18" customHeight="1" x14ac:dyDescent="0.15">
      <c r="A47" s="19" t="s">
        <v>37</v>
      </c>
      <c r="B47" s="27">
        <v>10365</v>
      </c>
      <c r="C47" s="27">
        <v>3584</v>
      </c>
      <c r="D47" s="28">
        <v>13949</v>
      </c>
      <c r="E47" s="27">
        <v>993252</v>
      </c>
      <c r="F47" s="27">
        <v>2080077</v>
      </c>
      <c r="G47" s="28">
        <v>3073329</v>
      </c>
      <c r="H47" s="27">
        <v>27085938</v>
      </c>
      <c r="I47" s="27">
        <v>90783552</v>
      </c>
      <c r="J47" s="28">
        <v>117869490</v>
      </c>
      <c r="L47" s="14"/>
      <c r="M47" s="14"/>
      <c r="N47" s="14"/>
      <c r="O47" s="15"/>
      <c r="P47" s="15"/>
      <c r="Q47" s="15"/>
      <c r="R47" s="15"/>
    </row>
    <row r="48" spans="1:18" ht="18" customHeight="1" x14ac:dyDescent="0.15">
      <c r="A48" s="19" t="s">
        <v>38</v>
      </c>
      <c r="B48" s="27">
        <v>17982</v>
      </c>
      <c r="C48" s="27">
        <v>3286</v>
      </c>
      <c r="D48" s="28">
        <v>21268</v>
      </c>
      <c r="E48" s="27">
        <v>1452502</v>
      </c>
      <c r="F48" s="27">
        <v>499328</v>
      </c>
      <c r="G48" s="28">
        <v>1951830</v>
      </c>
      <c r="H48" s="27">
        <v>33393090</v>
      </c>
      <c r="I48" s="27">
        <v>16718398</v>
      </c>
      <c r="J48" s="28">
        <v>50111488</v>
      </c>
      <c r="L48" s="14"/>
      <c r="M48" s="14"/>
      <c r="N48" s="14"/>
      <c r="O48" s="15"/>
      <c r="P48" s="15"/>
      <c r="Q48" s="15"/>
      <c r="R48" s="15"/>
    </row>
    <row r="49" spans="1:18" ht="18" customHeight="1" x14ac:dyDescent="0.15">
      <c r="A49" s="19" t="s">
        <v>39</v>
      </c>
      <c r="B49" s="27">
        <v>6382</v>
      </c>
      <c r="C49" s="27">
        <v>1195</v>
      </c>
      <c r="D49" s="28">
        <v>7577</v>
      </c>
      <c r="E49" s="27">
        <v>617577</v>
      </c>
      <c r="F49" s="27">
        <v>226936</v>
      </c>
      <c r="G49" s="28">
        <v>844513</v>
      </c>
      <c r="H49" s="27">
        <v>13063036</v>
      </c>
      <c r="I49" s="27">
        <v>6892688</v>
      </c>
      <c r="J49" s="28">
        <v>19955724</v>
      </c>
      <c r="L49" s="14"/>
      <c r="M49" s="14"/>
      <c r="N49" s="14"/>
      <c r="O49" s="15"/>
      <c r="P49" s="15"/>
      <c r="Q49" s="15"/>
      <c r="R49" s="15"/>
    </row>
    <row r="50" spans="1:18" ht="18" customHeight="1" x14ac:dyDescent="0.15">
      <c r="A50" s="20" t="s">
        <v>40</v>
      </c>
      <c r="B50" s="27">
        <v>8051</v>
      </c>
      <c r="C50" s="27">
        <v>1842</v>
      </c>
      <c r="D50" s="28">
        <v>9893</v>
      </c>
      <c r="E50" s="27">
        <v>870099</v>
      </c>
      <c r="F50" s="27">
        <v>628130</v>
      </c>
      <c r="G50" s="28">
        <v>1498229</v>
      </c>
      <c r="H50" s="27">
        <v>25617667</v>
      </c>
      <c r="I50" s="27">
        <v>22743999</v>
      </c>
      <c r="J50" s="28">
        <v>48361666</v>
      </c>
      <c r="L50" s="14"/>
      <c r="M50" s="14"/>
      <c r="N50" s="14"/>
      <c r="O50" s="15"/>
      <c r="P50" s="15"/>
      <c r="Q50" s="15"/>
      <c r="R50" s="15"/>
    </row>
    <row r="51" spans="1:18" ht="18" customHeight="1" x14ac:dyDescent="0.15">
      <c r="A51" s="16" t="s">
        <v>41</v>
      </c>
      <c r="B51" s="27">
        <v>8207</v>
      </c>
      <c r="C51" s="27">
        <v>2425</v>
      </c>
      <c r="D51" s="28">
        <v>10632</v>
      </c>
      <c r="E51" s="27">
        <v>854349</v>
      </c>
      <c r="F51" s="27">
        <v>820986</v>
      </c>
      <c r="G51" s="28">
        <v>1675335</v>
      </c>
      <c r="H51" s="27">
        <v>20054839</v>
      </c>
      <c r="I51" s="27">
        <v>37595090</v>
      </c>
      <c r="J51" s="28">
        <v>57649929</v>
      </c>
      <c r="L51" s="14"/>
      <c r="M51" s="14"/>
      <c r="N51" s="14"/>
      <c r="O51" s="15"/>
      <c r="P51" s="15"/>
      <c r="Q51" s="15"/>
      <c r="R51" s="15"/>
    </row>
    <row r="52" spans="1:18" ht="18" customHeight="1" x14ac:dyDescent="0.15">
      <c r="A52" s="16" t="s">
        <v>42</v>
      </c>
      <c r="B52" s="27">
        <v>15449</v>
      </c>
      <c r="C52" s="27">
        <v>3538</v>
      </c>
      <c r="D52" s="28">
        <v>18987</v>
      </c>
      <c r="E52" s="27">
        <v>1551000</v>
      </c>
      <c r="F52" s="27">
        <v>715359</v>
      </c>
      <c r="G52" s="28">
        <v>2266359</v>
      </c>
      <c r="H52" s="27">
        <v>29788967</v>
      </c>
      <c r="I52" s="27">
        <v>24965522</v>
      </c>
      <c r="J52" s="28">
        <v>54754489</v>
      </c>
      <c r="L52" s="14"/>
      <c r="M52" s="14"/>
      <c r="N52" s="14"/>
      <c r="O52" s="15"/>
      <c r="P52" s="15"/>
      <c r="Q52" s="15"/>
      <c r="R52" s="15"/>
    </row>
    <row r="53" spans="1:18" ht="18" customHeight="1" x14ac:dyDescent="0.15">
      <c r="A53" s="16" t="s">
        <v>43</v>
      </c>
      <c r="B53" s="27">
        <v>9330</v>
      </c>
      <c r="C53" s="27">
        <v>3509</v>
      </c>
      <c r="D53" s="28">
        <v>12839</v>
      </c>
      <c r="E53" s="27">
        <v>1006389</v>
      </c>
      <c r="F53" s="27">
        <v>1209080</v>
      </c>
      <c r="G53" s="28">
        <v>2215469</v>
      </c>
      <c r="H53" s="27">
        <v>21242447</v>
      </c>
      <c r="I53" s="27">
        <v>50131853</v>
      </c>
      <c r="J53" s="28">
        <v>71374300</v>
      </c>
      <c r="L53" s="14"/>
      <c r="M53" s="14"/>
      <c r="N53" s="14"/>
      <c r="O53" s="15"/>
      <c r="P53" s="15"/>
      <c r="Q53" s="15"/>
      <c r="R53" s="15"/>
    </row>
    <row r="54" spans="1:18" ht="18" customHeight="1" x14ac:dyDescent="0.15">
      <c r="A54" s="16" t="s">
        <v>44</v>
      </c>
      <c r="B54" s="27">
        <v>9652</v>
      </c>
      <c r="C54" s="27">
        <v>2980</v>
      </c>
      <c r="D54" s="28">
        <v>12632</v>
      </c>
      <c r="E54" s="27">
        <v>985729</v>
      </c>
      <c r="F54" s="27">
        <v>914056</v>
      </c>
      <c r="G54" s="28">
        <v>1899785</v>
      </c>
      <c r="H54" s="27">
        <v>20329012</v>
      </c>
      <c r="I54" s="27">
        <v>31627501</v>
      </c>
      <c r="J54" s="28">
        <v>51956513</v>
      </c>
      <c r="L54" s="14"/>
      <c r="M54" s="14"/>
      <c r="N54" s="14"/>
      <c r="O54" s="15"/>
      <c r="P54" s="15"/>
      <c r="Q54" s="15"/>
      <c r="R54" s="15"/>
    </row>
    <row r="55" spans="1:18" ht="18" customHeight="1" x14ac:dyDescent="0.15">
      <c r="A55" s="17" t="s">
        <v>45</v>
      </c>
      <c r="B55" s="27">
        <v>6764</v>
      </c>
      <c r="C55" s="27">
        <v>1234</v>
      </c>
      <c r="D55" s="28">
        <v>7998</v>
      </c>
      <c r="E55" s="27">
        <v>703908</v>
      </c>
      <c r="F55" s="27">
        <v>311805</v>
      </c>
      <c r="G55" s="28">
        <v>1015713</v>
      </c>
      <c r="H55" s="27">
        <v>14785317</v>
      </c>
      <c r="I55" s="27">
        <v>14195462</v>
      </c>
      <c r="J55" s="28">
        <v>28980779</v>
      </c>
      <c r="L55" s="14"/>
      <c r="M55" s="14"/>
      <c r="N55" s="14"/>
      <c r="O55" s="15"/>
      <c r="P55" s="15"/>
      <c r="Q55" s="15"/>
      <c r="R55" s="15"/>
    </row>
    <row r="56" spans="1:18" ht="18" customHeight="1" x14ac:dyDescent="0.15">
      <c r="A56" s="16" t="s">
        <v>73</v>
      </c>
      <c r="B56" s="27">
        <v>7012</v>
      </c>
      <c r="C56" s="27">
        <v>1437</v>
      </c>
      <c r="D56" s="28">
        <v>8449</v>
      </c>
      <c r="E56" s="27">
        <v>674434</v>
      </c>
      <c r="F56" s="27">
        <v>363449</v>
      </c>
      <c r="G56" s="28">
        <v>1037883</v>
      </c>
      <c r="H56" s="27">
        <v>11701430</v>
      </c>
      <c r="I56" s="27">
        <v>8002233</v>
      </c>
      <c r="J56" s="28">
        <v>19703663</v>
      </c>
      <c r="L56" s="14"/>
      <c r="M56" s="14"/>
      <c r="N56" s="14"/>
      <c r="O56" s="15"/>
      <c r="P56" s="15"/>
      <c r="Q56" s="15"/>
      <c r="R56" s="15"/>
    </row>
    <row r="57" spans="1:18" ht="18" customHeight="1" x14ac:dyDescent="0.15">
      <c r="A57" s="16" t="s">
        <v>46</v>
      </c>
      <c r="B57" s="27">
        <v>4823</v>
      </c>
      <c r="C57" s="27">
        <v>1003</v>
      </c>
      <c r="D57" s="28">
        <v>5826</v>
      </c>
      <c r="E57" s="27">
        <v>472683</v>
      </c>
      <c r="F57" s="27">
        <v>189593</v>
      </c>
      <c r="G57" s="28">
        <v>662276</v>
      </c>
      <c r="H57" s="27">
        <v>9470239</v>
      </c>
      <c r="I57" s="27">
        <v>4893626</v>
      </c>
      <c r="J57" s="28">
        <v>14363865</v>
      </c>
      <c r="L57" s="14"/>
      <c r="M57" s="14"/>
      <c r="N57" s="14"/>
      <c r="O57" s="15"/>
      <c r="P57" s="15"/>
      <c r="Q57" s="15"/>
      <c r="R57" s="15"/>
    </row>
    <row r="58" spans="1:18" ht="18" customHeight="1" x14ac:dyDescent="0.15">
      <c r="A58" s="16" t="s">
        <v>47</v>
      </c>
      <c r="B58" s="27">
        <v>6977</v>
      </c>
      <c r="C58" s="27">
        <v>1692</v>
      </c>
      <c r="D58" s="28">
        <v>8669</v>
      </c>
      <c r="E58" s="27">
        <v>667956</v>
      </c>
      <c r="F58" s="27">
        <v>249093</v>
      </c>
      <c r="G58" s="28">
        <v>917049</v>
      </c>
      <c r="H58" s="27">
        <v>11422790</v>
      </c>
      <c r="I58" s="27">
        <v>7000394</v>
      </c>
      <c r="J58" s="28">
        <v>18423184</v>
      </c>
      <c r="L58" s="14"/>
      <c r="M58" s="14"/>
      <c r="N58" s="14"/>
      <c r="O58" s="15"/>
      <c r="P58" s="15"/>
      <c r="Q58" s="15"/>
      <c r="R58" s="15"/>
    </row>
    <row r="59" spans="1:18" ht="18" customHeight="1" x14ac:dyDescent="0.15">
      <c r="A59" s="16" t="s">
        <v>48</v>
      </c>
      <c r="B59" s="27">
        <v>4675</v>
      </c>
      <c r="C59" s="27">
        <v>1360</v>
      </c>
      <c r="D59" s="28">
        <v>6035</v>
      </c>
      <c r="E59" s="27">
        <v>458526</v>
      </c>
      <c r="F59" s="27">
        <v>171382</v>
      </c>
      <c r="G59" s="28">
        <v>629908</v>
      </c>
      <c r="H59" s="27">
        <v>9234549</v>
      </c>
      <c r="I59" s="27">
        <v>4123882</v>
      </c>
      <c r="J59" s="28">
        <v>13358431</v>
      </c>
      <c r="L59" s="14"/>
      <c r="M59" s="14"/>
      <c r="N59" s="14"/>
      <c r="O59" s="15"/>
      <c r="P59" s="15"/>
      <c r="Q59" s="15"/>
      <c r="R59" s="15"/>
    </row>
    <row r="60" spans="1:18" ht="18" customHeight="1" x14ac:dyDescent="0.15">
      <c r="A60" s="17" t="s">
        <v>49</v>
      </c>
      <c r="B60" s="27">
        <v>9353</v>
      </c>
      <c r="C60" s="27">
        <v>1710</v>
      </c>
      <c r="D60" s="28">
        <v>11063</v>
      </c>
      <c r="E60" s="27">
        <v>902692</v>
      </c>
      <c r="F60" s="27">
        <v>263769</v>
      </c>
      <c r="G60" s="28">
        <v>1166461</v>
      </c>
      <c r="H60" s="27">
        <v>11001452</v>
      </c>
      <c r="I60" s="27">
        <v>5125110</v>
      </c>
      <c r="J60" s="28">
        <v>16126562</v>
      </c>
      <c r="L60" s="14"/>
      <c r="M60" s="14"/>
      <c r="N60" s="14"/>
      <c r="O60" s="15"/>
      <c r="P60" s="15"/>
      <c r="Q60" s="15"/>
      <c r="R60" s="15"/>
    </row>
    <row r="61" spans="1:18" s="21" customFormat="1" ht="18" customHeight="1" x14ac:dyDescent="0.15">
      <c r="A61" s="18" t="s">
        <v>50</v>
      </c>
      <c r="B61" s="27">
        <v>2029</v>
      </c>
      <c r="C61" s="27">
        <v>344</v>
      </c>
      <c r="D61" s="28">
        <v>2373</v>
      </c>
      <c r="E61" s="27">
        <v>205248</v>
      </c>
      <c r="F61" s="27">
        <v>37432</v>
      </c>
      <c r="G61" s="28">
        <v>242680</v>
      </c>
      <c r="H61" s="27">
        <v>3030247</v>
      </c>
      <c r="I61" s="27">
        <v>812821</v>
      </c>
      <c r="J61" s="28">
        <v>3843068</v>
      </c>
      <c r="L61" s="14"/>
      <c r="M61" s="14"/>
      <c r="N61" s="14"/>
      <c r="O61" s="15"/>
      <c r="P61" s="15"/>
      <c r="Q61" s="15"/>
      <c r="R61" s="15"/>
    </row>
    <row r="62" spans="1:18" s="21" customFormat="1" ht="18" customHeight="1" x14ac:dyDescent="0.15">
      <c r="A62" s="16" t="s">
        <v>51</v>
      </c>
      <c r="B62" s="27">
        <v>6399</v>
      </c>
      <c r="C62" s="27">
        <v>2821</v>
      </c>
      <c r="D62" s="28">
        <v>9220</v>
      </c>
      <c r="E62" s="27">
        <v>650406</v>
      </c>
      <c r="F62" s="27">
        <v>683114</v>
      </c>
      <c r="G62" s="28">
        <v>1333520</v>
      </c>
      <c r="H62" s="27">
        <v>14023724</v>
      </c>
      <c r="I62" s="27">
        <v>22871159</v>
      </c>
      <c r="J62" s="28">
        <v>36894883</v>
      </c>
      <c r="L62" s="14"/>
      <c r="M62" s="14"/>
      <c r="N62" s="14"/>
      <c r="O62" s="15"/>
      <c r="P62" s="15"/>
      <c r="Q62" s="15"/>
      <c r="R62" s="15"/>
    </row>
    <row r="63" spans="1:18" s="21" customFormat="1" ht="18" customHeight="1" x14ac:dyDescent="0.15">
      <c r="A63" s="16" t="s">
        <v>52</v>
      </c>
      <c r="B63" s="27">
        <v>7689</v>
      </c>
      <c r="C63" s="27">
        <v>2524</v>
      </c>
      <c r="D63" s="28">
        <v>10213</v>
      </c>
      <c r="E63" s="27">
        <v>748854</v>
      </c>
      <c r="F63" s="27">
        <v>577312</v>
      </c>
      <c r="G63" s="28">
        <v>1326166</v>
      </c>
      <c r="H63" s="27">
        <v>13961999</v>
      </c>
      <c r="I63" s="27">
        <v>14252477</v>
      </c>
      <c r="J63" s="28">
        <v>28214476</v>
      </c>
      <c r="L63" s="14"/>
      <c r="M63" s="14"/>
      <c r="N63" s="14"/>
      <c r="O63" s="15"/>
      <c r="P63" s="15"/>
      <c r="Q63" s="15"/>
      <c r="R63" s="15"/>
    </row>
    <row r="64" spans="1:18" s="21" customFormat="1" ht="18" customHeight="1" x14ac:dyDescent="0.15">
      <c r="A64" s="16" t="s">
        <v>53</v>
      </c>
      <c r="B64" s="27">
        <v>12715</v>
      </c>
      <c r="C64" s="27">
        <v>3798</v>
      </c>
      <c r="D64" s="28">
        <v>16513</v>
      </c>
      <c r="E64" s="27">
        <v>1381311</v>
      </c>
      <c r="F64" s="27">
        <v>1004169</v>
      </c>
      <c r="G64" s="28">
        <v>2385480</v>
      </c>
      <c r="H64" s="27">
        <v>36264586</v>
      </c>
      <c r="I64" s="27">
        <v>36748354</v>
      </c>
      <c r="J64" s="28">
        <v>73012940</v>
      </c>
      <c r="L64" s="14"/>
      <c r="M64" s="14"/>
      <c r="N64" s="14"/>
      <c r="O64" s="15"/>
      <c r="P64" s="15"/>
      <c r="Q64" s="15"/>
      <c r="R64" s="15"/>
    </row>
    <row r="65" spans="1:18" s="21" customFormat="1" ht="18" customHeight="1" x14ac:dyDescent="0.15">
      <c r="A65" s="22" t="s">
        <v>54</v>
      </c>
      <c r="B65" s="27">
        <v>18007</v>
      </c>
      <c r="C65" s="27">
        <v>4650</v>
      </c>
      <c r="D65" s="28">
        <v>22657</v>
      </c>
      <c r="E65" s="27">
        <v>1823507</v>
      </c>
      <c r="F65" s="27">
        <v>1571908</v>
      </c>
      <c r="G65" s="28">
        <v>3395415</v>
      </c>
      <c r="H65" s="27">
        <v>38350915</v>
      </c>
      <c r="I65" s="27">
        <v>70455907</v>
      </c>
      <c r="J65" s="28">
        <v>108806822</v>
      </c>
      <c r="L65" s="14"/>
      <c r="M65" s="14"/>
      <c r="N65" s="14"/>
      <c r="O65" s="15"/>
      <c r="P65" s="15"/>
      <c r="Q65" s="15"/>
      <c r="R65" s="15"/>
    </row>
    <row r="66" spans="1:18" ht="18" customHeight="1" x14ac:dyDescent="0.15">
      <c r="A66" s="16" t="s">
        <v>55</v>
      </c>
      <c r="B66" s="27">
        <v>14060</v>
      </c>
      <c r="C66" s="27">
        <v>3268</v>
      </c>
      <c r="D66" s="28">
        <v>17328</v>
      </c>
      <c r="E66" s="27">
        <v>1297764</v>
      </c>
      <c r="F66" s="27">
        <v>470480</v>
      </c>
      <c r="G66" s="28">
        <v>1768244</v>
      </c>
      <c r="H66" s="27">
        <v>35422828</v>
      </c>
      <c r="I66" s="27">
        <v>16196265</v>
      </c>
      <c r="J66" s="28">
        <v>51619093</v>
      </c>
      <c r="L66" s="14"/>
      <c r="M66" s="14"/>
      <c r="N66" s="14"/>
      <c r="O66" s="15"/>
      <c r="P66" s="15"/>
      <c r="Q66" s="15"/>
      <c r="R66" s="15"/>
    </row>
    <row r="67" spans="1:18" ht="18" customHeight="1" x14ac:dyDescent="0.15">
      <c r="A67" s="16" t="s">
        <v>56</v>
      </c>
      <c r="B67" s="27">
        <v>16640</v>
      </c>
      <c r="C67" s="27">
        <v>2850</v>
      </c>
      <c r="D67" s="28">
        <v>19490</v>
      </c>
      <c r="E67" s="27">
        <v>1683597</v>
      </c>
      <c r="F67" s="27">
        <v>1320257</v>
      </c>
      <c r="G67" s="28">
        <v>3003854</v>
      </c>
      <c r="H67" s="27">
        <v>43417836</v>
      </c>
      <c r="I67" s="27">
        <v>57163515</v>
      </c>
      <c r="J67" s="28">
        <v>100581351</v>
      </c>
      <c r="L67" s="14"/>
      <c r="M67" s="14"/>
      <c r="N67" s="14"/>
      <c r="O67" s="15"/>
      <c r="P67" s="15"/>
      <c r="Q67" s="15"/>
      <c r="R67" s="15"/>
    </row>
    <row r="68" spans="1:18" ht="18" customHeight="1" thickBot="1" x14ac:dyDescent="0.2">
      <c r="A68" s="38" t="s">
        <v>57</v>
      </c>
      <c r="B68" s="39">
        <v>11173</v>
      </c>
      <c r="C68" s="39">
        <v>2103</v>
      </c>
      <c r="D68" s="41">
        <v>13276</v>
      </c>
      <c r="E68" s="39">
        <v>1134389</v>
      </c>
      <c r="F68" s="39">
        <v>548822</v>
      </c>
      <c r="G68" s="41">
        <v>1683211</v>
      </c>
      <c r="H68" s="39">
        <v>28996019</v>
      </c>
      <c r="I68" s="39">
        <v>19930888</v>
      </c>
      <c r="J68" s="41">
        <v>48926907</v>
      </c>
      <c r="L68" s="14"/>
      <c r="M68" s="14"/>
      <c r="N68" s="14"/>
      <c r="O68" s="15"/>
      <c r="P68" s="15"/>
      <c r="Q68" s="15"/>
      <c r="R68" s="15"/>
    </row>
    <row r="69" spans="1:18" ht="18" customHeight="1" thickTop="1" thickBot="1" x14ac:dyDescent="0.2">
      <c r="A69" s="42" t="s">
        <v>58</v>
      </c>
      <c r="B69" s="47">
        <f>SUM(B46:B68)</f>
        <v>227211</v>
      </c>
      <c r="C69" s="48">
        <f>SUM(C46:C68)</f>
        <v>56483</v>
      </c>
      <c r="D69" s="49">
        <f>SUM(D46:D68)</f>
        <v>283694</v>
      </c>
      <c r="E69" s="49">
        <v>22569069</v>
      </c>
      <c r="F69" s="49">
        <f t="shared" ref="F69:I69" si="1">SUM(F46:F68)</f>
        <v>15859612</v>
      </c>
      <c r="G69" s="52">
        <f t="shared" si="1"/>
        <v>38428681</v>
      </c>
      <c r="H69" s="49">
        <v>517079178</v>
      </c>
      <c r="I69" s="49">
        <f t="shared" si="1"/>
        <v>603614237</v>
      </c>
      <c r="J69" s="43">
        <f>SUM(J46:J68)</f>
        <v>1120693415</v>
      </c>
      <c r="O69" s="15"/>
      <c r="P69" s="15"/>
      <c r="Q69" s="15"/>
    </row>
    <row r="70" spans="1:18" ht="18" customHeight="1" thickTop="1" x14ac:dyDescent="0.15">
      <c r="A70" s="17" t="s">
        <v>59</v>
      </c>
      <c r="B70" s="50">
        <f>SUM(B45,B69)</f>
        <v>2027749</v>
      </c>
      <c r="C70" s="51">
        <f t="shared" ref="C70:J70" si="2">SUM(C45,C69)</f>
        <v>568903</v>
      </c>
      <c r="D70" s="51">
        <f t="shared" si="2"/>
        <v>2596652</v>
      </c>
      <c r="E70" s="51">
        <f t="shared" si="2"/>
        <v>206540588</v>
      </c>
      <c r="F70" s="51">
        <f t="shared" si="2"/>
        <v>210191960</v>
      </c>
      <c r="G70" s="53">
        <f t="shared" si="2"/>
        <v>416732548</v>
      </c>
      <c r="H70" s="51">
        <f t="shared" si="2"/>
        <v>5835958270</v>
      </c>
      <c r="I70" s="51">
        <f>SUM(I45,I69)</f>
        <v>10074276316</v>
      </c>
      <c r="J70" s="26">
        <f t="shared" si="2"/>
        <v>15910234586</v>
      </c>
      <c r="O70" s="15"/>
      <c r="P70" s="15"/>
      <c r="Q70" s="15"/>
    </row>
    <row r="71" spans="1:18" ht="18" customHeight="1" x14ac:dyDescent="0.15">
      <c r="A71" s="23" t="s">
        <v>75</v>
      </c>
      <c r="B71" s="4"/>
      <c r="C71" s="4"/>
      <c r="D71" s="4"/>
      <c r="E71" s="4"/>
      <c r="F71" s="4"/>
      <c r="G71" s="4"/>
      <c r="H71" s="4"/>
      <c r="I71" s="4"/>
      <c r="J71" s="4"/>
      <c r="O71" s="15"/>
      <c r="P71" s="15"/>
      <c r="Q71" s="15"/>
    </row>
    <row r="72" spans="1:18" ht="18" customHeight="1" x14ac:dyDescent="0.15">
      <c r="A72" s="24" t="s">
        <v>69</v>
      </c>
    </row>
  </sheetData>
  <mergeCells count="1">
    <mergeCell ref="H3:J3"/>
  </mergeCells>
  <phoneticPr fontId="2"/>
  <pageMargins left="0.62992125984251968" right="0.23622047244094491" top="0.43307086614173229" bottom="0.59055118110236227" header="0.47244094488188981" footer="0.35433070866141736"/>
  <pageSetup paperSize="9" scale="70" firstPageNumber="71" fitToWidth="0" orientation="portrait" useFirstPageNumber="1" r:id="rId1"/>
  <headerFooter alignWithMargins="0">
    <oddFooter>&amp;C&amp;"ＭＳ ゴシック,標準"&amp;11&amp;P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2(5)家屋の評価額等に関する調（木造・木造以外）</vt:lpstr>
      <vt:lpstr>'2(5)家屋の評価額等に関する調（木造・木造以外）'!Print_Area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健一</dc:creator>
  <cp:lastModifiedBy>篠崎誠</cp:lastModifiedBy>
  <cp:lastPrinted>2024-02-08T06:37:01Z</cp:lastPrinted>
  <dcterms:created xsi:type="dcterms:W3CDTF">2001-12-17T05:40:23Z</dcterms:created>
  <dcterms:modified xsi:type="dcterms:W3CDTF">2024-03-07T00:42:33Z</dcterms:modified>
</cp:coreProperties>
</file>