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4605\Box\【02_課所共有】05_06_産業廃棄物指導課\R07年度\05_収集運搬業担当\15_収運全般\15_02_全般\15_02_110_ホームページ\R7.7.10手引きの改正\④手引きの改正について（HP掲載）\"/>
    </mc:Choice>
  </mc:AlternateContent>
  <xr:revisionPtr revIDLastSave="0" documentId="13_ncr:1_{074ACEFA-71BC-44CD-9490-50BF5B031A11}" xr6:coauthVersionLast="47" xr6:coauthVersionMax="47" xr10:uidLastSave="{00000000-0000-0000-0000-000000000000}"/>
  <bookViews>
    <workbookView xWindow="-120" yWindow="-120" windowWidth="29040" windowHeight="15720" xr2:uid="{C4BC9102-5B95-4523-B392-7A9364B1C07F}"/>
  </bookViews>
  <sheets>
    <sheet name="様式" sheetId="2" r:id="rId1"/>
    <sheet name="記入例" sheetId="3" r:id="rId2"/>
  </sheets>
  <definedNames>
    <definedName name="_xlnm.Print_Area" localSheetId="0">様式!$A$1:$K$41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3" l="1"/>
  <c r="N23" i="3"/>
  <c r="N25" i="3"/>
  <c r="N28" i="3"/>
  <c r="N31" i="3"/>
  <c r="N33" i="3"/>
  <c r="M23" i="3"/>
  <c r="M25" i="3"/>
  <c r="M28" i="3"/>
  <c r="M31" i="3"/>
  <c r="M33" i="3"/>
  <c r="L23" i="3"/>
  <c r="L25" i="3"/>
  <c r="L28" i="3"/>
  <c r="L31" i="3"/>
  <c r="L33" i="3"/>
  <c r="K23" i="3"/>
  <c r="K25" i="3"/>
  <c r="K28" i="3"/>
  <c r="K31" i="3"/>
  <c r="K33" i="3"/>
  <c r="J23" i="3"/>
  <c r="J25" i="3"/>
  <c r="J28" i="3"/>
  <c r="J31" i="3"/>
  <c r="J33" i="3"/>
  <c r="I23" i="3"/>
  <c r="I25" i="3"/>
  <c r="I28" i="3"/>
  <c r="I31" i="3"/>
  <c r="I33" i="3"/>
  <c r="H23" i="3"/>
  <c r="H25" i="3"/>
  <c r="H28" i="3"/>
  <c r="H31" i="3"/>
  <c r="H33" i="3"/>
  <c r="G23" i="3"/>
  <c r="G25" i="3"/>
  <c r="G28" i="3"/>
  <c r="G31" i="3"/>
  <c r="G33" i="3"/>
  <c r="N15" i="3"/>
  <c r="J18" i="3"/>
  <c r="K18" i="3"/>
  <c r="L18" i="3"/>
  <c r="M18" i="3"/>
  <c r="N18" i="3"/>
  <c r="N20" i="3"/>
  <c r="M15" i="3"/>
  <c r="M19" i="3"/>
  <c r="M20" i="3"/>
  <c r="L15" i="3"/>
  <c r="L19" i="3"/>
  <c r="L20" i="3"/>
  <c r="K15" i="3"/>
  <c r="K19" i="3"/>
  <c r="K20" i="3"/>
  <c r="J15" i="3"/>
  <c r="J19" i="3"/>
  <c r="J20" i="3"/>
  <c r="I15" i="3"/>
  <c r="I19" i="3"/>
  <c r="I20" i="3"/>
  <c r="H15" i="3"/>
  <c r="H19" i="3"/>
  <c r="H20" i="3"/>
  <c r="G15" i="3"/>
  <c r="G19" i="3"/>
  <c r="G20" i="3"/>
  <c r="T13" i="3"/>
  <c r="T18" i="3"/>
  <c r="T19" i="3"/>
  <c r="R19" i="3"/>
  <c r="N12" i="3"/>
  <c r="M12" i="3"/>
  <c r="L12" i="3"/>
  <c r="K12" i="3"/>
  <c r="J12" i="3"/>
  <c r="I12" i="3"/>
  <c r="H12" i="3"/>
  <c r="G12" i="3"/>
  <c r="D21" i="2"/>
  <c r="G21" i="2"/>
  <c r="D10" i="2"/>
  <c r="D13" i="2"/>
  <c r="D17" i="2"/>
  <c r="E21" i="2"/>
  <c r="E23" i="2"/>
  <c r="E26" i="2"/>
  <c r="E29" i="2"/>
  <c r="E31" i="2"/>
  <c r="K13" i="2"/>
  <c r="J13" i="2"/>
  <c r="I13" i="2"/>
  <c r="K10" i="2"/>
  <c r="J10" i="2"/>
  <c r="I10" i="2"/>
  <c r="F17" i="2"/>
  <c r="E17" i="2"/>
  <c r="E13" i="2"/>
  <c r="E18" i="2"/>
  <c r="H13" i="2"/>
  <c r="G13" i="2"/>
  <c r="F13" i="2"/>
  <c r="H10" i="2"/>
  <c r="G10" i="2"/>
  <c r="F10" i="2"/>
  <c r="E10" i="2"/>
  <c r="F18" i="2"/>
  <c r="J21" i="2"/>
  <c r="J23" i="2"/>
  <c r="J26" i="2"/>
  <c r="J29" i="2"/>
  <c r="J31" i="2"/>
  <c r="F21" i="2"/>
  <c r="F23" i="2"/>
  <c r="F26" i="2"/>
  <c r="F29" i="2"/>
  <c r="F31" i="2"/>
  <c r="I21" i="2"/>
  <c r="I23" i="2"/>
  <c r="I26" i="2"/>
  <c r="I29" i="2"/>
  <c r="I31" i="2"/>
  <c r="K21" i="2"/>
  <c r="K23" i="2"/>
  <c r="K26" i="2"/>
  <c r="K29" i="2"/>
  <c r="K31" i="2"/>
  <c r="D18" i="2"/>
  <c r="H21" i="2"/>
  <c r="H23" i="2"/>
  <c r="H26" i="2"/>
  <c r="H29" i="2"/>
  <c r="H31" i="2"/>
  <c r="D23" i="2"/>
  <c r="D26" i="2"/>
  <c r="D29" i="2"/>
  <c r="D31" i="2"/>
  <c r="G23" i="2"/>
  <c r="G26" i="2"/>
  <c r="G29" i="2"/>
  <c r="G31" i="2"/>
  <c r="G16" i="2"/>
  <c r="G17" i="2"/>
  <c r="G18" i="2"/>
  <c r="H16" i="2"/>
  <c r="H17" i="2"/>
  <c r="H18" i="2"/>
  <c r="I16" i="2"/>
  <c r="I17" i="2"/>
  <c r="I18" i="2"/>
  <c r="J16" i="2"/>
  <c r="J17" i="2"/>
  <c r="J18" i="2"/>
  <c r="K16" i="2"/>
  <c r="K17" i="2"/>
  <c r="K18" i="2"/>
</calcChain>
</file>

<file path=xl/sharedStrings.xml><?xml version="1.0" encoding="utf-8"?>
<sst xmlns="http://schemas.openxmlformats.org/spreadsheetml/2006/main" count="163" uniqueCount="106">
  <si>
    <t>財務実績・計画書</t>
    <rPh sb="0" eb="2">
      <t>ザイム</t>
    </rPh>
    <rPh sb="2" eb="4">
      <t>ジッセキ</t>
    </rPh>
    <rPh sb="5" eb="8">
      <t>ケイカクショ</t>
    </rPh>
    <phoneticPr fontId="2"/>
  </si>
  <si>
    <t>※</t>
    <phoneticPr fontId="2"/>
  </si>
  <si>
    <t>は入力しないでください。</t>
    <rPh sb="1" eb="3">
      <t>ニュウリョク</t>
    </rPh>
    <phoneticPr fontId="2"/>
  </si>
  <si>
    <t>　ア　直前３年の実績及び今後５年間の計画書</t>
    <rPh sb="3" eb="5">
      <t>チョクゼン</t>
    </rPh>
    <rPh sb="6" eb="7">
      <t>ネン</t>
    </rPh>
    <rPh sb="8" eb="10">
      <t>ジッセキ</t>
    </rPh>
    <rPh sb="10" eb="11">
      <t>オヨ</t>
    </rPh>
    <rPh sb="12" eb="14">
      <t>コンゴ</t>
    </rPh>
    <rPh sb="15" eb="17">
      <t>ネンカン</t>
    </rPh>
    <rPh sb="18" eb="21">
      <t>ケイカクショ</t>
    </rPh>
    <phoneticPr fontId="2"/>
  </si>
  <si>
    <t>（単位：</t>
    <rPh sb="1" eb="3">
      <t>タンイ</t>
    </rPh>
    <phoneticPr fontId="2"/>
  </si>
  <si>
    <t>円）</t>
    <rPh sb="0" eb="1">
      <t>エン</t>
    </rPh>
    <phoneticPr fontId="2"/>
  </si>
  <si>
    <t>実績</t>
    <rPh sb="0" eb="2">
      <t>ジッセキ</t>
    </rPh>
    <phoneticPr fontId="2"/>
  </si>
  <si>
    <t>計画（見込み）</t>
    <rPh sb="0" eb="2">
      <t>ケイカク</t>
    </rPh>
    <rPh sb="3" eb="5">
      <t>ミコ</t>
    </rPh>
    <phoneticPr fontId="2"/>
  </si>
  <si>
    <t>会計年度</t>
    <phoneticPr fontId="2"/>
  </si>
  <si>
    <t>３年前</t>
    <rPh sb="1" eb="3">
      <t>ネンマエ</t>
    </rPh>
    <phoneticPr fontId="2"/>
  </si>
  <si>
    <t>２年前</t>
    <rPh sb="1" eb="3">
      <t>ネンマエ</t>
    </rPh>
    <phoneticPr fontId="2"/>
  </si>
  <si>
    <t>直前の
事業年度</t>
    <rPh sb="0" eb="2">
      <t>チョクゼン</t>
    </rPh>
    <rPh sb="4" eb="6">
      <t>ジギョウ</t>
    </rPh>
    <rPh sb="6" eb="8">
      <t>ネンド</t>
    </rPh>
    <phoneticPr fontId="2"/>
  </si>
  <si>
    <t>１年後</t>
    <rPh sb="1" eb="3">
      <t>ネンゴ</t>
    </rPh>
    <phoneticPr fontId="2"/>
  </si>
  <si>
    <t>２年後</t>
    <rPh sb="1" eb="3">
      <t>ネンゴ</t>
    </rPh>
    <phoneticPr fontId="2"/>
  </si>
  <si>
    <t>３年後</t>
    <rPh sb="1" eb="3">
      <t>ネンゴ</t>
    </rPh>
    <phoneticPr fontId="2"/>
  </si>
  <si>
    <t>４年後</t>
    <rPh sb="1" eb="3">
      <t>ネンゴ</t>
    </rPh>
    <phoneticPr fontId="2"/>
  </si>
  <si>
    <t>５年後</t>
    <rPh sb="1" eb="3">
      <t>ネンゴ</t>
    </rPh>
    <phoneticPr fontId="2"/>
  </si>
  <si>
    <t>貸 借 対 照 表</t>
    <rPh sb="0" eb="1">
      <t>カシ</t>
    </rPh>
    <rPh sb="2" eb="3">
      <t>シャク</t>
    </rPh>
    <rPh sb="4" eb="5">
      <t>ツイ</t>
    </rPh>
    <rPh sb="6" eb="7">
      <t>テル</t>
    </rPh>
    <rPh sb="8" eb="9">
      <t>ヒョウ</t>
    </rPh>
    <phoneticPr fontId="2"/>
  </si>
  <si>
    <t>資産</t>
    <rPh sb="0" eb="1">
      <t>シ</t>
    </rPh>
    <rPh sb="1" eb="2">
      <t>サン</t>
    </rPh>
    <phoneticPr fontId="2"/>
  </si>
  <si>
    <t>流動資産</t>
  </si>
  <si>
    <t>固定資産</t>
  </si>
  <si>
    <t>繰延資産</t>
    <rPh sb="0" eb="2">
      <t>クリノベ</t>
    </rPh>
    <rPh sb="2" eb="4">
      <t>シサン</t>
    </rPh>
    <phoneticPr fontId="2"/>
  </si>
  <si>
    <t>資産合計</t>
    <phoneticPr fontId="2"/>
  </si>
  <si>
    <t>負債</t>
    <rPh sb="0" eb="1">
      <t>フ</t>
    </rPh>
    <rPh sb="1" eb="2">
      <t>サイ</t>
    </rPh>
    <phoneticPr fontId="2"/>
  </si>
  <si>
    <t>流動負債</t>
  </si>
  <si>
    <t>固定負債</t>
  </si>
  <si>
    <t>合　計</t>
    <phoneticPr fontId="2"/>
  </si>
  <si>
    <t>純資産</t>
    <rPh sb="0" eb="3">
      <t>ジュンシサン</t>
    </rPh>
    <phoneticPr fontId="2"/>
  </si>
  <si>
    <t>資　本　金</t>
    <phoneticPr fontId="2"/>
  </si>
  <si>
    <t>法定準備金</t>
  </si>
  <si>
    <t>剰余金又は欠損金</t>
  </si>
  <si>
    <t>総資本合計</t>
    <phoneticPr fontId="2"/>
  </si>
  <si>
    <t>損 益 計 算 書</t>
    <phoneticPr fontId="2"/>
  </si>
  <si>
    <t>売　上　高</t>
    <phoneticPr fontId="2"/>
  </si>
  <si>
    <t>売　上　原　価</t>
    <phoneticPr fontId="2"/>
  </si>
  <si>
    <t>売上総利益</t>
  </si>
  <si>
    <t>販売費及び一般管理費</t>
    <phoneticPr fontId="2"/>
  </si>
  <si>
    <t>営業利益</t>
    <phoneticPr fontId="2"/>
  </si>
  <si>
    <t>営業外収益</t>
    <rPh sb="3" eb="4">
      <t>オサム</t>
    </rPh>
    <rPh sb="4" eb="5">
      <t>エキ</t>
    </rPh>
    <phoneticPr fontId="2"/>
  </si>
  <si>
    <t>営業外費用</t>
    <phoneticPr fontId="2"/>
  </si>
  <si>
    <t>経　常　利　益</t>
    <phoneticPr fontId="2"/>
  </si>
  <si>
    <t>税引前当期利益</t>
  </si>
  <si>
    <t>法人税等充当額</t>
  </si>
  <si>
    <t>税引後当期利益</t>
  </si>
  <si>
    <t>　　具体的内容について記述してください。（新規設立法人の場合は、記入不要です。）
　　</t>
    <phoneticPr fontId="2"/>
  </si>
  <si>
    <t>　ア　貸借対照表・損益計算書</t>
    <phoneticPr fontId="2"/>
  </si>
  <si>
    <t>千</t>
    <rPh sb="0" eb="1">
      <t>セン</t>
    </rPh>
    <phoneticPr fontId="2"/>
  </si>
  <si>
    <r>
      <t xml:space="preserve">直前の
</t>
    </r>
    <r>
      <rPr>
        <sz val="10"/>
        <rFont val="ＭＳ 明朝"/>
        <family val="1"/>
        <charset val="128"/>
      </rPr>
      <t>事業年度</t>
    </r>
    <rPh sb="0" eb="2">
      <t>チョクゼン</t>
    </rPh>
    <rPh sb="4" eb="6">
      <t>ジギョウ</t>
    </rPh>
    <rPh sb="6" eb="8">
      <t>ネンド</t>
    </rPh>
    <phoneticPr fontId="2"/>
  </si>
  <si>
    <t>①</t>
    <phoneticPr fontId="2"/>
  </si>
  <si>
    <t>貸借対照表（３年前）</t>
    <rPh sb="0" eb="2">
      <t>タイシャク</t>
    </rPh>
    <rPh sb="2" eb="5">
      <t>タイショウヒョウ</t>
    </rPh>
    <rPh sb="7" eb="9">
      <t>ネンマエ</t>
    </rPh>
    <phoneticPr fontId="2"/>
  </si>
  <si>
    <t>②</t>
    <phoneticPr fontId="2"/>
  </si>
  <si>
    <t>資産の部</t>
    <rPh sb="0" eb="2">
      <t>シサン</t>
    </rPh>
    <rPh sb="3" eb="4">
      <t>ブ</t>
    </rPh>
    <phoneticPr fontId="2"/>
  </si>
  <si>
    <t>負債の部</t>
    <rPh sb="0" eb="2">
      <t>フサイ</t>
    </rPh>
    <rPh sb="3" eb="4">
      <t>ブ</t>
    </rPh>
    <phoneticPr fontId="2"/>
  </si>
  <si>
    <t>③</t>
    <phoneticPr fontId="2"/>
  </si>
  <si>
    <r>
      <t>流動資産　</t>
    </r>
    <r>
      <rPr>
        <b/>
        <sz val="10.5"/>
        <color indexed="10"/>
        <rFont val="ＭＳ 明朝"/>
        <family val="1"/>
        <charset val="128"/>
      </rPr>
      <t>①</t>
    </r>
    <phoneticPr fontId="2"/>
  </si>
  <si>
    <r>
      <t>流動負債　</t>
    </r>
    <r>
      <rPr>
        <b/>
        <sz val="10.5"/>
        <color indexed="10"/>
        <rFont val="ＭＳ 明朝"/>
        <family val="1"/>
        <charset val="128"/>
      </rPr>
      <t>④</t>
    </r>
    <phoneticPr fontId="2"/>
  </si>
  <si>
    <r>
      <t>固定負債　</t>
    </r>
    <r>
      <rPr>
        <b/>
        <sz val="10.5"/>
        <color indexed="10"/>
        <rFont val="ＭＳ 明朝"/>
        <family val="1"/>
        <charset val="128"/>
      </rPr>
      <t>⑤</t>
    </r>
    <phoneticPr fontId="2"/>
  </si>
  <si>
    <t>④</t>
    <phoneticPr fontId="2"/>
  </si>
  <si>
    <t>計</t>
    <rPh sb="0" eb="1">
      <t>ケイ</t>
    </rPh>
    <phoneticPr fontId="2"/>
  </si>
  <si>
    <t>⑤</t>
    <phoneticPr fontId="2"/>
  </si>
  <si>
    <r>
      <t>固定資産　</t>
    </r>
    <r>
      <rPr>
        <b/>
        <sz val="10.5"/>
        <color indexed="10"/>
        <rFont val="ＭＳ 明朝"/>
        <family val="1"/>
        <charset val="128"/>
      </rPr>
      <t>②</t>
    </r>
    <phoneticPr fontId="2"/>
  </si>
  <si>
    <t>純資産の部</t>
    <rPh sb="0" eb="3">
      <t>ジュンシサン</t>
    </rPh>
    <rPh sb="4" eb="5">
      <t>ブ</t>
    </rPh>
    <phoneticPr fontId="2"/>
  </si>
  <si>
    <r>
      <t>資本金　</t>
    </r>
    <r>
      <rPr>
        <b/>
        <sz val="10.5"/>
        <color indexed="10"/>
        <rFont val="ＭＳ 明朝"/>
        <family val="1"/>
        <charset val="128"/>
      </rPr>
      <t>⑥</t>
    </r>
    <phoneticPr fontId="2"/>
  </si>
  <si>
    <t>⑥</t>
    <phoneticPr fontId="2"/>
  </si>
  <si>
    <r>
      <t>法定準備金　</t>
    </r>
    <r>
      <rPr>
        <b/>
        <sz val="10.5"/>
        <color indexed="10"/>
        <rFont val="ＭＳ 明朝"/>
        <family val="1"/>
        <charset val="128"/>
      </rPr>
      <t>⑦</t>
    </r>
    <phoneticPr fontId="2"/>
  </si>
  <si>
    <t>⑦</t>
    <phoneticPr fontId="2"/>
  </si>
  <si>
    <r>
      <t>繰延資産　</t>
    </r>
    <r>
      <rPr>
        <b/>
        <sz val="10.5"/>
        <color indexed="10"/>
        <rFont val="ＭＳ 明朝"/>
        <family val="1"/>
        <charset val="128"/>
      </rPr>
      <t>③</t>
    </r>
    <rPh sb="0" eb="2">
      <t>クリノベ</t>
    </rPh>
    <rPh sb="2" eb="4">
      <t>シサン</t>
    </rPh>
    <phoneticPr fontId="2"/>
  </si>
  <si>
    <r>
      <t>剰余金又は欠損金　</t>
    </r>
    <r>
      <rPr>
        <b/>
        <sz val="10.5"/>
        <color indexed="10"/>
        <rFont val="ＭＳ 明朝"/>
        <family val="1"/>
        <charset val="128"/>
      </rPr>
      <t>⑧</t>
    </r>
    <phoneticPr fontId="2"/>
  </si>
  <si>
    <t>⑧</t>
    <phoneticPr fontId="2"/>
  </si>
  <si>
    <t>資産の部　計</t>
    <rPh sb="0" eb="2">
      <t>シサン</t>
    </rPh>
    <rPh sb="3" eb="4">
      <t>ブ</t>
    </rPh>
    <rPh sb="5" eb="6">
      <t>ケイ</t>
    </rPh>
    <phoneticPr fontId="2"/>
  </si>
  <si>
    <t>負債及び純資産の部　計</t>
    <rPh sb="0" eb="2">
      <t>フサイ</t>
    </rPh>
    <rPh sb="2" eb="3">
      <t>オヨ</t>
    </rPh>
    <rPh sb="4" eb="7">
      <t>ジュンシサン</t>
    </rPh>
    <rPh sb="8" eb="9">
      <t>ブ</t>
    </rPh>
    <rPh sb="10" eb="11">
      <t>ケイ</t>
    </rPh>
    <phoneticPr fontId="2"/>
  </si>
  <si>
    <t>⑨</t>
    <phoneticPr fontId="2"/>
  </si>
  <si>
    <t>⑩</t>
    <phoneticPr fontId="2"/>
  </si>
  <si>
    <t>損益計算書（３年前）</t>
    <rPh sb="0" eb="2">
      <t>ソンエキ</t>
    </rPh>
    <rPh sb="2" eb="5">
      <t>ケイサンショ</t>
    </rPh>
    <rPh sb="7" eb="9">
      <t>ネンマエ</t>
    </rPh>
    <phoneticPr fontId="2"/>
  </si>
  <si>
    <t>　１　売 上 高</t>
    <rPh sb="3" eb="4">
      <t>バイ</t>
    </rPh>
    <rPh sb="5" eb="6">
      <t>ウエ</t>
    </rPh>
    <rPh sb="7" eb="8">
      <t>ダカ</t>
    </rPh>
    <phoneticPr fontId="2"/>
  </si>
  <si>
    <t>⑪</t>
    <phoneticPr fontId="2"/>
  </si>
  <si>
    <t>　２　売上原価</t>
    <rPh sb="3" eb="5">
      <t>ウリアゲ</t>
    </rPh>
    <rPh sb="5" eb="7">
      <t>ゲンカ</t>
    </rPh>
    <phoneticPr fontId="2"/>
  </si>
  <si>
    <t>　３　売上総利益（１－２）</t>
    <rPh sb="3" eb="5">
      <t>ウリアゲ</t>
    </rPh>
    <rPh sb="5" eb="8">
      <t>ソウリエキ</t>
    </rPh>
    <phoneticPr fontId="2"/>
  </si>
  <si>
    <t>⑫</t>
    <phoneticPr fontId="2"/>
  </si>
  <si>
    <t>　４　販売費及び一般管理費</t>
    <rPh sb="3" eb="6">
      <t>ハンバイヒ</t>
    </rPh>
    <rPh sb="6" eb="7">
      <t>オヨ</t>
    </rPh>
    <rPh sb="8" eb="10">
      <t>イッパン</t>
    </rPh>
    <rPh sb="10" eb="13">
      <t>カンリヒ</t>
    </rPh>
    <phoneticPr fontId="2"/>
  </si>
  <si>
    <t>⑬</t>
    <phoneticPr fontId="2"/>
  </si>
  <si>
    <t>　５　営業利益（３－４）</t>
    <rPh sb="3" eb="5">
      <t>エイギョウ</t>
    </rPh>
    <rPh sb="5" eb="7">
      <t>リエキ</t>
    </rPh>
    <phoneticPr fontId="2"/>
  </si>
  <si>
    <t>　６　営業外収益</t>
    <rPh sb="3" eb="6">
      <t>エイギョウガイ</t>
    </rPh>
    <rPh sb="6" eb="8">
      <t>シュウエキ</t>
    </rPh>
    <phoneticPr fontId="2"/>
  </si>
  <si>
    <t>⑭</t>
    <phoneticPr fontId="2"/>
  </si>
  <si>
    <t>　７　営業外費用</t>
    <rPh sb="3" eb="6">
      <t>エイギョウガイ</t>
    </rPh>
    <rPh sb="6" eb="8">
      <t>ヒヨウ</t>
    </rPh>
    <phoneticPr fontId="2"/>
  </si>
  <si>
    <t>⑮</t>
    <phoneticPr fontId="2"/>
  </si>
  <si>
    <t>　８　経常利益（５＋６－７）</t>
    <rPh sb="3" eb="5">
      <t>ケイジョウ</t>
    </rPh>
    <rPh sb="5" eb="7">
      <t>リエキ</t>
    </rPh>
    <phoneticPr fontId="2"/>
  </si>
  <si>
    <t>　９　特別利益</t>
    <rPh sb="3" eb="5">
      <t>トクベツ</t>
    </rPh>
    <rPh sb="5" eb="7">
      <t>リエキ</t>
    </rPh>
    <phoneticPr fontId="2"/>
  </si>
  <si>
    <t>⑯</t>
    <phoneticPr fontId="2"/>
  </si>
  <si>
    <t>　10　特別損失</t>
    <rPh sb="4" eb="6">
      <t>トクベツ</t>
    </rPh>
    <rPh sb="6" eb="8">
      <t>ソンシツ</t>
    </rPh>
    <phoneticPr fontId="2"/>
  </si>
  <si>
    <t>　11　税引前当期利益(８＋９－１０）</t>
    <rPh sb="4" eb="6">
      <t>ゼイビ</t>
    </rPh>
    <rPh sb="6" eb="7">
      <t>マエ</t>
    </rPh>
    <rPh sb="7" eb="9">
      <t>トウキ</t>
    </rPh>
    <rPh sb="9" eb="11">
      <t>リエキ</t>
    </rPh>
    <phoneticPr fontId="2"/>
  </si>
  <si>
    <t>　12　法人税等充当額</t>
    <rPh sb="4" eb="7">
      <t>ホウジンゼイ</t>
    </rPh>
    <rPh sb="7" eb="8">
      <t>トウ</t>
    </rPh>
    <rPh sb="8" eb="10">
      <t>ジュウトウ</t>
    </rPh>
    <rPh sb="10" eb="11">
      <t>ガク</t>
    </rPh>
    <phoneticPr fontId="2"/>
  </si>
  <si>
    <t>　13　当期利益(１１－１２）</t>
    <rPh sb="4" eb="6">
      <t>トウキ</t>
    </rPh>
    <rPh sb="6" eb="8">
      <t>リエキ</t>
    </rPh>
    <phoneticPr fontId="2"/>
  </si>
  <si>
    <t>特　別　利　益</t>
    <phoneticPr fontId="2"/>
  </si>
  <si>
    <t>特　別　損　失</t>
    <phoneticPr fontId="2"/>
  </si>
  <si>
    <t>☑　経費削減することで、収益改善を図ることにより、債務超過を解消する。</t>
    <rPh sb="30" eb="32">
      <t>カイショウ</t>
    </rPh>
    <phoneticPr fontId="2"/>
  </si>
  <si>
    <t>☑　売上を向上させることで、収益改善を図ることにより、債務超過を解消する。</t>
    <rPh sb="32" eb="34">
      <t>カイショウ</t>
    </rPh>
    <phoneticPr fontId="2"/>
  </si>
  <si>
    <t>☑　上記以外の方法により、債務超過を解消する。</t>
    <rPh sb="18" eb="20">
      <t>カイショウ</t>
    </rPh>
    <phoneticPr fontId="2"/>
  </si>
  <si>
    <t>　イ　今後５年間の計画について、該当するものに全てチェックし、債務超過を解消するための</t>
    <rPh sb="31" eb="33">
      <t>サイム</t>
    </rPh>
    <rPh sb="33" eb="35">
      <t>チョウカ</t>
    </rPh>
    <rPh sb="36" eb="38">
      <t>カイショウ</t>
    </rPh>
    <phoneticPr fontId="2"/>
  </si>
  <si>
    <t>　　上記項目の具体的内容（記述）　※必ず記入してください。</t>
    <rPh sb="2" eb="4">
      <t>ジョウキ</t>
    </rPh>
    <rPh sb="4" eb="6">
      <t>コウモク</t>
    </rPh>
    <rPh sb="7" eb="9">
      <t>グタイ</t>
    </rPh>
    <phoneticPr fontId="2"/>
  </si>
  <si>
    <t xml:space="preserve">
１　当面の間、役員報酬をカットし経費削減を図る。
２　受注前に処分費用などを考慮し、見積計算を詳細に行うことで売り上げを向上させる。
３　社員のスケジュール管理を徹底し、外注を減らすことで経費削減を図る。
４　役員からの借り入れを資本金に振り替えることで債務超過を解消する。
５　役員からの借入金について一部放棄してもらうことで債務超過を解消する。
６　現場までの距離や移動時間を料金に反映させ、利益計算を厳格に行うことで売上を向上させる。
７　車両数を整理することで経費削減を図る。</t>
    <rPh sb="3" eb="5">
      <t>トウメン</t>
    </rPh>
    <rPh sb="6" eb="7">
      <t>カン</t>
    </rPh>
    <rPh sb="8" eb="10">
      <t>ヤクイン</t>
    </rPh>
    <rPh sb="10" eb="12">
      <t>ホウシュウ</t>
    </rPh>
    <rPh sb="17" eb="19">
      <t>ケイヒ</t>
    </rPh>
    <rPh sb="19" eb="21">
      <t>サクゲン</t>
    </rPh>
    <rPh sb="22" eb="23">
      <t>ハカ</t>
    </rPh>
    <rPh sb="32" eb="34">
      <t>ショブン</t>
    </rPh>
    <rPh sb="34" eb="36">
      <t>ヒヨウ</t>
    </rPh>
    <rPh sb="39" eb="41">
      <t>コウリョ</t>
    </rPh>
    <rPh sb="56" eb="57">
      <t>ウ</t>
    </rPh>
    <rPh sb="58" eb="59">
      <t>ア</t>
    </rPh>
    <rPh sb="61" eb="63">
      <t>コウジョウ</t>
    </rPh>
    <rPh sb="69" eb="70">
      <t>オコナ</t>
    </rPh>
    <rPh sb="72" eb="74">
      <t>ショブン</t>
    </rPh>
    <rPh sb="74" eb="76">
      <t>ヒヨウ</t>
    </rPh>
    <rPh sb="79" eb="81">
      <t>コウリョ</t>
    </rPh>
    <rPh sb="86" eb="88">
      <t>シャイン</t>
    </rPh>
    <rPh sb="95" eb="97">
      <t>ケイヒ</t>
    </rPh>
    <rPh sb="97" eb="99">
      <t>サクゲン</t>
    </rPh>
    <rPh sb="100" eb="101">
      <t>ハカ</t>
    </rPh>
    <rPh sb="105" eb="107">
      <t>カンリ</t>
    </rPh>
    <rPh sb="108" eb="110">
      <t>テッテイ</t>
    </rPh>
    <rPh sb="112" eb="114">
      <t>ガイチュウ</t>
    </rPh>
    <rPh sb="115" eb="116">
      <t>ヘ</t>
    </rPh>
    <rPh sb="122" eb="124">
      <t>ヤクイン</t>
    </rPh>
    <rPh sb="128" eb="130">
      <t>サイム</t>
    </rPh>
    <rPh sb="130" eb="132">
      <t>チョウカ</t>
    </rPh>
    <rPh sb="133" eb="135">
      <t>カイショウ</t>
    </rPh>
    <rPh sb="139" eb="140">
      <t>カ</t>
    </rPh>
    <rPh sb="141" eb="142">
      <t>イ</t>
    </rPh>
    <rPh sb="144" eb="147">
      <t>シホンキン</t>
    </rPh>
    <rPh sb="148" eb="149">
      <t>フ</t>
    </rPh>
    <rPh sb="150" eb="151">
      <t>カ</t>
    </rPh>
    <rPh sb="157" eb="159">
      <t>ヤクイン</t>
    </rPh>
    <rPh sb="165" eb="167">
      <t>サイム</t>
    </rPh>
    <rPh sb="167" eb="169">
      <t>チョウカ</t>
    </rPh>
    <rPh sb="170" eb="172">
      <t>カイショウ</t>
    </rPh>
    <rPh sb="174" eb="176">
      <t>カリイレ</t>
    </rPh>
    <rPh sb="176" eb="177">
      <t>キン</t>
    </rPh>
    <rPh sb="181" eb="183">
      <t>イチブ</t>
    </rPh>
    <rPh sb="183" eb="185">
      <t>ホウキ</t>
    </rPh>
    <rPh sb="194" eb="196">
      <t>ゲンバ</t>
    </rPh>
    <rPh sb="199" eb="201">
      <t>リエキ</t>
    </rPh>
    <rPh sb="201" eb="203">
      <t>ケイサン</t>
    </rPh>
    <rPh sb="204" eb="206">
      <t>ゲンカク</t>
    </rPh>
    <rPh sb="207" eb="208">
      <t>オコナ</t>
    </rPh>
    <rPh sb="212" eb="213">
      <t>ウ</t>
    </rPh>
    <rPh sb="213" eb="214">
      <t>ア</t>
    </rPh>
    <rPh sb="215" eb="217">
      <t>コウジョウ</t>
    </rPh>
    <rPh sb="225" eb="227">
      <t>リエキ</t>
    </rPh>
    <rPh sb="227" eb="229">
      <t>ケイサン</t>
    </rPh>
    <rPh sb="230" eb="232">
      <t>ゲンカクオコナシャリョウスウセイリ</t>
    </rPh>
    <rPh sb="235" eb="237">
      <t>ケイヒ</t>
    </rPh>
    <rPh sb="237" eb="239">
      <t>サクゲン</t>
    </rPh>
    <rPh sb="240" eb="241">
      <t>ハカ</t>
    </rPh>
    <phoneticPr fontId="2"/>
  </si>
  <si>
    <t>□　経費削減することで、収益改善を図ることにより、債務超過を解消する。</t>
    <rPh sb="30" eb="32">
      <t>カイショウ</t>
    </rPh>
    <phoneticPr fontId="2"/>
  </si>
  <si>
    <t>□　売上を向上させることで、収益改善を図ることにより、債務超過を解消する。</t>
    <rPh sb="32" eb="34">
      <t>カイショウ</t>
    </rPh>
    <phoneticPr fontId="2"/>
  </si>
  <si>
    <t>□　上記以外の方法により、債務超過を解消する。</t>
    <rPh sb="18" eb="20">
      <t>カイショウ</t>
    </rPh>
    <phoneticPr fontId="2"/>
  </si>
  <si>
    <t>　　上記項目の具体的内容（記述）　※必ず記入してください。</t>
    <phoneticPr fontId="2"/>
  </si>
  <si>
    <t>（７）財務実績・計画書　記入例</t>
    <rPh sb="3" eb="5">
      <t>ザイム</t>
    </rPh>
    <rPh sb="5" eb="7">
      <t>ジッセキ</t>
    </rPh>
    <rPh sb="8" eb="11">
      <t>ケイカクショ</t>
    </rPh>
    <rPh sb="12" eb="14">
      <t>キニュウ</t>
    </rPh>
    <rPh sb="14" eb="15">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</si>
</sst>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0"/>
      <name val="ＭＳ 明朝"/>
      <family val="1"/>
      <charset val="128"/>
    </font>
    <font>
      <sz val="10"/>
      <name val="ＭＳ 明朝"/>
      <family val="1"/>
      <charset val="128"/>
    </font>
    <font>
      <sz val="12"/>
      <name val="ＭＳ 明朝"/>
      <family val="1"/>
      <charset val="128"/>
    </font>
    <font>
      <sz val="10.5"/>
      <name val="ＭＳ 明朝"/>
      <family val="1"/>
      <charset val="128"/>
    </font>
    <font>
      <b/>
      <sz val="10.5"/>
      <name val="ＭＳ 明朝"/>
      <family val="1"/>
      <charset val="128"/>
    </font>
    <font>
      <sz val="10.5"/>
      <color rgb="FFFF0000"/>
      <name val="ＭＳ 明朝"/>
      <family val="1"/>
      <charset val="128"/>
    </font>
    <font>
      <b/>
      <sz val="10.5"/>
      <color indexed="10"/>
      <name val="ＭＳ 明朝"/>
      <family val="1"/>
      <charset val="128"/>
    </font>
    <font>
      <b/>
      <sz val="12"/>
      <name val="ＭＳ 明朝"/>
      <family val="1"/>
      <charset val="128"/>
    </font>
    <font>
      <b/>
      <sz val="10.5"/>
      <color rgb="FFFF0000"/>
      <name val="ＭＳ 明朝"/>
      <family val="1"/>
      <charset val="128"/>
    </font>
    <font>
      <sz val="10"/>
      <color rgb="FFFF0000"/>
      <name val="ＭＳ 明朝"/>
      <family val="1"/>
      <charset val="128"/>
    </font>
    <font>
      <b/>
      <sz val="11"/>
      <color rgb="FFFF0000"/>
      <name val="ＭＳ 明朝"/>
      <family val="1"/>
      <charset val="128"/>
    </font>
    <font>
      <b/>
      <sz val="11"/>
      <name val="ＭＳ 明朝"/>
      <family val="1"/>
      <charset val="128"/>
    </font>
    <font>
      <sz val="9"/>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double">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double">
        <color indexed="64"/>
      </top>
      <bottom style="thin">
        <color indexed="64"/>
      </bottom>
      <diagonal/>
    </border>
    <border>
      <left style="thin">
        <color indexed="8"/>
      </left>
      <right style="thin">
        <color indexed="8"/>
      </right>
      <top style="double">
        <color indexed="8"/>
      </top>
      <bottom style="thin">
        <color indexed="64"/>
      </bottom>
      <diagonal/>
    </border>
    <border>
      <left style="thin">
        <color indexed="8"/>
      </left>
      <right style="thin">
        <color indexed="8"/>
      </right>
      <top style="double">
        <color indexed="8"/>
      </top>
      <bottom style="hair">
        <color indexed="64"/>
      </bottom>
      <diagonal/>
    </border>
    <border>
      <left style="thin">
        <color indexed="8"/>
      </left>
      <right style="thin">
        <color indexed="8"/>
      </right>
      <top/>
      <bottom style="thin">
        <color indexed="64"/>
      </bottom>
      <diagonal/>
    </border>
    <border>
      <left style="thin">
        <color indexed="8"/>
      </left>
      <right style="thin">
        <color indexed="8"/>
      </right>
      <top/>
      <bottom style="double">
        <color indexed="8"/>
      </bottom>
      <diagonal/>
    </border>
    <border>
      <left style="thin">
        <color indexed="8"/>
      </left>
      <right style="thin">
        <color indexed="8"/>
      </right>
      <top style="double">
        <color indexed="8"/>
      </top>
      <bottom style="double">
        <color indexed="8"/>
      </bottom>
      <diagonal/>
    </border>
    <border>
      <left/>
      <right/>
      <top style="thin">
        <color indexed="8"/>
      </top>
      <bottom style="thin">
        <color indexed="8"/>
      </bottom>
      <diagonal/>
    </border>
    <border>
      <left/>
      <right/>
      <top style="thin">
        <color indexed="8"/>
      </top>
      <bottom style="double">
        <color indexed="8"/>
      </bottom>
      <diagonal/>
    </border>
    <border>
      <left/>
      <right/>
      <top style="thin">
        <color indexed="8"/>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bottom/>
      <diagonal/>
    </border>
    <border>
      <left style="thin">
        <color indexed="8"/>
      </left>
      <right style="medium">
        <color indexed="64"/>
      </right>
      <top style="double">
        <color indexed="8"/>
      </top>
      <bottom/>
      <diagonal/>
    </border>
    <border>
      <left style="thin">
        <color indexed="8"/>
      </left>
      <right style="medium">
        <color indexed="64"/>
      </right>
      <top style="thin">
        <color indexed="8"/>
      </top>
      <bottom style="double">
        <color indexed="8"/>
      </bottom>
      <diagonal/>
    </border>
    <border>
      <left style="thin">
        <color indexed="8"/>
      </left>
      <right style="medium">
        <color indexed="64"/>
      </right>
      <top style="thin">
        <color indexed="8"/>
      </top>
      <bottom/>
      <diagonal/>
    </border>
    <border>
      <left style="thin">
        <color indexed="8"/>
      </left>
      <right style="medium">
        <color indexed="64"/>
      </right>
      <top style="double">
        <color indexed="64"/>
      </top>
      <bottom style="thin">
        <color indexed="64"/>
      </bottom>
      <diagonal/>
    </border>
    <border>
      <left style="thin">
        <color indexed="8"/>
      </left>
      <right style="medium">
        <color indexed="64"/>
      </right>
      <top style="double">
        <color indexed="8"/>
      </top>
      <bottom style="thin">
        <color indexed="64"/>
      </bottom>
      <diagonal/>
    </border>
    <border>
      <left style="thin">
        <color indexed="8"/>
      </left>
      <right style="medium">
        <color indexed="64"/>
      </right>
      <top style="double">
        <color indexed="8"/>
      </top>
      <bottom style="hair">
        <color indexed="64"/>
      </bottom>
      <diagonal/>
    </border>
    <border>
      <left style="thin">
        <color indexed="8"/>
      </left>
      <right style="medium">
        <color indexed="64"/>
      </right>
      <top/>
      <bottom style="thin">
        <color indexed="64"/>
      </bottom>
      <diagonal/>
    </border>
    <border>
      <left style="thin">
        <color indexed="8"/>
      </left>
      <right style="medium">
        <color indexed="64"/>
      </right>
      <top/>
      <bottom style="double">
        <color indexed="8"/>
      </bottom>
      <diagonal/>
    </border>
    <border>
      <left style="thin">
        <color indexed="8"/>
      </left>
      <right style="thin">
        <color indexed="8"/>
      </right>
      <top style="double">
        <color indexed="8"/>
      </top>
      <bottom style="medium">
        <color indexed="64"/>
      </bottom>
      <diagonal/>
    </border>
    <border>
      <left style="thin">
        <color indexed="8"/>
      </left>
      <right style="medium">
        <color indexed="64"/>
      </right>
      <top style="double">
        <color indexed="8"/>
      </top>
      <bottom style="medium">
        <color indexed="64"/>
      </bottom>
      <diagonal/>
    </border>
    <border>
      <left style="thin">
        <color indexed="8"/>
      </left>
      <right style="thin">
        <color indexed="64"/>
      </right>
      <top style="double">
        <color indexed="64"/>
      </top>
      <bottom style="thin">
        <color indexed="64"/>
      </bottom>
      <diagonal/>
    </border>
    <border>
      <left style="thin">
        <color indexed="8"/>
      </left>
      <right style="thin">
        <color indexed="64"/>
      </right>
      <top/>
      <bottom/>
      <diagonal/>
    </border>
    <border>
      <left style="thin">
        <color indexed="8"/>
      </left>
      <right style="thin">
        <color indexed="64"/>
      </right>
      <top style="double">
        <color indexed="8"/>
      </top>
      <bottom style="thin">
        <color indexed="64"/>
      </bottom>
      <diagonal/>
    </border>
    <border>
      <left style="thin">
        <color indexed="8"/>
      </left>
      <right style="thin">
        <color indexed="64"/>
      </right>
      <top style="double">
        <color indexed="8"/>
      </top>
      <bottom style="hair">
        <color indexed="64"/>
      </bottom>
      <diagonal/>
    </border>
    <border>
      <left style="thin">
        <color indexed="8"/>
      </left>
      <right style="thin">
        <color indexed="64"/>
      </right>
      <top/>
      <bottom style="thin">
        <color indexed="64"/>
      </bottom>
      <diagonal/>
    </border>
    <border>
      <left style="thin">
        <color indexed="8"/>
      </left>
      <right style="thin">
        <color indexed="64"/>
      </right>
      <top/>
      <bottom style="double">
        <color indexed="8"/>
      </bottom>
      <diagonal/>
    </border>
    <border>
      <left style="thin">
        <color indexed="8"/>
      </left>
      <right style="thin">
        <color indexed="64"/>
      </right>
      <top style="double">
        <color indexed="8"/>
      </top>
      <bottom/>
      <diagonal/>
    </border>
    <border>
      <left style="thin">
        <color indexed="8"/>
      </left>
      <right style="thin">
        <color indexed="64"/>
      </right>
      <top style="medium">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thin">
        <color indexed="8"/>
      </top>
      <bottom/>
      <diagonal/>
    </border>
    <border>
      <left/>
      <right/>
      <top/>
      <bottom style="thin">
        <color indexed="64"/>
      </bottom>
      <diagonal/>
    </border>
    <border>
      <left style="thin">
        <color indexed="64"/>
      </left>
      <right/>
      <top/>
      <bottom/>
      <diagonal/>
    </border>
    <border>
      <left style="thin">
        <color indexed="64"/>
      </left>
      <right/>
      <top style="thin">
        <color indexed="8"/>
      </top>
      <bottom style="thin">
        <color indexed="8"/>
      </bottom>
      <diagonal/>
    </border>
    <border>
      <left style="thin">
        <color indexed="64"/>
      </left>
      <right/>
      <top style="double">
        <color indexed="8"/>
      </top>
      <bottom/>
      <diagonal/>
    </border>
    <border>
      <left style="thin">
        <color indexed="64"/>
      </left>
      <right/>
      <top style="thin">
        <color indexed="8"/>
      </top>
      <bottom style="double">
        <color indexed="8"/>
      </bottom>
      <diagonal/>
    </border>
    <border>
      <left style="thin">
        <color indexed="64"/>
      </left>
      <right/>
      <top style="thin">
        <color indexed="8"/>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8"/>
      </top>
      <bottom style="thin">
        <color indexed="64"/>
      </bottom>
      <diagonal/>
    </border>
    <border>
      <left style="thin">
        <color indexed="64"/>
      </left>
      <right/>
      <top style="double">
        <color indexed="8"/>
      </top>
      <bottom style="hair">
        <color indexed="64"/>
      </bottom>
      <diagonal/>
    </border>
    <border>
      <left style="thin">
        <color indexed="64"/>
      </left>
      <right/>
      <top/>
      <bottom style="double">
        <color indexed="8"/>
      </bottom>
      <diagonal/>
    </border>
    <border>
      <left style="thin">
        <color indexed="8"/>
      </left>
      <right style="thin">
        <color indexed="64"/>
      </right>
      <top style="double">
        <color indexed="8"/>
      </top>
      <bottom style="double">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double">
        <color indexed="8"/>
      </top>
      <bottom/>
      <diagonal/>
    </border>
    <border>
      <left style="thin">
        <color indexed="64"/>
      </left>
      <right style="thin">
        <color indexed="8"/>
      </right>
      <top style="thin">
        <color indexed="8"/>
      </top>
      <bottom style="double">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64"/>
      </left>
      <right style="thin">
        <color indexed="8"/>
      </right>
      <top style="double">
        <color indexed="64"/>
      </top>
      <bottom style="thin">
        <color indexed="64"/>
      </bottom>
      <diagonal/>
    </border>
    <border>
      <left style="thin">
        <color indexed="64"/>
      </left>
      <right style="thin">
        <color indexed="8"/>
      </right>
      <top style="double">
        <color indexed="8"/>
      </top>
      <bottom style="thin">
        <color indexed="64"/>
      </bottom>
      <diagonal/>
    </border>
    <border>
      <left style="thin">
        <color indexed="64"/>
      </left>
      <right style="thin">
        <color indexed="8"/>
      </right>
      <top style="double">
        <color indexed="8"/>
      </top>
      <bottom style="hair">
        <color indexed="64"/>
      </bottom>
      <diagonal/>
    </border>
    <border>
      <left style="thin">
        <color indexed="64"/>
      </left>
      <right style="thin">
        <color indexed="8"/>
      </right>
      <top/>
      <bottom style="double">
        <color indexed="8"/>
      </bottom>
      <diagonal/>
    </border>
    <border>
      <left style="thin">
        <color indexed="64"/>
      </left>
      <right style="thin">
        <color indexed="8"/>
      </right>
      <top style="double">
        <color indexed="8"/>
      </top>
      <bottom style="double">
        <color indexed="8"/>
      </bottom>
      <diagonal/>
    </border>
    <border>
      <left style="thin">
        <color indexed="64"/>
      </left>
      <right style="thin">
        <color indexed="64"/>
      </right>
      <top/>
      <bottom style="double">
        <color indexed="64"/>
      </bottom>
      <diagonal/>
    </border>
    <border>
      <left style="thin">
        <color indexed="64"/>
      </left>
      <right style="thin">
        <color indexed="64"/>
      </right>
      <top style="double">
        <color indexed="8"/>
      </top>
      <bottom style="double">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8"/>
      </right>
      <top style="medium">
        <color indexed="64"/>
      </top>
      <bottom/>
      <diagonal/>
    </border>
    <border>
      <left style="thin">
        <color indexed="64"/>
      </left>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left style="thin">
        <color indexed="8"/>
      </left>
      <right style="thin">
        <color indexed="64"/>
      </right>
      <top style="medium">
        <color indexed="64"/>
      </top>
      <bottom style="double">
        <color indexed="64"/>
      </bottom>
      <diagonal/>
    </border>
    <border>
      <left style="thin">
        <color indexed="64"/>
      </left>
      <right style="thin">
        <color indexed="8"/>
      </right>
      <top style="medium">
        <color indexed="64"/>
      </top>
      <bottom style="double">
        <color indexed="64"/>
      </bottom>
      <diagonal/>
    </border>
    <border>
      <left style="thin">
        <color indexed="8"/>
      </left>
      <right style="medium">
        <color indexed="64"/>
      </right>
      <top style="medium">
        <color indexed="64"/>
      </top>
      <bottom style="double">
        <color indexed="64"/>
      </bottom>
      <diagonal/>
    </border>
    <border>
      <left style="thin">
        <color indexed="64"/>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style="thin">
        <color indexed="64"/>
      </left>
      <right style="thin">
        <color indexed="8"/>
      </right>
      <top style="double">
        <color indexed="8"/>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double">
        <color indexed="8"/>
      </top>
      <bottom style="double">
        <color indexed="8"/>
      </bottom>
      <diagonal/>
    </border>
    <border>
      <left/>
      <right/>
      <top/>
      <bottom style="double">
        <color indexed="8"/>
      </bottom>
      <diagonal/>
    </border>
    <border>
      <left/>
      <right/>
      <top style="double">
        <color indexed="8"/>
      </top>
      <bottom style="hair">
        <color indexed="64"/>
      </bottom>
      <diagonal/>
    </border>
    <border>
      <left/>
      <right/>
      <top style="double">
        <color indexed="8"/>
      </top>
      <bottom style="medium">
        <color indexed="64"/>
      </bottom>
      <diagonal/>
    </border>
    <border>
      <left/>
      <right/>
      <top style="double">
        <color indexed="8"/>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right/>
      <top style="thin">
        <color indexed="8"/>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style="thin">
        <color indexed="64"/>
      </right>
      <top style="double">
        <color indexed="8"/>
      </top>
      <bottom style="double">
        <color indexed="64"/>
      </bottom>
      <diagonal/>
    </border>
    <border>
      <left/>
      <right style="thin">
        <color indexed="64"/>
      </right>
      <top/>
      <bottom style="thin">
        <color indexed="64"/>
      </bottom>
      <diagonal/>
    </border>
    <border>
      <left style="thin">
        <color indexed="8"/>
      </left>
      <right style="thin">
        <color indexed="8"/>
      </right>
      <top/>
      <bottom style="double">
        <color indexed="64"/>
      </bottom>
      <diagonal/>
    </border>
    <border>
      <left style="thin">
        <color indexed="8"/>
      </left>
      <right style="thin">
        <color indexed="64"/>
      </right>
      <top/>
      <bottom style="double">
        <color indexed="64"/>
      </bottom>
      <diagonal/>
    </border>
    <border>
      <left style="thin">
        <color indexed="64"/>
      </left>
      <right style="thin">
        <color indexed="8"/>
      </right>
      <top/>
      <bottom style="double">
        <color indexed="64"/>
      </bottom>
      <diagonal/>
    </border>
    <border>
      <left style="thin">
        <color indexed="8"/>
      </left>
      <right style="medium">
        <color indexed="64"/>
      </right>
      <top/>
      <bottom style="double">
        <color indexed="64"/>
      </bottom>
      <diagonal/>
    </border>
    <border>
      <left/>
      <right/>
      <top style="double">
        <color indexed="8"/>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7">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justify" vertical="center"/>
    </xf>
    <xf numFmtId="0" fontId="3" fillId="0" borderId="0" xfId="0" applyFont="1" applyAlignment="1">
      <alignment horizontal="justify" vertical="center"/>
    </xf>
    <xf numFmtId="0" fontId="3" fillId="0" borderId="0" xfId="0" applyFont="1">
      <alignment vertical="center"/>
    </xf>
    <xf numFmtId="0" fontId="5" fillId="0" borderId="0" xfId="0" applyFont="1" applyAlignment="1">
      <alignment horizontal="left" vertical="center"/>
    </xf>
    <xf numFmtId="0" fontId="4" fillId="0" borderId="1" xfId="0" applyFont="1" applyBorder="1">
      <alignment vertical="center"/>
    </xf>
    <xf numFmtId="0" fontId="7" fillId="0" borderId="0" xfId="0" applyFont="1" applyAlignment="1">
      <alignment horizontal="justify" vertical="center"/>
    </xf>
    <xf numFmtId="0" fontId="7" fillId="0" borderId="0" xfId="0" applyFont="1">
      <alignment vertical="center"/>
    </xf>
    <xf numFmtId="0" fontId="7" fillId="0" borderId="0" xfId="0" applyFont="1" applyAlignment="1">
      <alignment horizontal="center" vertical="center"/>
    </xf>
    <xf numFmtId="176" fontId="7" fillId="0" borderId="2" xfId="0" applyNumberFormat="1" applyFont="1" applyBorder="1" applyAlignment="1">
      <alignment horizontal="right" vertical="center" wrapText="1"/>
    </xf>
    <xf numFmtId="176" fontId="7" fillId="0" borderId="3" xfId="0" applyNumberFormat="1" applyFont="1" applyBorder="1" applyAlignment="1">
      <alignment horizontal="right" vertical="center" wrapText="1"/>
    </xf>
    <xf numFmtId="176" fontId="7" fillId="2" borderId="4" xfId="0" applyNumberFormat="1" applyFont="1" applyFill="1" applyBorder="1" applyAlignment="1">
      <alignment horizontal="right" vertical="center" wrapText="1"/>
    </xf>
    <xf numFmtId="176" fontId="7" fillId="0" borderId="4"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6" fontId="7" fillId="2" borderId="2" xfId="0" applyNumberFormat="1" applyFont="1" applyFill="1" applyBorder="1" applyAlignment="1">
      <alignment horizontal="right" vertical="center" wrapText="1"/>
    </xf>
    <xf numFmtId="176" fontId="7" fillId="2" borderId="3" xfId="0" applyNumberFormat="1" applyFont="1" applyFill="1" applyBorder="1" applyAlignment="1">
      <alignment horizontal="right" vertical="center" wrapText="1"/>
    </xf>
    <xf numFmtId="176" fontId="7" fillId="0" borderId="7" xfId="0" applyNumberFormat="1" applyFont="1" applyBorder="1" applyAlignment="1">
      <alignment horizontal="right" vertical="center" wrapText="1"/>
    </xf>
    <xf numFmtId="176" fontId="7" fillId="0" borderId="8" xfId="0" applyNumberFormat="1" applyFont="1" applyBorder="1" applyAlignment="1">
      <alignment horizontal="right" vertical="center" wrapText="1"/>
    </xf>
    <xf numFmtId="176" fontId="7" fillId="0" borderId="9" xfId="0" applyNumberFormat="1" applyFont="1" applyBorder="1" applyAlignment="1">
      <alignment horizontal="right" vertical="center" wrapText="1"/>
    </xf>
    <xf numFmtId="176" fontId="7" fillId="0" borderId="10" xfId="0" applyNumberFormat="1" applyFont="1" applyBorder="1" applyAlignment="1">
      <alignment horizontal="right" vertical="center" wrapText="1"/>
    </xf>
    <xf numFmtId="176" fontId="7" fillId="0" borderId="11" xfId="0" applyNumberFormat="1" applyFont="1" applyBorder="1" applyAlignment="1">
      <alignment horizontal="right" vertical="center" wrapText="1"/>
    </xf>
    <xf numFmtId="176" fontId="7" fillId="2" borderId="12" xfId="0" applyNumberFormat="1" applyFont="1" applyFill="1" applyBorder="1" applyAlignment="1">
      <alignment horizontal="right" vertical="center" wrapText="1"/>
    </xf>
    <xf numFmtId="0" fontId="8" fillId="0" borderId="0" xfId="0" applyFont="1">
      <alignment vertical="center"/>
    </xf>
    <xf numFmtId="0" fontId="7" fillId="0" borderId="13" xfId="0" applyFont="1" applyBorder="1" applyAlignment="1">
      <alignment horizontal="distributed" vertical="center" wrapText="1" justifyLastLine="1"/>
    </xf>
    <xf numFmtId="0" fontId="7" fillId="0" borderId="0" xfId="0" applyFont="1" applyAlignment="1">
      <alignment horizontal="distributed" vertical="center" wrapText="1" justifyLastLine="1"/>
    </xf>
    <xf numFmtId="0" fontId="7" fillId="0" borderId="14" xfId="0" applyFont="1" applyBorder="1" applyAlignment="1">
      <alignment horizontal="distributed" vertical="center" wrapText="1" justifyLastLine="1"/>
    </xf>
    <xf numFmtId="0" fontId="7" fillId="0" borderId="15" xfId="0" applyFont="1" applyBorder="1" applyAlignment="1">
      <alignment horizontal="distributed" vertical="center" wrapText="1" justifyLastLine="1"/>
    </xf>
    <xf numFmtId="0" fontId="7" fillId="0" borderId="13" xfId="0" applyFont="1" applyBorder="1" applyAlignment="1">
      <alignment horizontal="center" vertical="center" shrinkToFit="1"/>
    </xf>
    <xf numFmtId="176" fontId="7" fillId="0" borderId="16" xfId="0" applyNumberFormat="1" applyFont="1" applyBorder="1" applyAlignment="1">
      <alignment horizontal="right" vertical="center" wrapText="1"/>
    </xf>
    <xf numFmtId="176" fontId="7" fillId="0" borderId="17" xfId="0" applyNumberFormat="1" applyFont="1" applyBorder="1" applyAlignment="1">
      <alignment horizontal="right" vertical="center" wrapText="1"/>
    </xf>
    <xf numFmtId="176" fontId="7" fillId="0" borderId="18" xfId="0" applyNumberFormat="1" applyFont="1" applyBorder="1" applyAlignment="1">
      <alignment horizontal="right" vertical="center" wrapText="1"/>
    </xf>
    <xf numFmtId="176" fontId="7" fillId="0" borderId="19" xfId="0" applyNumberFormat="1" applyFont="1" applyBorder="1" applyAlignment="1">
      <alignment horizontal="right" vertical="center" wrapText="1"/>
    </xf>
    <xf numFmtId="176" fontId="7" fillId="2" borderId="20" xfId="0" applyNumberFormat="1" applyFont="1" applyFill="1" applyBorder="1" applyAlignment="1">
      <alignment horizontal="right" vertical="center" wrapText="1"/>
    </xf>
    <xf numFmtId="176" fontId="7" fillId="0" borderId="20" xfId="0" applyNumberFormat="1" applyFont="1" applyBorder="1" applyAlignment="1">
      <alignment horizontal="right" vertical="center" wrapText="1"/>
    </xf>
    <xf numFmtId="176" fontId="7" fillId="0" borderId="21" xfId="0" applyNumberFormat="1" applyFont="1" applyBorder="1" applyAlignment="1">
      <alignment horizontal="right" vertical="center" wrapText="1"/>
    </xf>
    <xf numFmtId="176" fontId="7" fillId="0" borderId="22" xfId="0" applyNumberFormat="1" applyFont="1" applyBorder="1" applyAlignment="1">
      <alignment horizontal="right" vertical="center" wrapText="1"/>
    </xf>
    <xf numFmtId="176" fontId="7" fillId="2" borderId="18" xfId="0" applyNumberFormat="1" applyFont="1" applyFill="1" applyBorder="1" applyAlignment="1">
      <alignment horizontal="right" vertical="center" wrapText="1"/>
    </xf>
    <xf numFmtId="176" fontId="7" fillId="2" borderId="19" xfId="0" applyNumberFormat="1" applyFont="1" applyFill="1" applyBorder="1" applyAlignment="1">
      <alignment horizontal="right" vertical="center" wrapText="1"/>
    </xf>
    <xf numFmtId="176" fontId="7" fillId="0" borderId="23" xfId="0" applyNumberFormat="1" applyFont="1" applyBorder="1" applyAlignment="1">
      <alignment horizontal="right" vertical="center" wrapText="1"/>
    </xf>
    <xf numFmtId="176" fontId="7" fillId="0" borderId="24" xfId="0" applyNumberFormat="1" applyFont="1" applyBorder="1" applyAlignment="1">
      <alignment horizontal="right" vertical="center" wrapText="1"/>
    </xf>
    <xf numFmtId="176" fontId="7" fillId="0" borderId="25" xfId="0" applyNumberFormat="1" applyFont="1" applyBorder="1" applyAlignment="1">
      <alignment horizontal="right" vertical="center" wrapText="1"/>
    </xf>
    <xf numFmtId="176" fontId="7" fillId="0" borderId="26" xfId="0" applyNumberFormat="1" applyFont="1" applyBorder="1" applyAlignment="1">
      <alignment horizontal="right" vertical="center" wrapText="1"/>
    </xf>
    <xf numFmtId="176" fontId="7" fillId="0" borderId="27" xfId="0" applyNumberFormat="1" applyFont="1" applyBorder="1" applyAlignment="1">
      <alignment horizontal="right" vertical="center" wrapText="1"/>
    </xf>
    <xf numFmtId="176" fontId="7" fillId="2" borderId="28" xfId="0" applyNumberFormat="1" applyFont="1" applyFill="1" applyBorder="1" applyAlignment="1">
      <alignment horizontal="right" vertical="center" wrapText="1"/>
    </xf>
    <xf numFmtId="176" fontId="7" fillId="2" borderId="29" xfId="0" applyNumberFormat="1" applyFont="1" applyFill="1" applyBorder="1" applyAlignment="1">
      <alignment horizontal="right" vertical="center" wrapText="1"/>
    </xf>
    <xf numFmtId="176" fontId="7" fillId="0" borderId="30" xfId="0" applyNumberFormat="1" applyFont="1" applyBorder="1" applyAlignment="1">
      <alignment horizontal="right" vertical="center" wrapText="1"/>
    </xf>
    <xf numFmtId="176" fontId="7" fillId="2" borderId="31" xfId="0" applyNumberFormat="1" applyFont="1" applyFill="1" applyBorder="1" applyAlignment="1">
      <alignment horizontal="right" vertical="center" wrapText="1"/>
    </xf>
    <xf numFmtId="176" fontId="7" fillId="0" borderId="32" xfId="0" applyNumberFormat="1" applyFont="1" applyBorder="1" applyAlignment="1">
      <alignment horizontal="right" vertical="center" wrapText="1"/>
    </xf>
    <xf numFmtId="176" fontId="7" fillId="0" borderId="33" xfId="0" applyNumberFormat="1" applyFont="1" applyBorder="1" applyAlignment="1">
      <alignment horizontal="right" vertical="center" wrapText="1"/>
    </xf>
    <xf numFmtId="176" fontId="7" fillId="0" borderId="34" xfId="0" applyNumberFormat="1" applyFont="1" applyBorder="1" applyAlignment="1">
      <alignment horizontal="right" vertical="center" wrapText="1"/>
    </xf>
    <xf numFmtId="176" fontId="7" fillId="0" borderId="35" xfId="0" applyNumberFormat="1" applyFont="1" applyBorder="1" applyAlignment="1">
      <alignment horizontal="right" vertical="center" wrapText="1"/>
    </xf>
    <xf numFmtId="176" fontId="7" fillId="2" borderId="36" xfId="0" applyNumberFormat="1" applyFont="1" applyFill="1" applyBorder="1" applyAlignment="1">
      <alignment horizontal="right" vertical="center" wrapText="1"/>
    </xf>
    <xf numFmtId="176" fontId="7" fillId="0" borderId="36" xfId="0" applyNumberFormat="1" applyFont="1" applyBorder="1" applyAlignment="1">
      <alignment horizontal="right" vertical="center" wrapText="1"/>
    </xf>
    <xf numFmtId="176" fontId="7" fillId="0" borderId="37" xfId="0" applyNumberFormat="1" applyFont="1" applyBorder="1" applyAlignment="1">
      <alignment horizontal="right" vertical="center" wrapText="1"/>
    </xf>
    <xf numFmtId="176" fontId="7" fillId="0" borderId="38" xfId="0" applyNumberFormat="1" applyFont="1" applyBorder="1" applyAlignment="1">
      <alignment horizontal="right" vertical="center" wrapText="1"/>
    </xf>
    <xf numFmtId="176" fontId="7" fillId="0" borderId="31"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0" fontId="7" fillId="0" borderId="41" xfId="0" applyFont="1" applyBorder="1" applyAlignment="1">
      <alignment horizontal="center" vertical="center" wrapText="1"/>
    </xf>
    <xf numFmtId="176" fontId="7" fillId="2" borderId="10" xfId="0" applyNumberFormat="1" applyFont="1" applyFill="1" applyBorder="1" applyAlignment="1">
      <alignment horizontal="right" vertical="center" wrapText="1"/>
    </xf>
    <xf numFmtId="176" fontId="7" fillId="2" borderId="34" xfId="0" applyNumberFormat="1" applyFont="1" applyFill="1" applyBorder="1" applyAlignment="1">
      <alignment horizontal="right" vertical="center" wrapText="1"/>
    </xf>
    <xf numFmtId="176" fontId="7" fillId="0" borderId="42" xfId="0" applyNumberFormat="1" applyFont="1" applyBorder="1" applyAlignment="1">
      <alignment horizontal="right" vertical="center" wrapText="1"/>
    </xf>
    <xf numFmtId="176" fontId="7" fillId="0" borderId="43" xfId="0" applyNumberFormat="1" applyFont="1" applyBorder="1" applyAlignment="1">
      <alignment horizontal="right" vertical="center" wrapText="1"/>
    </xf>
    <xf numFmtId="176" fontId="7" fillId="2" borderId="44" xfId="0" applyNumberFormat="1" applyFont="1" applyFill="1" applyBorder="1" applyAlignment="1">
      <alignment horizontal="right" vertical="center" wrapText="1"/>
    </xf>
    <xf numFmtId="176" fontId="7" fillId="0" borderId="44" xfId="0" applyNumberFormat="1" applyFont="1" applyBorder="1" applyAlignment="1">
      <alignment horizontal="right" vertical="center" wrapText="1"/>
    </xf>
    <xf numFmtId="176" fontId="7" fillId="0" borderId="45" xfId="0" applyNumberFormat="1" applyFont="1" applyBorder="1" applyAlignment="1">
      <alignment horizontal="right" vertical="center" wrapText="1"/>
    </xf>
    <xf numFmtId="176" fontId="7" fillId="0" borderId="46" xfId="0" applyNumberFormat="1" applyFont="1" applyBorder="1" applyAlignment="1">
      <alignment horizontal="right" vertical="center" wrapText="1"/>
    </xf>
    <xf numFmtId="176" fontId="7" fillId="2" borderId="47" xfId="0" applyNumberFormat="1" applyFont="1" applyFill="1" applyBorder="1" applyAlignment="1">
      <alignment horizontal="right" vertical="center" wrapText="1"/>
    </xf>
    <xf numFmtId="176" fontId="7" fillId="2" borderId="42" xfId="0" applyNumberFormat="1" applyFont="1" applyFill="1" applyBorder="1" applyAlignment="1">
      <alignment horizontal="right" vertical="center" wrapText="1"/>
    </xf>
    <xf numFmtId="176" fontId="7" fillId="0" borderId="48" xfId="0" applyNumberFormat="1" applyFont="1" applyBorder="1" applyAlignment="1">
      <alignment horizontal="right" vertical="center" wrapText="1"/>
    </xf>
    <xf numFmtId="176" fontId="7" fillId="0" borderId="49" xfId="0" applyNumberFormat="1" applyFont="1" applyBorder="1" applyAlignment="1">
      <alignment horizontal="right" vertical="center" wrapText="1"/>
    </xf>
    <xf numFmtId="176" fontId="7" fillId="0" borderId="50" xfId="0" applyNumberFormat="1" applyFont="1" applyBorder="1" applyAlignment="1">
      <alignment horizontal="right" vertical="center" wrapText="1"/>
    </xf>
    <xf numFmtId="176" fontId="7" fillId="0" borderId="47"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76" fontId="7" fillId="2" borderId="52" xfId="0" applyNumberFormat="1" applyFont="1" applyFill="1" applyBorder="1" applyAlignment="1">
      <alignment horizontal="right" vertical="center" wrapText="1"/>
    </xf>
    <xf numFmtId="176" fontId="7" fillId="0" borderId="53" xfId="0" applyNumberFormat="1" applyFont="1" applyBorder="1" applyAlignment="1">
      <alignment horizontal="right" vertical="center" wrapText="1"/>
    </xf>
    <xf numFmtId="176" fontId="7" fillId="0" borderId="54" xfId="0" applyNumberFormat="1" applyFont="1" applyBorder="1" applyAlignment="1">
      <alignment horizontal="right" vertical="center" wrapText="1"/>
    </xf>
    <xf numFmtId="176" fontId="7" fillId="2" borderId="55" xfId="0" applyNumberFormat="1" applyFont="1" applyFill="1" applyBorder="1" applyAlignment="1">
      <alignment horizontal="right" vertical="center" wrapText="1"/>
    </xf>
    <xf numFmtId="176" fontId="7" fillId="0" borderId="55" xfId="0" applyNumberFormat="1" applyFont="1" applyBorder="1" applyAlignment="1">
      <alignment horizontal="right" vertical="center" wrapText="1"/>
    </xf>
    <xf numFmtId="176" fontId="7" fillId="0" borderId="56" xfId="0" applyNumberFormat="1" applyFont="1" applyBorder="1" applyAlignment="1">
      <alignment horizontal="right" vertical="center" wrapText="1"/>
    </xf>
    <xf numFmtId="176" fontId="7" fillId="0" borderId="57" xfId="0" applyNumberFormat="1" applyFont="1" applyBorder="1" applyAlignment="1">
      <alignment horizontal="right" vertical="center" wrapText="1"/>
    </xf>
    <xf numFmtId="176" fontId="7" fillId="2" borderId="54" xfId="0" applyNumberFormat="1" applyFont="1" applyFill="1" applyBorder="1" applyAlignment="1">
      <alignment horizontal="right" vertical="center" wrapText="1"/>
    </xf>
    <xf numFmtId="176" fontId="7" fillId="2" borderId="58" xfId="0" applyNumberFormat="1" applyFont="1" applyFill="1" applyBorder="1" applyAlignment="1">
      <alignment horizontal="right" vertical="center" wrapText="1"/>
    </xf>
    <xf numFmtId="176" fontId="7" fillId="2" borderId="53" xfId="0" applyNumberFormat="1" applyFont="1" applyFill="1" applyBorder="1" applyAlignment="1">
      <alignment horizontal="right" vertical="center" wrapText="1"/>
    </xf>
    <xf numFmtId="176" fontId="7" fillId="0" borderId="59" xfId="0" applyNumberFormat="1" applyFont="1" applyBorder="1" applyAlignment="1">
      <alignment horizontal="right" vertical="center" wrapText="1"/>
    </xf>
    <xf numFmtId="176" fontId="7" fillId="0" borderId="60" xfId="0" applyNumberFormat="1" applyFont="1" applyBorder="1" applyAlignment="1">
      <alignment horizontal="right" vertical="center" wrapText="1"/>
    </xf>
    <xf numFmtId="176" fontId="7" fillId="0" borderId="61" xfId="0" applyNumberFormat="1" applyFont="1" applyBorder="1" applyAlignment="1">
      <alignment horizontal="right" vertical="center" wrapText="1"/>
    </xf>
    <xf numFmtId="176" fontId="7" fillId="0" borderId="58" xfId="0" applyNumberFormat="1" applyFont="1" applyBorder="1" applyAlignment="1">
      <alignment horizontal="right" vertical="center" wrapText="1"/>
    </xf>
    <xf numFmtId="176" fontId="7" fillId="0" borderId="62" xfId="0" applyNumberFormat="1" applyFont="1" applyBorder="1" applyAlignment="1">
      <alignment horizontal="right" vertical="center" wrapText="1"/>
    </xf>
    <xf numFmtId="176" fontId="7" fillId="2" borderId="63" xfId="0" applyNumberFormat="1" applyFont="1" applyFill="1" applyBorder="1" applyAlignment="1">
      <alignment horizontal="right" vertical="center" wrapText="1"/>
    </xf>
    <xf numFmtId="0" fontId="7" fillId="0" borderId="64" xfId="0" applyFont="1" applyBorder="1" applyAlignment="1">
      <alignment horizontal="distributed" vertical="center" wrapText="1" justifyLastLine="1"/>
    </xf>
    <xf numFmtId="0" fontId="7" fillId="0" borderId="65" xfId="0" applyFont="1" applyBorder="1" applyAlignment="1">
      <alignment horizontal="center" vertical="center" wrapText="1"/>
    </xf>
    <xf numFmtId="0" fontId="7" fillId="0" borderId="66" xfId="0" applyFont="1" applyBorder="1" applyAlignment="1">
      <alignment horizontal="distributed" vertical="center" wrapText="1" justifyLastLine="1"/>
    </xf>
    <xf numFmtId="176" fontId="7" fillId="0" borderId="67" xfId="0" applyNumberFormat="1" applyFont="1" applyBorder="1" applyAlignment="1">
      <alignment horizontal="right" vertical="center" wrapText="1"/>
    </xf>
    <xf numFmtId="176" fontId="7" fillId="0" borderId="68" xfId="0" applyNumberFormat="1" applyFont="1" applyBorder="1" applyAlignment="1">
      <alignment horizontal="right" vertical="center" wrapText="1"/>
    </xf>
    <xf numFmtId="176" fontId="7" fillId="2" borderId="26" xfId="0" applyNumberFormat="1" applyFont="1" applyFill="1" applyBorder="1" applyAlignment="1">
      <alignment horizontal="right" vertical="center" wrapText="1"/>
    </xf>
    <xf numFmtId="176" fontId="7" fillId="2" borderId="69" xfId="0" applyNumberFormat="1" applyFont="1" applyFill="1" applyBorder="1" applyAlignment="1">
      <alignment horizontal="right" vertical="center" wrapText="1"/>
    </xf>
    <xf numFmtId="176" fontId="7" fillId="2" borderId="70" xfId="0" applyNumberFormat="1" applyFont="1" applyFill="1" applyBorder="1" applyAlignment="1">
      <alignment horizontal="right" vertical="center" wrapText="1"/>
    </xf>
    <xf numFmtId="176" fontId="7" fillId="2" borderId="71" xfId="0" applyNumberFormat="1" applyFont="1" applyFill="1" applyBorder="1" applyAlignment="1">
      <alignment horizontal="right" vertical="center" wrapText="1"/>
    </xf>
    <xf numFmtId="176" fontId="7" fillId="2" borderId="72" xfId="0" applyNumberFormat="1" applyFont="1" applyFill="1" applyBorder="1" applyAlignment="1">
      <alignment horizontal="right" vertical="center" wrapText="1"/>
    </xf>
    <xf numFmtId="176" fontId="7" fillId="2" borderId="73" xfId="0" applyNumberFormat="1" applyFont="1" applyFill="1" applyBorder="1" applyAlignment="1">
      <alignment horizontal="right" vertical="center" wrapText="1"/>
    </xf>
    <xf numFmtId="0" fontId="7" fillId="0" borderId="74" xfId="0" applyFont="1" applyBorder="1" applyAlignment="1">
      <alignment horizontal="justify" vertical="top" wrapText="1"/>
    </xf>
    <xf numFmtId="0" fontId="7" fillId="0" borderId="75" xfId="0" applyFont="1" applyBorder="1" applyAlignment="1">
      <alignment horizontal="center" vertical="center" wrapText="1" justifyLastLine="1"/>
    </xf>
    <xf numFmtId="0" fontId="7" fillId="0" borderId="76" xfId="0" applyFont="1" applyBorder="1" applyAlignment="1">
      <alignment horizontal="center" vertical="center" wrapText="1" justifyLastLine="1"/>
    </xf>
    <xf numFmtId="0" fontId="7" fillId="0" borderId="77" xfId="0" applyFont="1" applyBorder="1" applyAlignment="1">
      <alignment horizontal="center" vertical="center" wrapText="1" justifyLastLine="1"/>
    </xf>
    <xf numFmtId="0" fontId="7" fillId="0" borderId="78" xfId="0" applyFont="1" applyBorder="1" applyAlignment="1">
      <alignment horizontal="center" vertical="center" wrapText="1" justifyLastLine="1"/>
    </xf>
    <xf numFmtId="176" fontId="7" fillId="0" borderId="79" xfId="0" applyNumberFormat="1" applyFont="1" applyBorder="1" applyAlignment="1">
      <alignment horizontal="right" vertical="center" wrapText="1"/>
    </xf>
    <xf numFmtId="176" fontId="7" fillId="0" borderId="80" xfId="0" applyNumberFormat="1" applyFont="1" applyBorder="1" applyAlignment="1">
      <alignment horizontal="right" vertical="center" wrapText="1"/>
    </xf>
    <xf numFmtId="176" fontId="7" fillId="0" borderId="81" xfId="0" applyNumberFormat="1" applyFont="1" applyBorder="1" applyAlignment="1">
      <alignment horizontal="right" vertical="center" wrapText="1"/>
    </xf>
    <xf numFmtId="176" fontId="7" fillId="0" borderId="82" xfId="0" applyNumberFormat="1" applyFont="1" applyBorder="1" applyAlignment="1">
      <alignment horizontal="right" vertical="center" wrapText="1"/>
    </xf>
    <xf numFmtId="176" fontId="7" fillId="0" borderId="83" xfId="0" applyNumberFormat="1" applyFont="1" applyBorder="1" applyAlignment="1">
      <alignment horizontal="right" vertical="center" wrapText="1"/>
    </xf>
    <xf numFmtId="176" fontId="7" fillId="2" borderId="84" xfId="0" applyNumberFormat="1" applyFont="1" applyFill="1" applyBorder="1" applyAlignment="1">
      <alignment horizontal="right" vertical="center" wrapText="1"/>
    </xf>
    <xf numFmtId="176" fontId="7" fillId="2" borderId="85" xfId="0" applyNumberFormat="1" applyFont="1" applyFill="1" applyBorder="1" applyAlignment="1">
      <alignment horizontal="right" vertical="center" wrapText="1"/>
    </xf>
    <xf numFmtId="176" fontId="7" fillId="2" borderId="86" xfId="0" applyNumberFormat="1" applyFont="1" applyFill="1" applyBorder="1" applyAlignment="1">
      <alignment horizontal="right" vertical="center" wrapText="1"/>
    </xf>
    <xf numFmtId="0" fontId="7" fillId="0" borderId="96" xfId="0" applyFont="1" applyBorder="1" applyAlignment="1">
      <alignment horizontal="center" vertical="center" wrapText="1"/>
    </xf>
    <xf numFmtId="0" fontId="7" fillId="0" borderId="101" xfId="0" applyFont="1" applyBorder="1" applyAlignment="1">
      <alignment horizontal="distributed" vertical="center" wrapText="1" justifyLastLine="1"/>
    </xf>
    <xf numFmtId="0" fontId="7" fillId="0" borderId="88" xfId="0" applyFont="1" applyBorder="1" applyAlignment="1">
      <alignment horizontal="distributed" vertical="center" wrapText="1" justifyLastLine="1"/>
    </xf>
    <xf numFmtId="0" fontId="7" fillId="0" borderId="106" xfId="0" applyFont="1" applyBorder="1" applyAlignment="1">
      <alignment horizontal="distributed" vertical="center" wrapText="1" justifyLastLine="1"/>
    </xf>
    <xf numFmtId="0" fontId="5" fillId="0" borderId="42" xfId="0" applyFont="1" applyBorder="1">
      <alignment vertical="center"/>
    </xf>
    <xf numFmtId="0" fontId="5" fillId="0" borderId="110" xfId="0" applyFont="1" applyBorder="1">
      <alignment vertical="center"/>
    </xf>
    <xf numFmtId="0" fontId="7" fillId="0" borderId="116" xfId="0" applyFont="1" applyBorder="1" applyAlignment="1">
      <alignment horizontal="distributed" vertical="center" wrapText="1" justifyLastLine="1"/>
    </xf>
    <xf numFmtId="38" fontId="7" fillId="0" borderId="114" xfId="1" applyFont="1" applyBorder="1" applyAlignment="1">
      <alignment horizontal="distributed" vertical="center" wrapText="1" justifyLastLine="1"/>
    </xf>
    <xf numFmtId="0" fontId="7" fillId="0" borderId="121" xfId="0" applyFont="1" applyBorder="1" applyAlignment="1">
      <alignment horizontal="distributed" vertical="center" wrapText="1" justifyLastLine="1"/>
    </xf>
    <xf numFmtId="0" fontId="7" fillId="0" borderId="123" xfId="0" applyFont="1" applyBorder="1" applyAlignment="1">
      <alignment horizontal="center" vertical="center" wrapText="1"/>
    </xf>
    <xf numFmtId="0" fontId="7" fillId="0" borderId="124" xfId="0" applyFont="1" applyBorder="1" applyAlignment="1">
      <alignment horizontal="center" vertical="center" wrapText="1"/>
    </xf>
    <xf numFmtId="38" fontId="7" fillId="0" borderId="1" xfId="1" applyFont="1" applyBorder="1" applyAlignment="1">
      <alignment horizontal="center" vertical="center" shrinkToFit="1"/>
    </xf>
    <xf numFmtId="176" fontId="7" fillId="0" borderId="123" xfId="0" applyNumberFormat="1" applyFont="1" applyBorder="1" applyAlignment="1">
      <alignment horizontal="right" vertical="center" wrapText="1"/>
    </xf>
    <xf numFmtId="176" fontId="7" fillId="0" borderId="126" xfId="0" applyNumberFormat="1" applyFont="1" applyBorder="1" applyAlignment="1">
      <alignment horizontal="right" vertical="center" wrapText="1"/>
    </xf>
    <xf numFmtId="176" fontId="7" fillId="0" borderId="127" xfId="0" applyNumberFormat="1" applyFont="1" applyBorder="1" applyAlignment="1">
      <alignment horizontal="right" vertical="center" wrapText="1"/>
    </xf>
    <xf numFmtId="176" fontId="7" fillId="0" borderId="128" xfId="0" applyNumberFormat="1" applyFont="1" applyBorder="1" applyAlignment="1">
      <alignment horizontal="right" vertical="center" wrapText="1"/>
    </xf>
    <xf numFmtId="176" fontId="7" fillId="0" borderId="129" xfId="0" applyNumberFormat="1" applyFont="1" applyBorder="1" applyAlignment="1">
      <alignment horizontal="right" vertical="center" wrapText="1"/>
    </xf>
    <xf numFmtId="0" fontId="7" fillId="0" borderId="0" xfId="0" applyFont="1" applyAlignment="1">
      <alignment horizontal="center" vertical="center" wrapText="1"/>
    </xf>
    <xf numFmtId="176" fontId="9" fillId="2" borderId="26" xfId="0" applyNumberFormat="1" applyFont="1" applyFill="1" applyBorder="1" applyAlignment="1">
      <alignment horizontal="right" vertical="center" wrapText="1"/>
    </xf>
    <xf numFmtId="38" fontId="5" fillId="0" borderId="1" xfId="1" applyFont="1" applyBorder="1" applyAlignment="1">
      <alignment horizontal="center" vertical="center"/>
    </xf>
    <xf numFmtId="0" fontId="5" fillId="0" borderId="107" xfId="0" applyFont="1" applyBorder="1">
      <alignment vertical="center"/>
    </xf>
    <xf numFmtId="0" fontId="5" fillId="0" borderId="108" xfId="0" applyFont="1" applyBorder="1">
      <alignment vertical="center"/>
    </xf>
    <xf numFmtId="0" fontId="5" fillId="0" borderId="109" xfId="0" applyFont="1" applyBorder="1">
      <alignment vertical="center"/>
    </xf>
    <xf numFmtId="0" fontId="11"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6" fillId="2" borderId="1" xfId="0" applyFont="1" applyFill="1" applyBorder="1">
      <alignment vertical="center"/>
    </xf>
    <xf numFmtId="0" fontId="12" fillId="0" borderId="111" xfId="0" applyFont="1" applyBorder="1" applyAlignment="1">
      <alignment horizontal="distributed" vertical="center" wrapText="1" justifyLastLine="1"/>
    </xf>
    <xf numFmtId="0" fontId="12" fillId="0" borderId="112" xfId="0" applyFont="1" applyBorder="1" applyAlignment="1">
      <alignment horizontal="distributed" vertical="center" wrapText="1" justifyLastLine="1"/>
    </xf>
    <xf numFmtId="0" fontId="12" fillId="0" borderId="117" xfId="0" applyFont="1" applyBorder="1" applyAlignment="1">
      <alignment horizontal="distributed" vertical="center" wrapText="1" justifyLastLine="1"/>
    </xf>
    <xf numFmtId="38" fontId="5" fillId="0" borderId="1" xfId="1" applyFont="1" applyBorder="1">
      <alignment vertical="center"/>
    </xf>
    <xf numFmtId="0" fontId="12" fillId="0" borderId="0" xfId="0" applyFont="1" applyAlignment="1">
      <alignment horizontal="distributed" vertical="center" wrapText="1" justifyLastLine="1"/>
    </xf>
    <xf numFmtId="38" fontId="5" fillId="0" borderId="1" xfId="1" applyFont="1" applyBorder="1" applyAlignment="1">
      <alignment vertical="center"/>
    </xf>
    <xf numFmtId="0" fontId="12" fillId="0" borderId="14" xfId="0" applyFont="1" applyBorder="1" applyAlignment="1">
      <alignment horizontal="distributed" vertical="center" wrapText="1" justifyLastLine="1"/>
    </xf>
    <xf numFmtId="0" fontId="12" fillId="0" borderId="15" xfId="0" applyFont="1" applyBorder="1" applyAlignment="1">
      <alignment horizontal="distributed" vertical="center" wrapText="1" justifyLastLine="1"/>
    </xf>
    <xf numFmtId="3" fontId="5" fillId="0" borderId="1" xfId="1" applyNumberFormat="1" applyFont="1" applyBorder="1">
      <alignment vertical="center"/>
    </xf>
    <xf numFmtId="0" fontId="12" fillId="0" borderId="13" xfId="0" applyFont="1" applyBorder="1" applyAlignment="1">
      <alignment horizontal="center" vertical="center" shrinkToFit="1"/>
    </xf>
    <xf numFmtId="3" fontId="5" fillId="0" borderId="114" xfId="1" applyNumberFormat="1" applyFont="1" applyBorder="1" applyAlignment="1">
      <alignment vertical="center"/>
    </xf>
    <xf numFmtId="0" fontId="13" fillId="0" borderId="110" xfId="0" applyFont="1" applyBorder="1">
      <alignment vertical="center"/>
    </xf>
    <xf numFmtId="0" fontId="5" fillId="0" borderId="1" xfId="0" applyFont="1" applyBorder="1" applyAlignment="1">
      <alignment horizontal="center" vertical="center"/>
    </xf>
    <xf numFmtId="0" fontId="14" fillId="0" borderId="115"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0" xfId="0" applyFont="1" applyAlignment="1">
      <alignment horizontal="distributed" vertical="center" wrapText="1" justifyLastLine="1"/>
    </xf>
    <xf numFmtId="0" fontId="5" fillId="0" borderId="113" xfId="0" applyFont="1" applyBorder="1">
      <alignment vertical="center"/>
    </xf>
    <xf numFmtId="0" fontId="5" fillId="0" borderId="122" xfId="0" applyFont="1" applyBorder="1">
      <alignment vertical="center"/>
    </xf>
    <xf numFmtId="0" fontId="14" fillId="0" borderId="114" xfId="0" applyFont="1" applyBorder="1">
      <alignment vertical="center"/>
    </xf>
    <xf numFmtId="0" fontId="14" fillId="0" borderId="97" xfId="0" applyFont="1" applyBorder="1" applyAlignment="1">
      <alignment horizontal="center" vertical="center" shrinkToFit="1"/>
    </xf>
    <xf numFmtId="0" fontId="14" fillId="0" borderId="122" xfId="0" applyFont="1" applyBorder="1">
      <alignment vertical="center"/>
    </xf>
    <xf numFmtId="0" fontId="14" fillId="0" borderId="95" xfId="0" applyFont="1" applyBorder="1" applyAlignment="1">
      <alignment horizontal="distributed" vertical="center" wrapText="1" justifyLastLine="1"/>
    </xf>
    <xf numFmtId="0" fontId="14" fillId="0" borderId="41" xfId="0" applyFont="1" applyBorder="1" applyAlignment="1">
      <alignment horizontal="distributed" vertical="center" wrapText="1" justifyLastLine="1"/>
    </xf>
    <xf numFmtId="0" fontId="14" fillId="0" borderId="95" xfId="0" applyFont="1" applyBorder="1" applyAlignment="1">
      <alignment horizontal="center" vertical="center" wrapText="1"/>
    </xf>
    <xf numFmtId="0" fontId="14" fillId="0" borderId="94" xfId="0" applyFont="1" applyBorder="1" applyAlignment="1">
      <alignment horizontal="center" vertical="center" wrapText="1"/>
    </xf>
    <xf numFmtId="0" fontId="14" fillId="0" borderId="130" xfId="0" applyFont="1" applyBorder="1" applyAlignment="1">
      <alignment horizontal="center" vertical="center" wrapText="1"/>
    </xf>
    <xf numFmtId="0" fontId="5" fillId="0" borderId="114" xfId="0" applyFont="1" applyBorder="1">
      <alignment vertical="center"/>
    </xf>
    <xf numFmtId="0" fontId="5" fillId="0" borderId="47" xfId="0" applyFont="1" applyBorder="1">
      <alignment vertical="center"/>
    </xf>
    <xf numFmtId="0" fontId="5" fillId="0" borderId="41" xfId="0" applyFont="1" applyBorder="1">
      <alignment vertical="center"/>
    </xf>
    <xf numFmtId="0" fontId="5" fillId="0" borderId="125" xfId="0" applyFont="1" applyBorder="1">
      <alignment vertical="center"/>
    </xf>
    <xf numFmtId="0" fontId="8" fillId="0" borderId="0" xfId="0" applyFont="1" applyAlignment="1">
      <alignment vertical="center" wrapText="1"/>
    </xf>
    <xf numFmtId="0" fontId="15" fillId="0" borderId="1" xfId="0" applyFont="1" applyBorder="1" applyAlignment="1">
      <alignment horizontal="center" vertical="center"/>
    </xf>
    <xf numFmtId="38" fontId="16" fillId="0" borderId="1" xfId="1" applyFont="1" applyBorder="1" applyAlignment="1">
      <alignment horizontal="center" vertical="center"/>
    </xf>
    <xf numFmtId="0" fontId="5" fillId="0" borderId="87" xfId="0" applyFont="1" applyBorder="1" applyAlignment="1">
      <alignment horizontal="center" vertical="top"/>
    </xf>
    <xf numFmtId="0" fontId="5" fillId="0" borderId="88" xfId="0" applyFont="1" applyBorder="1" applyAlignment="1">
      <alignment horizontal="center" vertical="top"/>
    </xf>
    <xf numFmtId="0" fontId="5" fillId="0" borderId="89" xfId="0" applyFont="1" applyBorder="1" applyAlignment="1">
      <alignment horizontal="center" vertical="top"/>
    </xf>
    <xf numFmtId="0" fontId="7" fillId="0" borderId="0" xfId="0" applyFont="1" applyAlignment="1">
      <alignment horizontal="center" vertical="center"/>
    </xf>
    <xf numFmtId="0" fontId="7" fillId="0" borderId="90" xfId="0" applyFont="1" applyBorder="1" applyAlignment="1">
      <alignment horizontal="center" vertical="center" textRotation="255" wrapText="1"/>
    </xf>
    <xf numFmtId="0" fontId="7" fillId="0" borderId="91"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93" xfId="0" applyFont="1" applyBorder="1" applyAlignment="1">
      <alignment horizontal="center" vertical="center" wrapText="1"/>
    </xf>
    <xf numFmtId="0" fontId="7" fillId="0" borderId="94" xfId="0" applyFont="1" applyBorder="1" applyAlignment="1">
      <alignment horizontal="distributed" vertical="center" wrapText="1" justifyLastLine="1"/>
    </xf>
    <xf numFmtId="0" fontId="7" fillId="0" borderId="95" xfId="0" applyFont="1" applyBorder="1" applyAlignment="1">
      <alignment horizontal="distributed" vertical="center" wrapText="1" justifyLastLine="1"/>
    </xf>
    <xf numFmtId="0" fontId="7" fillId="0" borderId="41" xfId="0" applyFont="1" applyBorder="1" applyAlignment="1">
      <alignment horizontal="distributed" vertical="center" wrapText="1" justifyLastLine="1"/>
    </xf>
    <xf numFmtId="0" fontId="7" fillId="0" borderId="96"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7" xfId="0" applyFont="1" applyBorder="1" applyAlignment="1">
      <alignment horizontal="center" vertical="center" shrinkToFit="1"/>
    </xf>
    <xf numFmtId="0" fontId="7" fillId="0" borderId="98" xfId="0" applyFont="1" applyBorder="1" applyAlignment="1">
      <alignment horizontal="center" vertical="center" wrapText="1"/>
    </xf>
    <xf numFmtId="0" fontId="7" fillId="0" borderId="99" xfId="0" applyFont="1" applyBorder="1" applyAlignment="1">
      <alignment horizontal="center" vertical="distributed" textRotation="255" justifyLastLine="1"/>
    </xf>
    <xf numFmtId="0" fontId="7" fillId="0" borderId="100" xfId="0" applyFont="1" applyBorder="1" applyAlignment="1">
      <alignment horizontal="center" vertical="distributed" textRotation="255" justifyLastLine="1"/>
    </xf>
    <xf numFmtId="0" fontId="7" fillId="0" borderId="101" xfId="0" applyFont="1" applyBorder="1" applyAlignment="1">
      <alignment horizontal="distributed" vertical="center" wrapText="1" justifyLastLine="1"/>
    </xf>
    <xf numFmtId="0" fontId="7" fillId="0" borderId="102" xfId="0" applyFont="1" applyBorder="1" applyAlignment="1">
      <alignment horizontal="center" vertical="center" wrapText="1"/>
    </xf>
    <xf numFmtId="0" fontId="7" fillId="0" borderId="103" xfId="0" applyFont="1" applyBorder="1" applyAlignment="1">
      <alignment horizontal="distributed" vertical="center" wrapText="1" justifyLastLine="1"/>
    </xf>
    <xf numFmtId="0" fontId="7" fillId="0" borderId="88" xfId="0" applyFont="1" applyBorder="1" applyAlignment="1">
      <alignment horizontal="distributed" vertical="center" wrapText="1" justifyLastLine="1"/>
    </xf>
    <xf numFmtId="0" fontId="7" fillId="0" borderId="104"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105" xfId="0" applyFont="1" applyBorder="1" applyAlignment="1">
      <alignment horizontal="distributed" vertical="center" wrapText="1" justifyLastLine="1"/>
    </xf>
    <xf numFmtId="0" fontId="7" fillId="0" borderId="106" xfId="0" applyFont="1" applyBorder="1" applyAlignment="1">
      <alignment horizontal="distributed" vertical="center" wrapText="1" justifyLastLine="1"/>
    </xf>
    <xf numFmtId="0" fontId="7" fillId="0" borderId="99" xfId="0" applyFont="1" applyBorder="1" applyAlignment="1">
      <alignment horizontal="center" vertical="center" textRotation="255" wrapText="1"/>
    </xf>
    <xf numFmtId="0" fontId="7" fillId="0" borderId="64" xfId="0" applyFont="1" applyBorder="1" applyAlignment="1">
      <alignment horizontal="center" vertical="center" textRotation="255" wrapText="1"/>
    </xf>
    <xf numFmtId="0" fontId="4" fillId="0" borderId="87" xfId="0" applyFont="1" applyBorder="1" applyAlignment="1">
      <alignment horizontal="left" vertical="top" wrapText="1"/>
    </xf>
    <xf numFmtId="0" fontId="4" fillId="0" borderId="88" xfId="0" applyFont="1" applyBorder="1" applyAlignment="1">
      <alignment horizontal="left" vertical="top" wrapText="1"/>
    </xf>
    <xf numFmtId="0" fontId="4" fillId="0" borderId="89" xfId="0" applyFont="1" applyBorder="1" applyAlignment="1">
      <alignment horizontal="left" vertical="top" wrapText="1"/>
    </xf>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113" xfId="0" applyFont="1" applyBorder="1" applyAlignment="1">
      <alignment horizontal="left" vertical="center"/>
    </xf>
    <xf numFmtId="0" fontId="5" fillId="0" borderId="0" xfId="0" applyFont="1" applyAlignment="1">
      <alignment horizontal="center" vertical="center"/>
    </xf>
    <xf numFmtId="0" fontId="7" fillId="0" borderId="115" xfId="0" applyFont="1" applyBorder="1" applyAlignment="1">
      <alignment horizontal="center" vertical="center" wrapText="1"/>
    </xf>
    <xf numFmtId="0" fontId="5" fillId="0" borderId="122" xfId="0" applyFont="1" applyBorder="1" applyAlignment="1">
      <alignment horizontal="left" vertical="center"/>
    </xf>
    <xf numFmtId="0" fontId="7" fillId="0" borderId="118" xfId="0" applyFont="1" applyBorder="1" applyAlignment="1">
      <alignment horizontal="center" vertical="center" wrapText="1" justifyLastLine="1"/>
    </xf>
    <xf numFmtId="0" fontId="7" fillId="0" borderId="99" xfId="0" applyFont="1" applyBorder="1" applyAlignment="1">
      <alignment horizontal="center" vertical="center" wrapText="1" justifyLastLine="1"/>
    </xf>
    <xf numFmtId="0" fontId="7" fillId="0" borderId="100" xfId="0" applyFont="1" applyBorder="1" applyAlignment="1">
      <alignment horizontal="center" vertical="center" wrapText="1" justifyLastLine="1"/>
    </xf>
    <xf numFmtId="38" fontId="5" fillId="0" borderId="118" xfId="1" applyFont="1" applyBorder="1" applyAlignment="1">
      <alignment horizontal="center" vertical="center"/>
    </xf>
    <xf numFmtId="38" fontId="5" fillId="0" borderId="99" xfId="1" applyFont="1" applyBorder="1" applyAlignment="1">
      <alignment horizontal="center" vertical="center"/>
    </xf>
    <xf numFmtId="38" fontId="5" fillId="0" borderId="100" xfId="1" applyFont="1" applyBorder="1" applyAlignment="1">
      <alignment horizontal="center" vertical="center"/>
    </xf>
    <xf numFmtId="38" fontId="5" fillId="0" borderId="122" xfId="1" applyFont="1" applyBorder="1" applyAlignment="1">
      <alignment horizontal="center" vertical="center"/>
    </xf>
    <xf numFmtId="38" fontId="5" fillId="0" borderId="114" xfId="1" applyFont="1" applyBorder="1" applyAlignment="1">
      <alignment horizontal="center" vertical="center"/>
    </xf>
    <xf numFmtId="0" fontId="7" fillId="0" borderId="110" xfId="0" applyFont="1" applyBorder="1" applyAlignment="1">
      <alignment horizontal="center" vertical="distributed" textRotation="255" justifyLastLine="1"/>
    </xf>
    <xf numFmtId="0" fontId="7" fillId="0" borderId="125" xfId="0" applyFont="1" applyBorder="1" applyAlignment="1">
      <alignment horizontal="center" vertical="distributed" textRotation="255" justifyLastLine="1"/>
    </xf>
    <xf numFmtId="0" fontId="15" fillId="0" borderId="0" xfId="0" applyFont="1" applyAlignment="1">
      <alignment horizontal="justify" vertical="center"/>
    </xf>
    <xf numFmtId="0" fontId="15" fillId="0" borderId="0" xfId="0" applyFont="1">
      <alignment vertical="center"/>
    </xf>
    <xf numFmtId="0" fontId="7" fillId="0" borderId="111"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119" xfId="0" applyFont="1" applyBorder="1" applyAlignment="1">
      <alignment horizontal="distributed" vertical="center" wrapText="1" justifyLastLine="1"/>
    </xf>
    <xf numFmtId="0" fontId="7" fillId="0" borderId="120" xfId="0" applyFont="1" applyBorder="1" applyAlignment="1">
      <alignment horizontal="center" vertical="center" textRotation="255" wrapText="1"/>
    </xf>
    <xf numFmtId="0" fontId="5" fillId="0" borderId="41" xfId="0" applyFont="1" applyBorder="1" applyAlignment="1">
      <alignment horizontal="center" vertical="center"/>
    </xf>
    <xf numFmtId="0" fontId="5" fillId="0" borderId="107" xfId="0" applyFont="1" applyBorder="1" applyAlignment="1">
      <alignment horizontal="center" vertical="center"/>
    </xf>
    <xf numFmtId="0" fontId="5" fillId="0" borderId="109" xfId="0" applyFont="1" applyBorder="1" applyAlignment="1">
      <alignment horizontal="center" vertical="center"/>
    </xf>
    <xf numFmtId="0" fontId="5" fillId="0" borderId="113" xfId="0" applyFont="1" applyBorder="1" applyAlignment="1">
      <alignment horizontal="center" vertical="center"/>
    </xf>
    <xf numFmtId="0" fontId="5" fillId="0" borderId="114" xfId="0" applyFont="1" applyBorder="1" applyAlignment="1">
      <alignment horizontal="center" vertical="center"/>
    </xf>
  </cellXfs>
  <cellStyles count="2">
    <cellStyle name="桁区切り" xfId="1" builtinId="6"/>
    <cellStyle name="標準" xfId="0" builtinId="0"/>
  </cellStyles>
  <dxfs count="4">
    <dxf>
      <font>
        <color auto="1"/>
      </font>
    </dxf>
    <dxf>
      <font>
        <color theme="0"/>
      </font>
    </dxf>
    <dxf>
      <font>
        <color auto="1"/>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438150</xdr:colOff>
      <xdr:row>0</xdr:row>
      <xdr:rowOff>19050</xdr:rowOff>
    </xdr:from>
    <xdr:to>
      <xdr:col>10</xdr:col>
      <xdr:colOff>581025</xdr:colOff>
      <xdr:row>1</xdr:row>
      <xdr:rowOff>0</xdr:rowOff>
    </xdr:to>
    <xdr:sp macro="" textlink="">
      <xdr:nvSpPr>
        <xdr:cNvPr id="2" name="テキスト ボックス 1">
          <a:extLst>
            <a:ext uri="{FF2B5EF4-FFF2-40B4-BE49-F238E27FC236}">
              <a16:creationId xmlns:a16="http://schemas.microsoft.com/office/drawing/2014/main" id="{DB2FB577-E9DC-4BD4-B214-09C77E2CEFBC}"/>
            </a:ext>
          </a:extLst>
        </xdr:cNvPr>
        <xdr:cNvSpPr txBox="1"/>
      </xdr:nvSpPr>
      <xdr:spPr>
        <a:xfrm>
          <a:off x="5800725" y="19050"/>
          <a:ext cx="742950" cy="2095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000" baseline="0">
              <a:latin typeface="ＭＳ 明朝" pitchFamily="17" charset="-128"/>
              <a:ea typeface="ＭＳ 明朝" pitchFamily="17" charset="-128"/>
            </a:rPr>
            <a:t>法　人</a:t>
          </a:r>
        </a:p>
      </xdr:txBody>
    </xdr:sp>
    <xdr:clientData/>
  </xdr:twoCellAnchor>
  <xdr:twoCellAnchor>
    <xdr:from>
      <xdr:col>3</xdr:col>
      <xdr:colOff>2</xdr:colOff>
      <xdr:row>4</xdr:row>
      <xdr:rowOff>95252</xdr:rowOff>
    </xdr:from>
    <xdr:to>
      <xdr:col>4</xdr:col>
      <xdr:colOff>66676</xdr:colOff>
      <xdr:row>4</xdr:row>
      <xdr:rowOff>95253</xdr:rowOff>
    </xdr:to>
    <xdr:cxnSp macro="">
      <xdr:nvCxnSpPr>
        <xdr:cNvPr id="6" name="直線矢印コネクタ 5">
          <a:extLst>
            <a:ext uri="{FF2B5EF4-FFF2-40B4-BE49-F238E27FC236}">
              <a16:creationId xmlns:a16="http://schemas.microsoft.com/office/drawing/2014/main" id="{95D106D1-1555-4B15-B5F1-A20C68C762E2}"/>
            </a:ext>
          </a:extLst>
        </xdr:cNvPr>
        <xdr:cNvCxnSpPr/>
      </xdr:nvCxnSpPr>
      <xdr:spPr>
        <a:xfrm rot="10800000" flipV="1">
          <a:off x="1762127" y="514352"/>
          <a:ext cx="781049" cy="1"/>
        </a:xfrm>
        <a:prstGeom prst="straightConnector1">
          <a:avLst/>
        </a:prstGeom>
        <a:ln>
          <a:solidFill>
            <a:schemeClr val="tx1"/>
          </a:solidFill>
          <a:beve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590554</xdr:colOff>
      <xdr:row>4</xdr:row>
      <xdr:rowOff>95250</xdr:rowOff>
    </xdr:from>
    <xdr:to>
      <xdr:col>6</xdr:col>
      <xdr:colOff>1</xdr:colOff>
      <xdr:row>4</xdr:row>
      <xdr:rowOff>95252</xdr:rowOff>
    </xdr:to>
    <xdr:cxnSp macro="">
      <xdr:nvCxnSpPr>
        <xdr:cNvPr id="16" name="直線矢印コネクタ 15">
          <a:extLst>
            <a:ext uri="{FF2B5EF4-FFF2-40B4-BE49-F238E27FC236}">
              <a16:creationId xmlns:a16="http://schemas.microsoft.com/office/drawing/2014/main" id="{91E2201E-3F39-4FC7-82D2-CF343473235E}"/>
            </a:ext>
          </a:extLst>
        </xdr:cNvPr>
        <xdr:cNvCxnSpPr/>
      </xdr:nvCxnSpPr>
      <xdr:spPr>
        <a:xfrm rot="10800000" flipV="1">
          <a:off x="3067054" y="514350"/>
          <a:ext cx="838197" cy="2"/>
        </a:xfrm>
        <a:prstGeom prst="straightConnector1">
          <a:avLst/>
        </a:prstGeom>
        <a:ln>
          <a:solidFill>
            <a:schemeClr val="tx1"/>
          </a:solidFill>
          <a:beve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xdr:colOff>
      <xdr:row>4</xdr:row>
      <xdr:rowOff>95250</xdr:rowOff>
    </xdr:from>
    <xdr:to>
      <xdr:col>7</xdr:col>
      <xdr:colOff>381000</xdr:colOff>
      <xdr:row>4</xdr:row>
      <xdr:rowOff>95250</xdr:rowOff>
    </xdr:to>
    <xdr:cxnSp macro="">
      <xdr:nvCxnSpPr>
        <xdr:cNvPr id="37" name="直線矢印コネクタ 36">
          <a:extLst>
            <a:ext uri="{FF2B5EF4-FFF2-40B4-BE49-F238E27FC236}">
              <a16:creationId xmlns:a16="http://schemas.microsoft.com/office/drawing/2014/main" id="{75FC432A-42E8-448D-B01F-612D135682F1}"/>
            </a:ext>
          </a:extLst>
        </xdr:cNvPr>
        <xdr:cNvCxnSpPr/>
      </xdr:nvCxnSpPr>
      <xdr:spPr>
        <a:xfrm flipH="1">
          <a:off x="3495263" y="865533"/>
          <a:ext cx="1010476" cy="0"/>
        </a:xfrm>
        <a:prstGeom prst="straightConnector1">
          <a:avLst/>
        </a:prstGeom>
        <a:ln>
          <a:solidFill>
            <a:schemeClr val="tx1"/>
          </a:solidFill>
          <a:beve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85726</xdr:colOff>
      <xdr:row>4</xdr:row>
      <xdr:rowOff>104775</xdr:rowOff>
    </xdr:from>
    <xdr:to>
      <xdr:col>11</xdr:col>
      <xdr:colOff>0</xdr:colOff>
      <xdr:row>4</xdr:row>
      <xdr:rowOff>104777</xdr:rowOff>
    </xdr:to>
    <xdr:cxnSp macro="">
      <xdr:nvCxnSpPr>
        <xdr:cNvPr id="11" name="直線矢印コネクタ 10">
          <a:extLst>
            <a:ext uri="{FF2B5EF4-FFF2-40B4-BE49-F238E27FC236}">
              <a16:creationId xmlns:a16="http://schemas.microsoft.com/office/drawing/2014/main" id="{54C3CB99-3EE8-45B8-BDD0-260485D9D98D}"/>
            </a:ext>
          </a:extLst>
        </xdr:cNvPr>
        <xdr:cNvCxnSpPr/>
      </xdr:nvCxnSpPr>
      <xdr:spPr>
        <a:xfrm rot="10800000" flipV="1">
          <a:off x="6134101" y="523875"/>
          <a:ext cx="1343024" cy="2"/>
        </a:xfrm>
        <a:prstGeom prst="straightConnector1">
          <a:avLst/>
        </a:prstGeom>
        <a:ln>
          <a:solidFill>
            <a:schemeClr val="tx1"/>
          </a:solidFill>
          <a:beve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438150</xdr:colOff>
      <xdr:row>2</xdr:row>
      <xdr:rowOff>19050</xdr:rowOff>
    </xdr:from>
    <xdr:to>
      <xdr:col>13</xdr:col>
      <xdr:colOff>581025</xdr:colOff>
      <xdr:row>3</xdr:row>
      <xdr:rowOff>0</xdr:rowOff>
    </xdr:to>
    <xdr:sp macro="" textlink="">
      <xdr:nvSpPr>
        <xdr:cNvPr id="2" name="テキスト ボックス 1">
          <a:extLst>
            <a:ext uri="{FF2B5EF4-FFF2-40B4-BE49-F238E27FC236}">
              <a16:creationId xmlns:a16="http://schemas.microsoft.com/office/drawing/2014/main" id="{BB8DE80D-0D6C-47DA-98E8-1F439AA017EA}"/>
            </a:ext>
          </a:extLst>
        </xdr:cNvPr>
        <xdr:cNvSpPr txBox="1"/>
      </xdr:nvSpPr>
      <xdr:spPr>
        <a:xfrm>
          <a:off x="6619875" y="400050"/>
          <a:ext cx="771525" cy="2095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000" baseline="0">
              <a:latin typeface="ＭＳ 明朝" pitchFamily="17" charset="-128"/>
              <a:ea typeface="ＭＳ 明朝" pitchFamily="17" charset="-128"/>
            </a:rPr>
            <a:t>法　人</a:t>
          </a:r>
        </a:p>
      </xdr:txBody>
    </xdr:sp>
    <xdr:clientData/>
  </xdr:twoCellAnchor>
  <xdr:twoCellAnchor>
    <xdr:from>
      <xdr:col>6</xdr:col>
      <xdr:colOff>2</xdr:colOff>
      <xdr:row>6</xdr:row>
      <xdr:rowOff>95252</xdr:rowOff>
    </xdr:from>
    <xdr:to>
      <xdr:col>7</xdr:col>
      <xdr:colOff>66676</xdr:colOff>
      <xdr:row>6</xdr:row>
      <xdr:rowOff>95253</xdr:rowOff>
    </xdr:to>
    <xdr:cxnSp macro="">
      <xdr:nvCxnSpPr>
        <xdr:cNvPr id="3" name="直線矢印コネクタ 2">
          <a:extLst>
            <a:ext uri="{FF2B5EF4-FFF2-40B4-BE49-F238E27FC236}">
              <a16:creationId xmlns:a16="http://schemas.microsoft.com/office/drawing/2014/main" id="{FF5BB51D-441A-415C-AE3B-3DC297BC5DE8}"/>
            </a:ext>
          </a:extLst>
        </xdr:cNvPr>
        <xdr:cNvCxnSpPr/>
      </xdr:nvCxnSpPr>
      <xdr:spPr>
        <a:xfrm rot="10800000" flipV="1">
          <a:off x="2314577" y="1247777"/>
          <a:ext cx="723899" cy="1"/>
        </a:xfrm>
        <a:prstGeom prst="straightConnector1">
          <a:avLst/>
        </a:prstGeom>
        <a:ln>
          <a:solidFill>
            <a:schemeClr val="tx1"/>
          </a:solidFill>
          <a:beve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590554</xdr:colOff>
      <xdr:row>6</xdr:row>
      <xdr:rowOff>95250</xdr:rowOff>
    </xdr:from>
    <xdr:to>
      <xdr:col>9</xdr:col>
      <xdr:colOff>1</xdr:colOff>
      <xdr:row>6</xdr:row>
      <xdr:rowOff>95252</xdr:rowOff>
    </xdr:to>
    <xdr:cxnSp macro="">
      <xdr:nvCxnSpPr>
        <xdr:cNvPr id="4" name="直線矢印コネクタ 3">
          <a:extLst>
            <a:ext uri="{FF2B5EF4-FFF2-40B4-BE49-F238E27FC236}">
              <a16:creationId xmlns:a16="http://schemas.microsoft.com/office/drawing/2014/main" id="{7BD26A71-E068-400F-85FF-AF298932DC8F}"/>
            </a:ext>
          </a:extLst>
        </xdr:cNvPr>
        <xdr:cNvCxnSpPr/>
      </xdr:nvCxnSpPr>
      <xdr:spPr>
        <a:xfrm rot="10800000" flipV="1">
          <a:off x="3562354" y="1247775"/>
          <a:ext cx="704847" cy="2"/>
        </a:xfrm>
        <a:prstGeom prst="straightConnector1">
          <a:avLst/>
        </a:prstGeom>
        <a:ln>
          <a:solidFill>
            <a:schemeClr val="tx1"/>
          </a:solidFill>
          <a:beve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xdr:colOff>
      <xdr:row>6</xdr:row>
      <xdr:rowOff>95250</xdr:rowOff>
    </xdr:from>
    <xdr:to>
      <xdr:col>10</xdr:col>
      <xdr:colOff>381000</xdr:colOff>
      <xdr:row>6</xdr:row>
      <xdr:rowOff>95250</xdr:rowOff>
    </xdr:to>
    <xdr:cxnSp macro="">
      <xdr:nvCxnSpPr>
        <xdr:cNvPr id="5" name="直線矢印コネクタ 4">
          <a:extLst>
            <a:ext uri="{FF2B5EF4-FFF2-40B4-BE49-F238E27FC236}">
              <a16:creationId xmlns:a16="http://schemas.microsoft.com/office/drawing/2014/main" id="{6542201B-EFE5-44CB-A7C4-96E7B3B67FD8}"/>
            </a:ext>
          </a:extLst>
        </xdr:cNvPr>
        <xdr:cNvCxnSpPr/>
      </xdr:nvCxnSpPr>
      <xdr:spPr>
        <a:xfrm flipH="1">
          <a:off x="4267202" y="1247775"/>
          <a:ext cx="1038223" cy="0"/>
        </a:xfrm>
        <a:prstGeom prst="straightConnector1">
          <a:avLst/>
        </a:prstGeom>
        <a:ln>
          <a:solidFill>
            <a:schemeClr val="tx1"/>
          </a:solidFill>
          <a:beve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85726</xdr:colOff>
      <xdr:row>6</xdr:row>
      <xdr:rowOff>104775</xdr:rowOff>
    </xdr:from>
    <xdr:to>
      <xdr:col>14</xdr:col>
      <xdr:colOff>0</xdr:colOff>
      <xdr:row>6</xdr:row>
      <xdr:rowOff>104777</xdr:rowOff>
    </xdr:to>
    <xdr:cxnSp macro="">
      <xdr:nvCxnSpPr>
        <xdr:cNvPr id="6" name="直線矢印コネクタ 5">
          <a:extLst>
            <a:ext uri="{FF2B5EF4-FFF2-40B4-BE49-F238E27FC236}">
              <a16:creationId xmlns:a16="http://schemas.microsoft.com/office/drawing/2014/main" id="{49901D83-1327-432C-B4B1-4FCFC10B798A}"/>
            </a:ext>
          </a:extLst>
        </xdr:cNvPr>
        <xdr:cNvCxnSpPr/>
      </xdr:nvCxnSpPr>
      <xdr:spPr>
        <a:xfrm rot="10800000" flipV="1">
          <a:off x="6267451" y="1257300"/>
          <a:ext cx="1171574" cy="2"/>
        </a:xfrm>
        <a:prstGeom prst="straightConnector1">
          <a:avLst/>
        </a:prstGeom>
        <a:ln>
          <a:solidFill>
            <a:schemeClr val="tx1"/>
          </a:solidFill>
          <a:beve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8282</xdr:colOff>
      <xdr:row>1</xdr:row>
      <xdr:rowOff>24848</xdr:rowOff>
    </xdr:from>
    <xdr:to>
      <xdr:col>23</xdr:col>
      <xdr:colOff>323021</xdr:colOff>
      <xdr:row>7</xdr:row>
      <xdr:rowOff>0</xdr:rowOff>
    </xdr:to>
    <xdr:sp macro="" textlink="">
      <xdr:nvSpPr>
        <xdr:cNvPr id="7" name="正方形/長方形 6">
          <a:extLst>
            <a:ext uri="{FF2B5EF4-FFF2-40B4-BE49-F238E27FC236}">
              <a16:creationId xmlns:a16="http://schemas.microsoft.com/office/drawing/2014/main" id="{7FB759CF-53D3-4BBE-BE7E-E4A2E760DF7C}"/>
            </a:ext>
          </a:extLst>
        </xdr:cNvPr>
        <xdr:cNvSpPr/>
      </xdr:nvSpPr>
      <xdr:spPr>
        <a:xfrm>
          <a:off x="8000999" y="215348"/>
          <a:ext cx="6667500" cy="112643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財務実績・計画書の作成方法</a:t>
          </a:r>
          <a:endParaRPr kumimoji="1" lang="en-US" altLang="ja-JP" sz="1400">
            <a:solidFill>
              <a:schemeClr val="tx1"/>
            </a:solidFill>
          </a:endParaRPr>
        </a:p>
        <a:p>
          <a:pPr algn="l"/>
          <a:r>
            <a:rPr kumimoji="1" lang="ja-JP" altLang="en-US" sz="800">
              <a:solidFill>
                <a:schemeClr val="tx1"/>
              </a:solidFill>
            </a:rPr>
            <a:t>　</a:t>
          </a:r>
          <a:endParaRPr kumimoji="1" lang="en-US" altLang="ja-JP" sz="800">
            <a:solidFill>
              <a:schemeClr val="tx1"/>
            </a:solidFill>
          </a:endParaRPr>
        </a:p>
        <a:p>
          <a:pPr algn="l"/>
          <a:r>
            <a:rPr kumimoji="1" lang="ja-JP" altLang="en-US" sz="1100">
              <a:solidFill>
                <a:schemeClr val="tx1"/>
              </a:solidFill>
            </a:rPr>
            <a:t>①　過去３年間の決算書の「貸借対照表」と「損益計算書」を用意し、実績を入力します。</a:t>
          </a:r>
          <a:endParaRPr kumimoji="1" lang="en-US" altLang="ja-JP" sz="1100">
            <a:solidFill>
              <a:schemeClr val="tx1"/>
            </a:solidFill>
          </a:endParaRPr>
        </a:p>
        <a:p>
          <a:pPr algn="l"/>
          <a:r>
            <a:rPr kumimoji="1" lang="ja-JP" altLang="en-US" sz="1100">
              <a:solidFill>
                <a:schemeClr val="tx1"/>
              </a:solidFill>
            </a:rPr>
            <a:t>②　来年度以降（１年後から５年後）の見込みの数値を入力します。</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５年後には債務超過</a:t>
          </a:r>
          <a:r>
            <a:rPr kumimoji="1" lang="ja-JP" altLang="en-US" sz="1100" b="1">
              <a:solidFill>
                <a:srgbClr val="FF0000"/>
              </a:solidFill>
              <a:effectLst/>
              <a:latin typeface="+mn-lt"/>
              <a:ea typeface="+mn-ea"/>
              <a:cs typeface="+mn-cs"/>
            </a:rPr>
            <a:t>を解消して、</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純資産</a:t>
          </a:r>
          <a:r>
            <a:rPr kumimoji="1" lang="ja-JP" altLang="ja-JP" sz="1100" b="1">
              <a:solidFill>
                <a:srgbClr val="FF0000"/>
              </a:solidFill>
              <a:effectLst/>
              <a:latin typeface="+mn-lt"/>
              <a:ea typeface="+mn-ea"/>
              <a:cs typeface="+mn-cs"/>
            </a:rPr>
            <a:t>合計」部分がプラスになっていることが重要です</a:t>
          </a:r>
          <a:endParaRPr kumimoji="1" lang="en-US" altLang="ja-JP" sz="1100" b="1">
            <a:solidFill>
              <a:srgbClr val="FF0000"/>
            </a:solidFill>
          </a:endParaRPr>
        </a:p>
      </xdr:txBody>
    </xdr:sp>
    <xdr:clientData/>
  </xdr:twoCellAnchor>
  <xdr:twoCellAnchor>
    <xdr:from>
      <xdr:col>5</xdr:col>
      <xdr:colOff>256760</xdr:colOff>
      <xdr:row>3</xdr:row>
      <xdr:rowOff>103252</xdr:rowOff>
    </xdr:from>
    <xdr:to>
      <xdr:col>16</xdr:col>
      <xdr:colOff>811695</xdr:colOff>
      <xdr:row>10</xdr:row>
      <xdr:rowOff>182217</xdr:rowOff>
    </xdr:to>
    <xdr:sp macro="" textlink="">
      <xdr:nvSpPr>
        <xdr:cNvPr id="8" name="フリーフォーム 7">
          <a:extLst>
            <a:ext uri="{FF2B5EF4-FFF2-40B4-BE49-F238E27FC236}">
              <a16:creationId xmlns:a16="http://schemas.microsoft.com/office/drawing/2014/main" id="{F4651B6D-CDB7-4A77-BC6A-3E7DA93B7B7D}"/>
            </a:ext>
          </a:extLst>
        </xdr:cNvPr>
        <xdr:cNvSpPr/>
      </xdr:nvSpPr>
      <xdr:spPr>
        <a:xfrm>
          <a:off x="2237960" y="712852"/>
          <a:ext cx="6565210" cy="1593440"/>
        </a:xfrm>
        <a:custGeom>
          <a:avLst/>
          <a:gdLst>
            <a:gd name="connsiteX0" fmla="*/ 0 w 6477000"/>
            <a:gd name="connsiteY0" fmla="*/ 973487 h 1586400"/>
            <a:gd name="connsiteX1" fmla="*/ 2277718 w 6477000"/>
            <a:gd name="connsiteY1" fmla="*/ 12705 h 1586400"/>
            <a:gd name="connsiteX2" fmla="*/ 6477000 w 6477000"/>
            <a:gd name="connsiteY2" fmla="*/ 1586400 h 1586400"/>
            <a:gd name="connsiteX3" fmla="*/ 6477000 w 6477000"/>
            <a:gd name="connsiteY3" fmla="*/ 1586400 h 1586400"/>
          </a:gdLst>
          <a:ahLst/>
          <a:cxnLst>
            <a:cxn ang="0">
              <a:pos x="connsiteX0" y="connsiteY0"/>
            </a:cxn>
            <a:cxn ang="0">
              <a:pos x="connsiteX1" y="connsiteY1"/>
            </a:cxn>
            <a:cxn ang="0">
              <a:pos x="connsiteX2" y="connsiteY2"/>
            </a:cxn>
            <a:cxn ang="0">
              <a:pos x="connsiteX3" y="connsiteY3"/>
            </a:cxn>
          </a:cxnLst>
          <a:rect l="l" t="t" r="r" b="b"/>
          <a:pathLst>
            <a:path w="6477000" h="1586400">
              <a:moveTo>
                <a:pt x="0" y="973487"/>
              </a:moveTo>
              <a:cubicBezTo>
                <a:pt x="599109" y="442020"/>
                <a:pt x="1198218" y="-89447"/>
                <a:pt x="2277718" y="12705"/>
              </a:cubicBezTo>
              <a:cubicBezTo>
                <a:pt x="3357218" y="114857"/>
                <a:pt x="6477000" y="1586400"/>
                <a:pt x="6477000" y="1586400"/>
              </a:cubicBezTo>
              <a:lnTo>
                <a:pt x="6477000" y="1586400"/>
              </a:lnTo>
            </a:path>
          </a:pathLst>
        </a:custGeom>
        <a:noFill/>
        <a:ln>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95250</xdr:colOff>
      <xdr:row>6</xdr:row>
      <xdr:rowOff>28575</xdr:rowOff>
    </xdr:from>
    <xdr:to>
      <xdr:col>16</xdr:col>
      <xdr:colOff>171450</xdr:colOff>
      <xdr:row>18</xdr:row>
      <xdr:rowOff>0</xdr:rowOff>
    </xdr:to>
    <xdr:cxnSp macro="">
      <xdr:nvCxnSpPr>
        <xdr:cNvPr id="10" name="直線矢印コネクタ 9">
          <a:extLst>
            <a:ext uri="{FF2B5EF4-FFF2-40B4-BE49-F238E27FC236}">
              <a16:creationId xmlns:a16="http://schemas.microsoft.com/office/drawing/2014/main" id="{196B2A02-0AB5-4C05-B772-EDF5873AA632}"/>
            </a:ext>
          </a:extLst>
        </xdr:cNvPr>
        <xdr:cNvCxnSpPr/>
      </xdr:nvCxnSpPr>
      <xdr:spPr>
        <a:xfrm flipH="1">
          <a:off x="7534275" y="1181100"/>
          <a:ext cx="628650" cy="26193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447259</xdr:colOff>
      <xdr:row>37</xdr:row>
      <xdr:rowOff>91109</xdr:rowOff>
    </xdr:from>
    <xdr:to>
      <xdr:col>18</xdr:col>
      <xdr:colOff>779858</xdr:colOff>
      <xdr:row>39</xdr:row>
      <xdr:rowOff>8282</xdr:rowOff>
    </xdr:to>
    <xdr:sp macro="" textlink="">
      <xdr:nvSpPr>
        <xdr:cNvPr id="9" name="テキスト ボックス 8">
          <a:extLst>
            <a:ext uri="{FF2B5EF4-FFF2-40B4-BE49-F238E27FC236}">
              <a16:creationId xmlns:a16="http://schemas.microsoft.com/office/drawing/2014/main" id="{5BAA9D9A-8F79-4DC6-A47D-5F7D13C772FB}"/>
            </a:ext>
          </a:extLst>
        </xdr:cNvPr>
        <xdr:cNvSpPr txBox="1"/>
      </xdr:nvSpPr>
      <xdr:spPr>
        <a:xfrm>
          <a:off x="5995572" y="7764687"/>
          <a:ext cx="4809349" cy="2981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注：チェックしている項目と具体的内容が合致しているか確認ください。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6B85A-0C7A-4FCF-9931-383C4EB5BA07}">
  <dimension ref="A1:K39"/>
  <sheetViews>
    <sheetView tabSelected="1" view="pageBreakPreview" zoomScaleNormal="100" zoomScaleSheetLayoutView="100" workbookViewId="0">
      <selection activeCell="G20" sqref="G20"/>
    </sheetView>
  </sheetViews>
  <sheetFormatPr defaultColWidth="9" defaultRowHeight="15" customHeight="1" x14ac:dyDescent="0.15"/>
  <cols>
    <col min="1" max="1" width="3" style="2" customWidth="1"/>
    <col min="2" max="2" width="3.875" style="2" customWidth="1"/>
    <col min="3" max="3" width="14.125" style="2" customWidth="1"/>
    <col min="4" max="11" width="8.25" style="2" customWidth="1"/>
    <col min="12" max="16384" width="9" style="2"/>
  </cols>
  <sheetData>
    <row r="1" spans="1:11" ht="18" customHeight="1" x14ac:dyDescent="0.15">
      <c r="A1" s="141" t="s">
        <v>0</v>
      </c>
      <c r="B1" s="142"/>
      <c r="C1" s="142"/>
      <c r="D1" s="142"/>
      <c r="E1" s="143" t="s">
        <v>1</v>
      </c>
      <c r="F1" s="144"/>
      <c r="G1" s="142" t="s">
        <v>2</v>
      </c>
      <c r="H1" s="142"/>
      <c r="I1" s="142"/>
      <c r="J1" s="142"/>
      <c r="K1" s="1"/>
    </row>
    <row r="2" spans="1:11" ht="10.5" customHeight="1" x14ac:dyDescent="0.15">
      <c r="A2" s="4"/>
      <c r="B2" s="142"/>
      <c r="C2" s="142"/>
      <c r="D2" s="142"/>
      <c r="E2" s="142"/>
      <c r="F2" s="142"/>
      <c r="G2" s="142"/>
      <c r="H2" s="142"/>
      <c r="I2" s="142"/>
      <c r="J2" s="142"/>
      <c r="K2" s="1"/>
    </row>
    <row r="3" spans="1:11" ht="15" customHeight="1" x14ac:dyDescent="0.15">
      <c r="A3" s="1" t="s">
        <v>3</v>
      </c>
      <c r="B3" s="1"/>
      <c r="C3" s="1"/>
      <c r="D3" s="1"/>
      <c r="E3" s="1"/>
      <c r="F3" s="1"/>
      <c r="G3" s="1"/>
      <c r="H3" s="1"/>
      <c r="I3" s="3" t="s">
        <v>4</v>
      </c>
      <c r="J3" s="8"/>
      <c r="K3" s="7" t="s">
        <v>5</v>
      </c>
    </row>
    <row r="4" spans="1:11" ht="17.25" customHeight="1" x14ac:dyDescent="0.15">
      <c r="A4" s="5"/>
      <c r="B4" s="6"/>
      <c r="C4" s="6"/>
      <c r="D4" s="6"/>
      <c r="E4" s="1"/>
      <c r="F4" s="1"/>
      <c r="G4" s="1"/>
      <c r="H4" s="1"/>
      <c r="I4" s="1"/>
      <c r="J4" s="1"/>
      <c r="K4" s="3"/>
    </row>
    <row r="5" spans="1:11" ht="15" customHeight="1" thickBot="1" x14ac:dyDescent="0.2">
      <c r="A5" s="9"/>
      <c r="B5" s="10"/>
      <c r="C5" s="10"/>
      <c r="D5" s="10"/>
      <c r="E5" s="11" t="s">
        <v>6</v>
      </c>
      <c r="F5" s="10"/>
      <c r="G5" s="10"/>
      <c r="H5" s="181" t="s">
        <v>7</v>
      </c>
      <c r="I5" s="181"/>
      <c r="J5" s="181"/>
      <c r="K5" s="10"/>
    </row>
    <row r="6" spans="1:11" ht="28.5" customHeight="1" thickBot="1" x14ac:dyDescent="0.2">
      <c r="A6" s="105"/>
      <c r="B6" s="198" t="s">
        <v>8</v>
      </c>
      <c r="C6" s="199"/>
      <c r="D6" s="106" t="s">
        <v>9</v>
      </c>
      <c r="E6" s="107" t="s">
        <v>10</v>
      </c>
      <c r="F6" s="108" t="s">
        <v>11</v>
      </c>
      <c r="G6" s="106" t="s">
        <v>12</v>
      </c>
      <c r="H6" s="107" t="s">
        <v>13</v>
      </c>
      <c r="I6" s="107" t="s">
        <v>14</v>
      </c>
      <c r="J6" s="107" t="s">
        <v>15</v>
      </c>
      <c r="K6" s="109" t="s">
        <v>16</v>
      </c>
    </row>
    <row r="7" spans="1:11" ht="16.5" customHeight="1" x14ac:dyDescent="0.15">
      <c r="A7" s="182" t="s">
        <v>17</v>
      </c>
      <c r="B7" s="200" t="s">
        <v>18</v>
      </c>
      <c r="C7" s="96" t="s">
        <v>19</v>
      </c>
      <c r="D7" s="97"/>
      <c r="E7" s="32"/>
      <c r="F7" s="57"/>
      <c r="G7" s="98"/>
      <c r="H7" s="32"/>
      <c r="I7" s="32"/>
      <c r="J7" s="32"/>
      <c r="K7" s="33"/>
    </row>
    <row r="8" spans="1:11" ht="16.5" customHeight="1" x14ac:dyDescent="0.15">
      <c r="A8" s="183"/>
      <c r="B8" s="201"/>
      <c r="C8" s="27" t="s">
        <v>20</v>
      </c>
      <c r="D8" s="66"/>
      <c r="E8" s="12"/>
      <c r="F8" s="58"/>
      <c r="G8" s="80"/>
      <c r="H8" s="12"/>
      <c r="I8" s="12"/>
      <c r="J8" s="12"/>
      <c r="K8" s="34"/>
    </row>
    <row r="9" spans="1:11" ht="16.5" customHeight="1" thickBot="1" x14ac:dyDescent="0.2">
      <c r="A9" s="183"/>
      <c r="B9" s="202"/>
      <c r="C9" s="94" t="s">
        <v>21</v>
      </c>
      <c r="D9" s="65"/>
      <c r="E9" s="13"/>
      <c r="F9" s="59"/>
      <c r="G9" s="79"/>
      <c r="H9" s="13"/>
      <c r="I9" s="13"/>
      <c r="J9" s="13"/>
      <c r="K9" s="35"/>
    </row>
    <row r="10" spans="1:11" ht="16.5" customHeight="1" thickTop="1" thickBot="1" x14ac:dyDescent="0.2">
      <c r="A10" s="183"/>
      <c r="B10" s="203" t="s">
        <v>22</v>
      </c>
      <c r="C10" s="204"/>
      <c r="D10" s="67">
        <f>SUM(D7:D9)</f>
        <v>0</v>
      </c>
      <c r="E10" s="14">
        <f t="shared" ref="E10:K10" si="0">SUM(E7:E9)</f>
        <v>0</v>
      </c>
      <c r="F10" s="55">
        <f t="shared" si="0"/>
        <v>0</v>
      </c>
      <c r="G10" s="81">
        <f t="shared" si="0"/>
        <v>0</v>
      </c>
      <c r="H10" s="14">
        <f t="shared" si="0"/>
        <v>0</v>
      </c>
      <c r="I10" s="14">
        <f t="shared" si="0"/>
        <v>0</v>
      </c>
      <c r="J10" s="14">
        <f t="shared" si="0"/>
        <v>0</v>
      </c>
      <c r="K10" s="36">
        <f t="shared" si="0"/>
        <v>0</v>
      </c>
    </row>
    <row r="11" spans="1:11" ht="16.5" customHeight="1" thickTop="1" x14ac:dyDescent="0.15">
      <c r="A11" s="183"/>
      <c r="B11" s="205" t="s">
        <v>23</v>
      </c>
      <c r="C11" s="28" t="s">
        <v>24</v>
      </c>
      <c r="D11" s="68"/>
      <c r="E11" s="15"/>
      <c r="F11" s="56"/>
      <c r="G11" s="82"/>
      <c r="H11" s="15"/>
      <c r="I11" s="15"/>
      <c r="J11" s="15"/>
      <c r="K11" s="37"/>
    </row>
    <row r="12" spans="1:11" ht="16.5" customHeight="1" thickBot="1" x14ac:dyDescent="0.2">
      <c r="A12" s="183"/>
      <c r="B12" s="205"/>
      <c r="C12" s="29" t="s">
        <v>25</v>
      </c>
      <c r="D12" s="69"/>
      <c r="E12" s="16"/>
      <c r="F12" s="60"/>
      <c r="G12" s="83"/>
      <c r="H12" s="16"/>
      <c r="I12" s="16"/>
      <c r="J12" s="16"/>
      <c r="K12" s="38"/>
    </row>
    <row r="13" spans="1:11" ht="16.5" customHeight="1" thickTop="1" thickBot="1" x14ac:dyDescent="0.2">
      <c r="A13" s="183"/>
      <c r="B13" s="206"/>
      <c r="C13" s="95" t="s">
        <v>26</v>
      </c>
      <c r="D13" s="67">
        <f>SUM(D11:D12)</f>
        <v>0</v>
      </c>
      <c r="E13" s="14">
        <f t="shared" ref="E13:K13" si="1">SUM(E11:E12)</f>
        <v>0</v>
      </c>
      <c r="F13" s="55">
        <f t="shared" si="1"/>
        <v>0</v>
      </c>
      <c r="G13" s="81">
        <f t="shared" si="1"/>
        <v>0</v>
      </c>
      <c r="H13" s="14">
        <f t="shared" si="1"/>
        <v>0</v>
      </c>
      <c r="I13" s="14">
        <f t="shared" si="1"/>
        <v>0</v>
      </c>
      <c r="J13" s="14">
        <f t="shared" si="1"/>
        <v>0</v>
      </c>
      <c r="K13" s="36">
        <f t="shared" si="1"/>
        <v>0</v>
      </c>
    </row>
    <row r="14" spans="1:11" ht="16.5" customHeight="1" thickTop="1" x14ac:dyDescent="0.15">
      <c r="A14" s="183"/>
      <c r="B14" s="194" t="s">
        <v>27</v>
      </c>
      <c r="C14" s="28" t="s">
        <v>28</v>
      </c>
      <c r="D14" s="68"/>
      <c r="E14" s="15"/>
      <c r="F14" s="56"/>
      <c r="G14" s="82"/>
      <c r="H14" s="15"/>
      <c r="I14" s="15"/>
      <c r="J14" s="15"/>
      <c r="K14" s="37"/>
    </row>
    <row r="15" spans="1:11" ht="16.5" customHeight="1" x14ac:dyDescent="0.15">
      <c r="A15" s="183"/>
      <c r="B15" s="194"/>
      <c r="C15" s="30" t="s">
        <v>29</v>
      </c>
      <c r="D15" s="70"/>
      <c r="E15" s="17"/>
      <c r="F15" s="61"/>
      <c r="G15" s="84"/>
      <c r="H15" s="17"/>
      <c r="I15" s="17"/>
      <c r="J15" s="17"/>
      <c r="K15" s="39"/>
    </row>
    <row r="16" spans="1:11" ht="16.5" customHeight="1" x14ac:dyDescent="0.15">
      <c r="A16" s="183"/>
      <c r="B16" s="194"/>
      <c r="C16" s="31" t="s">
        <v>30</v>
      </c>
      <c r="D16" s="66"/>
      <c r="E16" s="12"/>
      <c r="F16" s="58"/>
      <c r="G16" s="85">
        <f>F16+G31</f>
        <v>0</v>
      </c>
      <c r="H16" s="18">
        <f>G16+H31</f>
        <v>0</v>
      </c>
      <c r="I16" s="18">
        <f>H16+I31</f>
        <v>0</v>
      </c>
      <c r="J16" s="18">
        <f>I16+J31</f>
        <v>0</v>
      </c>
      <c r="K16" s="40">
        <f>J16+K31</f>
        <v>0</v>
      </c>
    </row>
    <row r="17" spans="1:11" ht="16.5" customHeight="1" x14ac:dyDescent="0.15">
      <c r="A17" s="183"/>
      <c r="B17" s="195"/>
      <c r="C17" s="62" t="s">
        <v>26</v>
      </c>
      <c r="D17" s="71">
        <f>SUM(D14:D16)</f>
        <v>0</v>
      </c>
      <c r="E17" s="63">
        <f t="shared" ref="E17:K17" si="2">SUM(E14:E16)</f>
        <v>0</v>
      </c>
      <c r="F17" s="64">
        <f t="shared" si="2"/>
        <v>0</v>
      </c>
      <c r="G17" s="86">
        <f t="shared" si="2"/>
        <v>0</v>
      </c>
      <c r="H17" s="63">
        <f t="shared" si="2"/>
        <v>0</v>
      </c>
      <c r="I17" s="63">
        <f t="shared" si="2"/>
        <v>0</v>
      </c>
      <c r="J17" s="63">
        <f t="shared" si="2"/>
        <v>0</v>
      </c>
      <c r="K17" s="99">
        <f t="shared" si="2"/>
        <v>0</v>
      </c>
    </row>
    <row r="18" spans="1:11" ht="16.5" customHeight="1" x14ac:dyDescent="0.15">
      <c r="A18" s="184"/>
      <c r="B18" s="196" t="s">
        <v>31</v>
      </c>
      <c r="C18" s="196"/>
      <c r="D18" s="100">
        <f>SUM(D13,D17)</f>
        <v>0</v>
      </c>
      <c r="E18" s="101">
        <f t="shared" ref="E18:J18" si="3">SUM(E13,E17)</f>
        <v>0</v>
      </c>
      <c r="F18" s="102">
        <f t="shared" si="3"/>
        <v>0</v>
      </c>
      <c r="G18" s="103">
        <f t="shared" si="3"/>
        <v>0</v>
      </c>
      <c r="H18" s="101">
        <f t="shared" si="3"/>
        <v>0</v>
      </c>
      <c r="I18" s="101">
        <f t="shared" si="3"/>
        <v>0</v>
      </c>
      <c r="J18" s="101">
        <f t="shared" si="3"/>
        <v>0</v>
      </c>
      <c r="K18" s="104">
        <f>SUM(K13,K17)</f>
        <v>0</v>
      </c>
    </row>
    <row r="19" spans="1:11" ht="16.5" customHeight="1" x14ac:dyDescent="0.15">
      <c r="A19" s="182" t="s">
        <v>32</v>
      </c>
      <c r="B19" s="197" t="s">
        <v>33</v>
      </c>
      <c r="C19" s="197"/>
      <c r="D19" s="110"/>
      <c r="E19" s="111"/>
      <c r="F19" s="112"/>
      <c r="G19" s="113"/>
      <c r="H19" s="111"/>
      <c r="I19" s="111"/>
      <c r="J19" s="111"/>
      <c r="K19" s="114"/>
    </row>
    <row r="20" spans="1:11" ht="16.5" customHeight="1" x14ac:dyDescent="0.15">
      <c r="A20" s="183"/>
      <c r="B20" s="193" t="s">
        <v>34</v>
      </c>
      <c r="C20" s="193"/>
      <c r="D20" s="73"/>
      <c r="E20" s="20"/>
      <c r="F20" s="49"/>
      <c r="G20" s="88"/>
      <c r="H20" s="20"/>
      <c r="I20" s="20"/>
      <c r="J20" s="20"/>
      <c r="K20" s="42"/>
    </row>
    <row r="21" spans="1:11" ht="16.5" customHeight="1" thickBot="1" x14ac:dyDescent="0.2">
      <c r="A21" s="183"/>
      <c r="B21" s="186" t="s">
        <v>35</v>
      </c>
      <c r="C21" s="186"/>
      <c r="D21" s="72">
        <f t="shared" ref="D21:K21" si="4">D19-D20</f>
        <v>0</v>
      </c>
      <c r="E21" s="19">
        <f t="shared" si="4"/>
        <v>0</v>
      </c>
      <c r="F21" s="50">
        <f t="shared" si="4"/>
        <v>0</v>
      </c>
      <c r="G21" s="87">
        <f t="shared" si="4"/>
        <v>0</v>
      </c>
      <c r="H21" s="19">
        <f t="shared" si="4"/>
        <v>0</v>
      </c>
      <c r="I21" s="19">
        <f t="shared" si="4"/>
        <v>0</v>
      </c>
      <c r="J21" s="19">
        <f t="shared" si="4"/>
        <v>0</v>
      </c>
      <c r="K21" s="41">
        <f t="shared" si="4"/>
        <v>0</v>
      </c>
    </row>
    <row r="22" spans="1:11" ht="16.5" customHeight="1" thickTop="1" x14ac:dyDescent="0.15">
      <c r="A22" s="183"/>
      <c r="B22" s="192" t="s">
        <v>36</v>
      </c>
      <c r="C22" s="192"/>
      <c r="D22" s="74"/>
      <c r="E22" s="21"/>
      <c r="F22" s="51"/>
      <c r="G22" s="89"/>
      <c r="H22" s="21"/>
      <c r="I22" s="21"/>
      <c r="J22" s="21"/>
      <c r="K22" s="43"/>
    </row>
    <row r="23" spans="1:11" ht="16.5" customHeight="1" thickBot="1" x14ac:dyDescent="0.2">
      <c r="A23" s="183"/>
      <c r="B23" s="186" t="s">
        <v>37</v>
      </c>
      <c r="C23" s="186"/>
      <c r="D23" s="72">
        <f>D21-D22</f>
        <v>0</v>
      </c>
      <c r="E23" s="19">
        <f t="shared" ref="E23:K23" si="5">E21-E22</f>
        <v>0</v>
      </c>
      <c r="F23" s="50">
        <f t="shared" si="5"/>
        <v>0</v>
      </c>
      <c r="G23" s="87">
        <f t="shared" si="5"/>
        <v>0</v>
      </c>
      <c r="H23" s="19">
        <f t="shared" si="5"/>
        <v>0</v>
      </c>
      <c r="I23" s="19">
        <f t="shared" si="5"/>
        <v>0</v>
      </c>
      <c r="J23" s="19">
        <f t="shared" si="5"/>
        <v>0</v>
      </c>
      <c r="K23" s="41">
        <f t="shared" si="5"/>
        <v>0</v>
      </c>
    </row>
    <row r="24" spans="1:11" ht="16.5" customHeight="1" thickTop="1" x14ac:dyDescent="0.15">
      <c r="A24" s="183"/>
      <c r="B24" s="187" t="s">
        <v>38</v>
      </c>
      <c r="C24" s="187"/>
      <c r="D24" s="75"/>
      <c r="E24" s="22"/>
      <c r="F24" s="52"/>
      <c r="G24" s="90"/>
      <c r="H24" s="22"/>
      <c r="I24" s="22"/>
      <c r="J24" s="22"/>
      <c r="K24" s="44"/>
    </row>
    <row r="25" spans="1:11" ht="16.5" customHeight="1" x14ac:dyDescent="0.15">
      <c r="A25" s="183"/>
      <c r="B25" s="188" t="s">
        <v>39</v>
      </c>
      <c r="C25" s="188"/>
      <c r="D25" s="76"/>
      <c r="E25" s="23"/>
      <c r="F25" s="53"/>
      <c r="G25" s="91"/>
      <c r="H25" s="23"/>
      <c r="I25" s="23"/>
      <c r="J25" s="23"/>
      <c r="K25" s="45"/>
    </row>
    <row r="26" spans="1:11" ht="16.5" customHeight="1" thickBot="1" x14ac:dyDescent="0.2">
      <c r="A26" s="183"/>
      <c r="B26" s="190" t="s">
        <v>40</v>
      </c>
      <c r="C26" s="190"/>
      <c r="D26" s="72">
        <f t="shared" ref="D26:K26" si="6">SUM(D23,D24)-D25</f>
        <v>0</v>
      </c>
      <c r="E26" s="19">
        <f t="shared" si="6"/>
        <v>0</v>
      </c>
      <c r="F26" s="50">
        <f t="shared" si="6"/>
        <v>0</v>
      </c>
      <c r="G26" s="87">
        <f t="shared" si="6"/>
        <v>0</v>
      </c>
      <c r="H26" s="19">
        <f t="shared" si="6"/>
        <v>0</v>
      </c>
      <c r="I26" s="19">
        <f t="shared" si="6"/>
        <v>0</v>
      </c>
      <c r="J26" s="19">
        <f t="shared" si="6"/>
        <v>0</v>
      </c>
      <c r="K26" s="41">
        <f t="shared" si="6"/>
        <v>0</v>
      </c>
    </row>
    <row r="27" spans="1:11" ht="16.5" customHeight="1" thickTop="1" x14ac:dyDescent="0.15">
      <c r="A27" s="183"/>
      <c r="B27" s="191" t="s">
        <v>93</v>
      </c>
      <c r="C27" s="191"/>
      <c r="D27" s="75"/>
      <c r="E27" s="22"/>
      <c r="F27" s="52"/>
      <c r="G27" s="90"/>
      <c r="H27" s="22"/>
      <c r="I27" s="22"/>
      <c r="J27" s="22"/>
      <c r="K27" s="44"/>
    </row>
    <row r="28" spans="1:11" ht="16.5" customHeight="1" thickBot="1" x14ac:dyDescent="0.2">
      <c r="A28" s="183"/>
      <c r="B28" s="190" t="s">
        <v>94</v>
      </c>
      <c r="C28" s="190"/>
      <c r="D28" s="77"/>
      <c r="E28" s="24"/>
      <c r="F28" s="54"/>
      <c r="G28" s="92"/>
      <c r="H28" s="24"/>
      <c r="I28" s="24"/>
      <c r="J28" s="24"/>
      <c r="K28" s="46"/>
    </row>
    <row r="29" spans="1:11" ht="16.5" customHeight="1" thickTop="1" thickBot="1" x14ac:dyDescent="0.2">
      <c r="A29" s="183"/>
      <c r="B29" s="185" t="s">
        <v>41</v>
      </c>
      <c r="C29" s="185"/>
      <c r="D29" s="67">
        <f>SUM(D26,D27)-D28</f>
        <v>0</v>
      </c>
      <c r="E29" s="25">
        <f t="shared" ref="E29:K29" si="7">SUM(E26,E27)-E28</f>
        <v>0</v>
      </c>
      <c r="F29" s="78">
        <f t="shared" si="7"/>
        <v>0</v>
      </c>
      <c r="G29" s="93">
        <f t="shared" si="7"/>
        <v>0</v>
      </c>
      <c r="H29" s="14">
        <f t="shared" si="7"/>
        <v>0</v>
      </c>
      <c r="I29" s="25">
        <f t="shared" si="7"/>
        <v>0</v>
      </c>
      <c r="J29" s="25">
        <f t="shared" si="7"/>
        <v>0</v>
      </c>
      <c r="K29" s="36">
        <f t="shared" si="7"/>
        <v>0</v>
      </c>
    </row>
    <row r="30" spans="1:11" ht="16.5" customHeight="1" thickTop="1" thickBot="1" x14ac:dyDescent="0.2">
      <c r="A30" s="183"/>
      <c r="B30" s="185" t="s">
        <v>42</v>
      </c>
      <c r="C30" s="185"/>
      <c r="D30" s="68"/>
      <c r="E30" s="15"/>
      <c r="F30" s="56"/>
      <c r="G30" s="82"/>
      <c r="H30" s="15"/>
      <c r="I30" s="15"/>
      <c r="J30" s="15"/>
      <c r="K30" s="37"/>
    </row>
    <row r="31" spans="1:11" ht="16.5" customHeight="1" thickTop="1" thickBot="1" x14ac:dyDescent="0.2">
      <c r="A31" s="184"/>
      <c r="B31" s="189" t="s">
        <v>43</v>
      </c>
      <c r="C31" s="189"/>
      <c r="D31" s="115">
        <f>D29-D30</f>
        <v>0</v>
      </c>
      <c r="E31" s="47">
        <f t="shared" ref="E31:K31" si="8">E29-E30</f>
        <v>0</v>
      </c>
      <c r="F31" s="116">
        <f t="shared" si="8"/>
        <v>0</v>
      </c>
      <c r="G31" s="117">
        <f t="shared" si="8"/>
        <v>0</v>
      </c>
      <c r="H31" s="47">
        <f t="shared" si="8"/>
        <v>0</v>
      </c>
      <c r="I31" s="47">
        <f t="shared" si="8"/>
        <v>0</v>
      </c>
      <c r="J31" s="47">
        <f t="shared" si="8"/>
        <v>0</v>
      </c>
      <c r="K31" s="48">
        <f t="shared" si="8"/>
        <v>0</v>
      </c>
    </row>
    <row r="33" spans="1:11" ht="15" customHeight="1" x14ac:dyDescent="0.15">
      <c r="A33" s="26" t="s">
        <v>98</v>
      </c>
      <c r="B33" s="10"/>
    </row>
    <row r="34" spans="1:11" ht="15" customHeight="1" x14ac:dyDescent="0.15">
      <c r="A34" s="26" t="s">
        <v>44</v>
      </c>
      <c r="B34" s="175"/>
      <c r="C34" s="175"/>
      <c r="D34" s="175"/>
      <c r="E34" s="175"/>
      <c r="F34" s="175"/>
      <c r="G34" s="175"/>
      <c r="H34" s="175"/>
    </row>
    <row r="35" spans="1:11" ht="15" customHeight="1" x14ac:dyDescent="0.15">
      <c r="A35" s="10"/>
      <c r="B35" s="10" t="s">
        <v>101</v>
      </c>
    </row>
    <row r="36" spans="1:11" ht="15" customHeight="1" x14ac:dyDescent="0.15">
      <c r="A36" s="10"/>
      <c r="B36" s="10" t="s">
        <v>102</v>
      </c>
    </row>
    <row r="37" spans="1:11" ht="15" customHeight="1" x14ac:dyDescent="0.15">
      <c r="A37" s="10"/>
      <c r="B37" s="10" t="s">
        <v>103</v>
      </c>
    </row>
    <row r="38" spans="1:11" ht="15" customHeight="1" thickBot="1" x14ac:dyDescent="0.2">
      <c r="A38" s="26" t="s">
        <v>104</v>
      </c>
      <c r="B38" s="10"/>
    </row>
    <row r="39" spans="1:11" ht="128.25" customHeight="1" thickBot="1" x14ac:dyDescent="0.2">
      <c r="B39" s="178"/>
      <c r="C39" s="179"/>
      <c r="D39" s="179"/>
      <c r="E39" s="179"/>
      <c r="F39" s="179"/>
      <c r="G39" s="179"/>
      <c r="H39" s="179"/>
      <c r="I39" s="179"/>
      <c r="J39" s="179"/>
      <c r="K39" s="180"/>
    </row>
  </sheetData>
  <mergeCells count="23">
    <mergeCell ref="B18:C18"/>
    <mergeCell ref="B19:C19"/>
    <mergeCell ref="B6:C6"/>
    <mergeCell ref="A7:A18"/>
    <mergeCell ref="B7:B9"/>
    <mergeCell ref="B10:C10"/>
    <mergeCell ref="B11:B13"/>
    <mergeCell ref="B39:K39"/>
    <mergeCell ref="H5:J5"/>
    <mergeCell ref="A19:A31"/>
    <mergeCell ref="B29:C29"/>
    <mergeCell ref="B30:C30"/>
    <mergeCell ref="B23:C23"/>
    <mergeCell ref="B24:C24"/>
    <mergeCell ref="B25:C25"/>
    <mergeCell ref="B31:C31"/>
    <mergeCell ref="B26:C26"/>
    <mergeCell ref="B27:C27"/>
    <mergeCell ref="B28:C28"/>
    <mergeCell ref="B21:C21"/>
    <mergeCell ref="B22:C22"/>
    <mergeCell ref="B20:C20"/>
    <mergeCell ref="B14:B17"/>
  </mergeCells>
  <phoneticPr fontId="2"/>
  <conditionalFormatting sqref="B10:IV10 B13:IV13 B17:IV26 B29:IV29 B31:IV31">
    <cfRule type="cellIs" dxfId="3" priority="5" stopIfTrue="1" operator="equal">
      <formula>0</formula>
    </cfRule>
  </conditionalFormatting>
  <conditionalFormatting sqref="D7:K31">
    <cfRule type="cellIs" dxfId="2" priority="3" stopIfTrue="1" operator="equal">
      <formula>0</formula>
    </cfRule>
  </conditionalFormatting>
  <printOptions horizontalCentered="1"/>
  <pageMargins left="0.78740157480314965" right="0.78740157480314965" top="0.98425196850393704" bottom="0.78740157480314965" header="0.39370078740157483" footer="0.39370078740157483"/>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50F66-5FD2-4F37-B406-0B1E44F8DAC3}">
  <sheetPr>
    <pageSetUpPr fitToPage="1"/>
  </sheetPr>
  <dimension ref="B2:T50"/>
  <sheetViews>
    <sheetView view="pageBreakPreview" zoomScale="85" zoomScaleNormal="115" zoomScaleSheetLayoutView="85" workbookViewId="0">
      <selection activeCell="Q41" sqref="Q41:R41"/>
    </sheetView>
  </sheetViews>
  <sheetFormatPr defaultColWidth="9" defaultRowHeight="15" customHeight="1" x14ac:dyDescent="0.15"/>
  <cols>
    <col min="1" max="1" width="2.75" style="2" customWidth="1"/>
    <col min="2" max="2" width="2.25" style="2" customWidth="1"/>
    <col min="3" max="3" width="3" style="2" customWidth="1"/>
    <col min="4" max="4" width="3.875" style="2" customWidth="1"/>
    <col min="5" max="5" width="14.125" style="2" customWidth="1"/>
    <col min="6" max="6" width="4.375" style="2" customWidth="1"/>
    <col min="7" max="7" width="8.625" style="2" customWidth="1"/>
    <col min="8" max="8" width="8.375" style="2" customWidth="1"/>
    <col min="9" max="10" width="8.625" style="2" customWidth="1"/>
    <col min="11" max="14" width="8.25" style="2" customWidth="1"/>
    <col min="15" max="15" width="2.625" style="2" customWidth="1"/>
    <col min="16" max="16" width="4.625" style="2" customWidth="1"/>
    <col min="17" max="17" width="16.375" style="2" customWidth="1"/>
    <col min="18" max="18" width="10.25" style="2" bestFit="1" customWidth="1"/>
    <col min="19" max="19" width="18.375" style="2" customWidth="1"/>
    <col min="20" max="20" width="11.25" style="2" bestFit="1" customWidth="1"/>
    <col min="21" max="16384" width="9" style="2"/>
  </cols>
  <sheetData>
    <row r="2" spans="2:20" ht="15" customHeight="1" x14ac:dyDescent="0.15">
      <c r="B2" s="138"/>
      <c r="C2" s="139"/>
      <c r="D2" s="139"/>
      <c r="E2" s="139"/>
      <c r="F2" s="139"/>
      <c r="G2" s="139"/>
      <c r="H2" s="139"/>
      <c r="I2" s="139"/>
      <c r="J2" s="139"/>
      <c r="K2" s="139"/>
      <c r="L2" s="139"/>
      <c r="M2" s="139"/>
      <c r="N2" s="139"/>
      <c r="O2" s="140"/>
    </row>
    <row r="3" spans="2:20" ht="18" customHeight="1" x14ac:dyDescent="0.15">
      <c r="B3" s="122"/>
      <c r="C3" s="141" t="s">
        <v>105</v>
      </c>
      <c r="D3" s="142"/>
      <c r="E3" s="142"/>
      <c r="F3" s="142"/>
      <c r="G3" s="142"/>
      <c r="H3" s="143" t="s">
        <v>1</v>
      </c>
      <c r="I3" s="144"/>
      <c r="J3" s="142" t="s">
        <v>2</v>
      </c>
      <c r="K3" s="142"/>
      <c r="L3" s="142"/>
      <c r="M3" s="142"/>
      <c r="N3" s="1"/>
      <c r="O3" s="123"/>
    </row>
    <row r="4" spans="2:20" ht="10.5" customHeight="1" x14ac:dyDescent="0.15">
      <c r="B4" s="122"/>
      <c r="C4" s="4"/>
      <c r="D4" s="142"/>
      <c r="E4" s="142"/>
      <c r="F4" s="142"/>
      <c r="G4" s="142"/>
      <c r="H4" s="142"/>
      <c r="I4" s="142"/>
      <c r="J4" s="142"/>
      <c r="K4" s="142"/>
      <c r="L4" s="142"/>
      <c r="M4" s="142"/>
      <c r="N4" s="1"/>
      <c r="O4" s="123"/>
    </row>
    <row r="5" spans="2:20" ht="15" customHeight="1" x14ac:dyDescent="0.15">
      <c r="B5" s="122"/>
      <c r="C5" s="226" t="s">
        <v>45</v>
      </c>
      <c r="D5" s="227"/>
      <c r="E5" s="227"/>
      <c r="F5" s="227"/>
      <c r="G5" s="227"/>
      <c r="H5" s="1"/>
      <c r="I5" s="1"/>
      <c r="J5" s="1"/>
      <c r="K5" s="1"/>
      <c r="L5" s="3" t="s">
        <v>4</v>
      </c>
      <c r="M5" s="176" t="s">
        <v>46</v>
      </c>
      <c r="N5" s="7" t="s">
        <v>5</v>
      </c>
      <c r="O5" s="123"/>
    </row>
    <row r="6" spans="2:20" ht="17.25" customHeight="1" x14ac:dyDescent="0.15">
      <c r="B6" s="122"/>
      <c r="C6" s="5"/>
      <c r="D6" s="6"/>
      <c r="E6" s="6"/>
      <c r="F6" s="6"/>
      <c r="G6" s="6"/>
      <c r="H6" s="1"/>
      <c r="I6" s="1"/>
      <c r="J6" s="1"/>
      <c r="K6" s="1"/>
      <c r="L6" s="1"/>
      <c r="M6" s="1"/>
      <c r="N6" s="3"/>
      <c r="O6" s="123"/>
    </row>
    <row r="7" spans="2:20" ht="15" customHeight="1" thickBot="1" x14ac:dyDescent="0.2">
      <c r="B7" s="122"/>
      <c r="C7" s="9"/>
      <c r="D7" s="10"/>
      <c r="E7" s="10"/>
      <c r="F7" s="10"/>
      <c r="G7" s="10"/>
      <c r="H7" s="11" t="s">
        <v>6</v>
      </c>
      <c r="I7" s="10"/>
      <c r="J7" s="10"/>
      <c r="K7" s="181" t="s">
        <v>7</v>
      </c>
      <c r="L7" s="181"/>
      <c r="M7" s="181"/>
      <c r="N7" s="10"/>
      <c r="O7" s="123"/>
    </row>
    <row r="8" spans="2:20" ht="28.5" customHeight="1" thickBot="1" x14ac:dyDescent="0.2">
      <c r="B8" s="122"/>
      <c r="C8" s="105"/>
      <c r="D8" s="198" t="s">
        <v>8</v>
      </c>
      <c r="E8" s="199"/>
      <c r="F8" s="120"/>
      <c r="G8" s="106" t="s">
        <v>9</v>
      </c>
      <c r="H8" s="107" t="s">
        <v>10</v>
      </c>
      <c r="I8" s="108" t="s">
        <v>47</v>
      </c>
      <c r="J8" s="106" t="s">
        <v>12</v>
      </c>
      <c r="K8" s="107" t="s">
        <v>13</v>
      </c>
      <c r="L8" s="107" t="s">
        <v>14</v>
      </c>
      <c r="M8" s="107" t="s">
        <v>15</v>
      </c>
      <c r="N8" s="109" t="s">
        <v>16</v>
      </c>
      <c r="O8" s="123"/>
    </row>
    <row r="9" spans="2:20" ht="16.5" customHeight="1" x14ac:dyDescent="0.15">
      <c r="B9" s="122"/>
      <c r="C9" s="182" t="s">
        <v>17</v>
      </c>
      <c r="D9" s="228" t="s">
        <v>18</v>
      </c>
      <c r="E9" s="96" t="s">
        <v>19</v>
      </c>
      <c r="F9" s="145" t="s">
        <v>48</v>
      </c>
      <c r="G9" s="97">
        <v>12480</v>
      </c>
      <c r="H9" s="32">
        <v>12840</v>
      </c>
      <c r="I9" s="57">
        <v>17820</v>
      </c>
      <c r="J9" s="98">
        <v>25100</v>
      </c>
      <c r="K9" s="32">
        <v>34300</v>
      </c>
      <c r="L9" s="32">
        <v>46300</v>
      </c>
      <c r="M9" s="32">
        <v>61000</v>
      </c>
      <c r="N9" s="33">
        <v>78700</v>
      </c>
      <c r="O9" s="123"/>
      <c r="Q9" s="232" t="s">
        <v>49</v>
      </c>
      <c r="R9" s="232"/>
      <c r="S9" s="232"/>
      <c r="T9" s="232"/>
    </row>
    <row r="10" spans="2:20" ht="16.5" customHeight="1" x14ac:dyDescent="0.15">
      <c r="B10" s="122"/>
      <c r="C10" s="183"/>
      <c r="D10" s="229"/>
      <c r="E10" s="30" t="s">
        <v>20</v>
      </c>
      <c r="F10" s="146" t="s">
        <v>50</v>
      </c>
      <c r="G10" s="66">
        <v>14780</v>
      </c>
      <c r="H10" s="12">
        <v>13450</v>
      </c>
      <c r="I10" s="58">
        <v>15780</v>
      </c>
      <c r="J10" s="80">
        <v>13700</v>
      </c>
      <c r="K10" s="12">
        <v>13700</v>
      </c>
      <c r="L10" s="12">
        <v>13700</v>
      </c>
      <c r="M10" s="12">
        <v>13700</v>
      </c>
      <c r="N10" s="12">
        <v>13700</v>
      </c>
      <c r="O10" s="123"/>
      <c r="Q10" s="233" t="s">
        <v>51</v>
      </c>
      <c r="R10" s="234"/>
      <c r="S10" s="235" t="s">
        <v>52</v>
      </c>
      <c r="T10" s="236"/>
    </row>
    <row r="11" spans="2:20" ht="16.5" customHeight="1" thickBot="1" x14ac:dyDescent="0.2">
      <c r="B11" s="122"/>
      <c r="C11" s="183"/>
      <c r="D11" s="214"/>
      <c r="E11" s="124" t="s">
        <v>21</v>
      </c>
      <c r="F11" s="147" t="s">
        <v>53</v>
      </c>
      <c r="G11" s="65">
        <v>0</v>
      </c>
      <c r="H11" s="13">
        <v>0</v>
      </c>
      <c r="I11" s="59">
        <v>0</v>
      </c>
      <c r="J11" s="59">
        <v>0</v>
      </c>
      <c r="K11" s="59">
        <v>0</v>
      </c>
      <c r="L11" s="59">
        <v>0</v>
      </c>
      <c r="M11" s="59">
        <v>0</v>
      </c>
      <c r="N11" s="59">
        <v>0</v>
      </c>
      <c r="O11" s="123"/>
      <c r="Q11" s="216" t="s">
        <v>54</v>
      </c>
      <c r="R11" s="219">
        <v>12480000</v>
      </c>
      <c r="S11" s="125" t="s">
        <v>55</v>
      </c>
      <c r="T11" s="148">
        <v>61770000</v>
      </c>
    </row>
    <row r="12" spans="2:20" ht="16.5" customHeight="1" thickTop="1" thickBot="1" x14ac:dyDescent="0.2">
      <c r="B12" s="122"/>
      <c r="C12" s="183"/>
      <c r="D12" s="203" t="s">
        <v>22</v>
      </c>
      <c r="E12" s="230"/>
      <c r="F12" s="121"/>
      <c r="G12" s="67">
        <f>SUM(G9:G11)</f>
        <v>27260</v>
      </c>
      <c r="H12" s="14">
        <f t="shared" ref="H12:N12" si="0">SUM(H9:H11)</f>
        <v>26290</v>
      </c>
      <c r="I12" s="55">
        <f t="shared" si="0"/>
        <v>33600</v>
      </c>
      <c r="J12" s="81">
        <f t="shared" si="0"/>
        <v>38800</v>
      </c>
      <c r="K12" s="14">
        <f t="shared" si="0"/>
        <v>48000</v>
      </c>
      <c r="L12" s="14">
        <f t="shared" si="0"/>
        <v>60000</v>
      </c>
      <c r="M12" s="14">
        <f t="shared" si="0"/>
        <v>74700</v>
      </c>
      <c r="N12" s="36">
        <f t="shared" si="0"/>
        <v>92400</v>
      </c>
      <c r="O12" s="123"/>
      <c r="Q12" s="217"/>
      <c r="R12" s="220"/>
      <c r="S12" s="125" t="s">
        <v>56</v>
      </c>
      <c r="T12" s="148">
        <v>800000</v>
      </c>
    </row>
    <row r="13" spans="2:20" ht="16.5" customHeight="1" thickTop="1" x14ac:dyDescent="0.15">
      <c r="B13" s="122"/>
      <c r="C13" s="183"/>
      <c r="D13" s="231" t="s">
        <v>23</v>
      </c>
      <c r="E13" s="28" t="s">
        <v>24</v>
      </c>
      <c r="F13" s="149" t="s">
        <v>57</v>
      </c>
      <c r="G13" s="68">
        <v>61770</v>
      </c>
      <c r="H13" s="15">
        <v>60110</v>
      </c>
      <c r="I13" s="56">
        <v>58000</v>
      </c>
      <c r="J13" s="82">
        <v>50000</v>
      </c>
      <c r="K13" s="15">
        <v>45000</v>
      </c>
      <c r="L13" s="15">
        <v>40000</v>
      </c>
      <c r="M13" s="15">
        <v>35000</v>
      </c>
      <c r="N13" s="37">
        <v>30000</v>
      </c>
      <c r="O13" s="123"/>
      <c r="Q13" s="218"/>
      <c r="R13" s="221"/>
      <c r="S13" s="137" t="s">
        <v>58</v>
      </c>
      <c r="T13" s="150">
        <f>SUM(T11:T12)</f>
        <v>62570000</v>
      </c>
    </row>
    <row r="14" spans="2:20" ht="16.5" customHeight="1" thickBot="1" x14ac:dyDescent="0.2">
      <c r="B14" s="122"/>
      <c r="C14" s="183"/>
      <c r="D14" s="205"/>
      <c r="E14" s="126" t="s">
        <v>25</v>
      </c>
      <c r="F14" s="151" t="s">
        <v>59</v>
      </c>
      <c r="G14" s="69">
        <v>800</v>
      </c>
      <c r="H14" s="16">
        <v>800</v>
      </c>
      <c r="I14" s="60">
        <v>800</v>
      </c>
      <c r="J14" s="83">
        <v>800</v>
      </c>
      <c r="K14" s="16">
        <v>800</v>
      </c>
      <c r="L14" s="16">
        <v>800</v>
      </c>
      <c r="M14" s="16">
        <v>800</v>
      </c>
      <c r="N14" s="38">
        <v>800</v>
      </c>
      <c r="O14" s="123"/>
      <c r="Q14" s="216" t="s">
        <v>60</v>
      </c>
      <c r="R14" s="219">
        <v>14780000</v>
      </c>
      <c r="S14" s="222" t="s">
        <v>61</v>
      </c>
      <c r="T14" s="223"/>
    </row>
    <row r="15" spans="2:20" ht="16.5" customHeight="1" thickTop="1" thickBot="1" x14ac:dyDescent="0.2">
      <c r="B15" s="122"/>
      <c r="C15" s="183"/>
      <c r="D15" s="206"/>
      <c r="E15" s="127" t="s">
        <v>26</v>
      </c>
      <c r="F15" s="128"/>
      <c r="G15" s="67">
        <f>SUM(G13:G14)</f>
        <v>62570</v>
      </c>
      <c r="H15" s="14">
        <f t="shared" ref="H15:N15" si="1">SUM(H13:H14)</f>
        <v>60910</v>
      </c>
      <c r="I15" s="55">
        <f t="shared" si="1"/>
        <v>58800</v>
      </c>
      <c r="J15" s="81">
        <f t="shared" si="1"/>
        <v>50800</v>
      </c>
      <c r="K15" s="14">
        <f t="shared" si="1"/>
        <v>45800</v>
      </c>
      <c r="L15" s="14">
        <f t="shared" si="1"/>
        <v>40800</v>
      </c>
      <c r="M15" s="14">
        <f t="shared" si="1"/>
        <v>35800</v>
      </c>
      <c r="N15" s="36">
        <f t="shared" si="1"/>
        <v>30800</v>
      </c>
      <c r="O15" s="123"/>
      <c r="Q15" s="217"/>
      <c r="R15" s="220"/>
      <c r="S15" s="125" t="s">
        <v>62</v>
      </c>
      <c r="T15" s="148">
        <v>4500000</v>
      </c>
    </row>
    <row r="16" spans="2:20" ht="16.5" customHeight="1" thickTop="1" x14ac:dyDescent="0.15">
      <c r="B16" s="122"/>
      <c r="C16" s="183"/>
      <c r="D16" s="224" t="s">
        <v>27</v>
      </c>
      <c r="E16" s="28" t="s">
        <v>28</v>
      </c>
      <c r="F16" s="149" t="s">
        <v>63</v>
      </c>
      <c r="G16" s="68">
        <v>4500</v>
      </c>
      <c r="H16" s="15">
        <v>4500</v>
      </c>
      <c r="I16" s="56">
        <v>4500</v>
      </c>
      <c r="J16" s="82">
        <v>4500</v>
      </c>
      <c r="K16" s="15">
        <v>4500</v>
      </c>
      <c r="L16" s="15">
        <v>4500</v>
      </c>
      <c r="M16" s="15">
        <v>4500</v>
      </c>
      <c r="N16" s="15">
        <v>4500</v>
      </c>
      <c r="O16" s="123"/>
      <c r="Q16" s="218"/>
      <c r="R16" s="221"/>
      <c r="S16" s="125" t="s">
        <v>64</v>
      </c>
      <c r="T16" s="148">
        <v>500000</v>
      </c>
    </row>
    <row r="17" spans="2:20" ht="16.5" customHeight="1" x14ac:dyDescent="0.15">
      <c r="B17" s="122"/>
      <c r="C17" s="183"/>
      <c r="D17" s="224"/>
      <c r="E17" s="30" t="s">
        <v>29</v>
      </c>
      <c r="F17" s="152" t="s">
        <v>65</v>
      </c>
      <c r="G17" s="70">
        <v>500</v>
      </c>
      <c r="H17" s="17">
        <v>500</v>
      </c>
      <c r="I17" s="17">
        <v>500</v>
      </c>
      <c r="J17" s="17">
        <v>500</v>
      </c>
      <c r="K17" s="17">
        <v>500</v>
      </c>
      <c r="L17" s="17">
        <v>500</v>
      </c>
      <c r="M17" s="17">
        <v>500</v>
      </c>
      <c r="N17" s="17">
        <v>500</v>
      </c>
      <c r="O17" s="123"/>
      <c r="Q17" s="216" t="s">
        <v>66</v>
      </c>
      <c r="R17" s="219">
        <v>0</v>
      </c>
      <c r="S17" s="129" t="s">
        <v>67</v>
      </c>
      <c r="T17" s="153">
        <v>-40310000</v>
      </c>
    </row>
    <row r="18" spans="2:20" ht="16.5" customHeight="1" x14ac:dyDescent="0.15">
      <c r="B18" s="122"/>
      <c r="C18" s="183"/>
      <c r="D18" s="224"/>
      <c r="E18" s="31" t="s">
        <v>30</v>
      </c>
      <c r="F18" s="154" t="s">
        <v>68</v>
      </c>
      <c r="G18" s="66">
        <v>-40310</v>
      </c>
      <c r="H18" s="12">
        <v>-39620</v>
      </c>
      <c r="I18" s="58">
        <v>-30200</v>
      </c>
      <c r="J18" s="85">
        <f>I18+J33</f>
        <v>-17000</v>
      </c>
      <c r="K18" s="18">
        <f>J18+K33</f>
        <v>-2800</v>
      </c>
      <c r="L18" s="18">
        <f>K18+L33</f>
        <v>14200</v>
      </c>
      <c r="M18" s="18">
        <f>L18+M33</f>
        <v>33900</v>
      </c>
      <c r="N18" s="40">
        <f>M18+N33</f>
        <v>56600</v>
      </c>
      <c r="O18" s="123"/>
      <c r="Q18" s="218"/>
      <c r="R18" s="221"/>
      <c r="S18" s="137" t="s">
        <v>58</v>
      </c>
      <c r="T18" s="155">
        <f>SUM(T15:T17)</f>
        <v>-35310000</v>
      </c>
    </row>
    <row r="19" spans="2:20" ht="16.5" customHeight="1" x14ac:dyDescent="0.15">
      <c r="B19" s="122"/>
      <c r="C19" s="183"/>
      <c r="D19" s="225"/>
      <c r="E19" s="62" t="s">
        <v>26</v>
      </c>
      <c r="F19" s="62"/>
      <c r="G19" s="71">
        <f>SUM(G16:G18)</f>
        <v>-35310</v>
      </c>
      <c r="H19" s="63">
        <f t="shared" ref="H19:M19" si="2">SUM(H16:H18)</f>
        <v>-34620</v>
      </c>
      <c r="I19" s="64">
        <f t="shared" si="2"/>
        <v>-25200</v>
      </c>
      <c r="J19" s="86">
        <f t="shared" si="2"/>
        <v>-12000</v>
      </c>
      <c r="K19" s="63">
        <f t="shared" si="2"/>
        <v>2200</v>
      </c>
      <c r="L19" s="63">
        <f t="shared" si="2"/>
        <v>19200</v>
      </c>
      <c r="M19" s="63">
        <f t="shared" si="2"/>
        <v>38900</v>
      </c>
      <c r="N19" s="136">
        <f>SUM(N16:N18)</f>
        <v>61600</v>
      </c>
      <c r="O19" s="156" t="s">
        <v>1</v>
      </c>
      <c r="Q19" s="157" t="s">
        <v>69</v>
      </c>
      <c r="R19" s="150">
        <f>SUM(R11:R18)</f>
        <v>27260000</v>
      </c>
      <c r="S19" s="177" t="s">
        <v>70</v>
      </c>
      <c r="T19" s="150">
        <f>T13+T18</f>
        <v>27260000</v>
      </c>
    </row>
    <row r="20" spans="2:20" ht="16.5" customHeight="1" thickBot="1" x14ac:dyDescent="0.2">
      <c r="B20" s="122"/>
      <c r="C20" s="184"/>
      <c r="D20" s="196" t="s">
        <v>31</v>
      </c>
      <c r="E20" s="196"/>
      <c r="F20" s="119"/>
      <c r="G20" s="100">
        <f>SUM(G15,G19)</f>
        <v>27260</v>
      </c>
      <c r="H20" s="101">
        <f t="shared" ref="H20:M20" si="3">SUM(H15,H19)</f>
        <v>26290</v>
      </c>
      <c r="I20" s="102">
        <f t="shared" si="3"/>
        <v>33600</v>
      </c>
      <c r="J20" s="103">
        <f t="shared" si="3"/>
        <v>38800</v>
      </c>
      <c r="K20" s="101">
        <f t="shared" si="3"/>
        <v>48000</v>
      </c>
      <c r="L20" s="101">
        <f t="shared" si="3"/>
        <v>60000</v>
      </c>
      <c r="M20" s="101">
        <f t="shared" si="3"/>
        <v>74700</v>
      </c>
      <c r="N20" s="104">
        <f>SUM(N15,N19)</f>
        <v>92400</v>
      </c>
      <c r="O20" s="123"/>
    </row>
    <row r="21" spans="2:20" ht="16.5" customHeight="1" thickBot="1" x14ac:dyDescent="0.2">
      <c r="B21" s="122"/>
      <c r="C21" s="183" t="s">
        <v>32</v>
      </c>
      <c r="D21" s="214" t="s">
        <v>33</v>
      </c>
      <c r="E21" s="214"/>
      <c r="F21" s="158" t="s">
        <v>71</v>
      </c>
      <c r="G21" s="130">
        <v>26010</v>
      </c>
      <c r="H21" s="131">
        <v>28090</v>
      </c>
      <c r="I21" s="132">
        <v>36000</v>
      </c>
      <c r="J21" s="133">
        <v>38450</v>
      </c>
      <c r="K21" s="131">
        <v>40000</v>
      </c>
      <c r="L21" s="131">
        <v>43000</v>
      </c>
      <c r="M21" s="131">
        <v>46000</v>
      </c>
      <c r="N21" s="134">
        <v>50000</v>
      </c>
      <c r="O21" s="123"/>
    </row>
    <row r="22" spans="2:20" ht="16.5" customHeight="1" thickTop="1" x14ac:dyDescent="0.15">
      <c r="B22" s="122"/>
      <c r="C22" s="183"/>
      <c r="D22" s="193" t="s">
        <v>34</v>
      </c>
      <c r="E22" s="193"/>
      <c r="F22" s="159" t="s">
        <v>72</v>
      </c>
      <c r="G22" s="73">
        <v>13500</v>
      </c>
      <c r="H22" s="20">
        <v>14000</v>
      </c>
      <c r="I22" s="49">
        <v>14800</v>
      </c>
      <c r="J22" s="88">
        <v>14000</v>
      </c>
      <c r="K22" s="20">
        <v>14500</v>
      </c>
      <c r="L22" s="20">
        <v>14700</v>
      </c>
      <c r="M22" s="20">
        <v>15000</v>
      </c>
      <c r="N22" s="42">
        <v>16000</v>
      </c>
      <c r="O22" s="123"/>
      <c r="Q22" s="213" t="s">
        <v>73</v>
      </c>
      <c r="R22" s="213"/>
      <c r="S22" s="213"/>
      <c r="T22" s="213"/>
    </row>
    <row r="23" spans="2:20" ht="16.5" customHeight="1" thickBot="1" x14ac:dyDescent="0.2">
      <c r="B23" s="122"/>
      <c r="C23" s="183"/>
      <c r="D23" s="186" t="s">
        <v>35</v>
      </c>
      <c r="E23" s="186"/>
      <c r="F23" s="160"/>
      <c r="G23" s="72">
        <f t="shared" ref="G23:N23" si="4">G21-G22</f>
        <v>12510</v>
      </c>
      <c r="H23" s="19">
        <f t="shared" si="4"/>
        <v>14090</v>
      </c>
      <c r="I23" s="50">
        <f t="shared" si="4"/>
        <v>21200</v>
      </c>
      <c r="J23" s="87">
        <f t="shared" si="4"/>
        <v>24450</v>
      </c>
      <c r="K23" s="19">
        <f t="shared" si="4"/>
        <v>25500</v>
      </c>
      <c r="L23" s="19">
        <f t="shared" si="4"/>
        <v>28300</v>
      </c>
      <c r="M23" s="19">
        <f t="shared" si="4"/>
        <v>31000</v>
      </c>
      <c r="N23" s="41">
        <f t="shared" si="4"/>
        <v>34000</v>
      </c>
      <c r="O23" s="123"/>
      <c r="Q23" s="161" t="s">
        <v>74</v>
      </c>
      <c r="R23" s="162"/>
      <c r="S23" s="163" t="s">
        <v>71</v>
      </c>
      <c r="T23" s="150">
        <v>26010000</v>
      </c>
    </row>
    <row r="24" spans="2:20" ht="16.5" customHeight="1" thickTop="1" x14ac:dyDescent="0.15">
      <c r="B24" s="122"/>
      <c r="C24" s="183"/>
      <c r="D24" s="192" t="s">
        <v>36</v>
      </c>
      <c r="E24" s="192"/>
      <c r="F24" s="164" t="s">
        <v>75</v>
      </c>
      <c r="G24" s="74">
        <v>12110</v>
      </c>
      <c r="H24" s="21">
        <v>13210</v>
      </c>
      <c r="I24" s="51">
        <v>12280</v>
      </c>
      <c r="J24" s="89">
        <v>11400</v>
      </c>
      <c r="K24" s="21">
        <v>11500</v>
      </c>
      <c r="L24" s="21">
        <v>11500</v>
      </c>
      <c r="M24" s="21">
        <v>11500</v>
      </c>
      <c r="N24" s="21">
        <v>11500</v>
      </c>
      <c r="O24" s="123"/>
      <c r="Q24" s="211" t="s">
        <v>76</v>
      </c>
      <c r="R24" s="212"/>
      <c r="S24" s="165" t="s">
        <v>72</v>
      </c>
      <c r="T24" s="150">
        <v>13500000</v>
      </c>
    </row>
    <row r="25" spans="2:20" ht="16.5" customHeight="1" thickBot="1" x14ac:dyDescent="0.2">
      <c r="B25" s="122"/>
      <c r="C25" s="183"/>
      <c r="D25" s="186" t="s">
        <v>37</v>
      </c>
      <c r="E25" s="186"/>
      <c r="F25" s="160"/>
      <c r="G25" s="72">
        <f>G23-G24</f>
        <v>400</v>
      </c>
      <c r="H25" s="19">
        <f t="shared" ref="H25:N25" si="5">H23-H24</f>
        <v>880</v>
      </c>
      <c r="I25" s="50">
        <f t="shared" si="5"/>
        <v>8920</v>
      </c>
      <c r="J25" s="87">
        <f t="shared" si="5"/>
        <v>13050</v>
      </c>
      <c r="K25" s="19">
        <f t="shared" si="5"/>
        <v>14000</v>
      </c>
      <c r="L25" s="19">
        <f t="shared" si="5"/>
        <v>16800</v>
      </c>
      <c r="M25" s="19">
        <f t="shared" si="5"/>
        <v>19500</v>
      </c>
      <c r="N25" s="41">
        <f t="shared" si="5"/>
        <v>22500</v>
      </c>
      <c r="O25" s="123"/>
      <c r="Q25" s="212" t="s">
        <v>77</v>
      </c>
      <c r="R25" s="215"/>
      <c r="S25" s="162"/>
      <c r="T25" s="150">
        <v>12510000</v>
      </c>
    </row>
    <row r="26" spans="2:20" ht="16.5" customHeight="1" thickTop="1" x14ac:dyDescent="0.15">
      <c r="B26" s="122"/>
      <c r="C26" s="183"/>
      <c r="D26" s="187" t="s">
        <v>38</v>
      </c>
      <c r="E26" s="187"/>
      <c r="F26" s="166" t="s">
        <v>78</v>
      </c>
      <c r="G26" s="75">
        <v>520</v>
      </c>
      <c r="H26" s="22">
        <v>80</v>
      </c>
      <c r="I26" s="52">
        <v>700</v>
      </c>
      <c r="J26" s="90">
        <v>450</v>
      </c>
      <c r="K26" s="22">
        <v>500</v>
      </c>
      <c r="L26" s="22">
        <v>500</v>
      </c>
      <c r="M26" s="22">
        <v>500</v>
      </c>
      <c r="N26" s="22">
        <v>500</v>
      </c>
      <c r="O26" s="123"/>
      <c r="Q26" s="211" t="s">
        <v>79</v>
      </c>
      <c r="R26" s="212"/>
      <c r="S26" s="165" t="s">
        <v>75</v>
      </c>
      <c r="T26" s="150">
        <v>12110000</v>
      </c>
    </row>
    <row r="27" spans="2:20" ht="16.5" customHeight="1" x14ac:dyDescent="0.15">
      <c r="B27" s="122"/>
      <c r="C27" s="183"/>
      <c r="D27" s="188" t="s">
        <v>39</v>
      </c>
      <c r="E27" s="188"/>
      <c r="F27" s="167" t="s">
        <v>80</v>
      </c>
      <c r="G27" s="76">
        <v>90</v>
      </c>
      <c r="H27" s="23">
        <v>100</v>
      </c>
      <c r="I27" s="53">
        <v>20</v>
      </c>
      <c r="J27" s="91">
        <v>100</v>
      </c>
      <c r="K27" s="23">
        <v>100</v>
      </c>
      <c r="L27" s="23">
        <v>100</v>
      </c>
      <c r="M27" s="23">
        <v>100</v>
      </c>
      <c r="N27" s="23">
        <v>100</v>
      </c>
      <c r="O27" s="123"/>
      <c r="Q27" s="211" t="s">
        <v>81</v>
      </c>
      <c r="R27" s="212"/>
      <c r="S27" s="163"/>
      <c r="T27" s="150">
        <v>400000</v>
      </c>
    </row>
    <row r="28" spans="2:20" ht="16.5" customHeight="1" thickBot="1" x14ac:dyDescent="0.2">
      <c r="B28" s="122"/>
      <c r="C28" s="183"/>
      <c r="D28" s="190" t="s">
        <v>40</v>
      </c>
      <c r="E28" s="190"/>
      <c r="F28" s="135"/>
      <c r="G28" s="72">
        <f t="shared" ref="G28:N28" si="6">SUM(G25,G26)-G27</f>
        <v>830</v>
      </c>
      <c r="H28" s="19">
        <f t="shared" si="6"/>
        <v>860</v>
      </c>
      <c r="I28" s="50">
        <f t="shared" si="6"/>
        <v>9600</v>
      </c>
      <c r="J28" s="87">
        <f t="shared" si="6"/>
        <v>13400</v>
      </c>
      <c r="K28" s="19">
        <f t="shared" si="6"/>
        <v>14400</v>
      </c>
      <c r="L28" s="19">
        <f t="shared" si="6"/>
        <v>17200</v>
      </c>
      <c r="M28" s="19">
        <f t="shared" si="6"/>
        <v>19900</v>
      </c>
      <c r="N28" s="41">
        <f t="shared" si="6"/>
        <v>22900</v>
      </c>
      <c r="O28" s="123"/>
      <c r="Q28" s="211" t="s">
        <v>82</v>
      </c>
      <c r="R28" s="212"/>
      <c r="S28" s="163" t="s">
        <v>78</v>
      </c>
      <c r="T28" s="150">
        <v>520000</v>
      </c>
    </row>
    <row r="29" spans="2:20" ht="16.5" customHeight="1" thickTop="1" x14ac:dyDescent="0.15">
      <c r="B29" s="122"/>
      <c r="C29" s="183"/>
      <c r="D29" s="191" t="s">
        <v>93</v>
      </c>
      <c r="E29" s="191"/>
      <c r="F29" s="168" t="s">
        <v>83</v>
      </c>
      <c r="G29" s="75">
        <v>0</v>
      </c>
      <c r="H29" s="22">
        <v>0</v>
      </c>
      <c r="I29" s="22">
        <v>0</v>
      </c>
      <c r="J29" s="22">
        <v>0</v>
      </c>
      <c r="K29" s="22">
        <v>0</v>
      </c>
      <c r="L29" s="22">
        <v>0</v>
      </c>
      <c r="M29" s="22">
        <v>0</v>
      </c>
      <c r="N29" s="22">
        <v>0</v>
      </c>
      <c r="O29" s="123"/>
      <c r="Q29" s="211" t="s">
        <v>84</v>
      </c>
      <c r="R29" s="212"/>
      <c r="S29" s="163" t="s">
        <v>80</v>
      </c>
      <c r="T29" s="150">
        <v>90000</v>
      </c>
    </row>
    <row r="30" spans="2:20" ht="16.5" customHeight="1" thickBot="1" x14ac:dyDescent="0.2">
      <c r="B30" s="122"/>
      <c r="C30" s="183"/>
      <c r="D30" s="190" t="s">
        <v>94</v>
      </c>
      <c r="E30" s="190"/>
      <c r="F30" s="169" t="s">
        <v>85</v>
      </c>
      <c r="G30" s="77">
        <v>0</v>
      </c>
      <c r="H30" s="24">
        <v>0</v>
      </c>
      <c r="I30" s="24">
        <v>0</v>
      </c>
      <c r="J30" s="24">
        <v>0</v>
      </c>
      <c r="K30" s="24">
        <v>0</v>
      </c>
      <c r="L30" s="24">
        <v>0</v>
      </c>
      <c r="M30" s="24">
        <v>0</v>
      </c>
      <c r="N30" s="24">
        <v>0</v>
      </c>
      <c r="O30" s="123"/>
      <c r="Q30" s="211" t="s">
        <v>86</v>
      </c>
      <c r="R30" s="212"/>
      <c r="S30" s="163"/>
      <c r="T30" s="150">
        <v>830000</v>
      </c>
    </row>
    <row r="31" spans="2:20" ht="16.5" customHeight="1" thickTop="1" thickBot="1" x14ac:dyDescent="0.2">
      <c r="B31" s="122"/>
      <c r="C31" s="183"/>
      <c r="D31" s="185" t="s">
        <v>41</v>
      </c>
      <c r="E31" s="185"/>
      <c r="F31" s="170"/>
      <c r="G31" s="67">
        <f>SUM(G28,G29)-G30</f>
        <v>830</v>
      </c>
      <c r="H31" s="25">
        <f t="shared" ref="H31:N31" si="7">SUM(H28,H29)-H30</f>
        <v>860</v>
      </c>
      <c r="I31" s="78">
        <f t="shared" si="7"/>
        <v>9600</v>
      </c>
      <c r="J31" s="93">
        <f t="shared" si="7"/>
        <v>13400</v>
      </c>
      <c r="K31" s="14">
        <f t="shared" si="7"/>
        <v>14400</v>
      </c>
      <c r="L31" s="25">
        <f t="shared" si="7"/>
        <v>17200</v>
      </c>
      <c r="M31" s="25">
        <f t="shared" si="7"/>
        <v>19900</v>
      </c>
      <c r="N31" s="36">
        <f t="shared" si="7"/>
        <v>22900</v>
      </c>
      <c r="O31" s="123"/>
      <c r="Q31" s="211" t="s">
        <v>87</v>
      </c>
      <c r="R31" s="212"/>
      <c r="S31" s="163" t="s">
        <v>83</v>
      </c>
      <c r="T31" s="150">
        <v>0</v>
      </c>
    </row>
    <row r="32" spans="2:20" ht="16.5" customHeight="1" thickTop="1" thickBot="1" x14ac:dyDescent="0.2">
      <c r="B32" s="122"/>
      <c r="C32" s="183"/>
      <c r="D32" s="185" t="s">
        <v>42</v>
      </c>
      <c r="E32" s="185"/>
      <c r="F32" s="170" t="s">
        <v>88</v>
      </c>
      <c r="G32" s="68">
        <v>150</v>
      </c>
      <c r="H32" s="15">
        <v>170</v>
      </c>
      <c r="I32" s="56">
        <v>180</v>
      </c>
      <c r="J32" s="82">
        <v>200</v>
      </c>
      <c r="K32" s="15">
        <v>200</v>
      </c>
      <c r="L32" s="15">
        <v>200</v>
      </c>
      <c r="M32" s="15">
        <v>200</v>
      </c>
      <c r="N32" s="37">
        <v>200</v>
      </c>
      <c r="O32" s="123"/>
      <c r="Q32" s="211" t="s">
        <v>89</v>
      </c>
      <c r="R32" s="212"/>
      <c r="S32" s="163" t="s">
        <v>85</v>
      </c>
      <c r="T32" s="150">
        <v>0</v>
      </c>
    </row>
    <row r="33" spans="2:20" ht="16.5" customHeight="1" thickTop="1" thickBot="1" x14ac:dyDescent="0.2">
      <c r="B33" s="122"/>
      <c r="C33" s="184"/>
      <c r="D33" s="189" t="s">
        <v>43</v>
      </c>
      <c r="E33" s="189"/>
      <c r="F33" s="118"/>
      <c r="G33" s="115">
        <f>G31-G32</f>
        <v>680</v>
      </c>
      <c r="H33" s="47">
        <f t="shared" ref="H33:N33" si="8">H31-H32</f>
        <v>690</v>
      </c>
      <c r="I33" s="116">
        <f t="shared" si="8"/>
        <v>9420</v>
      </c>
      <c r="J33" s="117">
        <f t="shared" si="8"/>
        <v>13200</v>
      </c>
      <c r="K33" s="47">
        <f t="shared" si="8"/>
        <v>14200</v>
      </c>
      <c r="L33" s="47">
        <f t="shared" si="8"/>
        <v>17000</v>
      </c>
      <c r="M33" s="47">
        <f t="shared" si="8"/>
        <v>19700</v>
      </c>
      <c r="N33" s="48">
        <f t="shared" si="8"/>
        <v>22700</v>
      </c>
      <c r="O33" s="123"/>
      <c r="Q33" s="161" t="s">
        <v>90</v>
      </c>
      <c r="R33" s="162"/>
      <c r="S33" s="163"/>
      <c r="T33" s="150">
        <v>830000</v>
      </c>
    </row>
    <row r="34" spans="2:20" ht="15" customHeight="1" x14ac:dyDescent="0.15">
      <c r="B34" s="122"/>
      <c r="O34" s="123"/>
      <c r="Q34" s="161" t="s">
        <v>91</v>
      </c>
      <c r="R34" s="162"/>
      <c r="S34" s="163" t="s">
        <v>88</v>
      </c>
      <c r="T34" s="150">
        <v>150000</v>
      </c>
    </row>
    <row r="35" spans="2:20" ht="15" customHeight="1" x14ac:dyDescent="0.15">
      <c r="B35" s="122"/>
      <c r="C35" s="26" t="s">
        <v>98</v>
      </c>
      <c r="D35" s="10"/>
      <c r="O35" s="123"/>
      <c r="Q35" s="161" t="s">
        <v>92</v>
      </c>
      <c r="R35" s="162"/>
      <c r="S35" s="171"/>
      <c r="T35" s="150">
        <v>680000</v>
      </c>
    </row>
    <row r="36" spans="2:20" ht="15" customHeight="1" x14ac:dyDescent="0.15">
      <c r="B36" s="122"/>
      <c r="C36" s="26" t="s">
        <v>44</v>
      </c>
      <c r="D36" s="10"/>
      <c r="O36" s="123"/>
    </row>
    <row r="37" spans="2:20" ht="15" customHeight="1" x14ac:dyDescent="0.15">
      <c r="B37" s="122"/>
      <c r="C37" s="10"/>
      <c r="D37" s="10" t="s">
        <v>95</v>
      </c>
      <c r="O37" s="123"/>
      <c r="Q37" s="213"/>
      <c r="R37" s="213"/>
      <c r="S37" s="213"/>
      <c r="T37" s="213"/>
    </row>
    <row r="38" spans="2:20" ht="15" customHeight="1" x14ac:dyDescent="0.15">
      <c r="B38" s="122"/>
      <c r="C38" s="10"/>
      <c r="D38" s="10" t="s">
        <v>96</v>
      </c>
      <c r="O38" s="123"/>
      <c r="Q38" s="210"/>
      <c r="R38" s="210"/>
      <c r="S38" s="210"/>
    </row>
    <row r="39" spans="2:20" ht="15" customHeight="1" x14ac:dyDescent="0.15">
      <c r="B39" s="122"/>
      <c r="C39" s="10"/>
      <c r="D39" s="10" t="s">
        <v>97</v>
      </c>
      <c r="O39" s="123"/>
      <c r="Q39" s="210"/>
      <c r="R39" s="210"/>
    </row>
    <row r="40" spans="2:20" ht="15" customHeight="1" thickBot="1" x14ac:dyDescent="0.2">
      <c r="B40" s="122"/>
      <c r="C40" s="26" t="s">
        <v>99</v>
      </c>
      <c r="D40" s="10"/>
      <c r="O40" s="123"/>
      <c r="Q40" s="210"/>
      <c r="R40" s="210"/>
    </row>
    <row r="41" spans="2:20" ht="128.25" customHeight="1" thickBot="1" x14ac:dyDescent="0.2">
      <c r="B41" s="122"/>
      <c r="D41" s="207" t="s">
        <v>100</v>
      </c>
      <c r="E41" s="208"/>
      <c r="F41" s="208"/>
      <c r="G41" s="208"/>
      <c r="H41" s="208"/>
      <c r="I41" s="208"/>
      <c r="J41" s="208"/>
      <c r="K41" s="208"/>
      <c r="L41" s="208"/>
      <c r="M41" s="208"/>
      <c r="N41" s="209"/>
      <c r="O41" s="123"/>
      <c r="Q41" s="210"/>
      <c r="R41" s="210"/>
    </row>
    <row r="42" spans="2:20" ht="15" customHeight="1" x14ac:dyDescent="0.15">
      <c r="B42" s="172"/>
      <c r="C42" s="173"/>
      <c r="D42" s="173"/>
      <c r="E42" s="173"/>
      <c r="F42" s="173"/>
      <c r="G42" s="173"/>
      <c r="H42" s="173"/>
      <c r="I42" s="173"/>
      <c r="J42" s="173"/>
      <c r="K42" s="173"/>
      <c r="L42" s="173"/>
      <c r="M42" s="173"/>
      <c r="N42" s="173"/>
      <c r="O42" s="174"/>
      <c r="Q42" s="210"/>
      <c r="R42" s="210"/>
    </row>
    <row r="43" spans="2:20" ht="15" customHeight="1" x14ac:dyDescent="0.15">
      <c r="Q43" s="210"/>
      <c r="R43" s="210"/>
    </row>
    <row r="44" spans="2:20" ht="15" customHeight="1" x14ac:dyDescent="0.15">
      <c r="Q44" s="210"/>
      <c r="R44" s="210"/>
    </row>
    <row r="45" spans="2:20" ht="15" customHeight="1" x14ac:dyDescent="0.15">
      <c r="Q45" s="210"/>
      <c r="R45" s="210"/>
    </row>
    <row r="46" spans="2:20" ht="15" customHeight="1" x14ac:dyDescent="0.15">
      <c r="Q46" s="210"/>
      <c r="R46" s="210"/>
    </row>
    <row r="47" spans="2:20" ht="15" customHeight="1" x14ac:dyDescent="0.15">
      <c r="Q47" s="210"/>
      <c r="R47" s="210"/>
    </row>
    <row r="48" spans="2:20" ht="15" customHeight="1" x14ac:dyDescent="0.15">
      <c r="Q48" s="210"/>
      <c r="R48" s="210"/>
      <c r="S48" s="210"/>
    </row>
    <row r="49" spans="17:19" ht="15" customHeight="1" x14ac:dyDescent="0.15">
      <c r="Q49" s="210"/>
      <c r="R49" s="210"/>
      <c r="S49" s="210"/>
    </row>
    <row r="50" spans="17:19" ht="15" customHeight="1" x14ac:dyDescent="0.15">
      <c r="Q50" s="210"/>
      <c r="R50" s="210"/>
      <c r="S50" s="210"/>
    </row>
  </sheetData>
  <mergeCells count="58">
    <mergeCell ref="Q9:T9"/>
    <mergeCell ref="Q10:R10"/>
    <mergeCell ref="S10:T10"/>
    <mergeCell ref="Q11:Q13"/>
    <mergeCell ref="R11:R13"/>
    <mergeCell ref="C5:G5"/>
    <mergeCell ref="K7:M7"/>
    <mergeCell ref="D8:E8"/>
    <mergeCell ref="C9:C20"/>
    <mergeCell ref="D9:D11"/>
    <mergeCell ref="D12:E12"/>
    <mergeCell ref="D13:D15"/>
    <mergeCell ref="D20:E20"/>
    <mergeCell ref="Q14:Q16"/>
    <mergeCell ref="R14:R16"/>
    <mergeCell ref="S14:T14"/>
    <mergeCell ref="D16:D19"/>
    <mergeCell ref="Q17:Q18"/>
    <mergeCell ref="R17:R18"/>
    <mergeCell ref="C21:C33"/>
    <mergeCell ref="D21:E21"/>
    <mergeCell ref="D22:E22"/>
    <mergeCell ref="Q22:T22"/>
    <mergeCell ref="D23:E23"/>
    <mergeCell ref="D24:E24"/>
    <mergeCell ref="Q24:R24"/>
    <mergeCell ref="D25:E25"/>
    <mergeCell ref="Q25:R25"/>
    <mergeCell ref="D26:E26"/>
    <mergeCell ref="Q26:R26"/>
    <mergeCell ref="D27:E27"/>
    <mergeCell ref="Q27:R27"/>
    <mergeCell ref="D28:E28"/>
    <mergeCell ref="Q28:R28"/>
    <mergeCell ref="Q39:R39"/>
    <mergeCell ref="D29:E29"/>
    <mergeCell ref="Q29:R29"/>
    <mergeCell ref="D30:E30"/>
    <mergeCell ref="Q30:R30"/>
    <mergeCell ref="D31:E31"/>
    <mergeCell ref="Q31:R31"/>
    <mergeCell ref="D32:E32"/>
    <mergeCell ref="Q32:R32"/>
    <mergeCell ref="D33:E33"/>
    <mergeCell ref="Q37:T37"/>
    <mergeCell ref="Q38:S38"/>
    <mergeCell ref="D41:N41"/>
    <mergeCell ref="Q50:S50"/>
    <mergeCell ref="Q40:R40"/>
    <mergeCell ref="Q41:R41"/>
    <mergeCell ref="Q42:R42"/>
    <mergeCell ref="Q43:R43"/>
    <mergeCell ref="Q44:R44"/>
    <mergeCell ref="Q45:R45"/>
    <mergeCell ref="Q46:R46"/>
    <mergeCell ref="Q47:R47"/>
    <mergeCell ref="Q48:S48"/>
    <mergeCell ref="Q49:S49"/>
  </mergeCells>
  <phoneticPr fontId="2"/>
  <conditionalFormatting sqref="D12:P12 D15:P15 D19:P28 D31:P31 D33:P33 U12:IV12 U15:IV15 T17 U19:IV28 U31:IV31 U33:IV33">
    <cfRule type="cellIs" dxfId="1" priority="2" stopIfTrue="1" operator="equal">
      <formula>0</formula>
    </cfRule>
  </conditionalFormatting>
  <conditionalFormatting sqref="G9:N33">
    <cfRule type="cellIs" dxfId="0" priority="1" stopIfTrue="1" operator="equal">
      <formula>0</formula>
    </cfRule>
  </conditionalFormatting>
  <pageMargins left="0.7" right="0.7" top="0.75" bottom="0.75" header="0.3" footer="0.3"/>
  <pageSetup paperSize="8"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0FE7A00D241E4588E13017EC4F89AD" ma:contentTypeVersion="11" ma:contentTypeDescription="新しいドキュメントを作成します。" ma:contentTypeScope="" ma:versionID="94eedef37b6b662536ed251dfb317a13">
  <xsd:schema xmlns:xsd="http://www.w3.org/2001/XMLSchema" xmlns:xs="http://www.w3.org/2001/XMLSchema" xmlns:p="http://schemas.microsoft.com/office/2006/metadata/properties" xmlns:ns2="66013842-e4c2-4079-b22e-f74e0daffabf" xmlns:ns3="6e41e127-7052-4f5b-b88d-ec8488b2cf07" targetNamespace="http://schemas.microsoft.com/office/2006/metadata/properties" ma:root="true" ma:fieldsID="d79c956c4d94bd7968a63a6168702193" ns2:_="" ns3:_="">
    <xsd:import namespace="66013842-e4c2-4079-b22e-f74e0daffabf"/>
    <xsd:import namespace="6e41e127-7052-4f5b-b88d-ec8488b2cf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13842-e4c2-4079-b22e-f74e0daff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41e127-7052-4f5b-b88d-ec8488b2cf0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3bfbcd3-eca2-496b-9af0-71c993d3cd12}" ma:internalName="TaxCatchAll" ma:showField="CatchAllData" ma:web="6e41e127-7052-4f5b-b88d-ec8488b2cf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41e127-7052-4f5b-b88d-ec8488b2cf07" xsi:nil="true"/>
    <lcf76f155ced4ddcb4097134ff3c332f xmlns="66013842-e4c2-4079-b22e-f74e0daffa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342E88-BCEC-47ED-A4D0-77C23644D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13842-e4c2-4079-b22e-f74e0daffabf"/>
    <ds:schemaRef ds:uri="6e41e127-7052-4f5b-b88d-ec8488b2cf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C6C34C-B5A4-41FE-B883-88CEA0ECD0F1}">
  <ds:schemaRefs>
    <ds:schemaRef ds:uri="http://schemas.microsoft.com/sharepoint/v3/contenttype/forms"/>
  </ds:schemaRefs>
</ds:datastoreItem>
</file>

<file path=customXml/itemProps3.xml><?xml version="1.0" encoding="utf-8"?>
<ds:datastoreItem xmlns:ds="http://schemas.openxmlformats.org/officeDocument/2006/customXml" ds:itemID="{5E468865-5470-48B1-8807-6A8D767B5E24}">
  <ds:schemaRefs>
    <ds:schemaRef ds:uri="http://purl.org/dc/terms/"/>
    <ds:schemaRef ds:uri="http://schemas.microsoft.com/office/infopath/2007/PartnerControls"/>
    <ds:schemaRef ds:uri="http://purl.org/dc/elements/1.1/"/>
    <ds:schemaRef ds:uri="http://purl.org/dc/dcmitype/"/>
    <ds:schemaRef ds:uri="http://schemas.microsoft.com/office/2006/metadata/properties"/>
    <ds:schemaRef ds:uri="6e41e127-7052-4f5b-b88d-ec8488b2cf07"/>
    <ds:schemaRef ds:uri="http://schemas.microsoft.com/office/2006/documentManagement/types"/>
    <ds:schemaRef ds:uri="http://schemas.openxmlformats.org/package/2006/metadata/core-properties"/>
    <ds:schemaRef ds:uri="66013842-e4c2-4079-b22e-f74e0daffab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vt:lpstr>
      <vt:lpstr>様式!Print_Area</vt:lpstr>
    </vt:vector>
  </TitlesOfParts>
  <Manager/>
  <Company>埼玉県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埼玉県</dc:creator>
  <cp:keywords/>
  <dc:description/>
  <cp:lastModifiedBy>沢口 真聖（産業廃棄物指導課）</cp:lastModifiedBy>
  <cp:revision/>
  <cp:lastPrinted>2025-08-12T07:52:23Z</cp:lastPrinted>
  <dcterms:created xsi:type="dcterms:W3CDTF">2010-09-01T04:02:20Z</dcterms:created>
  <dcterms:modified xsi:type="dcterms:W3CDTF">2025-08-12T07:52:57Z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0x010100B10FE7A00D241E4588E13017EC4F89AD</vt:lpwstr>
  </property>
  <property fmtid="{D5CDD505-2E9C-101B-9397-08002B2CF9AE}" pid="3" name="MediaServiceImageTags">
    <vt:lpwstr/>
  </property>
</Properties>
</file>