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66925"/>
  <xr:revisionPtr revIDLastSave="0" documentId="13_ncr:1_{16CA7ED5-9216-4B28-81DD-891091BD6AF6}" xr6:coauthVersionLast="47" xr6:coauthVersionMax="47" xr10:uidLastSave="{00000000-0000-0000-0000-000000000000}"/>
  <bookViews>
    <workbookView xWindow="20370" yWindow="-120" windowWidth="29040" windowHeight="15720" xr2:uid="{A16CF1BC-9611-4B46-B3E3-6FB291A96627}"/>
  </bookViews>
  <sheets>
    <sheet name="R６年度支援金等一覧" sheetId="3" r:id="rId1"/>
    <sheet name="Sheet1" sheetId="4" r:id="rId2"/>
  </sheets>
  <definedNames>
    <definedName name="_xlnm._FilterDatabase" localSheetId="0" hidden="1">'R６年度支援金等一覧'!$B$7:$Q$117</definedName>
    <definedName name="_xlnm.Print_Area" localSheetId="0">'R６年度支援金等一覧'!$B$1:$I$116</definedName>
    <definedName name="_xlnm.Print_Titles" localSheetId="0">'R６年度支援金等一覧'!$4:$7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5" i="3" l="1"/>
  <c r="R59" i="3"/>
  <c r="R56" i="3"/>
  <c r="S56" i="3"/>
  <c r="R55" i="3"/>
  <c r="S55" i="3"/>
  <c r="R54" i="3"/>
  <c r="R53" i="3"/>
  <c r="R44" i="3"/>
  <c r="S44" i="3"/>
  <c r="R43" i="3"/>
  <c r="R42" i="3"/>
  <c r="S42" i="3"/>
  <c r="R41" i="3"/>
  <c r="S41" i="3"/>
  <c r="R39" i="3"/>
  <c r="R36" i="3"/>
  <c r="S36" i="3"/>
  <c r="R35" i="3"/>
  <c r="S35" i="3"/>
  <c r="R34" i="3"/>
  <c r="S34" i="3"/>
  <c r="R33" i="3"/>
  <c r="R32" i="3"/>
  <c r="R30" i="3"/>
  <c r="R29" i="3"/>
  <c r="R28" i="3"/>
  <c r="R25" i="3"/>
  <c r="R22" i="3"/>
  <c r="R21" i="3"/>
  <c r="S21" i="3"/>
  <c r="R19" i="3"/>
  <c r="R14" i="3"/>
  <c r="R11" i="3"/>
  <c r="S11" i="3"/>
</calcChain>
</file>

<file path=xl/sharedStrings.xml><?xml version="1.0" encoding="utf-8"?>
<sst xmlns="http://schemas.openxmlformats.org/spreadsheetml/2006/main" count="897" uniqueCount="627">
  <si>
    <t>ジャンル</t>
    <phoneticPr fontId="6"/>
  </si>
  <si>
    <t>IT・DX</t>
  </si>
  <si>
    <t>秩父市</t>
    <rPh sb="0" eb="3">
      <t>ちちぶし</t>
    </rPh>
    <phoneticPr fontId="9" type="Hiragana"/>
  </si>
  <si>
    <t>コロナ</t>
    <phoneticPr fontId="6"/>
  </si>
  <si>
    <t>その他</t>
  </si>
  <si>
    <t>その他</t>
    <rPh sb="2" eb="3">
      <t>タ</t>
    </rPh>
    <phoneticPr fontId="6"/>
  </si>
  <si>
    <t>ジャンル</t>
  </si>
  <si>
    <t>コロナ</t>
  </si>
  <si>
    <t>産業振興課
0480-62-1111</t>
  </si>
  <si>
    <t>吉見町</t>
  </si>
  <si>
    <t>産業振興課
0493-54-5027</t>
  </si>
  <si>
    <t>自治体</t>
    <rPh sb="0" eb="3">
      <t>ジチタイ</t>
    </rPh>
    <phoneticPr fontId="3"/>
  </si>
  <si>
    <t>名称</t>
    <rPh sb="0" eb="2">
      <t>メイショウ</t>
    </rPh>
    <phoneticPr fontId="3"/>
  </si>
  <si>
    <t>支給額</t>
    <rPh sb="0" eb="3">
      <t>シキュウガク</t>
    </rPh>
    <phoneticPr fontId="3"/>
  </si>
  <si>
    <t>支給対象</t>
    <rPh sb="0" eb="2">
      <t>シキュウ</t>
    </rPh>
    <rPh sb="2" eb="4">
      <t>タイショウ</t>
    </rPh>
    <phoneticPr fontId="3"/>
  </si>
  <si>
    <t>問合せ先等</t>
    <rPh sb="0" eb="2">
      <t>トイアワ</t>
    </rPh>
    <rPh sb="3" eb="4">
      <t>サキ</t>
    </rPh>
    <rPh sb="4" eb="5">
      <t>トウ</t>
    </rPh>
    <phoneticPr fontId="3"/>
  </si>
  <si>
    <t>加須市</t>
    <rPh sb="0" eb="3">
      <t>カゾシ</t>
    </rPh>
    <phoneticPr fontId="3"/>
  </si>
  <si>
    <t>鴻巣市</t>
    <rPh sb="0" eb="3">
      <t>コウノスシ</t>
    </rPh>
    <phoneticPr fontId="10"/>
  </si>
  <si>
    <t>深谷市</t>
    <rPh sb="0" eb="3">
      <t>フカヤシ</t>
    </rPh>
    <phoneticPr fontId="3"/>
  </si>
  <si>
    <t>戸田市</t>
    <rPh sb="0" eb="3">
      <t>トダシ</t>
    </rPh>
    <phoneticPr fontId="3"/>
  </si>
  <si>
    <t>新座市</t>
    <rPh sb="0" eb="3">
      <t>ニイザシ</t>
    </rPh>
    <phoneticPr fontId="3"/>
  </si>
  <si>
    <t>産業振興課
048-477-6346</t>
    <rPh sb="0" eb="2">
      <t>サンギョウ</t>
    </rPh>
    <phoneticPr fontId="3"/>
  </si>
  <si>
    <t>富士見市</t>
    <rPh sb="0" eb="3">
      <t>フジミ</t>
    </rPh>
    <rPh sb="3" eb="4">
      <t>シ</t>
    </rPh>
    <phoneticPr fontId="4"/>
  </si>
  <si>
    <t>産業経済課
049-257-6827</t>
    <rPh sb="0" eb="2">
      <t>サンギョウ</t>
    </rPh>
    <rPh sb="2" eb="4">
      <t>ケイザイ</t>
    </rPh>
    <rPh sb="4" eb="5">
      <t>カ</t>
    </rPh>
    <phoneticPr fontId="4"/>
  </si>
  <si>
    <t>鶴ヶ島市</t>
    <rPh sb="0" eb="4">
      <t>ツルガシマシ</t>
    </rPh>
    <phoneticPr fontId="3"/>
  </si>
  <si>
    <t>伊奈町</t>
    <rPh sb="0" eb="3">
      <t>イナマチ</t>
    </rPh>
    <phoneticPr fontId="3"/>
  </si>
  <si>
    <t>宮代町</t>
    <rPh sb="0" eb="3">
      <t>ミヤシロマチ</t>
    </rPh>
    <phoneticPr fontId="3"/>
  </si>
  <si>
    <t>産業観光課
0480-34-1111</t>
    <rPh sb="0" eb="2">
      <t>サンギョウ</t>
    </rPh>
    <rPh sb="2" eb="5">
      <t>カンコウカ</t>
    </rPh>
    <phoneticPr fontId="3"/>
  </si>
  <si>
    <t>リンク</t>
  </si>
  <si>
    <t>掲載希望時期</t>
    <rPh sb="0" eb="2">
      <t>ケイサイ</t>
    </rPh>
    <rPh sb="2" eb="4">
      <t>キボウ</t>
    </rPh>
    <rPh sb="4" eb="6">
      <t>ジキ</t>
    </rPh>
    <phoneticPr fontId="3"/>
  </si>
  <si>
    <t>該当課</t>
    <rPh sb="0" eb="2">
      <t>ガイトウ</t>
    </rPh>
    <rPh sb="2" eb="3">
      <t>カ</t>
    </rPh>
    <phoneticPr fontId="3"/>
  </si>
  <si>
    <t>行高調整</t>
    <rPh sb="0" eb="1">
      <t>ギョウ</t>
    </rPh>
    <rPh sb="1" eb="2">
      <t>タカ</t>
    </rPh>
    <rPh sb="2" eb="4">
      <t>チョウセイ</t>
    </rPh>
    <phoneticPr fontId="3"/>
  </si>
  <si>
    <r>
      <t>埼玉県内市町村の事業者に対する支援金の概要をまとめました。</t>
    </r>
    <r>
      <rPr>
        <sz val="12"/>
        <color rgb="FFFF0000"/>
        <rFont val="Meiryo UI"/>
        <family val="3"/>
        <charset val="128"/>
      </rPr>
      <t>詳細については、</t>
    </r>
    <r>
      <rPr>
        <b/>
        <sz val="12"/>
        <color rgb="FFFF0000"/>
        <rFont val="Meiryo UI"/>
        <family val="3"/>
        <charset val="128"/>
      </rPr>
      <t>必ず各市町村のホームページ</t>
    </r>
    <r>
      <rPr>
        <sz val="12"/>
        <color rgb="FFFF0000"/>
        <rFont val="Meiryo UI"/>
        <family val="3"/>
        <charset val="128"/>
      </rPr>
      <t>を御確認いただきますようお願いいたします。</t>
    </r>
    <phoneticPr fontId="5"/>
  </si>
  <si>
    <t>原油・
原材料高</t>
    <rPh sb="0" eb="2">
      <t>ゲンユ</t>
    </rPh>
    <rPh sb="4" eb="7">
      <t>ゲンザイリョウ</t>
    </rPh>
    <rPh sb="7" eb="8">
      <t>ダカ</t>
    </rPh>
    <phoneticPr fontId="6"/>
  </si>
  <si>
    <t>IT・DX</t>
    <phoneticPr fontId="6"/>
  </si>
  <si>
    <t>http://www.city.chichibu.lg.jp/9114.html</t>
  </si>
  <si>
    <t>https://www.city.kazo.lg.jp/soshiki/sangyoukoyou/hozyokin/35738.html</t>
  </si>
  <si>
    <t>https://www.city.kazo.lg.jp/soshiki/sangyoukoyou/hozyokin/35784.html</t>
  </si>
  <si>
    <t>https://www.city.kounosu.saitama.jp/page/1475.html</t>
  </si>
  <si>
    <t>https://www.city.fukaya.saitama.jp/soshiki/sangyoshinko/shokoshinkou/tanto/shokogyo/shokogyoshaenosien/14178.html</t>
  </si>
  <si>
    <t>https://www.city.toda.saitama.jp/soshiki/214/keizai-hojyo-shouten.html</t>
  </si>
  <si>
    <t>https://www.city.fujimi.saitama.jp/60jigyo/06sangyou/syoukou/tyusyoukigyoutyarenz.html</t>
  </si>
  <si>
    <t>http://www.town.miyashiro.lg.jp/0000018744.html</t>
  </si>
  <si>
    <t>熊谷市</t>
    <rPh sb="0" eb="3">
      <t>クマガヤシ</t>
    </rPh>
    <phoneticPr fontId="5"/>
  </si>
  <si>
    <t>https://www.city.kumagaya.lg.jp/about/jigyousya/sogyosyashien.html</t>
    <phoneticPr fontId="5"/>
  </si>
  <si>
    <t>新座市</t>
    <rPh sb="0" eb="3">
      <t>ニイザシ</t>
    </rPh>
    <phoneticPr fontId="0"/>
  </si>
  <si>
    <t>産業振興課
048-477-6346</t>
    <rPh sb="0" eb="2">
      <t>サンギョウ</t>
    </rPh>
    <phoneticPr fontId="0"/>
  </si>
  <si>
    <t>川越市</t>
    <rPh sb="0" eb="3">
      <t>カワゴエシ</t>
    </rPh>
    <phoneticPr fontId="5"/>
  </si>
  <si>
    <t>https://www.city.kawagoe.saitama.jp/jigyoshamuke/shogyojoho/sangyoshinko20190617.html</t>
    <phoneticPr fontId="5"/>
  </si>
  <si>
    <t>朝霞市</t>
    <rPh sb="0" eb="3">
      <t>アサカシ</t>
    </rPh>
    <phoneticPr fontId="0"/>
  </si>
  <si>
    <t>市内中小企業者・個人事業主</t>
    <rPh sb="0" eb="2">
      <t>シナイ</t>
    </rPh>
    <rPh sb="2" eb="7">
      <t>チュウショウキギョウシャ</t>
    </rPh>
    <rPh sb="8" eb="13">
      <t>コジンジギョウヌシ</t>
    </rPh>
    <phoneticPr fontId="0"/>
  </si>
  <si>
    <t>産業振興課
048-463-1903</t>
    <rPh sb="0" eb="2">
      <t>サンギョウ</t>
    </rPh>
    <phoneticPr fontId="0"/>
  </si>
  <si>
    <t>https://www.city.asaka.lg.jp/soshiki/13/finance.html</t>
    <phoneticPr fontId="5"/>
  </si>
  <si>
    <t>市内で新たに事業を開始する方、事業を開始して間もない方</t>
    <rPh sb="0" eb="2">
      <t>シナイ</t>
    </rPh>
    <rPh sb="3" eb="14">
      <t>アラタニジギョウヲカイシスルカタ</t>
    </rPh>
    <rPh sb="15" eb="17">
      <t>ジギョウ</t>
    </rPh>
    <phoneticPr fontId="0"/>
  </si>
  <si>
    <t>https://www.city.asaka.lg.jp/soshiki/13/asaka-new-startup-loan-program.html</t>
    <phoneticPr fontId="5"/>
  </si>
  <si>
    <t>【空き店舗等】
市内の空き店舗等を利用して起業・出店等をする方
【既存店舗等】
市内店舗等で営業している事業者</t>
    <rPh sb="8" eb="10">
      <t>シナイ</t>
    </rPh>
    <rPh sb="11" eb="31">
      <t>アキテンポトウヲリヨウシテキギョウ･シュッテントウヲスルカタ</t>
    </rPh>
    <rPh sb="41" eb="46">
      <t>シナイテンポトウ</t>
    </rPh>
    <phoneticPr fontId="0"/>
  </si>
  <si>
    <t>https://www.city.asaka.lg.jp/soshiki/13/shop-renovation.html</t>
    <phoneticPr fontId="5"/>
  </si>
  <si>
    <t>飯能市</t>
    <rPh sb="0" eb="3">
      <t>はんのうし</t>
    </rPh>
    <phoneticPr fontId="25" type="Hiragana"/>
  </si>
  <si>
    <t>志木市</t>
    <rPh sb="0" eb="3">
      <t>シキシ</t>
    </rPh>
    <phoneticPr fontId="5"/>
  </si>
  <si>
    <t>産業観光課
048-475-7360</t>
    <rPh sb="0" eb="5">
      <t>サンギョウカンコウカ</t>
    </rPh>
    <phoneticPr fontId="5"/>
  </si>
  <si>
    <t>白岡市</t>
    <rPh sb="0" eb="3">
      <t>シラオカシ</t>
    </rPh>
    <phoneticPr fontId="0"/>
  </si>
  <si>
    <t>https://www.city.shiraoka.lg.jp/soshiki/seikatsukeizaibu/shokokankoka/2/2/4636.html</t>
    <phoneticPr fontId="5"/>
  </si>
  <si>
    <t>https://www.town.saitama-ina.lg.jp/0000005339.html</t>
    <phoneticPr fontId="5"/>
  </si>
  <si>
    <t>東松山市</t>
    <rPh sb="0" eb="4">
      <t>ヒガシマツヤマシ</t>
    </rPh>
    <phoneticPr fontId="0"/>
  </si>
  <si>
    <t>商工観光課
0493-21-1427</t>
    <rPh sb="0" eb="2">
      <t>ショウコウ</t>
    </rPh>
    <rPh sb="2" eb="5">
      <t>カンコウカ</t>
    </rPh>
    <phoneticPr fontId="5"/>
  </si>
  <si>
    <t>https://www.city.higashimatsuyama.lg.jp/soshiki/18/1571.html</t>
    <phoneticPr fontId="5"/>
  </si>
  <si>
    <t>https://www.city.higashimatsuyama.lg.jp/soshiki/18/1565.html</t>
    <phoneticPr fontId="5"/>
  </si>
  <si>
    <t>がんばる中小企業等
応援補助金</t>
    <rPh sb="4" eb="6">
      <t>チュウショウ</t>
    </rPh>
    <rPh sb="6" eb="8">
      <t>キギョウ</t>
    </rPh>
    <rPh sb="8" eb="9">
      <t>トウ</t>
    </rPh>
    <rPh sb="10" eb="12">
      <t>オウエン</t>
    </rPh>
    <rPh sb="12" eb="15">
      <t>ホジョキン</t>
    </rPh>
    <phoneticPr fontId="5"/>
  </si>
  <si>
    <t>経営革新計画承認
事業者応援金</t>
    <phoneticPr fontId="5"/>
  </si>
  <si>
    <t>新規出店促進事業
補助金</t>
    <rPh sb="0" eb="2">
      <t>しんき</t>
    </rPh>
    <rPh sb="2" eb="4">
      <t>しゅってん</t>
    </rPh>
    <rPh sb="4" eb="6">
      <t>そくしん</t>
    </rPh>
    <rPh sb="6" eb="8">
      <t>じぎょう</t>
    </rPh>
    <rPh sb="9" eb="12">
      <t>ほじょきん</t>
    </rPh>
    <phoneticPr fontId="25" type="Hiragana"/>
  </si>
  <si>
    <t>先端技術推進課</t>
    <rPh sb="0" eb="7">
      <t>せんたんぎじゅつすいしんか</t>
    </rPh>
    <phoneticPr fontId="27" type="Hiragana"/>
  </si>
  <si>
    <t>鴻巣市</t>
    <rPh sb="0" eb="3">
      <t>こうのすし</t>
    </rPh>
    <phoneticPr fontId="25" type="Hiragana"/>
  </si>
  <si>
    <t>https://www.city.kounosu.saitama.jp/page/1466.html</t>
  </si>
  <si>
    <t>https://www.city.kounosu.saitama.jp/page/1474.html</t>
  </si>
  <si>
    <t>がんばる起業家支援
補助金</t>
    <rPh sb="4" eb="7">
      <t>きぎょうか</t>
    </rPh>
    <rPh sb="7" eb="9">
      <t>しえん</t>
    </rPh>
    <rPh sb="10" eb="13">
      <t>ほじょきん</t>
    </rPh>
    <phoneticPr fontId="25" type="Hiragana"/>
  </si>
  <si>
    <t>空き店舗対策事業費
補助金</t>
    <rPh sb="0" eb="1">
      <t>あ</t>
    </rPh>
    <rPh sb="2" eb="4">
      <t>てんぽ</t>
    </rPh>
    <rPh sb="4" eb="6">
      <t>たいさく</t>
    </rPh>
    <rPh sb="6" eb="9">
      <t>じぎょうひ</t>
    </rPh>
    <rPh sb="10" eb="13">
      <t>ほじょきん</t>
    </rPh>
    <phoneticPr fontId="25" type="Hiragana"/>
  </si>
  <si>
    <t>越生町</t>
    <rPh sb="0" eb="3">
      <t>オゴセマチ</t>
    </rPh>
    <phoneticPr fontId="5"/>
  </si>
  <si>
    <t xml:space="preserve">https://www.town.ogose.saitama.jp/kamei/sangyokanko/kankoshoko/gyomuannai/3314.html
</t>
    <phoneticPr fontId="5"/>
  </si>
  <si>
    <t>行田市</t>
    <rPh sb="0" eb="3">
      <t>ギョウダシ</t>
    </rPh>
    <phoneticPr fontId="5"/>
  </si>
  <si>
    <t>市内の空き店舗等を利用して起業する方</t>
    <rPh sb="0" eb="2">
      <t>しない</t>
    </rPh>
    <rPh sb="3" eb="4">
      <t>あ</t>
    </rPh>
    <rPh sb="5" eb="7">
      <t>てんぽ</t>
    </rPh>
    <rPh sb="7" eb="8">
      <t>とう</t>
    </rPh>
    <rPh sb="9" eb="11">
      <t>りよう</t>
    </rPh>
    <rPh sb="13" eb="15">
      <t>きぎょう</t>
    </rPh>
    <rPh sb="17" eb="18">
      <t>かた</t>
    </rPh>
    <phoneticPr fontId="6" type="Hiragana"/>
  </si>
  <si>
    <t>秩父市</t>
    <rPh sb="0" eb="3">
      <t>ちちぶし</t>
    </rPh>
    <phoneticPr fontId="27" type="Hiragana"/>
  </si>
  <si>
    <t>市内に事業所を有し、埼玉県中小企業等人材確保奨学金返還支援事業補助金の交付決定を受けた企業等</t>
    <rPh sb="43" eb="46">
      <t>きぎ</t>
    </rPh>
    <phoneticPr fontId="25" type="Hiragana"/>
  </si>
  <si>
    <t>産業支援課</t>
    <rPh sb="0" eb="5">
      <t>さんぎょ</t>
    </rPh>
    <phoneticPr fontId="25" type="Hiragana"/>
  </si>
  <si>
    <t>http://www.city.chichibu.lg.jp/5929.html</t>
  </si>
  <si>
    <t>北本市</t>
    <rPh sb="0" eb="3">
      <t>キタモトシ</t>
    </rPh>
    <phoneticPr fontId="5"/>
  </si>
  <si>
    <t>産業観光課
048-594-5530</t>
    <rPh sb="0" eb="2">
      <t>サンギョウ</t>
    </rPh>
    <rPh sb="2" eb="5">
      <t>カンコウカ</t>
    </rPh>
    <phoneticPr fontId="5"/>
  </si>
  <si>
    <t>https://www.city.gyoda.lg.jp/soshiki/kankyokeizaibu/shoko_kanko/gyomu/sangyo_shinko/kigyo_sogyo/1942.html</t>
    <phoneticPr fontId="5"/>
  </si>
  <si>
    <t>川口市</t>
    <rPh sb="0" eb="2">
      <t>カワグチ</t>
    </rPh>
    <rPh sb="2" eb="3">
      <t>シ</t>
    </rPh>
    <phoneticPr fontId="5"/>
  </si>
  <si>
    <t>その他</t>
    <rPh sb="2" eb="3">
      <t>タ</t>
    </rPh>
    <phoneticPr fontId="0"/>
  </si>
  <si>
    <t>https://www.city.kawaguchi.lg.jp/soshiki/01110/011/4/index.html</t>
    <phoneticPr fontId="5"/>
  </si>
  <si>
    <t>川口市</t>
    <rPh sb="0" eb="3">
      <t>カワグチシ</t>
    </rPh>
    <phoneticPr fontId="5"/>
  </si>
  <si>
    <t>その他</t>
    <rPh sb="2" eb="3">
      <t>タ</t>
    </rPh>
    <phoneticPr fontId="5"/>
  </si>
  <si>
    <t>https://www.city.kawaguchi.lg.jp/soshiki/01110/021/10/14770.html</t>
    <phoneticPr fontId="5"/>
  </si>
  <si>
    <t>作業環境測定費補助金</t>
    <phoneticPr fontId="5"/>
  </si>
  <si>
    <t>https://www.city.kawaguchi.lg.jp/soshiki/01110/021/10/14768.html</t>
    <phoneticPr fontId="5"/>
  </si>
  <si>
    <t>インターンシップ
支援補助金</t>
    <phoneticPr fontId="5"/>
  </si>
  <si>
    <t>https://www.city.kawaguchi.lg.jp/soshiki/01110/021/10/35358.html</t>
    <phoneticPr fontId="5"/>
  </si>
  <si>
    <t>技能検定等受検手数料助成金</t>
    <phoneticPr fontId="5"/>
  </si>
  <si>
    <t>https://www.city.kawaguchi.lg.jp/soshiki/01110/021/10/3568.html</t>
    <phoneticPr fontId="5"/>
  </si>
  <si>
    <t>https://www.city.kawaguchi.lg.jp/soshiki/01110/030/2/2075.html</t>
    <phoneticPr fontId="5"/>
  </si>
  <si>
    <t>商店改修事業補助金</t>
    <rPh sb="0" eb="9">
      <t>ショウテンカイシュウジギョウホジョキン</t>
    </rPh>
    <phoneticPr fontId="5"/>
  </si>
  <si>
    <t>https://www.city.kawaguchi.lg.jp/soshiki/01110/030/2/2055.html</t>
    <phoneticPr fontId="5"/>
  </si>
  <si>
    <t>寄居町</t>
    <rPh sb="0" eb="3">
      <t>ヨリイマチ</t>
    </rPh>
    <phoneticPr fontId="5"/>
  </si>
  <si>
    <t>中小企業勤労者定期
健康診断料補助金</t>
    <phoneticPr fontId="5"/>
  </si>
  <si>
    <t>空き店舗活用事業
補助金</t>
    <rPh sb="0" eb="1">
      <t>ア</t>
    </rPh>
    <rPh sb="2" eb="4">
      <t>テンポ</t>
    </rPh>
    <rPh sb="4" eb="6">
      <t>カツヨウ</t>
    </rPh>
    <rPh sb="6" eb="8">
      <t>ジギョウ</t>
    </rPh>
    <rPh sb="9" eb="12">
      <t>ホジョキン</t>
    </rPh>
    <phoneticPr fontId="5"/>
  </si>
  <si>
    <t>坂戸市</t>
    <rPh sb="0" eb="3">
      <t>サカドシ</t>
    </rPh>
    <phoneticPr fontId="0"/>
  </si>
  <si>
    <t>https://www.city.sakado.lg.jp/soshiki/25/843.html</t>
    <phoneticPr fontId="5"/>
  </si>
  <si>
    <t>創業支援補助金</t>
    <rPh sb="0" eb="2">
      <t>そうぎょう</t>
    </rPh>
    <rPh sb="2" eb="4">
      <t>しえん</t>
    </rPh>
    <rPh sb="4" eb="7">
      <t>ほじょきん</t>
    </rPh>
    <phoneticPr fontId="25" type="Hiragana"/>
  </si>
  <si>
    <t>桶川市</t>
    <rPh sb="0" eb="3">
      <t>オケガワシ</t>
    </rPh>
    <phoneticPr fontId="5"/>
  </si>
  <si>
    <t>空き店舗</t>
    <rPh sb="0" eb="1">
      <t>ア</t>
    </rPh>
    <rPh sb="2" eb="4">
      <t>テンポ</t>
    </rPh>
    <phoneticPr fontId="5"/>
  </si>
  <si>
    <t>https://www.city.okegawa.lg.jp/soshiki/shiminseikatsu/sangyokankou/sangyo/sangyoshien/1716.html</t>
    <phoneticPr fontId="5"/>
  </si>
  <si>
    <t>空き店舗</t>
    <phoneticPr fontId="5"/>
  </si>
  <si>
    <t>産業振興企業誘致課
048-581-2121</t>
    <phoneticPr fontId="5"/>
  </si>
  <si>
    <t>https://www.town.yorii.saitama.jp/soshiki/12/akitenpo3.html</t>
    <phoneticPr fontId="5"/>
  </si>
  <si>
    <t>産業観光課
048-475-7360</t>
    <phoneticPr fontId="5"/>
  </si>
  <si>
    <t>https://www.city.shiki.lg.jp/soshiki/17/20112.html</t>
    <phoneticPr fontId="5"/>
  </si>
  <si>
    <t>https://www.city.shiki.lg.jp/soshiki/17/19870.html</t>
    <phoneticPr fontId="5"/>
  </si>
  <si>
    <t>中小企業従業員等
奨学金返還支援補助金</t>
    <rPh sb="0" eb="2">
      <t>チュウショウ</t>
    </rPh>
    <rPh sb="2" eb="4">
      <t>キギョウ</t>
    </rPh>
    <rPh sb="4" eb="7">
      <t>ジュウギョウイン</t>
    </rPh>
    <rPh sb="7" eb="8">
      <t>トウ</t>
    </rPh>
    <rPh sb="9" eb="12">
      <t>ショウガクキン</t>
    </rPh>
    <rPh sb="12" eb="14">
      <t>ヘンカン</t>
    </rPh>
    <rPh sb="14" eb="16">
      <t>シエン</t>
    </rPh>
    <rPh sb="16" eb="19">
      <t>ホジョキン</t>
    </rPh>
    <phoneticPr fontId="5"/>
  </si>
  <si>
    <t>https://www.city.kawaguchi.lg.jp/soshiki/01110/021/10/41134.html</t>
    <phoneticPr fontId="5"/>
  </si>
  <si>
    <t>若年者定住就労家賃
補助金</t>
    <rPh sb="0" eb="2">
      <t>ジャクネン</t>
    </rPh>
    <rPh sb="2" eb="3">
      <t>シャ</t>
    </rPh>
    <rPh sb="3" eb="5">
      <t>テイジュウ</t>
    </rPh>
    <rPh sb="5" eb="7">
      <t>シュウロウ</t>
    </rPh>
    <rPh sb="7" eb="9">
      <t>ヤチン</t>
    </rPh>
    <rPh sb="10" eb="13">
      <t>ホジョキン</t>
    </rPh>
    <phoneticPr fontId="5"/>
  </si>
  <si>
    <t>https://www.city.kawaguchi.lg.jp/soshiki/01110/021/10/41133.html</t>
    <phoneticPr fontId="5"/>
  </si>
  <si>
    <t>草加市</t>
    <rPh sb="0" eb="3">
      <t>ソウカシ</t>
    </rPh>
    <phoneticPr fontId="5"/>
  </si>
  <si>
    <t>①　市内中小企業で、②　日本標準分類で製造業又はソフトウェア業を営む、③　市内で１年以上事業実績を有する事業者</t>
    <phoneticPr fontId="5"/>
  </si>
  <si>
    <t xml:space="preserve">https://www.city.soka.saitama.jp/cont/s1403/020/010/030/020/02.html
</t>
    <phoneticPr fontId="5"/>
  </si>
  <si>
    <t>秩父市</t>
    <rPh sb="0" eb="3">
      <t>チチブシ</t>
    </rPh>
    <phoneticPr fontId="29"/>
  </si>
  <si>
    <t>その他</t>
    <rPh sb="2" eb="3">
      <t>タ</t>
    </rPh>
    <phoneticPr fontId="27"/>
  </si>
  <si>
    <t>先端技術推進課</t>
    <rPh sb="0" eb="4">
      <t>センタン</t>
    </rPh>
    <rPh sb="4" eb="7">
      <t>スイシ</t>
    </rPh>
    <phoneticPr fontId="29"/>
  </si>
  <si>
    <t>蕨市</t>
    <rPh sb="0" eb="2">
      <t>ワラビシ</t>
    </rPh>
    <phoneticPr fontId="5"/>
  </si>
  <si>
    <t>・対象空き店舗の所有者と同一の世帯に属さない者又は生計を同一にしない者
・個人の事業者にあっては、営業に直接携わることができる者
・当該対象空き店舗の存する商店会（商店会がその地域に存在しない場合は（社）蕨市にぎわいまちづくり連合会）に加入し、活動に積極的に協力する者</t>
    <rPh sb="28" eb="30">
      <t>ドウイツ</t>
    </rPh>
    <phoneticPr fontId="5"/>
  </si>
  <si>
    <t>https://www.city.warabi.saitama.jp/kurashi/1004441/hojo/1004443/1004456.html</t>
    <phoneticPr fontId="5"/>
  </si>
  <si>
    <t>https://www.city.warabi.saitama.jp/shisei/shigoto/shoko/1009633.html</t>
    <phoneticPr fontId="5"/>
  </si>
  <si>
    <t>令和６年４月１日から</t>
    <rPh sb="0" eb="2">
      <t>レイワ</t>
    </rPh>
    <rPh sb="3" eb="4">
      <t>ネン</t>
    </rPh>
    <phoneticPr fontId="3"/>
  </si>
  <si>
    <t>https://www.city.tsurugashima.lg.jp/page/page007922.html</t>
    <phoneticPr fontId="5"/>
  </si>
  <si>
    <t>令和６年４月１日から</t>
    <rPh sb="0" eb="2">
      <t>レイワ</t>
    </rPh>
    <rPh sb="3" eb="4">
      <t>ネン</t>
    </rPh>
    <rPh sb="5" eb="6">
      <t>ガツ</t>
    </rPh>
    <rPh sb="7" eb="8">
      <t>ニチ</t>
    </rPh>
    <phoneticPr fontId="5"/>
  </si>
  <si>
    <t>令和６年４月１日から</t>
    <rPh sb="0" eb="2">
      <t>レイワ</t>
    </rPh>
    <rPh sb="3" eb="4">
      <t>ネン</t>
    </rPh>
    <rPh sb="5" eb="6">
      <t>ツキ</t>
    </rPh>
    <rPh sb="7" eb="8">
      <t>ニチ</t>
    </rPh>
    <phoneticPr fontId="3"/>
  </si>
  <si>
    <t>空き店舗</t>
    <rPh sb="0" eb="1">
      <t>ア</t>
    </rPh>
    <rPh sb="2" eb="4">
      <t>テンポ</t>
    </rPh>
    <phoneticPr fontId="29"/>
  </si>
  <si>
    <t>https://www.city.shiki.lg.jp/soshiki/17/2153.html</t>
    <phoneticPr fontId="5"/>
  </si>
  <si>
    <t>合格日等から５ヶ月以内</t>
    <rPh sb="3" eb="4">
      <t>トウ</t>
    </rPh>
    <phoneticPr fontId="5"/>
  </si>
  <si>
    <t>奨学金返済費用のうち、補助対象者本人が返済した額
補助上限：最大１２万円（一月当たり上限１万円×１２ヶ月）
※最長５年間支給</t>
    <rPh sb="0" eb="3">
      <t>ショウガクキン</t>
    </rPh>
    <rPh sb="3" eb="5">
      <t>ヘンサイ</t>
    </rPh>
    <rPh sb="5" eb="7">
      <t>ヒヨウ</t>
    </rPh>
    <rPh sb="11" eb="13">
      <t>ホジョ</t>
    </rPh>
    <rPh sb="13" eb="15">
      <t>タイショウ</t>
    </rPh>
    <rPh sb="15" eb="16">
      <t>シャ</t>
    </rPh>
    <rPh sb="16" eb="18">
      <t>ホンニン</t>
    </rPh>
    <rPh sb="19" eb="21">
      <t>ヘンサイ</t>
    </rPh>
    <rPh sb="23" eb="24">
      <t>ガク</t>
    </rPh>
    <rPh sb="25" eb="27">
      <t>ホジョ</t>
    </rPh>
    <rPh sb="27" eb="29">
      <t>ジョウゲン</t>
    </rPh>
    <rPh sb="30" eb="32">
      <t>サイダイ</t>
    </rPh>
    <rPh sb="34" eb="36">
      <t>マンエン</t>
    </rPh>
    <rPh sb="37" eb="39">
      <t>ヒトツキ</t>
    </rPh>
    <rPh sb="39" eb="40">
      <t>ア</t>
    </rPh>
    <rPh sb="42" eb="44">
      <t>ジョウゲン</t>
    </rPh>
    <rPh sb="45" eb="47">
      <t>マンエン</t>
    </rPh>
    <rPh sb="51" eb="52">
      <t>ゲツ</t>
    </rPh>
    <rPh sb="55" eb="57">
      <t>サイチョウ</t>
    </rPh>
    <rPh sb="58" eb="60">
      <t>ネンカン</t>
    </rPh>
    <rPh sb="60" eb="62">
      <t>シキュウ</t>
    </rPh>
    <phoneticPr fontId="5"/>
  </si>
  <si>
    <t>補助対象者本人が賃貸借契約の契約者となり支払っている家賃
補助上限：最大１２万円（一月当たり上限１万円×１２ヶ月）
※最長３年間支給</t>
    <rPh sb="0" eb="2">
      <t>ホジョ</t>
    </rPh>
    <rPh sb="2" eb="4">
      <t>タイショウ</t>
    </rPh>
    <rPh sb="4" eb="5">
      <t>シャ</t>
    </rPh>
    <rPh sb="5" eb="7">
      <t>ホンニン</t>
    </rPh>
    <rPh sb="8" eb="11">
      <t>チンタイシャク</t>
    </rPh>
    <rPh sb="11" eb="13">
      <t>ケイヤク</t>
    </rPh>
    <rPh sb="14" eb="17">
      <t>ケイヤクシャ</t>
    </rPh>
    <rPh sb="20" eb="22">
      <t>シハラ</t>
    </rPh>
    <rPh sb="26" eb="28">
      <t>ヤチン</t>
    </rPh>
    <rPh sb="29" eb="31">
      <t>ホジョ</t>
    </rPh>
    <rPh sb="31" eb="33">
      <t>ジョウゲン</t>
    </rPh>
    <rPh sb="34" eb="36">
      <t>サイダイ</t>
    </rPh>
    <rPh sb="38" eb="40">
      <t>マンエン</t>
    </rPh>
    <rPh sb="41" eb="43">
      <t>ヒトツキ</t>
    </rPh>
    <rPh sb="43" eb="44">
      <t>ア</t>
    </rPh>
    <rPh sb="46" eb="48">
      <t>ジョウゲン</t>
    </rPh>
    <rPh sb="49" eb="51">
      <t>マンエン</t>
    </rPh>
    <rPh sb="55" eb="56">
      <t>ゲツ</t>
    </rPh>
    <rPh sb="59" eb="61">
      <t>サイチョウ</t>
    </rPh>
    <rPh sb="62" eb="64">
      <t>ネンカン</t>
    </rPh>
    <rPh sb="64" eb="66">
      <t>シキュウ</t>
    </rPh>
    <phoneticPr fontId="5"/>
  </si>
  <si>
    <t>令和６年１２月下旬から
令和７年２月２８日まで</t>
    <rPh sb="0" eb="2">
      <t>レイワ</t>
    </rPh>
    <rPh sb="3" eb="4">
      <t>ネン</t>
    </rPh>
    <rPh sb="6" eb="9">
      <t>ガツゲジュン</t>
    </rPh>
    <rPh sb="12" eb="14">
      <t>レイワ</t>
    </rPh>
    <phoneticPr fontId="0"/>
  </si>
  <si>
    <t>https://www.city.kawagoe.saitama.jp/jigyoshamuke/shogyojoho/jigyohogo.html</t>
    <phoneticPr fontId="5"/>
  </si>
  <si>
    <t>https://www.city.hanno.lg.jp/soshikikarasagasu/kankyokeizaibu/sangyoshinkoka/sogyo_kigyo_shuttenshien/1552.html</t>
    <phoneticPr fontId="5"/>
  </si>
  <si>
    <t>https://www.city.hanno.lg.jp/soshikikarasagasu/kankyokeizaibu/sangyoshinkoka/sogyo_kigyo_shuttenshien/1195.html</t>
    <phoneticPr fontId="5"/>
  </si>
  <si>
    <t>令和７年３月３１日まで</t>
    <phoneticPr fontId="5"/>
  </si>
  <si>
    <t>受診に要した費用（消費税を含む）
補助上限：従業員一人あたり１,８００円</t>
    <rPh sb="17" eb="19">
      <t>ホジョ</t>
    </rPh>
    <rPh sb="19" eb="21">
      <t>ジョウゲン</t>
    </rPh>
    <rPh sb="22" eb="25">
      <t>ジュウギョウイン</t>
    </rPh>
    <rPh sb="25" eb="27">
      <t>ヒトリ</t>
    </rPh>
    <phoneticPr fontId="5"/>
  </si>
  <si>
    <t>受診日の翌日から起算して１年を経過する日の属する月の末日まで</t>
    <phoneticPr fontId="5"/>
  </si>
  <si>
    <t>融資限度額　１００万円
※信用保証不要</t>
    <rPh sb="0" eb="2">
      <t>ゆうし</t>
    </rPh>
    <rPh sb="2" eb="4">
      <t>げんど</t>
    </rPh>
    <rPh sb="4" eb="5">
      <t>がく</t>
    </rPh>
    <rPh sb="9" eb="11">
      <t>まんえん</t>
    </rPh>
    <rPh sb="13" eb="15">
      <t>しんよう</t>
    </rPh>
    <rPh sb="15" eb="17">
      <t>ほしょう</t>
    </rPh>
    <rPh sb="17" eb="19">
      <t>ふよう</t>
    </rPh>
    <phoneticPr fontId="9" type="Hiragana"/>
  </si>
  <si>
    <t>令和７年２月２８日まで　　　</t>
    <phoneticPr fontId="5"/>
  </si>
  <si>
    <t>一律３万円（１回限り）</t>
    <phoneticPr fontId="5"/>
  </si>
  <si>
    <t>事業に要する費用（備品購入費等）の一部を補助
【交付対象者】
令和４年４月１日以降に起業した個人または同日以降に設立された会社　等</t>
    <rPh sb="0" eb="2">
      <t>じぎょう</t>
    </rPh>
    <rPh sb="3" eb="4">
      <t>よう</t>
    </rPh>
    <rPh sb="6" eb="8">
      <t>ひよう</t>
    </rPh>
    <rPh sb="9" eb="11">
      <t>びひん</t>
    </rPh>
    <rPh sb="11" eb="13">
      <t>こうにゅう</t>
    </rPh>
    <rPh sb="13" eb="14">
      <t>ひ</t>
    </rPh>
    <rPh sb="14" eb="15">
      <t>とう</t>
    </rPh>
    <rPh sb="17" eb="19">
      <t>いちぶ</t>
    </rPh>
    <rPh sb="20" eb="22">
      <t>ほじょ</t>
    </rPh>
    <rPh sb="24" eb="26">
      <t>こうふ</t>
    </rPh>
    <rPh sb="26" eb="28">
      <t>たいしょう</t>
    </rPh>
    <rPh sb="28" eb="29">
      <t>しゃ</t>
    </rPh>
    <rPh sb="31" eb="32">
      <t>れい</t>
    </rPh>
    <rPh sb="32" eb="33">
      <t>わ</t>
    </rPh>
    <rPh sb="34" eb="35">
      <t>ねん</t>
    </rPh>
    <rPh sb="36" eb="37">
      <t>がつ</t>
    </rPh>
    <rPh sb="38" eb="39">
      <t>にち</t>
    </rPh>
    <rPh sb="39" eb="41">
      <t>いこう</t>
    </rPh>
    <rPh sb="42" eb="44">
      <t>きぎょう</t>
    </rPh>
    <rPh sb="46" eb="48">
      <t>こじん</t>
    </rPh>
    <rPh sb="51" eb="53">
      <t>どうじつ</t>
    </rPh>
    <rPh sb="53" eb="55">
      <t>いこう</t>
    </rPh>
    <rPh sb="56" eb="58">
      <t>せつりつ</t>
    </rPh>
    <rPh sb="61" eb="63">
      <t>かいしゃ</t>
    </rPh>
    <rPh sb="64" eb="65">
      <t>とう</t>
    </rPh>
    <phoneticPr fontId="25" type="Hiragana"/>
  </si>
  <si>
    <r>
      <t xml:space="preserve">受付期間
</t>
    </r>
    <r>
      <rPr>
        <b/>
        <sz val="10"/>
        <color rgb="FFFF0000"/>
        <rFont val="Meiryo UI"/>
        <family val="3"/>
        <charset val="128"/>
      </rPr>
      <t>※　予算終了により受付期間が終了する場合があります</t>
    </r>
    <rPh sb="0" eb="2">
      <t>ウケツケ</t>
    </rPh>
    <rPh sb="2" eb="4">
      <t>キカン</t>
    </rPh>
    <rPh sb="7" eb="9">
      <t>ヨサン</t>
    </rPh>
    <rPh sb="9" eb="11">
      <t>シュウリョウ</t>
    </rPh>
    <rPh sb="14" eb="16">
      <t>ウケツケ</t>
    </rPh>
    <rPh sb="16" eb="18">
      <t>キカン</t>
    </rPh>
    <rPh sb="19" eb="21">
      <t>シュウリョウ</t>
    </rPh>
    <rPh sb="23" eb="25">
      <t>バアイ</t>
    </rPh>
    <phoneticPr fontId="3"/>
  </si>
  <si>
    <t>商店街空き店舗
対策事業補助金</t>
    <rPh sb="0" eb="3">
      <t>ショウテンガイ</t>
    </rPh>
    <rPh sb="3" eb="4">
      <t>ア</t>
    </rPh>
    <rPh sb="5" eb="7">
      <t>テンポ</t>
    </rPh>
    <rPh sb="8" eb="10">
      <t>タイサク</t>
    </rPh>
    <rPh sb="10" eb="12">
      <t>ジギョウ</t>
    </rPh>
    <rPh sb="12" eb="15">
      <t>ホジョキン</t>
    </rPh>
    <phoneticPr fontId="5"/>
  </si>
  <si>
    <t>令和６年４月１日から</t>
    <phoneticPr fontId="5"/>
  </si>
  <si>
    <t>産業観光部
産業振興課
049-224-5934</t>
    <rPh sb="0" eb="2">
      <t>サンギョウ</t>
    </rPh>
    <rPh sb="2" eb="4">
      <t>カンコウ</t>
    </rPh>
    <rPh sb="4" eb="5">
      <t>ブ</t>
    </rPh>
    <rPh sb="6" eb="8">
      <t>サンギョウ</t>
    </rPh>
    <rPh sb="8" eb="11">
      <t>シンコウカ</t>
    </rPh>
    <phoneticPr fontId="5"/>
  </si>
  <si>
    <t>事業承継店舗
改修等補助金</t>
    <rPh sb="0" eb="2">
      <t>ジギョウ</t>
    </rPh>
    <rPh sb="2" eb="4">
      <t>ショウケイ</t>
    </rPh>
    <rPh sb="4" eb="6">
      <t>テンポ</t>
    </rPh>
    <rPh sb="7" eb="9">
      <t>カイシュウ</t>
    </rPh>
    <rPh sb="9" eb="10">
      <t>トウ</t>
    </rPh>
    <rPh sb="10" eb="13">
      <t>ホジョキン</t>
    </rPh>
    <phoneticPr fontId="5"/>
  </si>
  <si>
    <t>創業者応援補助金</t>
    <rPh sb="0" eb="5">
      <t>ソウギョウシャオウエン</t>
    </rPh>
    <rPh sb="5" eb="8">
      <t>ホジョキン</t>
    </rPh>
    <phoneticPr fontId="5"/>
  </si>
  <si>
    <t>受付期間内でも予算がなくなり次第、募集が締め切られる場合があります。</t>
    <rPh sb="0" eb="2">
      <t>ウケツケ</t>
    </rPh>
    <rPh sb="2" eb="4">
      <t>キカン</t>
    </rPh>
    <rPh sb="4" eb="5">
      <t>ナイ</t>
    </rPh>
    <rPh sb="7" eb="9">
      <t>ヨサン</t>
    </rPh>
    <rPh sb="14" eb="16">
      <t>シダイ</t>
    </rPh>
    <rPh sb="17" eb="19">
      <t>ボシュウ</t>
    </rPh>
    <rPh sb="20" eb="21">
      <t>シ</t>
    </rPh>
    <rPh sb="22" eb="23">
      <t>キ</t>
    </rPh>
    <rPh sb="26" eb="28">
      <t>バアイ</t>
    </rPh>
    <phoneticPr fontId="5"/>
  </si>
  <si>
    <t>随時</t>
    <rPh sb="0" eb="2">
      <t>ズイジ</t>
    </rPh>
    <phoneticPr fontId="5"/>
  </si>
  <si>
    <t>経済部
経営支援課
048-258-7921</t>
    <rPh sb="0" eb="2">
      <t>ケイザイ</t>
    </rPh>
    <rPh sb="2" eb="3">
      <t>ブ</t>
    </rPh>
    <rPh sb="4" eb="6">
      <t>ケイエイ</t>
    </rPh>
    <rPh sb="6" eb="8">
      <t>シエン</t>
    </rPh>
    <rPh sb="8" eb="9">
      <t>カ</t>
    </rPh>
    <phoneticPr fontId="5"/>
  </si>
  <si>
    <t>作業環境測定の結果報告書の日付又は支払日の遅い方が属する年度の末日まで</t>
    <rPh sb="0" eb="2">
      <t>サギョウ</t>
    </rPh>
    <rPh sb="2" eb="4">
      <t>カンキョウ</t>
    </rPh>
    <rPh sb="4" eb="6">
      <t>ソクテイ</t>
    </rPh>
    <rPh sb="7" eb="9">
      <t>ケッカ</t>
    </rPh>
    <rPh sb="9" eb="12">
      <t>ホウコクショ</t>
    </rPh>
    <rPh sb="13" eb="15">
      <t>ヒヅケ</t>
    </rPh>
    <rPh sb="15" eb="16">
      <t>マタ</t>
    </rPh>
    <rPh sb="17" eb="20">
      <t>シハライビ</t>
    </rPh>
    <rPh sb="21" eb="22">
      <t>オソ</t>
    </rPh>
    <rPh sb="23" eb="24">
      <t>ホウ</t>
    </rPh>
    <rPh sb="25" eb="26">
      <t>ゾク</t>
    </rPh>
    <rPh sb="28" eb="30">
      <t>ネンド</t>
    </rPh>
    <rPh sb="31" eb="33">
      <t>マツジツ</t>
    </rPh>
    <phoneticPr fontId="5"/>
  </si>
  <si>
    <t>随時</t>
    <rPh sb="0" eb="2">
      <t>ズイジ</t>
    </rPh>
    <phoneticPr fontId="5"/>
  </si>
  <si>
    <t>随時</t>
    <rPh sb="0" eb="2">
      <t>ズイジ</t>
    </rPh>
    <phoneticPr fontId="0"/>
  </si>
  <si>
    <t>起業家支援事業</t>
    <rPh sb="0" eb="3">
      <t>キギョウカ</t>
    </rPh>
    <rPh sb="3" eb="5">
      <t>シエン</t>
    </rPh>
    <rPh sb="5" eb="7">
      <t>ジギョウ</t>
    </rPh>
    <phoneticPr fontId="5"/>
  </si>
  <si>
    <t>随時</t>
    <phoneticPr fontId="10"/>
  </si>
  <si>
    <t>環境経済部
商工観光課
048-556-1111</t>
    <rPh sb="0" eb="2">
      <t>カンキョウ</t>
    </rPh>
    <rPh sb="2" eb="4">
      <t>ケイザイ</t>
    </rPh>
    <rPh sb="4" eb="5">
      <t>ブ</t>
    </rPh>
    <rPh sb="6" eb="8">
      <t>ショウコウ</t>
    </rPh>
    <rPh sb="8" eb="10">
      <t>カンコウ</t>
    </rPh>
    <rPh sb="10" eb="11">
      <t>カ</t>
    </rPh>
    <phoneticPr fontId="5"/>
  </si>
  <si>
    <t>随時</t>
    <rPh sb="0" eb="2">
      <t>ずいじ</t>
    </rPh>
    <phoneticPr fontId="9" type="Hiragana"/>
  </si>
  <si>
    <t>緊急特別融資</t>
    <rPh sb="0" eb="2">
      <t>きんきゅう</t>
    </rPh>
    <rPh sb="2" eb="4">
      <t>とくべつ</t>
    </rPh>
    <rPh sb="4" eb="6">
      <t>ゆうし</t>
    </rPh>
    <phoneticPr fontId="9" type="Hiragana"/>
  </si>
  <si>
    <t>随時</t>
    <phoneticPr fontId="29"/>
  </si>
  <si>
    <t>創業支援補助金</t>
    <rPh sb="0" eb="2">
      <t>ソウギョウ</t>
    </rPh>
    <rPh sb="2" eb="4">
      <t>シエン</t>
    </rPh>
    <rPh sb="4" eb="7">
      <t>ホジョキン</t>
    </rPh>
    <phoneticPr fontId="3"/>
  </si>
  <si>
    <t>経営革新支援
補助金</t>
    <rPh sb="0" eb="2">
      <t>ケイエイ</t>
    </rPh>
    <rPh sb="2" eb="4">
      <t>カクシン</t>
    </rPh>
    <rPh sb="4" eb="6">
      <t>シエン</t>
    </rPh>
    <rPh sb="7" eb="10">
      <t>ホジョキン</t>
    </rPh>
    <phoneticPr fontId="3"/>
  </si>
  <si>
    <t>中小企業者
経営革新計画策定
奨励金交付制度</t>
    <phoneticPr fontId="5"/>
  </si>
  <si>
    <t>自治文化部産業振興課商工係
048-922-3477</t>
    <rPh sb="10" eb="13">
      <t>ショウコウカカリ</t>
    </rPh>
    <phoneticPr fontId="3"/>
  </si>
  <si>
    <t>空き店舗有効活用事業補助金</t>
    <phoneticPr fontId="5"/>
  </si>
  <si>
    <t>魅力ある店舗づくり支援事業補助金</t>
    <phoneticPr fontId="5"/>
  </si>
  <si>
    <t>市民生活部
商工観光課
048-433-7750</t>
    <rPh sb="0" eb="2">
      <t>シミン</t>
    </rPh>
    <rPh sb="2" eb="4">
      <t>セイカツ</t>
    </rPh>
    <rPh sb="4" eb="5">
      <t>ブ</t>
    </rPh>
    <rPh sb="6" eb="8">
      <t>ショウコウ</t>
    </rPh>
    <rPh sb="8" eb="11">
      <t>カンコウカ</t>
    </rPh>
    <phoneticPr fontId="5"/>
  </si>
  <si>
    <t>地域課題の解決等を通じて集客向上や売上増加等を目的として、店舗の魅力向上を図るために必要な改装工事や備品購入等</t>
    <rPh sb="54" eb="55">
      <t>トウ</t>
    </rPh>
    <phoneticPr fontId="5"/>
  </si>
  <si>
    <t>商工業支援事業補助金
（商店等新業種等転換支援事業）</t>
    <rPh sb="0" eb="3">
      <t>ショウコウギョウ</t>
    </rPh>
    <rPh sb="3" eb="10">
      <t>シエンジギョウホジョキン</t>
    </rPh>
    <rPh sb="12" eb="19">
      <t>ショウテントウシンギョウシュトウ</t>
    </rPh>
    <rPh sb="19" eb="25">
      <t>テンカンシエンジギョウ</t>
    </rPh>
    <phoneticPr fontId="3"/>
  </si>
  <si>
    <t>中小企業
融資制度に係る
利子補給補助金</t>
    <rPh sb="0" eb="2">
      <t>チュウショウ</t>
    </rPh>
    <rPh sb="2" eb="4">
      <t>キギョウ</t>
    </rPh>
    <rPh sb="5" eb="7">
      <t>ユウシ</t>
    </rPh>
    <rPh sb="7" eb="9">
      <t>セイド</t>
    </rPh>
    <rPh sb="10" eb="11">
      <t>カカワ</t>
    </rPh>
    <rPh sb="13" eb="17">
      <t>リシホキュウ</t>
    </rPh>
    <rPh sb="17" eb="20">
      <t>ホジョキン</t>
    </rPh>
    <phoneticPr fontId="0"/>
  </si>
  <si>
    <t>起業家育成資金
融資制度に係る
利子補給補助金</t>
    <rPh sb="0" eb="3">
      <t>キギョウカ</t>
    </rPh>
    <rPh sb="3" eb="7">
      <t>イクセイシキン</t>
    </rPh>
    <rPh sb="8" eb="10">
      <t>ユウシ</t>
    </rPh>
    <rPh sb="10" eb="12">
      <t>セイド</t>
    </rPh>
    <rPh sb="13" eb="14">
      <t>カカワ</t>
    </rPh>
    <rPh sb="16" eb="20">
      <t>リシホキュウ</t>
    </rPh>
    <rPh sb="20" eb="23">
      <t>ホジョキン</t>
    </rPh>
    <phoneticPr fontId="0"/>
  </si>
  <si>
    <t xml:space="preserve">令和６年４月１日から
</t>
    <rPh sb="0" eb="2">
      <t>レイワ</t>
    </rPh>
    <rPh sb="3" eb="4">
      <t>ネン</t>
    </rPh>
    <rPh sb="5" eb="6">
      <t>ガツ</t>
    </rPh>
    <rPh sb="7" eb="8">
      <t>ニチ</t>
    </rPh>
    <phoneticPr fontId="0"/>
  </si>
  <si>
    <t xml:space="preserve">令和７年３月３１日まで
</t>
    <rPh sb="0" eb="2">
      <t>レイワ</t>
    </rPh>
    <rPh sb="3" eb="4">
      <t>ネン</t>
    </rPh>
    <rPh sb="5" eb="6">
      <t>ガツ</t>
    </rPh>
    <rPh sb="8" eb="9">
      <t>ニチ</t>
    </rPh>
    <phoneticPr fontId="5"/>
  </si>
  <si>
    <t>中心市街地リノベーション事業補助金</t>
    <rPh sb="0" eb="5">
      <t>チュウシンシガイチ</t>
    </rPh>
    <rPh sb="12" eb="14">
      <t>ジギョウ</t>
    </rPh>
    <rPh sb="14" eb="17">
      <t>ホジョキン</t>
    </rPh>
    <phoneticPr fontId="5"/>
  </si>
  <si>
    <t>中心市街地新築等事業補助金</t>
    <rPh sb="0" eb="5">
      <t>チュウシンシガイチ</t>
    </rPh>
    <rPh sb="5" eb="7">
      <t>シンチク</t>
    </rPh>
    <rPh sb="7" eb="8">
      <t>トウ</t>
    </rPh>
    <rPh sb="8" eb="10">
      <t>ジギョウ</t>
    </rPh>
    <rPh sb="10" eb="13">
      <t>ホジョキン</t>
    </rPh>
    <phoneticPr fontId="5"/>
  </si>
  <si>
    <t>小規模事業者
持続化補助金</t>
    <rPh sb="0" eb="3">
      <t>ショウキボ</t>
    </rPh>
    <phoneticPr fontId="3"/>
  </si>
  <si>
    <t>経営革新計画
支援事業補助金</t>
    <phoneticPr fontId="5"/>
  </si>
  <si>
    <t>中小企業者
IT・DX導入費補助金</t>
    <rPh sb="0" eb="2">
      <t>チュウショウ</t>
    </rPh>
    <phoneticPr fontId="3"/>
  </si>
  <si>
    <t xml:space="preserve">
事業承継・M＆A
支援事業補助金 
</t>
    <phoneticPr fontId="0"/>
  </si>
  <si>
    <t>商店街空店舗
対策事業補助金</t>
    <rPh sb="11" eb="14">
      <t>ホジョキン</t>
    </rPh>
    <phoneticPr fontId="5"/>
  </si>
  <si>
    <t>環境経済部
産業観光課
048-788-4928</t>
    <rPh sb="0" eb="2">
      <t>カンキョウ</t>
    </rPh>
    <rPh sb="2" eb="4">
      <t>ケイザイ</t>
    </rPh>
    <rPh sb="4" eb="5">
      <t>ブ</t>
    </rPh>
    <rPh sb="8" eb="10">
      <t>カンコウ</t>
    </rPh>
    <phoneticPr fontId="5"/>
  </si>
  <si>
    <t>令和６年４月１日から</t>
    <phoneticPr fontId="4"/>
  </si>
  <si>
    <t>創業支援事業
助成金</t>
    <phoneticPr fontId="5"/>
  </si>
  <si>
    <t>駅周辺空き店舗出店支援事業補助金</t>
    <rPh sb="0" eb="1">
      <t>エキ</t>
    </rPh>
    <rPh sb="1" eb="3">
      <t>シュウヘン</t>
    </rPh>
    <rPh sb="3" eb="4">
      <t>ア</t>
    </rPh>
    <rPh sb="5" eb="7">
      <t>テンポ</t>
    </rPh>
    <rPh sb="7" eb="9">
      <t>シュッテン</t>
    </rPh>
    <rPh sb="9" eb="11">
      <t>シエン</t>
    </rPh>
    <rPh sb="11" eb="13">
      <t>ジギョウ</t>
    </rPh>
    <rPh sb="13" eb="16">
      <t>ホジョキン</t>
    </rPh>
    <phoneticPr fontId="5"/>
  </si>
  <si>
    <t>中小企業資金
融資制度等に係る
保証料補助金</t>
    <rPh sb="0" eb="2">
      <t>チュウショウ</t>
    </rPh>
    <rPh sb="2" eb="4">
      <t>キギョウ</t>
    </rPh>
    <rPh sb="4" eb="6">
      <t>シキン</t>
    </rPh>
    <rPh sb="7" eb="9">
      <t>ユウシ</t>
    </rPh>
    <rPh sb="9" eb="11">
      <t>セイド</t>
    </rPh>
    <rPh sb="11" eb="12">
      <t>トウ</t>
    </rPh>
    <rPh sb="13" eb="14">
      <t>カカワ</t>
    </rPh>
    <rPh sb="16" eb="18">
      <t>ホショウ</t>
    </rPh>
    <rPh sb="18" eb="19">
      <t>リョウ</t>
    </rPh>
    <rPh sb="19" eb="22">
      <t>ホジョキン</t>
    </rPh>
    <phoneticPr fontId="3"/>
  </si>
  <si>
    <t>起業者応援事業補助金</t>
    <rPh sb="0" eb="2">
      <t>キギョウ</t>
    </rPh>
    <rPh sb="2" eb="3">
      <t>シャ</t>
    </rPh>
    <rPh sb="3" eb="5">
      <t>オウエン</t>
    </rPh>
    <rPh sb="5" eb="7">
      <t>ジギョウ</t>
    </rPh>
    <rPh sb="7" eb="10">
      <t>ホジョキン</t>
    </rPh>
    <phoneticPr fontId="5"/>
  </si>
  <si>
    <t>随時</t>
    <rPh sb="0" eb="2">
      <t>ズイジ</t>
    </rPh>
    <phoneticPr fontId="3"/>
  </si>
  <si>
    <t>空き店舗等活用補助金</t>
    <rPh sb="0" eb="1">
      <t>ア</t>
    </rPh>
    <rPh sb="2" eb="4">
      <t>テンポ</t>
    </rPh>
    <rPh sb="4" eb="5">
      <t>トウ</t>
    </rPh>
    <rPh sb="5" eb="7">
      <t>カツヨウ</t>
    </rPh>
    <rPh sb="7" eb="10">
      <t>ホジョキン</t>
    </rPh>
    <phoneticPr fontId="5"/>
  </si>
  <si>
    <t>商工業活性化
事業補助金
（経営改善事業）</t>
    <rPh sb="0" eb="3">
      <t>ショウコウギョウ</t>
    </rPh>
    <rPh sb="3" eb="6">
      <t>カッセイカ</t>
    </rPh>
    <rPh sb="7" eb="9">
      <t>ジギョウ</t>
    </rPh>
    <rPh sb="9" eb="12">
      <t>ホジョキン</t>
    </rPh>
    <phoneticPr fontId="3"/>
  </si>
  <si>
    <t>上尾市</t>
  </si>
  <si>
    <t>商工課
048-777-4441</t>
  </si>
  <si>
    <t>DX促進補助金</t>
  </si>
  <si>
    <t>空き店舗</t>
  </si>
  <si>
    <t>創業応援補助金</t>
  </si>
  <si>
    <t>【補助対象者】
市内に事業所等を有する個人及び法人
【補助対象経費】
令和６年４月１日から令和７年２月末日までのインターンシップ実施に要した交通費、保険料、報酬、事業経費等</t>
    <rPh sb="1" eb="3">
      <t>ホジョ</t>
    </rPh>
    <rPh sb="3" eb="5">
      <t>タイショウ</t>
    </rPh>
    <rPh sb="5" eb="6">
      <t>シャ</t>
    </rPh>
    <rPh sb="27" eb="29">
      <t>ホジョ</t>
    </rPh>
    <rPh sb="29" eb="31">
      <t>タイショウ</t>
    </rPh>
    <rPh sb="31" eb="33">
      <t>ケイヒ</t>
    </rPh>
    <rPh sb="35" eb="37">
      <t>レイワ</t>
    </rPh>
    <rPh sb="38" eb="39">
      <t>ネン</t>
    </rPh>
    <rPh sb="40" eb="41">
      <t>ガツ</t>
    </rPh>
    <rPh sb="42" eb="43">
      <t>ヒ</t>
    </rPh>
    <rPh sb="45" eb="47">
      <t>レイワ</t>
    </rPh>
    <rPh sb="48" eb="49">
      <t>ネン</t>
    </rPh>
    <rPh sb="50" eb="51">
      <t>ガツ</t>
    </rPh>
    <rPh sb="51" eb="53">
      <t>マツジツ</t>
    </rPh>
    <rPh sb="64" eb="66">
      <t>ジッシ</t>
    </rPh>
    <rPh sb="67" eb="68">
      <t>ヨウ</t>
    </rPh>
    <rPh sb="70" eb="73">
      <t>コウツウヒ</t>
    </rPh>
    <phoneticPr fontId="5"/>
  </si>
  <si>
    <t>補助対象経費の３０％
または市内事業者が行う工事にあっては４０％
【市内在住】
対象区域 　　　　　上限金額
中心市街地内 　　　５０万円
中心市街地外 　　　３０万円
【市外在住】
対象区域 　　　　　上限金額
中心市街地内 　　　３０万円
中心市街地外 　　　１０万円</t>
    <rPh sb="14" eb="16">
      <t>シナイ</t>
    </rPh>
    <rPh sb="16" eb="19">
      <t>ジギョウシャ</t>
    </rPh>
    <rPh sb="20" eb="21">
      <t>オコナ</t>
    </rPh>
    <rPh sb="22" eb="24">
      <t>コウジ</t>
    </rPh>
    <phoneticPr fontId="29"/>
  </si>
  <si>
    <t>補助率：事業者負担額の２分の１
補助上限額：１０万円</t>
    <rPh sb="12" eb="13">
      <t>ブン</t>
    </rPh>
    <rPh sb="16" eb="18">
      <t>ホジョ</t>
    </rPh>
    <phoneticPr fontId="3"/>
  </si>
  <si>
    <t>補助率：対象経費の２分の１
補助上限額：２０万円</t>
    <rPh sb="10" eb="11">
      <t>ブン</t>
    </rPh>
    <phoneticPr fontId="5"/>
  </si>
  <si>
    <t>補助率：対象経費の２分の１
補助上限額：１０万円</t>
    <rPh sb="10" eb="11">
      <t>ブン</t>
    </rPh>
    <phoneticPr fontId="5"/>
  </si>
  <si>
    <t>令和７年２月２８日まで</t>
    <phoneticPr fontId="5"/>
  </si>
  <si>
    <t xml:space="preserve">令和６年４月１日から
令和７年３月３１日まで
</t>
    <rPh sb="0" eb="2">
      <t>レイワ</t>
    </rPh>
    <phoneticPr fontId="5"/>
  </si>
  <si>
    <t>産業経済課
049-257-6827</t>
    <phoneticPr fontId="5"/>
  </si>
  <si>
    <t>https://www.city.fujimi.saitama.jp/60jigyo/06sangyou/work/akitenpo.html</t>
    <phoneticPr fontId="5"/>
  </si>
  <si>
    <t>和光市</t>
    <rPh sb="0" eb="2">
      <t>ワコウ</t>
    </rPh>
    <rPh sb="2" eb="3">
      <t>シ</t>
    </rPh>
    <phoneticPr fontId="0"/>
  </si>
  <si>
    <t>融資利子補給補助金</t>
    <rPh sb="0" eb="2">
      <t>ユウシ</t>
    </rPh>
    <rPh sb="2" eb="4">
      <t>リシ</t>
    </rPh>
    <rPh sb="4" eb="6">
      <t>ホキュウ</t>
    </rPh>
    <rPh sb="6" eb="9">
      <t>ホジョキン</t>
    </rPh>
    <phoneticPr fontId="0"/>
  </si>
  <si>
    <t>毎年１月１日から１２月３１日までに償還した利子（遅滞利子を除く）の総額の２分の１
【補助期間】
運転資金：１０年
設備資金：１２年</t>
    <rPh sb="17" eb="19">
      <t>ショウカン</t>
    </rPh>
    <rPh sb="21" eb="23">
      <t>リシ</t>
    </rPh>
    <rPh sb="24" eb="28">
      <t>チタイリシ</t>
    </rPh>
    <rPh sb="29" eb="30">
      <t>ノゾ</t>
    </rPh>
    <rPh sb="33" eb="35">
      <t>ソウガク</t>
    </rPh>
    <rPh sb="37" eb="38">
      <t>ブン</t>
    </rPh>
    <rPh sb="42" eb="46">
      <t>ホジョキカン</t>
    </rPh>
    <rPh sb="48" eb="52">
      <t>ウンテンシキン</t>
    </rPh>
    <rPh sb="55" eb="56">
      <t>ネン</t>
    </rPh>
    <rPh sb="57" eb="61">
      <t>セツビシキン</t>
    </rPh>
    <rPh sb="64" eb="65">
      <t>ネン</t>
    </rPh>
    <phoneticPr fontId="0"/>
  </si>
  <si>
    <t>令和７年２月２８日まで</t>
    <rPh sb="0" eb="2">
      <t>レイワ</t>
    </rPh>
    <rPh sb="3" eb="4">
      <t>ネン</t>
    </rPh>
    <rPh sb="5" eb="6">
      <t>ガツ</t>
    </rPh>
    <rPh sb="8" eb="9">
      <t>ニチ</t>
    </rPh>
    <phoneticPr fontId="0"/>
  </si>
  <si>
    <t>https://www.city.wako.lg.jp/jigyosha/kigyo-shien/1003419/1003423.html</t>
    <phoneticPr fontId="5"/>
  </si>
  <si>
    <t>和光市</t>
    <rPh sb="0" eb="3">
      <t>ワコウシ</t>
    </rPh>
    <phoneticPr fontId="5"/>
  </si>
  <si>
    <t>和光理研インキュベーションプラザ入居企業</t>
    <rPh sb="0" eb="4">
      <t>ワコウリケン</t>
    </rPh>
    <rPh sb="16" eb="20">
      <t>ニュウキョキギョウ</t>
    </rPh>
    <phoneticPr fontId="5"/>
  </si>
  <si>
    <t>https://www.city.wako.lg.jp/jigyosha/kigyo-shien/1003419/1003424.html</t>
    <phoneticPr fontId="5"/>
  </si>
  <si>
    <t>一般公衆浴場の設備を設置する経営者が当該設備の設置等に要した経費のうち、埼玉県が県要綱に基づき補助の対象とした経費のうち、県補助金の２分の１</t>
    <rPh sb="61" eb="65">
      <t>ケンホジョキン</t>
    </rPh>
    <rPh sb="67" eb="68">
      <t>ブン</t>
    </rPh>
    <phoneticPr fontId="5"/>
  </si>
  <si>
    <t>市内の一般公衆浴場経営者</t>
    <rPh sb="9" eb="12">
      <t>ケイエイシャ</t>
    </rPh>
    <phoneticPr fontId="5"/>
  </si>
  <si>
    <t>信用保証協会の保証料を予算の範囲内で補助する
上限１０万円</t>
    <rPh sb="7" eb="10">
      <t>ホショウリョウ</t>
    </rPh>
    <rPh sb="11" eb="13">
      <t>ヨサン</t>
    </rPh>
    <rPh sb="14" eb="17">
      <t>ハンイナイ</t>
    </rPh>
    <rPh sb="23" eb="25">
      <t>ジョウゲン</t>
    </rPh>
    <rPh sb="27" eb="29">
      <t>マンエン</t>
    </rPh>
    <phoneticPr fontId="3"/>
  </si>
  <si>
    <t>令和６年４月１日から
令和７年２月末日まで</t>
    <rPh sb="0" eb="2">
      <t>レイワ</t>
    </rPh>
    <rPh sb="3" eb="4">
      <t>ネン</t>
    </rPh>
    <rPh sb="5" eb="6">
      <t>ガツ</t>
    </rPh>
    <rPh sb="7" eb="8">
      <t>ニチ</t>
    </rPh>
    <rPh sb="11" eb="13">
      <t>レイワ</t>
    </rPh>
    <phoneticPr fontId="0"/>
  </si>
  <si>
    <t>元気まちづくり課
商工労政係
048-721-2111</t>
    <rPh sb="0" eb="2">
      <t>ゲンキ</t>
    </rPh>
    <rPh sb="7" eb="8">
      <t>カ</t>
    </rPh>
    <rPh sb="9" eb="11">
      <t>ショウコウ</t>
    </rPh>
    <rPh sb="11" eb="13">
      <t>ロウセイ</t>
    </rPh>
    <rPh sb="13" eb="14">
      <t>カカリ</t>
    </rPh>
    <phoneticPr fontId="0"/>
  </si>
  <si>
    <t>杉戸町</t>
    <rPh sb="0" eb="3">
      <t>スギトマチ</t>
    </rPh>
    <phoneticPr fontId="3"/>
  </si>
  <si>
    <t>産業振興課
0480-33-1111</t>
  </si>
  <si>
    <t>https://www.town.sugito.lg.jp/page/13195.html</t>
    <phoneticPr fontId="5"/>
  </si>
  <si>
    <t>小川町</t>
    <rPh sb="0" eb="3">
      <t>オガワマチ</t>
    </rPh>
    <phoneticPr fontId="5"/>
  </si>
  <si>
    <t>https://www.town.ogawa.saitama.jp/0000002151.html</t>
    <phoneticPr fontId="5"/>
  </si>
  <si>
    <t>にぎわい創出課
企業支援グループ
0493-72-1221</t>
    <phoneticPr fontId="5"/>
  </si>
  <si>
    <t>対象者：白岡駅及び新白岡駅周辺の商業地域及び近隣商業地域内並びに各駅から概ね半径３００ｍ以内にある空き店舗を活用し、小売業または飲食業を新規出店するかた　</t>
    <rPh sb="0" eb="3">
      <t>タイショウシャ</t>
    </rPh>
    <rPh sb="4" eb="7">
      <t>シラオカエキ</t>
    </rPh>
    <rPh sb="7" eb="8">
      <t>オヨ</t>
    </rPh>
    <rPh sb="9" eb="12">
      <t>シンシラオカ</t>
    </rPh>
    <rPh sb="12" eb="13">
      <t>エキ</t>
    </rPh>
    <rPh sb="13" eb="15">
      <t>シュウヘン</t>
    </rPh>
    <rPh sb="16" eb="18">
      <t>ショウギョウ</t>
    </rPh>
    <rPh sb="18" eb="20">
      <t>チイキ</t>
    </rPh>
    <rPh sb="20" eb="21">
      <t>オヨ</t>
    </rPh>
    <rPh sb="22" eb="24">
      <t>キンリン</t>
    </rPh>
    <rPh sb="24" eb="26">
      <t>ショウギョウ</t>
    </rPh>
    <rPh sb="26" eb="28">
      <t>チイキ</t>
    </rPh>
    <rPh sb="28" eb="29">
      <t>ナイ</t>
    </rPh>
    <rPh sb="29" eb="30">
      <t>ナラ</t>
    </rPh>
    <rPh sb="32" eb="34">
      <t>カクエキ</t>
    </rPh>
    <rPh sb="36" eb="37">
      <t>オオム</t>
    </rPh>
    <rPh sb="38" eb="40">
      <t>ハンケイ</t>
    </rPh>
    <rPh sb="44" eb="46">
      <t>イナイ</t>
    </rPh>
    <rPh sb="49" eb="50">
      <t>ア</t>
    </rPh>
    <rPh sb="51" eb="53">
      <t>テンポ</t>
    </rPh>
    <rPh sb="54" eb="56">
      <t>カツヨウ</t>
    </rPh>
    <rPh sb="58" eb="61">
      <t>コウリギョウ</t>
    </rPh>
    <rPh sb="64" eb="67">
      <t>インショクギョウ</t>
    </rPh>
    <rPh sb="68" eb="70">
      <t>シンキ</t>
    </rPh>
    <rPh sb="70" eb="72">
      <t>シュッテン</t>
    </rPh>
    <phoneticPr fontId="0"/>
  </si>
  <si>
    <t>令和６年４月１日から</t>
    <rPh sb="0" eb="2">
      <t>レイワ</t>
    </rPh>
    <rPh sb="3" eb="4">
      <t>ネン</t>
    </rPh>
    <rPh sb="5" eb="6">
      <t>ガツ</t>
    </rPh>
    <rPh sb="7" eb="8">
      <t>ニチ</t>
    </rPh>
    <phoneticPr fontId="0"/>
  </si>
  <si>
    <t>市内５つの商店会内の空店舗を活用し、小売業、飲食業、生活関連サービス業を営む方</t>
    <phoneticPr fontId="5"/>
  </si>
  <si>
    <t>【改修等経費】
対象経費の３分の１以内
（補助上限４０万円・初年度のみ１回）
【賃借料（敷金・礼金を除く）】
対象経費の２分の１以内
（補助上限５万円・１２箇月間以内）</t>
    <rPh sb="1" eb="3">
      <t>カイシュウ</t>
    </rPh>
    <rPh sb="3" eb="4">
      <t>トウ</t>
    </rPh>
    <rPh sb="4" eb="6">
      <t>ケイヒ</t>
    </rPh>
    <rPh sb="8" eb="10">
      <t>タイショウ</t>
    </rPh>
    <rPh sb="10" eb="12">
      <t>ケイヒ</t>
    </rPh>
    <rPh sb="14" eb="15">
      <t>ブン</t>
    </rPh>
    <rPh sb="17" eb="19">
      <t>イナイ</t>
    </rPh>
    <rPh sb="21" eb="23">
      <t>ホジョ</t>
    </rPh>
    <rPh sb="23" eb="25">
      <t>ジョウゲン</t>
    </rPh>
    <rPh sb="27" eb="29">
      <t>マンエン</t>
    </rPh>
    <rPh sb="30" eb="33">
      <t>ショネンド</t>
    </rPh>
    <rPh sb="36" eb="37">
      <t>カイ</t>
    </rPh>
    <rPh sb="40" eb="43">
      <t>チンシャクリョウ</t>
    </rPh>
    <rPh sb="44" eb="46">
      <t>シキキン</t>
    </rPh>
    <rPh sb="47" eb="49">
      <t>レイキン</t>
    </rPh>
    <rPh sb="50" eb="51">
      <t>ノゾ</t>
    </rPh>
    <rPh sb="55" eb="59">
      <t>タイショウケイヒ</t>
    </rPh>
    <rPh sb="61" eb="62">
      <t>ブン</t>
    </rPh>
    <rPh sb="64" eb="66">
      <t>イナイ</t>
    </rPh>
    <rPh sb="68" eb="70">
      <t>ホジョ</t>
    </rPh>
    <rPh sb="70" eb="72">
      <t>ジョウゲン</t>
    </rPh>
    <rPh sb="73" eb="74">
      <t>マン</t>
    </rPh>
    <rPh sb="74" eb="75">
      <t>エン</t>
    </rPh>
    <rPh sb="78" eb="80">
      <t>カゲツ</t>
    </rPh>
    <rPh sb="80" eb="81">
      <t>カン</t>
    </rPh>
    <rPh sb="81" eb="83">
      <t>イナイ</t>
    </rPh>
    <phoneticPr fontId="5"/>
  </si>
  <si>
    <t>商店街等空き店舗情報登録制度に登録されている物件を活用し、事業を行う新規出店者等</t>
    <phoneticPr fontId="5"/>
  </si>
  <si>
    <t>【補助率】
３分の１以内
（補助限度額４０万円）
【補助対象経費】
・店舗等の改修費
・店舗の設備整備費</t>
    <rPh sb="1" eb="4">
      <t>ホジョリツ</t>
    </rPh>
    <rPh sb="7" eb="8">
      <t>ブン</t>
    </rPh>
    <rPh sb="10" eb="12">
      <t>イナイ</t>
    </rPh>
    <rPh sb="14" eb="16">
      <t>ホジョ</t>
    </rPh>
    <rPh sb="16" eb="18">
      <t>ゲンド</t>
    </rPh>
    <rPh sb="18" eb="19">
      <t>ガク</t>
    </rPh>
    <rPh sb="21" eb="23">
      <t>マンエン</t>
    </rPh>
    <rPh sb="26" eb="28">
      <t>ホジョ</t>
    </rPh>
    <rPh sb="28" eb="30">
      <t>タイショウ</t>
    </rPh>
    <rPh sb="30" eb="32">
      <t>ケイヒ</t>
    </rPh>
    <rPh sb="35" eb="37">
      <t>テンポ</t>
    </rPh>
    <rPh sb="37" eb="38">
      <t>トウ</t>
    </rPh>
    <rPh sb="39" eb="41">
      <t>カイシュウ</t>
    </rPh>
    <rPh sb="41" eb="42">
      <t>ヒ</t>
    </rPh>
    <rPh sb="44" eb="46">
      <t>テンポ</t>
    </rPh>
    <rPh sb="47" eb="49">
      <t>セツビ</t>
    </rPh>
    <rPh sb="49" eb="51">
      <t>セイビ</t>
    </rPh>
    <rPh sb="51" eb="52">
      <t>ヒ</t>
    </rPh>
    <phoneticPr fontId="5"/>
  </si>
  <si>
    <t>小売業、飲食業又はサービス業に係る事業承継であって、親族内承継又は役員・従業員承継により、代表者を交代しようとする者又は交代してから５年未満の者</t>
    <phoneticPr fontId="5"/>
  </si>
  <si>
    <t>工事に要する費用が２０万円以上のものに限る
【補助率】対象経費の２分の１以内
【補助上限額】２００万円</t>
    <rPh sb="0" eb="2">
      <t>コウジ</t>
    </rPh>
    <rPh sb="3" eb="4">
      <t>ヨウ</t>
    </rPh>
    <rPh sb="6" eb="8">
      <t>ヒヨウ</t>
    </rPh>
    <rPh sb="11" eb="13">
      <t>マンエン</t>
    </rPh>
    <rPh sb="13" eb="15">
      <t>イジョウ</t>
    </rPh>
    <rPh sb="19" eb="20">
      <t>カギ</t>
    </rPh>
    <rPh sb="23" eb="26">
      <t>ホジョリツ</t>
    </rPh>
    <rPh sb="27" eb="29">
      <t>タイショウ</t>
    </rPh>
    <rPh sb="29" eb="31">
      <t>ケイヒ</t>
    </rPh>
    <rPh sb="33" eb="34">
      <t>ブン</t>
    </rPh>
    <rPh sb="36" eb="38">
      <t>イナイ</t>
    </rPh>
    <rPh sb="40" eb="45">
      <t>ホジョジョウゲンガク</t>
    </rPh>
    <rPh sb="49" eb="51">
      <t>マンエン</t>
    </rPh>
    <phoneticPr fontId="5"/>
  </si>
  <si>
    <t>【改修工事補助】
対象経費の２分の１以内、上限４０万円</t>
    <rPh sb="1" eb="3">
      <t>カイシュウ</t>
    </rPh>
    <rPh sb="3" eb="5">
      <t>コウジ</t>
    </rPh>
    <rPh sb="5" eb="7">
      <t>ホジョ</t>
    </rPh>
    <rPh sb="9" eb="13">
      <t>タイショウケイヒ</t>
    </rPh>
    <rPh sb="15" eb="16">
      <t>ブン</t>
    </rPh>
    <rPh sb="18" eb="20">
      <t>イナイ</t>
    </rPh>
    <rPh sb="21" eb="23">
      <t>ジョウゲン</t>
    </rPh>
    <rPh sb="25" eb="27">
      <t>マンエン</t>
    </rPh>
    <phoneticPr fontId="5"/>
  </si>
  <si>
    <t>美里町</t>
    <rPh sb="0" eb="3">
      <t>ミサトマチ</t>
    </rPh>
    <phoneticPr fontId="5"/>
  </si>
  <si>
    <t>起業支援事業補助金</t>
    <rPh sb="0" eb="2">
      <t>キギョウ</t>
    </rPh>
    <rPh sb="2" eb="4">
      <t>シエン</t>
    </rPh>
    <rPh sb="4" eb="6">
      <t>ジギョウ</t>
    </rPh>
    <rPh sb="6" eb="9">
      <t>ホジョキン</t>
    </rPh>
    <phoneticPr fontId="5"/>
  </si>
  <si>
    <t>【補助率】対象経費の２分の１
【限度額】５０万円</t>
    <rPh sb="1" eb="4">
      <t>ホジョリツ</t>
    </rPh>
    <rPh sb="5" eb="7">
      <t>タイショウ</t>
    </rPh>
    <rPh sb="7" eb="9">
      <t>ケイヒ</t>
    </rPh>
    <rPh sb="11" eb="12">
      <t>ブン</t>
    </rPh>
    <rPh sb="16" eb="18">
      <t>ゲンド</t>
    </rPh>
    <rPh sb="18" eb="19">
      <t>ガク</t>
    </rPh>
    <rPh sb="22" eb="24">
      <t>マンエン</t>
    </rPh>
    <phoneticPr fontId="5"/>
  </si>
  <si>
    <t>農林商工課
0495-76-5133</t>
    <rPh sb="0" eb="2">
      <t>ノウリン</t>
    </rPh>
    <rPh sb="2" eb="5">
      <t>ショウコウカ</t>
    </rPh>
    <phoneticPr fontId="5"/>
  </si>
  <si>
    <t>https://www.town.saitama-misato.lg.jp/0000000036.html</t>
    <phoneticPr fontId="5"/>
  </si>
  <si>
    <t>https://www.town.saitama-misato.lg.jp/0000000980.html</t>
    <phoneticPr fontId="5"/>
  </si>
  <si>
    <t>起業家支援事業補助金</t>
    <phoneticPr fontId="5"/>
  </si>
  <si>
    <t xml:space="preserve">https://www.city.fukaya.saitama.jp/soshiki/sangyoshinko/shokoshinkou/tanto/shokogyo/shokogyoshaenosien/1391657173072.html
</t>
    <phoneticPr fontId="5"/>
  </si>
  <si>
    <t>中心市街地空き店舗等出店促進補助金</t>
    <phoneticPr fontId="5"/>
  </si>
  <si>
    <t>https://www.city.fukaya.saitama.jp/soshiki/sangyoshinko/shokoshinkou/tanto/shokogyo/osirase/1438065339549.html</t>
    <phoneticPr fontId="5"/>
  </si>
  <si>
    <t>随時</t>
    <rPh sb="0" eb="2">
      <t>ズイジ</t>
    </rPh>
    <phoneticPr fontId="5"/>
  </si>
  <si>
    <t>【補助対象者】
補助金の交付を申請する日の１年以上前から引き続き市内に事業所を有し、かつ、同一事業を営んでいる中小企業者、個人事業主等
【補助対象経費】
出展小間料、小間内装飾費等</t>
    <rPh sb="1" eb="3">
      <t>ホジョ</t>
    </rPh>
    <rPh sb="3" eb="5">
      <t>タイショウ</t>
    </rPh>
    <rPh sb="5" eb="6">
      <t>シャ</t>
    </rPh>
    <rPh sb="8" eb="11">
      <t>ホジョキン</t>
    </rPh>
    <rPh sb="12" eb="14">
      <t>コウフ</t>
    </rPh>
    <rPh sb="15" eb="17">
      <t>シンセイ</t>
    </rPh>
    <rPh sb="19" eb="20">
      <t>ヒ</t>
    </rPh>
    <rPh sb="22" eb="23">
      <t>ネン</t>
    </rPh>
    <rPh sb="23" eb="25">
      <t>イジョウ</t>
    </rPh>
    <rPh sb="25" eb="26">
      <t>マエ</t>
    </rPh>
    <rPh sb="28" eb="29">
      <t>ヒ</t>
    </rPh>
    <rPh sb="30" eb="31">
      <t>ツヅ</t>
    </rPh>
    <rPh sb="32" eb="34">
      <t>シナイ</t>
    </rPh>
    <rPh sb="35" eb="38">
      <t>ジギョウショ</t>
    </rPh>
    <rPh sb="39" eb="40">
      <t>ユウ</t>
    </rPh>
    <rPh sb="45" eb="47">
      <t>ドウイツ</t>
    </rPh>
    <rPh sb="47" eb="49">
      <t>ジギョウ</t>
    </rPh>
    <rPh sb="50" eb="51">
      <t>イトナ</t>
    </rPh>
    <rPh sb="55" eb="57">
      <t>チュウショウ</t>
    </rPh>
    <rPh sb="57" eb="59">
      <t>キギョウ</t>
    </rPh>
    <rPh sb="59" eb="60">
      <t>シャ</t>
    </rPh>
    <rPh sb="61" eb="63">
      <t>コジン</t>
    </rPh>
    <rPh sb="63" eb="65">
      <t>ジギョウ</t>
    </rPh>
    <rPh sb="65" eb="66">
      <t>ヌシ</t>
    </rPh>
    <rPh sb="66" eb="67">
      <t>トウ</t>
    </rPh>
    <rPh sb="69" eb="71">
      <t>ホジョ</t>
    </rPh>
    <rPh sb="71" eb="73">
      <t>タイショウ</t>
    </rPh>
    <rPh sb="73" eb="75">
      <t>ケイヒ</t>
    </rPh>
    <rPh sb="77" eb="79">
      <t>シュッテン</t>
    </rPh>
    <rPh sb="79" eb="81">
      <t>コマ</t>
    </rPh>
    <rPh sb="81" eb="82">
      <t>リョウ</t>
    </rPh>
    <rPh sb="83" eb="85">
      <t>コマ</t>
    </rPh>
    <rPh sb="85" eb="86">
      <t>ナイ</t>
    </rPh>
    <rPh sb="86" eb="88">
      <t>ソウショク</t>
    </rPh>
    <rPh sb="88" eb="89">
      <t>ヒ</t>
    </rPh>
    <rPh sb="89" eb="90">
      <t>トウ</t>
    </rPh>
    <phoneticPr fontId="5"/>
  </si>
  <si>
    <t>産業振興課
0480-62-1111</t>
    <rPh sb="0" eb="2">
      <t>サンギョウ</t>
    </rPh>
    <rPh sb="2" eb="5">
      <t>シンコウカ</t>
    </rPh>
    <phoneticPr fontId="5"/>
  </si>
  <si>
    <t>https://www.city.kazo.lg.jp/soshiki/sangyoukoyou/hozyokin/15631.html</t>
    <phoneticPr fontId="5"/>
  </si>
  <si>
    <t>対象経費の２分の１（最大５０万円）</t>
    <rPh sb="0" eb="2">
      <t>タイショウ</t>
    </rPh>
    <rPh sb="2" eb="4">
      <t>ケイヒ</t>
    </rPh>
    <rPh sb="6" eb="7">
      <t>ブン</t>
    </rPh>
    <rPh sb="10" eb="12">
      <t>サイダイ</t>
    </rPh>
    <rPh sb="14" eb="15">
      <t>マン</t>
    </rPh>
    <rPh sb="15" eb="16">
      <t>エン</t>
    </rPh>
    <phoneticPr fontId="5"/>
  </si>
  <si>
    <t>JR北本駅を中心に半径約５００mの中心市街地内にある空き店舗等を活用して新たに創業する個人又は法人
【対象事業費】
改修等経費、広告宣伝費</t>
    <rPh sb="2" eb="4">
      <t>キタモト</t>
    </rPh>
    <rPh sb="4" eb="5">
      <t>エキ</t>
    </rPh>
    <rPh sb="6" eb="8">
      <t>チュウシン</t>
    </rPh>
    <rPh sb="9" eb="11">
      <t>ハンケイ</t>
    </rPh>
    <rPh sb="11" eb="12">
      <t>ヤク</t>
    </rPh>
    <rPh sb="17" eb="19">
      <t>チュウシン</t>
    </rPh>
    <rPh sb="19" eb="22">
      <t>シガイチ</t>
    </rPh>
    <rPh sb="22" eb="23">
      <t>ナイ</t>
    </rPh>
    <rPh sb="26" eb="27">
      <t>ア</t>
    </rPh>
    <rPh sb="28" eb="30">
      <t>テンポ</t>
    </rPh>
    <rPh sb="30" eb="31">
      <t>トウ</t>
    </rPh>
    <rPh sb="32" eb="34">
      <t>カツヨウ</t>
    </rPh>
    <rPh sb="36" eb="37">
      <t>アラ</t>
    </rPh>
    <rPh sb="39" eb="41">
      <t>ソウギョウ</t>
    </rPh>
    <rPh sb="43" eb="45">
      <t>コジン</t>
    </rPh>
    <rPh sb="45" eb="46">
      <t>マタ</t>
    </rPh>
    <rPh sb="47" eb="49">
      <t>ホウジン</t>
    </rPh>
    <rPh sb="51" eb="53">
      <t>タイショウ</t>
    </rPh>
    <rPh sb="53" eb="55">
      <t>ジギョウ</t>
    </rPh>
    <rPh sb="55" eb="56">
      <t>ヒ</t>
    </rPh>
    <rPh sb="58" eb="60">
      <t>カイシュウ</t>
    </rPh>
    <rPh sb="60" eb="61">
      <t>トウ</t>
    </rPh>
    <rPh sb="61" eb="63">
      <t>ケイヒ</t>
    </rPh>
    <rPh sb="64" eb="69">
      <t>コウコクセンデンヒ</t>
    </rPh>
    <phoneticPr fontId="5"/>
  </si>
  <si>
    <t>産業観光課
048-594-5530</t>
    <phoneticPr fontId="5"/>
  </si>
  <si>
    <t>https://www.city.kitamoto.lg.jp/soshiki/shiminkeizai/sangyou/gyomu/g5/1416918380039.html</t>
    <phoneticPr fontId="5"/>
  </si>
  <si>
    <t>信用保証協会に対して支払った信用保証料相当額</t>
    <rPh sb="0" eb="2">
      <t>シンヨウ</t>
    </rPh>
    <rPh sb="2" eb="4">
      <t>ホショウ</t>
    </rPh>
    <rPh sb="4" eb="6">
      <t>キョウカイ</t>
    </rPh>
    <rPh sb="7" eb="8">
      <t>タイ</t>
    </rPh>
    <rPh sb="10" eb="12">
      <t>シハラ</t>
    </rPh>
    <rPh sb="14" eb="16">
      <t>シンヨウ</t>
    </rPh>
    <rPh sb="16" eb="18">
      <t>ホショウ</t>
    </rPh>
    <rPh sb="18" eb="19">
      <t>リョウ</t>
    </rPh>
    <rPh sb="19" eb="21">
      <t>ソウトウ</t>
    </rPh>
    <rPh sb="21" eb="22">
      <t>ガク</t>
    </rPh>
    <phoneticPr fontId="5"/>
  </si>
  <si>
    <t>中小企業資金融資制度に係る利子補給</t>
    <rPh sb="0" eb="2">
      <t>チュウショウ</t>
    </rPh>
    <rPh sb="2" eb="4">
      <t>キギョウ</t>
    </rPh>
    <rPh sb="4" eb="6">
      <t>シキン</t>
    </rPh>
    <rPh sb="6" eb="8">
      <t>ユウシ</t>
    </rPh>
    <rPh sb="8" eb="10">
      <t>セイド</t>
    </rPh>
    <rPh sb="11" eb="12">
      <t>カカ</t>
    </rPh>
    <rPh sb="13" eb="15">
      <t>リシ</t>
    </rPh>
    <rPh sb="15" eb="17">
      <t>ホキュウ</t>
    </rPh>
    <phoneticPr fontId="5"/>
  </si>
  <si>
    <t>中小企業資金融資制度に係る保証料補助金</t>
    <rPh sb="0" eb="2">
      <t>チュウショウ</t>
    </rPh>
    <rPh sb="2" eb="4">
      <t>キギョウ</t>
    </rPh>
    <rPh sb="4" eb="6">
      <t>シキン</t>
    </rPh>
    <rPh sb="6" eb="8">
      <t>ユウシ</t>
    </rPh>
    <rPh sb="8" eb="10">
      <t>セイド</t>
    </rPh>
    <rPh sb="11" eb="12">
      <t>カカ</t>
    </rPh>
    <rPh sb="13" eb="15">
      <t>ホショウ</t>
    </rPh>
    <rPh sb="15" eb="16">
      <t>リョウ</t>
    </rPh>
    <rPh sb="16" eb="18">
      <t>ホジョ</t>
    </rPh>
    <rPh sb="18" eb="19">
      <t>キン</t>
    </rPh>
    <phoneticPr fontId="5"/>
  </si>
  <si>
    <t>元金償還開始から起算して２４回目までの償還分に対する利子の３０％以内の額</t>
    <rPh sb="0" eb="2">
      <t>ガンキン</t>
    </rPh>
    <rPh sb="2" eb="4">
      <t>ショウカン</t>
    </rPh>
    <rPh sb="4" eb="6">
      <t>カイシ</t>
    </rPh>
    <rPh sb="8" eb="10">
      <t>キサン</t>
    </rPh>
    <rPh sb="14" eb="15">
      <t>カイ</t>
    </rPh>
    <rPh sb="15" eb="16">
      <t>メ</t>
    </rPh>
    <rPh sb="19" eb="21">
      <t>ショウカン</t>
    </rPh>
    <rPh sb="21" eb="22">
      <t>ブン</t>
    </rPh>
    <rPh sb="23" eb="24">
      <t>タイ</t>
    </rPh>
    <rPh sb="26" eb="28">
      <t>リシ</t>
    </rPh>
    <rPh sb="32" eb="34">
      <t>イナイ</t>
    </rPh>
    <rPh sb="35" eb="36">
      <t>ガク</t>
    </rPh>
    <phoneticPr fontId="5"/>
  </si>
  <si>
    <t>本庄市</t>
    <rPh sb="0" eb="2">
      <t>ホンジョウ</t>
    </rPh>
    <rPh sb="2" eb="3">
      <t>シ</t>
    </rPh>
    <phoneticPr fontId="26"/>
  </si>
  <si>
    <t>随時</t>
    <rPh sb="0" eb="2">
      <t>ズイジ</t>
    </rPh>
    <phoneticPr fontId="26"/>
  </si>
  <si>
    <t>https://www.city.honjo.lg.jp/soshiki/keizaikankyo/shoukoukankou/tantoujouhou/14966.html</t>
  </si>
  <si>
    <t>中心市街地空き店舗対策補助金</t>
    <rPh sb="0" eb="2">
      <t>チュウシン</t>
    </rPh>
    <rPh sb="2" eb="5">
      <t>シガイチ</t>
    </rPh>
    <rPh sb="5" eb="6">
      <t>ア</t>
    </rPh>
    <rPh sb="7" eb="9">
      <t>テンポ</t>
    </rPh>
    <rPh sb="9" eb="11">
      <t>タイサク</t>
    </rPh>
    <rPh sb="11" eb="14">
      <t>ホジョキン</t>
    </rPh>
    <phoneticPr fontId="29"/>
  </si>
  <si>
    <t>・空き店舗所有者でないこと
・小売・飲食又は教育・学習支援を主とする業種であること
・本庄商工会議所又は児玉商工会から事業計画の指導を受け、２年以上継続することが見込めると審査された新規事業であること
・完全予約制としないもの
・フランチャイズ形式で出店する事業ではないこと　等</t>
    <rPh sb="1" eb="2">
      <t>ア</t>
    </rPh>
    <rPh sb="3" eb="5">
      <t>テンポ</t>
    </rPh>
    <rPh sb="5" eb="8">
      <t>ショユウシャ</t>
    </rPh>
    <rPh sb="15" eb="17">
      <t>コウリ</t>
    </rPh>
    <rPh sb="18" eb="20">
      <t>インショク</t>
    </rPh>
    <rPh sb="20" eb="21">
      <t>マタ</t>
    </rPh>
    <rPh sb="22" eb="24">
      <t>キョウイク</t>
    </rPh>
    <rPh sb="25" eb="27">
      <t>ガクシュウ</t>
    </rPh>
    <rPh sb="27" eb="29">
      <t>シエン</t>
    </rPh>
    <rPh sb="30" eb="31">
      <t>シュ</t>
    </rPh>
    <rPh sb="34" eb="36">
      <t>ギョウシュ</t>
    </rPh>
    <rPh sb="43" eb="45">
      <t>ホンジョウ</t>
    </rPh>
    <rPh sb="45" eb="50">
      <t>ショウコウカイギショ</t>
    </rPh>
    <rPh sb="50" eb="51">
      <t>マタ</t>
    </rPh>
    <rPh sb="52" eb="54">
      <t>コダマ</t>
    </rPh>
    <rPh sb="54" eb="57">
      <t>ショウコウカイ</t>
    </rPh>
    <rPh sb="59" eb="61">
      <t>ジギョウ</t>
    </rPh>
    <rPh sb="61" eb="63">
      <t>ケイカク</t>
    </rPh>
    <rPh sb="64" eb="66">
      <t>シドウ</t>
    </rPh>
    <rPh sb="67" eb="68">
      <t>ウ</t>
    </rPh>
    <rPh sb="71" eb="74">
      <t>ネンイジョウ</t>
    </rPh>
    <rPh sb="74" eb="76">
      <t>ケイゾク</t>
    </rPh>
    <rPh sb="81" eb="83">
      <t>ミコ</t>
    </rPh>
    <rPh sb="86" eb="88">
      <t>シンサ</t>
    </rPh>
    <rPh sb="91" eb="93">
      <t>シンキ</t>
    </rPh>
    <rPh sb="93" eb="95">
      <t>ジギョウ</t>
    </rPh>
    <rPh sb="102" eb="104">
      <t>カンゼン</t>
    </rPh>
    <rPh sb="104" eb="107">
      <t>ヨヤクセイ</t>
    </rPh>
    <rPh sb="122" eb="124">
      <t>ケイシキ</t>
    </rPh>
    <rPh sb="125" eb="127">
      <t>シュッテン</t>
    </rPh>
    <rPh sb="129" eb="131">
      <t>ジギョウ</t>
    </rPh>
    <rPh sb="138" eb="139">
      <t>トウ</t>
    </rPh>
    <phoneticPr fontId="26"/>
  </si>
  <si>
    <t>https://www.city.honjo.lg.jp/soshiki/keizaikankyo/shoukoukankou/tantoujouhou/1375760269184.html</t>
  </si>
  <si>
    <t>創業スタートアップ
支援補助金</t>
    <rPh sb="0" eb="2">
      <t>ソウギョウ</t>
    </rPh>
    <rPh sb="10" eb="12">
      <t>シエン</t>
    </rPh>
    <rPh sb="12" eb="15">
      <t>ホジョキン</t>
    </rPh>
    <phoneticPr fontId="29"/>
  </si>
  <si>
    <t>空き店舗等活用事業
補助金</t>
    <phoneticPr fontId="5"/>
  </si>
  <si>
    <t>・市内で新たに創業する者
※すでに事業を営んでいる方の第二創業、法人成り等は対象外
・創業の日から１年経過していない者
個人事業主：実績報告時までに市内に住所を有すること
法人：実績報告時までに市内に本店登記を行い、事業所を開設すること</t>
    <rPh sb="1" eb="3">
      <t>シナイ</t>
    </rPh>
    <rPh sb="4" eb="5">
      <t>アラ</t>
    </rPh>
    <rPh sb="7" eb="9">
      <t>ソウギョウ</t>
    </rPh>
    <rPh sb="11" eb="12">
      <t>モノ</t>
    </rPh>
    <rPh sb="17" eb="19">
      <t>ジギョウ</t>
    </rPh>
    <rPh sb="20" eb="21">
      <t>イトナ</t>
    </rPh>
    <rPh sb="25" eb="26">
      <t>カタ</t>
    </rPh>
    <rPh sb="27" eb="29">
      <t>ダイニ</t>
    </rPh>
    <rPh sb="29" eb="31">
      <t>ソウギョウ</t>
    </rPh>
    <rPh sb="32" eb="35">
      <t>ホウジンナ</t>
    </rPh>
    <rPh sb="36" eb="37">
      <t>トウ</t>
    </rPh>
    <rPh sb="38" eb="41">
      <t>タイショウガイ</t>
    </rPh>
    <rPh sb="43" eb="45">
      <t>ソウギョウ</t>
    </rPh>
    <rPh sb="46" eb="47">
      <t>ヒ</t>
    </rPh>
    <rPh sb="50" eb="51">
      <t>ネン</t>
    </rPh>
    <rPh sb="51" eb="53">
      <t>ケイカ</t>
    </rPh>
    <rPh sb="58" eb="59">
      <t>モノ</t>
    </rPh>
    <rPh sb="60" eb="62">
      <t>コジン</t>
    </rPh>
    <rPh sb="62" eb="65">
      <t>ジギョウヌシ</t>
    </rPh>
    <rPh sb="66" eb="68">
      <t>ジッセキ</t>
    </rPh>
    <rPh sb="68" eb="70">
      <t>ホウコク</t>
    </rPh>
    <rPh sb="70" eb="71">
      <t>ジ</t>
    </rPh>
    <rPh sb="74" eb="76">
      <t>シナイ</t>
    </rPh>
    <rPh sb="77" eb="79">
      <t>ジュウショ</t>
    </rPh>
    <rPh sb="80" eb="81">
      <t>ユウ</t>
    </rPh>
    <rPh sb="86" eb="88">
      <t>ホウジン</t>
    </rPh>
    <rPh sb="89" eb="91">
      <t>ジッセキ</t>
    </rPh>
    <rPh sb="91" eb="93">
      <t>ホウコク</t>
    </rPh>
    <rPh sb="93" eb="94">
      <t>ジ</t>
    </rPh>
    <rPh sb="97" eb="99">
      <t>シナイ</t>
    </rPh>
    <rPh sb="100" eb="102">
      <t>ホンテン</t>
    </rPh>
    <rPh sb="102" eb="104">
      <t>トウキ</t>
    </rPh>
    <rPh sb="105" eb="106">
      <t>オコナ</t>
    </rPh>
    <rPh sb="108" eb="111">
      <t>ジギョウショ</t>
    </rPh>
    <rPh sb="112" eb="114">
      <t>カイセツ</t>
    </rPh>
    <phoneticPr fontId="26"/>
  </si>
  <si>
    <t>経済部
産業労働政策課
産業創出係
048-258-1619　</t>
    <rPh sb="0" eb="2">
      <t>ケイザイ</t>
    </rPh>
    <rPh sb="2" eb="3">
      <t>ブ</t>
    </rPh>
    <rPh sb="4" eb="6">
      <t>サンギョウ</t>
    </rPh>
    <rPh sb="6" eb="8">
      <t>ロウドウ</t>
    </rPh>
    <rPh sb="8" eb="10">
      <t>セイサク</t>
    </rPh>
    <rPh sb="10" eb="11">
      <t>カ</t>
    </rPh>
    <rPh sb="12" eb="14">
      <t>サンギョウ</t>
    </rPh>
    <rPh sb="14" eb="16">
      <t>ソウシュツ</t>
    </rPh>
    <rPh sb="16" eb="17">
      <t>ガカリ</t>
    </rPh>
    <phoneticPr fontId="5"/>
  </si>
  <si>
    <t>企業立地補助金
（流通業務等施設）</t>
    <rPh sb="0" eb="2">
      <t>キギョウ</t>
    </rPh>
    <rPh sb="2" eb="4">
      <t>リッチ</t>
    </rPh>
    <rPh sb="4" eb="7">
      <t>ホジョキン</t>
    </rPh>
    <rPh sb="9" eb="11">
      <t>リュウツウ</t>
    </rPh>
    <rPh sb="11" eb="13">
      <t>ギョウム</t>
    </rPh>
    <rPh sb="13" eb="14">
      <t>トウ</t>
    </rPh>
    <rPh sb="14" eb="16">
      <t>シセツ</t>
    </rPh>
    <phoneticPr fontId="5"/>
  </si>
  <si>
    <t>市内において、原則として市税を完納しており、「市街化調整区域における流通業務等施設の建設」の制度を利用した事業者</t>
    <phoneticPr fontId="5"/>
  </si>
  <si>
    <t>令和７年３月１５日まで
（郵送必着）</t>
    <rPh sb="0" eb="1">
      <t>れい</t>
    </rPh>
    <rPh sb="1" eb="2">
      <t>わ</t>
    </rPh>
    <rPh sb="5" eb="6">
      <t>がつ</t>
    </rPh>
    <rPh sb="8" eb="9">
      <t>にち</t>
    </rPh>
    <rPh sb="13" eb="15">
      <t>ゆうそう</t>
    </rPh>
    <rPh sb="15" eb="17">
      <t>ひっちゃく</t>
    </rPh>
    <phoneticPr fontId="6" type="Hiragana"/>
  </si>
  <si>
    <t>空き店舗の改修工事に要する費用
【補助率】
対象経費（税抜）の２分の１
【補助上限額】
２００万円</t>
    <phoneticPr fontId="5"/>
  </si>
  <si>
    <t>春日部市</t>
    <rPh sb="0" eb="4">
      <t>カスカベシ</t>
    </rPh>
    <phoneticPr fontId="3"/>
  </si>
  <si>
    <t>法人設立応援補助金</t>
    <rPh sb="0" eb="9">
      <t>ホウジンセツリツオウエンホジョキン</t>
    </rPh>
    <phoneticPr fontId="5"/>
  </si>
  <si>
    <t>環境経済部
商工振興課
企業誘致担当
048-797-8029</t>
    <rPh sb="0" eb="2">
      <t>カンキョウ</t>
    </rPh>
    <rPh sb="2" eb="4">
      <t>ケイザイ</t>
    </rPh>
    <rPh sb="4" eb="5">
      <t>ブ</t>
    </rPh>
    <rPh sb="6" eb="8">
      <t>ショウコウ</t>
    </rPh>
    <rPh sb="12" eb="14">
      <t>キギョウ</t>
    </rPh>
    <rPh sb="14" eb="16">
      <t>ユウチ</t>
    </rPh>
    <rPh sb="16" eb="18">
      <t>タントウ</t>
    </rPh>
    <phoneticPr fontId="5"/>
  </si>
  <si>
    <t>https://www.city.kawaguchi.lg.jp/soshiki/01110/011/4/index.html</t>
    <phoneticPr fontId="5"/>
  </si>
  <si>
    <t>https://www.city.chichibu.lg.jp/4491.html</t>
    <phoneticPr fontId="5"/>
  </si>
  <si>
    <t>https://www.city.kasukabe.lg.jp/jigyoshamuke/keieishien/kasukabeshisogyoshienjigyo/8399.html</t>
    <phoneticPr fontId="5"/>
  </si>
  <si>
    <t>https://www.city.ageo.lg.jp/page/337031.html</t>
    <phoneticPr fontId="5"/>
  </si>
  <si>
    <t>https://www.city.ageo.lg.jp/page/368773.html</t>
    <phoneticPr fontId="5"/>
  </si>
  <si>
    <t>https://www.city.ageo.lg.jp/page/337035.html</t>
    <phoneticPr fontId="5"/>
  </si>
  <si>
    <t>https://www.city.ageo.lg.jp/page/368842.html</t>
    <phoneticPr fontId="5"/>
  </si>
  <si>
    <t>https://www.city.niiza.lg.jp/site/business-support/zizokuka.html</t>
    <phoneticPr fontId="5"/>
  </si>
  <si>
    <t>https://www.city.niiza.lg.jp/site/business-support/keieikakusin.html</t>
    <phoneticPr fontId="5"/>
  </si>
  <si>
    <t>https://www.city.niiza.lg.jp/site/business-support/itdx.html</t>
    <phoneticPr fontId="5"/>
  </si>
  <si>
    <t>https://www.city.niiza.lg.jp//site/business-support/syokei.html</t>
    <phoneticPr fontId="5"/>
  </si>
  <si>
    <t>https://www.city.tsurugashima.lg.jp/page/page010651.html</t>
    <phoneticPr fontId="5"/>
  </si>
  <si>
    <t>補助率２分の１
上限２０万円</t>
    <rPh sb="0" eb="3">
      <t>ホジョリツ</t>
    </rPh>
    <rPh sb="4" eb="5">
      <t>ブン</t>
    </rPh>
    <rPh sb="8" eb="10">
      <t>ジョウゲン</t>
    </rPh>
    <rPh sb="12" eb="14">
      <t>マンエン</t>
    </rPh>
    <phoneticPr fontId="5"/>
  </si>
  <si>
    <t>【工場等固定資産税等相当額補助金】
固定資産税等相当額の２分の１以内
限度額：１年度２００万円
３年度間
【貸工場賃借料相当額補助金】
当該家賃相当額の２分の１以内
限度額：月額１０万円
２年間（２４ヶ月）</t>
    <rPh sb="1" eb="4">
      <t>コウジョウナド</t>
    </rPh>
    <rPh sb="4" eb="6">
      <t>コテイ</t>
    </rPh>
    <rPh sb="6" eb="9">
      <t>シサンゼイ</t>
    </rPh>
    <rPh sb="8" eb="9">
      <t>ゼイ</t>
    </rPh>
    <rPh sb="9" eb="10">
      <t>ナド</t>
    </rPh>
    <rPh sb="10" eb="12">
      <t>ソウトウ</t>
    </rPh>
    <rPh sb="12" eb="13">
      <t>ガク</t>
    </rPh>
    <rPh sb="13" eb="16">
      <t>ホジョキン</t>
    </rPh>
    <rPh sb="23" eb="24">
      <t>ナド</t>
    </rPh>
    <rPh sb="29" eb="30">
      <t>ブン</t>
    </rPh>
    <rPh sb="49" eb="51">
      <t>ネンド</t>
    </rPh>
    <rPh sb="51" eb="52">
      <t>カン</t>
    </rPh>
    <rPh sb="54" eb="55">
      <t>カシ</t>
    </rPh>
    <rPh sb="55" eb="57">
      <t>コウジョウ</t>
    </rPh>
    <rPh sb="57" eb="60">
      <t>チンシャクリョウ</t>
    </rPh>
    <rPh sb="60" eb="62">
      <t>ソウトウ</t>
    </rPh>
    <rPh sb="62" eb="63">
      <t>ガク</t>
    </rPh>
    <rPh sb="63" eb="66">
      <t>ホジョキン</t>
    </rPh>
    <rPh sb="68" eb="70">
      <t>トウガイ</t>
    </rPh>
    <rPh sb="70" eb="72">
      <t>ヤチン</t>
    </rPh>
    <rPh sb="72" eb="74">
      <t>ソウトウ</t>
    </rPh>
    <rPh sb="74" eb="75">
      <t>ガク</t>
    </rPh>
    <rPh sb="77" eb="78">
      <t>ブン</t>
    </rPh>
    <rPh sb="87" eb="88">
      <t>ツキ</t>
    </rPh>
    <rPh sb="88" eb="89">
      <t>ガク</t>
    </rPh>
    <rPh sb="91" eb="93">
      <t>マンエン</t>
    </rPh>
    <rPh sb="95" eb="97">
      <t>ネンカン</t>
    </rPh>
    <rPh sb="101" eb="102">
      <t>ゲツ</t>
    </rPh>
    <phoneticPr fontId="5"/>
  </si>
  <si>
    <t>【流通業務等施設固定資産税相当額補助金】
固定資産税相当額の２分の１以内
限度額：１年度２００万円
補助期間：３年度間</t>
    <rPh sb="1" eb="3">
      <t>リュウツウ</t>
    </rPh>
    <rPh sb="3" eb="5">
      <t>ギョウム</t>
    </rPh>
    <rPh sb="5" eb="6">
      <t>ナド</t>
    </rPh>
    <rPh sb="6" eb="8">
      <t>シセツ</t>
    </rPh>
    <rPh sb="21" eb="26">
      <t>コテイシサンゼイ</t>
    </rPh>
    <rPh sb="26" eb="28">
      <t>ソウトウ</t>
    </rPh>
    <rPh sb="28" eb="29">
      <t>ガク</t>
    </rPh>
    <rPh sb="34" eb="36">
      <t>イナイ</t>
    </rPh>
    <rPh sb="37" eb="39">
      <t>ゲンド</t>
    </rPh>
    <rPh sb="39" eb="40">
      <t>ガク</t>
    </rPh>
    <rPh sb="42" eb="44">
      <t>ネンド</t>
    </rPh>
    <rPh sb="47" eb="49">
      <t>マンエン</t>
    </rPh>
    <phoneticPr fontId="5"/>
  </si>
  <si>
    <t>企業活動支援課
048-524-1111</t>
    <rPh sb="0" eb="7">
      <t>キギョウカツドウシエンカ</t>
    </rPh>
    <phoneticPr fontId="5"/>
  </si>
  <si>
    <t>【補助対象者】
中小企業基本法第２条に該当する市内事業者
【補助対象経費】
労働安全衛生規則第４４条に規定する定期健康診断に要した費用（事業主及び役員は対象外）</t>
    <rPh sb="1" eb="3">
      <t>ホジョ</t>
    </rPh>
    <rPh sb="3" eb="5">
      <t>タイショウ</t>
    </rPh>
    <rPh sb="5" eb="6">
      <t>シャ</t>
    </rPh>
    <rPh sb="23" eb="25">
      <t>シナイ</t>
    </rPh>
    <rPh sb="25" eb="28">
      <t>ジギョウシャ</t>
    </rPh>
    <rPh sb="30" eb="32">
      <t>ホジョ</t>
    </rPh>
    <rPh sb="32" eb="34">
      <t>タイショウ</t>
    </rPh>
    <rPh sb="34" eb="36">
      <t>ケイヒ</t>
    </rPh>
    <rPh sb="62" eb="63">
      <t>ヨウ</t>
    </rPh>
    <rPh sb="65" eb="67">
      <t>ヒヨウ</t>
    </rPh>
    <rPh sb="68" eb="71">
      <t>ジギョウヌシ</t>
    </rPh>
    <rPh sb="71" eb="72">
      <t>オヨ</t>
    </rPh>
    <rPh sb="73" eb="75">
      <t>ヤクイン</t>
    </rPh>
    <rPh sb="76" eb="79">
      <t>タイショウガイ</t>
    </rPh>
    <phoneticPr fontId="5"/>
  </si>
  <si>
    <t>【補助対象者】
中小企業基本法第２条に該当する市内事業者
【補助対象経費】
作業環境測定法第３条２項の規定により、作業環境測定機関に委託実施した作業環境測定費</t>
    <rPh sb="1" eb="3">
      <t>ホジョ</t>
    </rPh>
    <rPh sb="3" eb="5">
      <t>タイショウ</t>
    </rPh>
    <rPh sb="5" eb="6">
      <t>シャ</t>
    </rPh>
    <rPh sb="23" eb="25">
      <t>シナイ</t>
    </rPh>
    <rPh sb="25" eb="28">
      <t>ジギョウシャ</t>
    </rPh>
    <rPh sb="30" eb="32">
      <t>ホジョ</t>
    </rPh>
    <rPh sb="32" eb="34">
      <t>タイショウ</t>
    </rPh>
    <rPh sb="34" eb="36">
      <t>ケイヒ</t>
    </rPh>
    <rPh sb="78" eb="79">
      <t>ヒ</t>
    </rPh>
    <phoneticPr fontId="5"/>
  </si>
  <si>
    <t>測定機関に支払った費用（消費税を含む）の２分の１
補助上限：一の年度について１社につき３０万円</t>
    <rPh sb="21" eb="22">
      <t>ブン</t>
    </rPh>
    <rPh sb="39" eb="40">
      <t>シャ</t>
    </rPh>
    <phoneticPr fontId="5"/>
  </si>
  <si>
    <t>対象経費の３分の２
補助上限：受入企業１社につき４万５千円
（ただし、実習生１人につき上限１万５千円）</t>
    <rPh sb="0" eb="2">
      <t>タイショウ</t>
    </rPh>
    <rPh sb="2" eb="4">
      <t>ケイヒ</t>
    </rPh>
    <rPh sb="6" eb="7">
      <t>ブン</t>
    </rPh>
    <rPh sb="10" eb="12">
      <t>ホジョ</t>
    </rPh>
    <rPh sb="12" eb="14">
      <t>ジョウゲン</t>
    </rPh>
    <phoneticPr fontId="5"/>
  </si>
  <si>
    <t>令和６年１０月１日から
令和６年１１月２９日まで（郵送必着）</t>
    <rPh sb="0" eb="2">
      <t>レイワ</t>
    </rPh>
    <rPh sb="6" eb="7">
      <t>ガツ</t>
    </rPh>
    <rPh sb="8" eb="9">
      <t>ニチ</t>
    </rPh>
    <rPh sb="12" eb="14">
      <t>レイワ</t>
    </rPh>
    <rPh sb="15" eb="16">
      <t>ネン</t>
    </rPh>
    <rPh sb="18" eb="19">
      <t>ガツ</t>
    </rPh>
    <rPh sb="21" eb="22">
      <t>ニチ</t>
    </rPh>
    <rPh sb="25" eb="27">
      <t>ユウソウ</t>
    </rPh>
    <rPh sb="27" eb="29">
      <t>ヒッチャク</t>
    </rPh>
    <phoneticPr fontId="0"/>
  </si>
  <si>
    <t>【補助対象者】
中小企業基本法第２条に該当する市内事業者
【補助対象経費】
・事業主・役員・従業員が下記の資格試験に合格した際の受検手数料
・各都道府県職業能力開発協会が行う「技能検定」
・市が選定した国家資格</t>
    <rPh sb="1" eb="3">
      <t>ホジョ</t>
    </rPh>
    <rPh sb="3" eb="5">
      <t>タイショウ</t>
    </rPh>
    <rPh sb="5" eb="6">
      <t>シャ</t>
    </rPh>
    <rPh sb="30" eb="32">
      <t>ホジョ</t>
    </rPh>
    <rPh sb="32" eb="34">
      <t>タイショウ</t>
    </rPh>
    <rPh sb="34" eb="36">
      <t>ケイヒ</t>
    </rPh>
    <rPh sb="39" eb="42">
      <t>ジギョウヌシ</t>
    </rPh>
    <rPh sb="43" eb="45">
      <t>ヤクイン</t>
    </rPh>
    <rPh sb="46" eb="49">
      <t>ジュウギョウイン</t>
    </rPh>
    <rPh sb="50" eb="52">
      <t>カキ</t>
    </rPh>
    <rPh sb="53" eb="55">
      <t>シカク</t>
    </rPh>
    <rPh sb="55" eb="57">
      <t>シケン</t>
    </rPh>
    <rPh sb="58" eb="60">
      <t>ゴウカク</t>
    </rPh>
    <rPh sb="62" eb="63">
      <t>サイ</t>
    </rPh>
    <rPh sb="64" eb="66">
      <t>ジュケン</t>
    </rPh>
    <rPh sb="66" eb="69">
      <t>テスウリョウ</t>
    </rPh>
    <phoneticPr fontId="5"/>
  </si>
  <si>
    <t>【補助対象者】
・市内在住かつ在勤の正社員（勤務先要件あり）
・３０歳以下の方（令和６年４月１日現在）
・奨学金を返済中または補助対象期間内に完済した方
【補助対象期間】
令和５年１０月１日から令和６年９月３０日</t>
    <phoneticPr fontId="5"/>
  </si>
  <si>
    <t>【補助対象者】
・市内在住かつ在勤の正社員（勤務先要件あり）
・３０歳以下の方（令和６年４月１日現在）
・市内の賃貸住宅に居住し、家賃を支払っている方
【補助対象期間】
令和５年１０月１日から令和６年９月３０日</t>
    <phoneticPr fontId="5"/>
  </si>
  <si>
    <t>【対象者】
市内の個人・法人など
【要件】
・３ヶ月以上借り手のない、１階または２階の店舗で、道路から直接入店できることなど
・１日７時間以上かつ週５日以上営業する、小売・飲食・生活関連サービス業など</t>
    <phoneticPr fontId="5"/>
  </si>
  <si>
    <t>【対象者】
市内に住民登録のある個人または法人市民税に関する届出のある法人
【対象店舗】
小売・飲食・生活関連サービス業などで、常時看板を掲出し、不特定多数の来客がある店舗（事務所や工場は対象外）</t>
    <phoneticPr fontId="5"/>
  </si>
  <si>
    <t>展示会等出展事業
補助金</t>
    <rPh sb="0" eb="4">
      <t>テンジ</t>
    </rPh>
    <rPh sb="4" eb="8">
      <t>シュッテ</t>
    </rPh>
    <rPh sb="9" eb="12">
      <t>ホジョキン</t>
    </rPh>
    <phoneticPr fontId="29"/>
  </si>
  <si>
    <t>中小企業奨学金返還
支援補助金</t>
    <rPh sb="0" eb="2">
      <t>ちゅうしょう</t>
    </rPh>
    <phoneticPr fontId="25" type="Hiragana"/>
  </si>
  <si>
    <t>埼玉県補助金の上乗せ分を支給
（補助割合）
・企業負担分の２分の１
（上限１人・年９万円）
・多様な働き方実践企業は３分の１（上限１人・年６万円）</t>
    <rPh sb="30" eb="31">
      <t>ブン</t>
    </rPh>
    <rPh sb="59" eb="60">
      <t>ブン</t>
    </rPh>
    <phoneticPr fontId="5"/>
  </si>
  <si>
    <t>展示会商談会等
出展事業補助金</t>
    <rPh sb="3" eb="6">
      <t>ショウダンカイ</t>
    </rPh>
    <rPh sb="6" eb="7">
      <t>トウ</t>
    </rPh>
    <rPh sb="8" eb="10">
      <t>シュッテン</t>
    </rPh>
    <rPh sb="10" eb="12">
      <t>ジギョウ</t>
    </rPh>
    <rPh sb="12" eb="15">
      <t>ホジョキン</t>
    </rPh>
    <phoneticPr fontId="5"/>
  </si>
  <si>
    <t>【法人】 　　　　　　　　　　　
限度額:２０万円
補助率:１００%
【個人事業主】
限度額：一般 ５万円
限度額：女性・若者※７.５万円
※申請年度の４月１日時点で年齢が４０歳以下の方
補助率 ５０%</t>
    <rPh sb="43" eb="46">
      <t>げんどがく</t>
    </rPh>
    <rPh sb="54" eb="57">
      <t>げんどがく</t>
    </rPh>
    <phoneticPr fontId="25" type="Hiragana"/>
  </si>
  <si>
    <t>補助率：２分の１
限度額：１００万円</t>
    <rPh sb="0" eb="2">
      <t>ホジョ</t>
    </rPh>
    <rPh sb="2" eb="3">
      <t>リツ</t>
    </rPh>
    <rPh sb="5" eb="6">
      <t>ブン</t>
    </rPh>
    <rPh sb="9" eb="11">
      <t>ゲンド</t>
    </rPh>
    <rPh sb="11" eb="12">
      <t>ガク</t>
    </rPh>
    <rPh sb="16" eb="17">
      <t>マン</t>
    </rPh>
    <rPh sb="17" eb="18">
      <t>エン</t>
    </rPh>
    <phoneticPr fontId="3"/>
  </si>
  <si>
    <t>補助率：２分の１
限度額：１００万円</t>
    <rPh sb="0" eb="3">
      <t>ホジョリツ</t>
    </rPh>
    <rPh sb="5" eb="6">
      <t>ブン</t>
    </rPh>
    <rPh sb="9" eb="11">
      <t>ゲンド</t>
    </rPh>
    <rPh sb="11" eb="12">
      <t>ガク</t>
    </rPh>
    <rPh sb="16" eb="18">
      <t>マンエン</t>
    </rPh>
    <phoneticPr fontId="3"/>
  </si>
  <si>
    <t>補助率：２分の１
限度額：１申請当たり２０万円
申請回数：１年度当たり２回限り</t>
    <rPh sb="0" eb="3">
      <t>ホジョリツ</t>
    </rPh>
    <rPh sb="5" eb="6">
      <t>ブン</t>
    </rPh>
    <rPh sb="9" eb="11">
      <t>ゲンド</t>
    </rPh>
    <rPh sb="11" eb="12">
      <t>ガク</t>
    </rPh>
    <rPh sb="14" eb="16">
      <t>シンセイ</t>
    </rPh>
    <rPh sb="16" eb="17">
      <t>ア</t>
    </rPh>
    <rPh sb="21" eb="23">
      <t>マンエン</t>
    </rPh>
    <rPh sb="24" eb="26">
      <t>シンセイ</t>
    </rPh>
    <rPh sb="26" eb="28">
      <t>カイスウ</t>
    </rPh>
    <rPh sb="30" eb="32">
      <t>ネンド</t>
    </rPh>
    <rPh sb="32" eb="33">
      <t>ア</t>
    </rPh>
    <rPh sb="36" eb="37">
      <t>カイ</t>
    </rPh>
    <rPh sb="37" eb="38">
      <t>カギ</t>
    </rPh>
    <phoneticPr fontId="5"/>
  </si>
  <si>
    <t>【補助額】
対象経費の２分の１以内
（上限１０万円）
【補助対象経費】
・商業登記費
・備品購入費
・広報費
・使用料
・手数料</t>
    <rPh sb="3" eb="4">
      <t>ガク</t>
    </rPh>
    <rPh sb="12" eb="13">
      <t>ブン</t>
    </rPh>
    <rPh sb="19" eb="21">
      <t>ジョウゲン</t>
    </rPh>
    <rPh sb="28" eb="30">
      <t>ホジョ</t>
    </rPh>
    <rPh sb="30" eb="32">
      <t>タイショウ</t>
    </rPh>
    <rPh sb="32" eb="34">
      <t>ケイヒ</t>
    </rPh>
    <rPh sb="37" eb="39">
      <t>ショウギョウ</t>
    </rPh>
    <rPh sb="39" eb="41">
      <t>トウキ</t>
    </rPh>
    <rPh sb="41" eb="42">
      <t>ヒ</t>
    </rPh>
    <rPh sb="44" eb="46">
      <t>ビヒン</t>
    </rPh>
    <rPh sb="46" eb="49">
      <t>コウニュウヒ</t>
    </rPh>
    <rPh sb="51" eb="54">
      <t>コウホウヒ</t>
    </rPh>
    <rPh sb="56" eb="58">
      <t>シヨウ</t>
    </rPh>
    <rPh sb="58" eb="59">
      <t>リョウ</t>
    </rPh>
    <rPh sb="61" eb="64">
      <t>テスウリョウ</t>
    </rPh>
    <phoneticPr fontId="26"/>
  </si>
  <si>
    <t>【補助対象者】
市内に主たる事業所を有し、経営革新計画に基づく取組を実施する中小企業者
【補助対象事業】
・新商品の開発又は生産
・新しいサービスの開発又は提供
・商品の新たな生産又は販売方法の導入
・サービスの新たな提供の方法の導入
・技術に関する研究開発及びその成果の利用
・その他の新たな事業活動
【補助対象経費】
・機械装置等費
・広報費
・展示会等出展等
・開発費
・賃借料
・外注費</t>
    <rPh sb="1" eb="3">
      <t>ホジョ</t>
    </rPh>
    <rPh sb="3" eb="6">
      <t>タイショウシャ</t>
    </rPh>
    <rPh sb="8" eb="10">
      <t>シナイ</t>
    </rPh>
    <rPh sb="11" eb="12">
      <t>シュ</t>
    </rPh>
    <rPh sb="14" eb="17">
      <t>ジギョウショ</t>
    </rPh>
    <rPh sb="18" eb="19">
      <t>ユウ</t>
    </rPh>
    <rPh sb="21" eb="23">
      <t>ケイエイ</t>
    </rPh>
    <rPh sb="23" eb="25">
      <t>カクシン</t>
    </rPh>
    <rPh sb="25" eb="27">
      <t>ケイカク</t>
    </rPh>
    <rPh sb="28" eb="29">
      <t>モト</t>
    </rPh>
    <rPh sb="31" eb="33">
      <t>トリクミ</t>
    </rPh>
    <rPh sb="34" eb="36">
      <t>ジッシ</t>
    </rPh>
    <rPh sb="38" eb="40">
      <t>チュウショウ</t>
    </rPh>
    <rPh sb="40" eb="42">
      <t>キギョウ</t>
    </rPh>
    <rPh sb="42" eb="43">
      <t>シャ</t>
    </rPh>
    <rPh sb="45" eb="47">
      <t>ホジョ</t>
    </rPh>
    <rPh sb="47" eb="49">
      <t>タイショウ</t>
    </rPh>
    <rPh sb="49" eb="51">
      <t>ジギョウ</t>
    </rPh>
    <rPh sb="54" eb="57">
      <t>シンショウヒン</t>
    </rPh>
    <rPh sb="58" eb="60">
      <t>カイハツ</t>
    </rPh>
    <rPh sb="60" eb="61">
      <t>マタ</t>
    </rPh>
    <rPh sb="62" eb="64">
      <t>セイサン</t>
    </rPh>
    <rPh sb="66" eb="67">
      <t>アタラ</t>
    </rPh>
    <rPh sb="74" eb="76">
      <t>カイハツ</t>
    </rPh>
    <rPh sb="76" eb="77">
      <t>マタ</t>
    </rPh>
    <rPh sb="78" eb="80">
      <t>テイキョウ</t>
    </rPh>
    <rPh sb="82" eb="84">
      <t>ショウヒン</t>
    </rPh>
    <rPh sb="85" eb="86">
      <t>アラ</t>
    </rPh>
    <rPh sb="88" eb="90">
      <t>セイサン</t>
    </rPh>
    <rPh sb="90" eb="91">
      <t>マタ</t>
    </rPh>
    <rPh sb="92" eb="94">
      <t>ハンバイ</t>
    </rPh>
    <rPh sb="94" eb="96">
      <t>ホウホウ</t>
    </rPh>
    <rPh sb="97" eb="99">
      <t>ドウニュウ</t>
    </rPh>
    <rPh sb="106" eb="107">
      <t>アラ</t>
    </rPh>
    <rPh sb="109" eb="111">
      <t>テイキョウ</t>
    </rPh>
    <rPh sb="112" eb="114">
      <t>ホウホウ</t>
    </rPh>
    <rPh sb="115" eb="117">
      <t>ドウニュウ</t>
    </rPh>
    <rPh sb="119" eb="121">
      <t>ギジュツ</t>
    </rPh>
    <rPh sb="122" eb="123">
      <t>カン</t>
    </rPh>
    <rPh sb="125" eb="127">
      <t>ケンキュウ</t>
    </rPh>
    <rPh sb="127" eb="129">
      <t>カイハツ</t>
    </rPh>
    <rPh sb="129" eb="130">
      <t>オヨ</t>
    </rPh>
    <rPh sb="133" eb="135">
      <t>セイカ</t>
    </rPh>
    <rPh sb="136" eb="138">
      <t>リヨウ</t>
    </rPh>
    <rPh sb="142" eb="143">
      <t>タ</t>
    </rPh>
    <rPh sb="144" eb="145">
      <t>アラ</t>
    </rPh>
    <rPh sb="147" eb="149">
      <t>ジギョウ</t>
    </rPh>
    <rPh sb="149" eb="151">
      <t>カツドウ</t>
    </rPh>
    <rPh sb="153" eb="155">
      <t>ホジョ</t>
    </rPh>
    <rPh sb="155" eb="157">
      <t>タイショウ</t>
    </rPh>
    <rPh sb="157" eb="159">
      <t>ケイヒ</t>
    </rPh>
    <rPh sb="162" eb="164">
      <t>キカイ</t>
    </rPh>
    <rPh sb="164" eb="166">
      <t>ソウチ</t>
    </rPh>
    <rPh sb="166" eb="167">
      <t>トウ</t>
    </rPh>
    <rPh sb="167" eb="168">
      <t>ヒ</t>
    </rPh>
    <rPh sb="170" eb="172">
      <t>コウホウ</t>
    </rPh>
    <rPh sb="172" eb="173">
      <t>ヒ</t>
    </rPh>
    <rPh sb="175" eb="178">
      <t>テンジカイ</t>
    </rPh>
    <rPh sb="178" eb="179">
      <t>トウ</t>
    </rPh>
    <rPh sb="179" eb="181">
      <t>シュッテン</t>
    </rPh>
    <rPh sb="181" eb="182">
      <t>トウ</t>
    </rPh>
    <rPh sb="184" eb="187">
      <t>カイハツヒ</t>
    </rPh>
    <rPh sb="189" eb="192">
      <t>チンシャクリョウ</t>
    </rPh>
    <rPh sb="194" eb="197">
      <t>ガイチュウヒ</t>
    </rPh>
    <phoneticPr fontId="5"/>
  </si>
  <si>
    <t>【対象者】
第１グループ
・飲食料品小売業
・飲食店（酒場、ビヤホール、キャバレー、ナイトクラブを除く）
・持ち帰り・配達飲食サービス業
・商店街団体がコミュニティー施設等を運営する事業
・商店街の集客やイメージアップに寄与すると認められる事業
第２グループ
・特定創業支援事業による証明書の発行を受けた創業者が行う事業</t>
    <rPh sb="6" eb="7">
      <t>ダイ</t>
    </rPh>
    <rPh sb="14" eb="15">
      <t>イン</t>
    </rPh>
    <rPh sb="15" eb="18">
      <t>ショクリョウヒン</t>
    </rPh>
    <rPh sb="18" eb="21">
      <t>コウリギョウ</t>
    </rPh>
    <rPh sb="23" eb="25">
      <t>インショク</t>
    </rPh>
    <rPh sb="25" eb="26">
      <t>テン</t>
    </rPh>
    <rPh sb="54" eb="55">
      <t>モ</t>
    </rPh>
    <rPh sb="56" eb="57">
      <t>カエ</t>
    </rPh>
    <rPh sb="59" eb="61">
      <t>ハイタツ</t>
    </rPh>
    <rPh sb="61" eb="63">
      <t>インショク</t>
    </rPh>
    <rPh sb="67" eb="68">
      <t>ギョウ</t>
    </rPh>
    <rPh sb="70" eb="73">
      <t>ショウテンガイ</t>
    </rPh>
    <rPh sb="73" eb="75">
      <t>ダンタイ</t>
    </rPh>
    <rPh sb="83" eb="85">
      <t>シセツ</t>
    </rPh>
    <rPh sb="85" eb="86">
      <t>トウ</t>
    </rPh>
    <rPh sb="87" eb="89">
      <t>ウンエイ</t>
    </rPh>
    <rPh sb="91" eb="93">
      <t>ジギョウ</t>
    </rPh>
    <rPh sb="95" eb="98">
      <t>ショウテンガイ</t>
    </rPh>
    <rPh sb="99" eb="101">
      <t>シュウキャク</t>
    </rPh>
    <rPh sb="110" eb="112">
      <t>キヨ</t>
    </rPh>
    <rPh sb="115" eb="116">
      <t>ミト</t>
    </rPh>
    <rPh sb="120" eb="122">
      <t>ジギョウ</t>
    </rPh>
    <rPh sb="123" eb="124">
      <t>ダイ</t>
    </rPh>
    <rPh sb="131" eb="133">
      <t>トクテイ</t>
    </rPh>
    <rPh sb="133" eb="135">
      <t>ソウギョウ</t>
    </rPh>
    <rPh sb="135" eb="137">
      <t>シエン</t>
    </rPh>
    <rPh sb="137" eb="139">
      <t>ジギョウ</t>
    </rPh>
    <rPh sb="142" eb="145">
      <t>ショウメイショ</t>
    </rPh>
    <rPh sb="146" eb="148">
      <t>ハッコウ</t>
    </rPh>
    <rPh sb="149" eb="150">
      <t>ウ</t>
    </rPh>
    <rPh sb="152" eb="155">
      <t>ソウギョウシャ</t>
    </rPh>
    <rPh sb="156" eb="157">
      <t>オコナ</t>
    </rPh>
    <rPh sb="158" eb="160">
      <t>ジギョウ</t>
    </rPh>
    <phoneticPr fontId="0"/>
  </si>
  <si>
    <t>事業者連携支援事業
補助金</t>
    <rPh sb="0" eb="3">
      <t>じぎょうしゃ</t>
    </rPh>
    <rPh sb="3" eb="5">
      <t>れんけい</t>
    </rPh>
    <rPh sb="5" eb="7">
      <t>しえん</t>
    </rPh>
    <rPh sb="7" eb="9">
      <t>じぎょう</t>
    </rPh>
    <rPh sb="10" eb="13">
      <t>ほじょきん</t>
    </rPh>
    <phoneticPr fontId="11" type="Hiragana"/>
  </si>
  <si>
    <t>【補助率】
対象経費の３分の１以内
【補助上限額】
・事業者の数が７以下のグループ：２０万円                                                            　　　　　　　　　　　　　　　　　　　　　・事業者の数が８以下のグループ：５０万円</t>
    <rPh sb="3" eb="4">
      <t>リツ</t>
    </rPh>
    <rPh sb="12" eb="13">
      <t>ブン</t>
    </rPh>
    <rPh sb="19" eb="21">
      <t>ホジョ</t>
    </rPh>
    <rPh sb="21" eb="24">
      <t>ジョウゲンガク</t>
    </rPh>
    <rPh sb="27" eb="30">
      <t>ジギョウシャ</t>
    </rPh>
    <rPh sb="31" eb="32">
      <t>カズ</t>
    </rPh>
    <rPh sb="34" eb="36">
      <t>イカ</t>
    </rPh>
    <rPh sb="44" eb="46">
      <t>マンエン</t>
    </rPh>
    <rPh sb="128" eb="131">
      <t>ジギョウシャ</t>
    </rPh>
    <rPh sb="132" eb="133">
      <t>カズ</t>
    </rPh>
    <rPh sb="135" eb="137">
      <t>イカ</t>
    </rPh>
    <rPh sb="145" eb="147">
      <t>マンエン</t>
    </rPh>
    <phoneticPr fontId="10"/>
  </si>
  <si>
    <t>３者以上の市内事業者で構成されるグループに対し、事業の経費の一部を補助
【交付対象者】※次のいずれかに該当する方
・市内に店舗、事業所等を有する方
・市内に居住し、店舗や事業所等を開設せずに事業を市内で営む方
【対象経費】
・商品の販売、サービス等の提供を促進する事業
・非常災害、感染症等の発生により市内商業環境に支障をきたしている場合に、その課題解決に向けて実施する事業</t>
    <rPh sb="1" eb="2">
      <t>モノ</t>
    </rPh>
    <rPh sb="2" eb="4">
      <t>イジョウ</t>
    </rPh>
    <rPh sb="5" eb="7">
      <t>シナイ</t>
    </rPh>
    <rPh sb="7" eb="10">
      <t>ジギョウシャ</t>
    </rPh>
    <rPh sb="11" eb="13">
      <t>コウセイ</t>
    </rPh>
    <rPh sb="21" eb="22">
      <t>タイ</t>
    </rPh>
    <rPh sb="24" eb="26">
      <t>ジギョウ</t>
    </rPh>
    <rPh sb="27" eb="29">
      <t>ケイヒ</t>
    </rPh>
    <rPh sb="30" eb="32">
      <t>イチブ</t>
    </rPh>
    <rPh sb="33" eb="35">
      <t>ホジョ</t>
    </rPh>
    <rPh sb="37" eb="39">
      <t>コウフ</t>
    </rPh>
    <rPh sb="39" eb="41">
      <t>タイショウ</t>
    </rPh>
    <rPh sb="41" eb="42">
      <t>シャ</t>
    </rPh>
    <rPh sb="44" eb="45">
      <t>ツギ</t>
    </rPh>
    <rPh sb="51" eb="53">
      <t>ガイトウ</t>
    </rPh>
    <rPh sb="55" eb="56">
      <t>カタ</t>
    </rPh>
    <rPh sb="58" eb="60">
      <t>シナイ</t>
    </rPh>
    <rPh sb="61" eb="63">
      <t>テンポ</t>
    </rPh>
    <rPh sb="64" eb="67">
      <t>ジギョウショ</t>
    </rPh>
    <rPh sb="67" eb="68">
      <t>トウ</t>
    </rPh>
    <rPh sb="69" eb="70">
      <t>ユウ</t>
    </rPh>
    <rPh sb="72" eb="73">
      <t>カタ</t>
    </rPh>
    <rPh sb="75" eb="77">
      <t>シナイ</t>
    </rPh>
    <rPh sb="78" eb="80">
      <t>キョジュウ</t>
    </rPh>
    <rPh sb="82" eb="84">
      <t>テンポ</t>
    </rPh>
    <rPh sb="85" eb="88">
      <t>ジギョウショ</t>
    </rPh>
    <rPh sb="88" eb="89">
      <t>トウ</t>
    </rPh>
    <rPh sb="90" eb="92">
      <t>カイセツ</t>
    </rPh>
    <rPh sb="95" eb="97">
      <t>ジギョウ</t>
    </rPh>
    <rPh sb="98" eb="100">
      <t>シナイ</t>
    </rPh>
    <rPh sb="101" eb="102">
      <t>イトナ</t>
    </rPh>
    <rPh sb="103" eb="104">
      <t>カタ</t>
    </rPh>
    <rPh sb="106" eb="110">
      <t>タイショウケイヒ</t>
    </rPh>
    <rPh sb="113" eb="115">
      <t>ショウヒン</t>
    </rPh>
    <rPh sb="116" eb="118">
      <t>ハンバイ</t>
    </rPh>
    <rPh sb="123" eb="124">
      <t>トウ</t>
    </rPh>
    <rPh sb="125" eb="127">
      <t>テイキョウ</t>
    </rPh>
    <rPh sb="128" eb="130">
      <t>ソクシン</t>
    </rPh>
    <rPh sb="132" eb="134">
      <t>ジギョウ</t>
    </rPh>
    <rPh sb="136" eb="138">
      <t>ヒジョウ</t>
    </rPh>
    <rPh sb="138" eb="140">
      <t>サイガイ</t>
    </rPh>
    <rPh sb="141" eb="144">
      <t>カンセンショウ</t>
    </rPh>
    <rPh sb="144" eb="145">
      <t>トウ</t>
    </rPh>
    <rPh sb="146" eb="148">
      <t>ハッセイ</t>
    </rPh>
    <rPh sb="151" eb="153">
      <t>シナイ</t>
    </rPh>
    <rPh sb="153" eb="155">
      <t>ショウギョウ</t>
    </rPh>
    <rPh sb="155" eb="157">
      <t>カンキョウ</t>
    </rPh>
    <rPh sb="158" eb="160">
      <t>シショウ</t>
    </rPh>
    <rPh sb="167" eb="169">
      <t>バアイ</t>
    </rPh>
    <rPh sb="173" eb="175">
      <t>カダイ</t>
    </rPh>
    <rPh sb="175" eb="177">
      <t>カイケツ</t>
    </rPh>
    <rPh sb="178" eb="179">
      <t>ム</t>
    </rPh>
    <rPh sb="181" eb="183">
      <t>ジッシ</t>
    </rPh>
    <rPh sb="185" eb="187">
      <t>ジギョウ</t>
    </rPh>
    <phoneticPr fontId="10"/>
  </si>
  <si>
    <t>【補助率】
対象経費の２分の１以内
【補助上限額】
１５万円</t>
    <rPh sb="1" eb="4">
      <t>ほじょりつ</t>
    </rPh>
    <rPh sb="6" eb="8">
      <t>たいしょう</t>
    </rPh>
    <rPh sb="8" eb="10">
      <t>けいひ</t>
    </rPh>
    <rPh sb="12" eb="13">
      <t>ぶん</t>
    </rPh>
    <rPh sb="15" eb="17">
      <t>いない</t>
    </rPh>
    <rPh sb="19" eb="21">
      <t>ほじょ</t>
    </rPh>
    <rPh sb="21" eb="23">
      <t>じょうげん</t>
    </rPh>
    <rPh sb="23" eb="24">
      <t>がく</t>
    </rPh>
    <rPh sb="28" eb="30">
      <t>まんえん</t>
    </rPh>
    <phoneticPr fontId="25" type="Hiragana"/>
  </si>
  <si>
    <t>【対象経費】
事業所等開設経費、広告宣伝費
【補助率等】
２分の１以内、上限２０万円</t>
    <rPh sb="1" eb="5">
      <t>タイショウケイヒ</t>
    </rPh>
    <rPh sb="7" eb="10">
      <t>ジギョウショ</t>
    </rPh>
    <rPh sb="10" eb="11">
      <t>ナド</t>
    </rPh>
    <rPh sb="11" eb="13">
      <t>カイセツ</t>
    </rPh>
    <rPh sb="13" eb="15">
      <t>ケイヒ</t>
    </rPh>
    <rPh sb="16" eb="18">
      <t>コウコク</t>
    </rPh>
    <rPh sb="18" eb="20">
      <t>センデン</t>
    </rPh>
    <rPh sb="20" eb="21">
      <t>ヒ</t>
    </rPh>
    <rPh sb="23" eb="26">
      <t>ホジョリツ</t>
    </rPh>
    <rPh sb="26" eb="27">
      <t>ナド</t>
    </rPh>
    <rPh sb="30" eb="31">
      <t>ブン</t>
    </rPh>
    <rPh sb="33" eb="35">
      <t>イナイ</t>
    </rPh>
    <rPh sb="36" eb="38">
      <t>ジョウゲン</t>
    </rPh>
    <rPh sb="40" eb="42">
      <t>マンエン</t>
    </rPh>
    <phoneticPr fontId="5"/>
  </si>
  <si>
    <t>【対象経費】
内外装工事費、建物付属設備工事費、看板設置工事費
【補助率等】
２分の１以内、上限５０万円</t>
    <rPh sb="1" eb="3">
      <t>タイショウ</t>
    </rPh>
    <rPh sb="3" eb="5">
      <t>ケイヒ</t>
    </rPh>
    <rPh sb="33" eb="36">
      <t>ホジョリツ</t>
    </rPh>
    <rPh sb="36" eb="37">
      <t>ナド</t>
    </rPh>
    <rPh sb="40" eb="41">
      <t>ブン</t>
    </rPh>
    <rPh sb="43" eb="45">
      <t>イナイ</t>
    </rPh>
    <rPh sb="50" eb="51">
      <t>マン</t>
    </rPh>
    <rPh sb="51" eb="52">
      <t>エン</t>
    </rPh>
    <phoneticPr fontId="5"/>
  </si>
  <si>
    <t>【補助対象事業】
指定区域内にある空き店舗等の２階以下の部分に出店し、市が指定する要件を満たす事業であること</t>
    <rPh sb="1" eb="5">
      <t>ホジョタイショウ</t>
    </rPh>
    <rPh sb="5" eb="7">
      <t>ジギョウ</t>
    </rPh>
    <rPh sb="9" eb="11">
      <t>シテイ</t>
    </rPh>
    <rPh sb="11" eb="13">
      <t>クイキ</t>
    </rPh>
    <rPh sb="13" eb="14">
      <t>ナイ</t>
    </rPh>
    <rPh sb="17" eb="18">
      <t>ア</t>
    </rPh>
    <rPh sb="19" eb="21">
      <t>テンポ</t>
    </rPh>
    <rPh sb="21" eb="22">
      <t>ナド</t>
    </rPh>
    <rPh sb="24" eb="25">
      <t>カイ</t>
    </rPh>
    <rPh sb="25" eb="27">
      <t>イカ</t>
    </rPh>
    <rPh sb="28" eb="30">
      <t>ブブン</t>
    </rPh>
    <rPh sb="31" eb="33">
      <t>シュッテン</t>
    </rPh>
    <rPh sb="35" eb="36">
      <t>シ</t>
    </rPh>
    <rPh sb="37" eb="39">
      <t>シテイ</t>
    </rPh>
    <rPh sb="41" eb="43">
      <t>ヨウケン</t>
    </rPh>
    <rPh sb="44" eb="45">
      <t>ミ</t>
    </rPh>
    <rPh sb="47" eb="49">
      <t>ジギョウ</t>
    </rPh>
    <phoneticPr fontId="5"/>
  </si>
  <si>
    <t>一事業者につき５万円
（各年度１回限り）</t>
    <phoneticPr fontId="5"/>
  </si>
  <si>
    <t>補助率：補助対象経費の２分の１
補助額：上限５０万円</t>
    <phoneticPr fontId="5"/>
  </si>
  <si>
    <t>補助率：補助対象経費の２分の１
補助額：上限２５万円</t>
    <phoneticPr fontId="5"/>
  </si>
  <si>
    <t>補助率：補助対象経費の２分の１
補助額：上限２０万円</t>
    <phoneticPr fontId="5"/>
  </si>
  <si>
    <t>補助率：補助対象経費の２分の１
補助額：上限２万円</t>
    <phoneticPr fontId="5"/>
  </si>
  <si>
    <t>(１)顧客に対して商品やサービスを提供するもの
(２)創意工夫し、独自性や独創性のあるもの
(３)創業計画書に基づき３年以上継続して行う事業で、原則として１週間あたり5日以上、４０時間以上営業するもの</t>
    <phoneticPr fontId="5"/>
  </si>
  <si>
    <t>令和６年６月３日から
令和６年１２月２７日まで</t>
    <phoneticPr fontId="5"/>
  </si>
  <si>
    <t>令和６年６月３日から
令和７年３月２１日まで</t>
    <phoneticPr fontId="5"/>
  </si>
  <si>
    <t>指定の専門家の支援を受けて策定した事業計画に基づき実施する事業で、デジタル技術の導入により、業務の効率化や生産性の向上を目指すものが対象</t>
    <phoneticPr fontId="5"/>
  </si>
  <si>
    <t>指定の​専門家の支援を受けて策定した事業計画に基づき実施する事業で、ＳＤＧｓの目標のうち、複数の目標達成を目指した新商品・新サービスを開発するもの</t>
    <phoneticPr fontId="5"/>
  </si>
  <si>
    <t>対象経費の３分の２（草加モノづくりブランド認定製品は対象経費の４分の３）以内で５０万円上限</t>
    <rPh sb="6" eb="7">
      <t>ブン</t>
    </rPh>
    <rPh sb="32" eb="33">
      <t>ブン</t>
    </rPh>
    <phoneticPr fontId="5"/>
  </si>
  <si>
    <t>展示会等活用支援
補助金</t>
    <phoneticPr fontId="5"/>
  </si>
  <si>
    <t>改修費の２分の１（上限５０万円）
広告宣伝費の２分の１（上限１０万円）
【非営利事業を営む場合】
賃借料の３分の１（上限８０万円／年）で２年度まで</t>
    <rPh sb="0" eb="2">
      <t>カイシュウ</t>
    </rPh>
    <rPh sb="5" eb="6">
      <t>ブン</t>
    </rPh>
    <rPh sb="9" eb="11">
      <t>ジョウゲン</t>
    </rPh>
    <rPh sb="24" eb="25">
      <t>ブン</t>
    </rPh>
    <rPh sb="28" eb="30">
      <t>ジョウゲン</t>
    </rPh>
    <rPh sb="54" eb="55">
      <t>ブン</t>
    </rPh>
    <rPh sb="58" eb="60">
      <t>ジョウゲン</t>
    </rPh>
    <rPh sb="65" eb="66">
      <t>ネン</t>
    </rPh>
    <phoneticPr fontId="5"/>
  </si>
  <si>
    <t>改修事業又は備品の購入に係る費用の３分の２（上限３０万円）</t>
    <rPh sb="18" eb="19">
      <t>ブン</t>
    </rPh>
    <phoneticPr fontId="5"/>
  </si>
  <si>
    <t xml:space="preserve">
【改修工事費】
対象経費の２分の１以内
（補助上限５０万円）
【賃借料（敷金・礼金を除く）】
対象経費の２分の１
（補助上限５万円・１２か月間・空き店舗のみ）</t>
    <rPh sb="4" eb="6">
      <t>コウジ</t>
    </rPh>
    <rPh sb="15" eb="16">
      <t>ブン</t>
    </rPh>
    <rPh sb="54" eb="55">
      <t>ブン</t>
    </rPh>
    <rPh sb="71" eb="72">
      <t>アイダ</t>
    </rPh>
    <rPh sb="73" eb="74">
      <t>ア</t>
    </rPh>
    <rPh sb="75" eb="77">
      <t>テンポ</t>
    </rPh>
    <phoneticPr fontId="5"/>
  </si>
  <si>
    <t>毎年１月１日から１２月３１日までに償還した利子（遅滞利子を除く）の総額の７分の４
（令和６年度は７分の７）
【補助期間】
運転資金：５年
設備資金：６年</t>
    <rPh sb="17" eb="19">
      <t>ショウカン</t>
    </rPh>
    <rPh sb="21" eb="23">
      <t>リシ</t>
    </rPh>
    <rPh sb="24" eb="28">
      <t>チタイリシ</t>
    </rPh>
    <rPh sb="29" eb="30">
      <t>ノゾ</t>
    </rPh>
    <rPh sb="33" eb="35">
      <t>ソウガク</t>
    </rPh>
    <rPh sb="37" eb="38">
      <t>ブン</t>
    </rPh>
    <rPh sb="42" eb="44">
      <t>レイワ</t>
    </rPh>
    <rPh sb="49" eb="50">
      <t>ブン</t>
    </rPh>
    <rPh sb="55" eb="59">
      <t>ホジョキカン</t>
    </rPh>
    <rPh sb="61" eb="65">
      <t>ウンテンシキン</t>
    </rPh>
    <rPh sb="67" eb="68">
      <t>ネン</t>
    </rPh>
    <rPh sb="69" eb="73">
      <t>セツビシキン</t>
    </rPh>
    <rPh sb="75" eb="76">
      <t>ネン</t>
    </rPh>
    <phoneticPr fontId="0"/>
  </si>
  <si>
    <t>毎年１月１日から１２月３１日までに償還した利子（遅滞利子を除く）の総額
【補助期間】
運転資金：７年
設備資金：１０年</t>
    <rPh sb="17" eb="19">
      <t>ショウカン</t>
    </rPh>
    <rPh sb="21" eb="23">
      <t>リシ</t>
    </rPh>
    <rPh sb="24" eb="28">
      <t>チタイリシ</t>
    </rPh>
    <rPh sb="29" eb="30">
      <t>ノゾ</t>
    </rPh>
    <rPh sb="33" eb="35">
      <t>ソウガク</t>
    </rPh>
    <rPh sb="49" eb="50">
      <t>ネン</t>
    </rPh>
    <phoneticPr fontId="0"/>
  </si>
  <si>
    <t>【空き店舗等】
対象工事費の１００分の３０
限度額３０万円
【既存店舗等】
対象工事費の１００分の１０
限度額１０万円</t>
    <rPh sb="1" eb="2">
      <t>ア</t>
    </rPh>
    <rPh sb="3" eb="6">
      <t>テンポトウ</t>
    </rPh>
    <rPh sb="8" eb="13">
      <t>タイショウコウジヒ</t>
    </rPh>
    <rPh sb="17" eb="18">
      <t>ブン</t>
    </rPh>
    <rPh sb="22" eb="25">
      <t>ゲンドガク</t>
    </rPh>
    <rPh sb="27" eb="29">
      <t>マンエン</t>
    </rPh>
    <rPh sb="31" eb="36">
      <t>キソンテンポトウ</t>
    </rPh>
    <rPh sb="38" eb="43">
      <t>タイショウコウジヒ</t>
    </rPh>
    <rPh sb="47" eb="48">
      <t>ブン</t>
    </rPh>
    <rPh sb="52" eb="55">
      <t>ゲンドガク</t>
    </rPh>
    <rPh sb="57" eb="59">
      <t>マンエン</t>
    </rPh>
    <phoneticPr fontId="5"/>
  </si>
  <si>
    <t>店舗等リフォーム資金
補助金</t>
    <rPh sb="0" eb="2">
      <t>テンポ</t>
    </rPh>
    <rPh sb="2" eb="3">
      <t>トウ</t>
    </rPh>
    <rPh sb="8" eb="10">
      <t>シキン</t>
    </rPh>
    <phoneticPr fontId="5"/>
  </si>
  <si>
    <t>【改装費補助】
対象経費の２分の１以内、上限３０万円（中心市街地エリアにおいては４０万円）
【家賃補助】
対象経費の２分の１以内、上限５万円/月（中心市街地エリアにおいては６万円）</t>
    <rPh sb="1" eb="6">
      <t>カイソウヒホジョ</t>
    </rPh>
    <rPh sb="8" eb="12">
      <t>タイショウケイヒ</t>
    </rPh>
    <rPh sb="14" eb="15">
      <t>ブン</t>
    </rPh>
    <rPh sb="17" eb="19">
      <t>イナイ</t>
    </rPh>
    <rPh sb="20" eb="22">
      <t>ジョウゲン</t>
    </rPh>
    <rPh sb="24" eb="26">
      <t>マンエン</t>
    </rPh>
    <rPh sb="27" eb="32">
      <t>チュウシンシガイチ</t>
    </rPh>
    <rPh sb="42" eb="44">
      <t>マンエン</t>
    </rPh>
    <rPh sb="47" eb="51">
      <t>ヤチンホジョ</t>
    </rPh>
    <rPh sb="53" eb="57">
      <t>タイショウケイヒ</t>
    </rPh>
    <rPh sb="59" eb="60">
      <t>ブン</t>
    </rPh>
    <rPh sb="62" eb="64">
      <t>イナイ</t>
    </rPh>
    <rPh sb="65" eb="67">
      <t>ジョウゲン</t>
    </rPh>
    <rPh sb="68" eb="70">
      <t>マンエン</t>
    </rPh>
    <rPh sb="71" eb="72">
      <t>ツキ</t>
    </rPh>
    <rPh sb="73" eb="78">
      <t>チュウシンシガイチ</t>
    </rPh>
    <rPh sb="87" eb="89">
      <t>マンエン</t>
    </rPh>
    <phoneticPr fontId="5"/>
  </si>
  <si>
    <t>空き店舗等活用事業
補助金</t>
    <rPh sb="0" eb="1">
      <t>ア</t>
    </rPh>
    <rPh sb="2" eb="5">
      <t>テンポトウ</t>
    </rPh>
    <rPh sb="5" eb="7">
      <t>カツヨウ</t>
    </rPh>
    <rPh sb="7" eb="9">
      <t>ジギョウ</t>
    </rPh>
    <rPh sb="10" eb="13">
      <t>ホジョキン</t>
    </rPh>
    <phoneticPr fontId="5"/>
  </si>
  <si>
    <t>市空き店舗等情報登録制度により登録された空き店舗等を活用して事業を実施する場合に、改装費補助、家賃補助を行う</t>
    <phoneticPr fontId="5"/>
  </si>
  <si>
    <t>地域経済及び地域社会の活性化を図るため、中心市街地の区域内において住居や蔵などの建物をリノベーションし、新たに飲食店・小売店等の営業を開始していただく方に改修に係る費用の一部を補助</t>
    <rPh sb="33" eb="35">
      <t>ジュウキョ</t>
    </rPh>
    <rPh sb="36" eb="37">
      <t>クラ</t>
    </rPh>
    <rPh sb="40" eb="42">
      <t>タテモノ</t>
    </rPh>
    <rPh sb="52" eb="53">
      <t>アラ</t>
    </rPh>
    <rPh sb="55" eb="58">
      <t>インショクテン</t>
    </rPh>
    <rPh sb="59" eb="62">
      <t>コウリテン</t>
    </rPh>
    <rPh sb="62" eb="63">
      <t>トウ</t>
    </rPh>
    <rPh sb="64" eb="66">
      <t>エイギョウ</t>
    </rPh>
    <rPh sb="67" eb="69">
      <t>カイシ</t>
    </rPh>
    <rPh sb="75" eb="76">
      <t>カタ</t>
    </rPh>
    <rPh sb="77" eb="79">
      <t>カイシュウ</t>
    </rPh>
    <rPh sb="80" eb="81">
      <t>カカ</t>
    </rPh>
    <rPh sb="82" eb="84">
      <t>ヒヨウ</t>
    </rPh>
    <rPh sb="85" eb="87">
      <t>イチブ</t>
    </rPh>
    <rPh sb="88" eb="90">
      <t>ホジョ</t>
    </rPh>
    <phoneticPr fontId="5"/>
  </si>
  <si>
    <t>地域経済及び地域社会の活性化を図るため、中心市街地の区域内に建物を新築し、又は増築し店舗として活用する場合に補助金を交付</t>
    <rPh sb="0" eb="4">
      <t>チイキケイザイ</t>
    </rPh>
    <rPh sb="4" eb="5">
      <t>オヨ</t>
    </rPh>
    <rPh sb="6" eb="8">
      <t>チイキ</t>
    </rPh>
    <rPh sb="8" eb="10">
      <t>シャカイ</t>
    </rPh>
    <rPh sb="11" eb="13">
      <t>カッセイ</t>
    </rPh>
    <rPh sb="13" eb="14">
      <t>カ</t>
    </rPh>
    <rPh sb="15" eb="16">
      <t>ハカ</t>
    </rPh>
    <rPh sb="20" eb="22">
      <t>チュウシン</t>
    </rPh>
    <rPh sb="22" eb="25">
      <t>シガイチ</t>
    </rPh>
    <rPh sb="26" eb="29">
      <t>クイキナイ</t>
    </rPh>
    <rPh sb="30" eb="32">
      <t>タテモノ</t>
    </rPh>
    <rPh sb="33" eb="35">
      <t>シンチク</t>
    </rPh>
    <rPh sb="37" eb="38">
      <t>マタ</t>
    </rPh>
    <rPh sb="39" eb="41">
      <t>ゾウチク</t>
    </rPh>
    <rPh sb="42" eb="44">
      <t>テンポ</t>
    </rPh>
    <rPh sb="47" eb="49">
      <t>カツヨウ</t>
    </rPh>
    <rPh sb="51" eb="53">
      <t>バアイ</t>
    </rPh>
    <rPh sb="54" eb="57">
      <t>ホジョキン</t>
    </rPh>
    <rPh sb="58" eb="60">
      <t>コウフ</t>
    </rPh>
    <phoneticPr fontId="5"/>
  </si>
  <si>
    <t>新事業創出型事業
補助金</t>
    <phoneticPr fontId="5"/>
  </si>
  <si>
    <t>公衆浴場経営安定化
対策資金補助金</t>
    <phoneticPr fontId="5"/>
  </si>
  <si>
    <t>和光理研インキュベーションプラザ入居企業に対し、入居費用（賃料）の３分の１（上限２０万円）
【補助期間】
和光理研インキュベーションプラザ入居から３年以内</t>
    <rPh sb="0" eb="4">
      <t>ワコウリケン</t>
    </rPh>
    <rPh sb="16" eb="20">
      <t>ニュウキョキギョウ</t>
    </rPh>
    <rPh sb="21" eb="22">
      <t>タイ</t>
    </rPh>
    <rPh sb="24" eb="26">
      <t>ニュウキョ</t>
    </rPh>
    <rPh sb="26" eb="28">
      <t>ヒヨウ</t>
    </rPh>
    <rPh sb="29" eb="31">
      <t>チンリョウ</t>
    </rPh>
    <rPh sb="34" eb="35">
      <t>ブン</t>
    </rPh>
    <rPh sb="38" eb="40">
      <t>ジョウゲン</t>
    </rPh>
    <rPh sb="42" eb="44">
      <t>マンエン</t>
    </rPh>
    <rPh sb="47" eb="51">
      <t>ホジョキカン</t>
    </rPh>
    <rPh sb="53" eb="57">
      <t>ワコウリケン</t>
    </rPh>
    <rPh sb="69" eb="71">
      <t>ニュウキョ</t>
    </rPh>
    <rPh sb="74" eb="75">
      <t>ネン</t>
    </rPh>
    <rPh sb="75" eb="77">
      <t>イナイ</t>
    </rPh>
    <phoneticPr fontId="5"/>
  </si>
  <si>
    <t>産業支援課
048-424-9114</t>
    <rPh sb="0" eb="5">
      <t>サンギョウシエンカ</t>
    </rPh>
    <phoneticPr fontId="0"/>
  </si>
  <si>
    <t>空き店舗等活用推進
事業補助金</t>
    <rPh sb="0" eb="1">
      <t>ア</t>
    </rPh>
    <rPh sb="2" eb="4">
      <t>テンポ</t>
    </rPh>
    <rPh sb="4" eb="5">
      <t>トウ</t>
    </rPh>
    <rPh sb="5" eb="7">
      <t>カツヨウ</t>
    </rPh>
    <rPh sb="7" eb="9">
      <t>スイシン</t>
    </rPh>
    <rPh sb="10" eb="12">
      <t>ジギョウ</t>
    </rPh>
    <rPh sb="12" eb="15">
      <t>ホジョキン</t>
    </rPh>
    <phoneticPr fontId="5"/>
  </si>
  <si>
    <t>中小企業
チャレンジ支援
事業補助金
(DX化事業・キャッシュレス決済導入事業)</t>
    <rPh sb="22" eb="23">
      <t>カ</t>
    </rPh>
    <phoneticPr fontId="4"/>
  </si>
  <si>
    <t>中小企業
チャレンジ支援
事業補助金
(DX化事業・生産性向上支援事業)</t>
    <rPh sb="22" eb="23">
      <t>カ</t>
    </rPh>
    <phoneticPr fontId="4"/>
  </si>
  <si>
    <t>中小企業
チャレンジ支援
事業補助金
(DX化事業・テレワーク環境整備事業)</t>
    <rPh sb="22" eb="23">
      <t>カ</t>
    </rPh>
    <rPh sb="31" eb="33">
      <t>カンキョウ</t>
    </rPh>
    <rPh sb="33" eb="35">
      <t>セイビ</t>
    </rPh>
    <rPh sb="35" eb="37">
      <t>ジギョウ</t>
    </rPh>
    <phoneticPr fontId="4"/>
  </si>
  <si>
    <t>テレワークの実施に必要な機器等の購入費用、システム等の導入費用。ただし、端末購入費用にかかる端末台数は、従業員の数を上限とする。（埼玉県経営革新計画に即して実施するものに限る。）対象経費の２分の１以内、上限３０万円</t>
    <rPh sb="89" eb="91">
      <t>タイショウ</t>
    </rPh>
    <rPh sb="91" eb="93">
      <t>ケイヒ</t>
    </rPh>
    <rPh sb="95" eb="96">
      <t>ブン</t>
    </rPh>
    <rPh sb="98" eb="100">
      <t>イナイ</t>
    </rPh>
    <rPh sb="101" eb="103">
      <t>ジョウゲン</t>
    </rPh>
    <phoneticPr fontId="4"/>
  </si>
  <si>
    <t>【補助対象事業者】
・市内に本社または事業所を有し、事業を営んでいる中小企業者等であること
・埼玉県経営革新計画承認企業であって（計画期間が終了していないものに限る）、常時雇用する労働者が２人以上いること</t>
    <rPh sb="1" eb="3">
      <t>ホジョ</t>
    </rPh>
    <rPh sb="3" eb="5">
      <t>タイショウ</t>
    </rPh>
    <rPh sb="5" eb="7">
      <t>ジギョウ</t>
    </rPh>
    <rPh sb="7" eb="8">
      <t>シャ</t>
    </rPh>
    <phoneticPr fontId="4"/>
  </si>
  <si>
    <t>【補助対象事業者】
・市内に本社または事業所を有し、事業を営んでいる中小企業者等であること
・中小企業者等の代表者またはその従業員が行うものであること</t>
    <phoneticPr fontId="4"/>
  </si>
  <si>
    <t>【補助対象事業者】
・市内に本社または事業所を有し、事業を営んでいる中小企業者等であること
・中小企業者等の代表者またはその従業員が行うものであること</t>
    <rPh sb="1" eb="3">
      <t>ホジョ</t>
    </rPh>
    <rPh sb="3" eb="5">
      <t>タイショウ</t>
    </rPh>
    <rPh sb="5" eb="7">
      <t>ジギョウ</t>
    </rPh>
    <rPh sb="7" eb="8">
      <t>シャ</t>
    </rPh>
    <phoneticPr fontId="4"/>
  </si>
  <si>
    <t>・キャッシュレス決済の導入に必要な研修会費用及びコンサルティング費用　対象経費の２分の１以内、上限１０万円
・キャッシュレス決済の導入に必要な備品購入費用、工事費用及び手数料　対象経費の２分の１以内、１店舗につき上限５万円</t>
    <rPh sb="41" eb="42">
      <t>ブン</t>
    </rPh>
    <rPh sb="94" eb="95">
      <t>ブン</t>
    </rPh>
    <rPh sb="101" eb="103">
      <t>テンポ</t>
    </rPh>
    <rPh sb="106" eb="108">
      <t>ジョウゲン</t>
    </rPh>
    <phoneticPr fontId="4"/>
  </si>
  <si>
    <t>ビジネスのデジタル化に向けた設備費用及び業務効率化のためのソフト購入費用　対象経費の２分の１以内、上限１０万円</t>
    <rPh sb="43" eb="44">
      <t>ブン</t>
    </rPh>
    <phoneticPr fontId="4"/>
  </si>
  <si>
    <t>商店街空き店舗出店支援事業補助金</t>
    <rPh sb="0" eb="3">
      <t>ショウテンガイ</t>
    </rPh>
    <rPh sb="3" eb="4">
      <t>ア</t>
    </rPh>
    <rPh sb="5" eb="7">
      <t>テンポ</t>
    </rPh>
    <rPh sb="7" eb="9">
      <t>シュッテン</t>
    </rPh>
    <rPh sb="9" eb="11">
      <t>シエン</t>
    </rPh>
    <rPh sb="11" eb="13">
      <t>ジギョウ</t>
    </rPh>
    <rPh sb="13" eb="16">
      <t>ホジョキン</t>
    </rPh>
    <phoneticPr fontId="5"/>
  </si>
  <si>
    <t>・賃借料　対象経費の２分の１（限度額：月５万円）
※創業の日の属月から起算して１２か月以内の期間とする。
・改修費　対象経費の２分の１（限度額：５０万円）</t>
    <rPh sb="1" eb="4">
      <t>チンシャクリョウ</t>
    </rPh>
    <rPh sb="5" eb="9">
      <t>タイショウケイヒ</t>
    </rPh>
    <rPh sb="11" eb="12">
      <t>ブン</t>
    </rPh>
    <rPh sb="15" eb="18">
      <t>ゲンドガク</t>
    </rPh>
    <rPh sb="19" eb="20">
      <t>ツキ</t>
    </rPh>
    <rPh sb="21" eb="23">
      <t>マンエン</t>
    </rPh>
    <rPh sb="26" eb="28">
      <t>ソウギョウ</t>
    </rPh>
    <rPh sb="29" eb="30">
      <t>ヒ</t>
    </rPh>
    <rPh sb="31" eb="33">
      <t>ゾクゲツ</t>
    </rPh>
    <rPh sb="35" eb="37">
      <t>キサン</t>
    </rPh>
    <rPh sb="42" eb="43">
      <t>ゲツ</t>
    </rPh>
    <rPh sb="43" eb="45">
      <t>イナイ</t>
    </rPh>
    <rPh sb="46" eb="48">
      <t>キカン</t>
    </rPh>
    <rPh sb="55" eb="58">
      <t>カイシュウヒ</t>
    </rPh>
    <rPh sb="59" eb="63">
      <t>タイショウケイヒ</t>
    </rPh>
    <rPh sb="65" eb="66">
      <t>ブン</t>
    </rPh>
    <rPh sb="69" eb="72">
      <t>ゲンドガク</t>
    </rPh>
    <rPh sb="75" eb="76">
      <t>マン</t>
    </rPh>
    <rPh sb="76" eb="77">
      <t>エン</t>
    </rPh>
    <phoneticPr fontId="0"/>
  </si>
  <si>
    <t>【対象者】
・特定創業支援事業による支援を受けた方で、市内において空き店舗等を活用して新たに創業する方
・その他、「坂戸市創業支援事業助成金交付要綱」に定める要件を満たす方
【対象事業】
・風俗営業等の規制及び業務の適正化等に関する法律（昭和２３年法律第１２号）に定める事業にあてはまらないもの
・その他、要綱に定める要件を満たす事業</t>
    <rPh sb="1" eb="4">
      <t>タイショウシャ</t>
    </rPh>
    <rPh sb="7" eb="9">
      <t>トクテイ</t>
    </rPh>
    <rPh sb="9" eb="11">
      <t>ソウギョウ</t>
    </rPh>
    <rPh sb="11" eb="13">
      <t>シエン</t>
    </rPh>
    <rPh sb="13" eb="15">
      <t>ジギョウ</t>
    </rPh>
    <rPh sb="18" eb="20">
      <t>シエン</t>
    </rPh>
    <rPh sb="21" eb="22">
      <t>ウ</t>
    </rPh>
    <rPh sb="24" eb="25">
      <t>カタ</t>
    </rPh>
    <rPh sb="27" eb="29">
      <t>シナイ</t>
    </rPh>
    <rPh sb="33" eb="34">
      <t>ア</t>
    </rPh>
    <rPh sb="35" eb="37">
      <t>テンポ</t>
    </rPh>
    <rPh sb="37" eb="38">
      <t>ナド</t>
    </rPh>
    <rPh sb="39" eb="41">
      <t>カツヨウ</t>
    </rPh>
    <rPh sb="43" eb="44">
      <t>アラ</t>
    </rPh>
    <rPh sb="46" eb="48">
      <t>ソウギョウ</t>
    </rPh>
    <rPh sb="50" eb="51">
      <t>カタ</t>
    </rPh>
    <rPh sb="55" eb="56">
      <t>タ</t>
    </rPh>
    <rPh sb="58" eb="61">
      <t>サカドシ</t>
    </rPh>
    <rPh sb="61" eb="63">
      <t>ソウギョウ</t>
    </rPh>
    <rPh sb="63" eb="65">
      <t>シエン</t>
    </rPh>
    <rPh sb="65" eb="67">
      <t>ジギョウ</t>
    </rPh>
    <rPh sb="67" eb="70">
      <t>ジョセイキン</t>
    </rPh>
    <rPh sb="70" eb="72">
      <t>コウフ</t>
    </rPh>
    <rPh sb="72" eb="74">
      <t>ヨウコウ</t>
    </rPh>
    <rPh sb="76" eb="77">
      <t>サダ</t>
    </rPh>
    <rPh sb="79" eb="81">
      <t>ヨウケン</t>
    </rPh>
    <rPh sb="82" eb="83">
      <t>ミ</t>
    </rPh>
    <rPh sb="85" eb="86">
      <t>カタ</t>
    </rPh>
    <rPh sb="88" eb="92">
      <t>タイショウジギョウ</t>
    </rPh>
    <rPh sb="95" eb="97">
      <t>フウゾク</t>
    </rPh>
    <rPh sb="97" eb="99">
      <t>エイギョウ</t>
    </rPh>
    <rPh sb="99" eb="100">
      <t>ナド</t>
    </rPh>
    <rPh sb="101" eb="103">
      <t>キセイ</t>
    </rPh>
    <rPh sb="103" eb="104">
      <t>オヨ</t>
    </rPh>
    <rPh sb="105" eb="107">
      <t>ギョウム</t>
    </rPh>
    <rPh sb="108" eb="111">
      <t>テキセイカ</t>
    </rPh>
    <rPh sb="111" eb="112">
      <t>ナド</t>
    </rPh>
    <rPh sb="113" eb="114">
      <t>カン</t>
    </rPh>
    <rPh sb="116" eb="118">
      <t>ホウリツ</t>
    </rPh>
    <rPh sb="119" eb="121">
      <t>ショウワ</t>
    </rPh>
    <rPh sb="123" eb="124">
      <t>ネン</t>
    </rPh>
    <rPh sb="124" eb="126">
      <t>ホウリツ</t>
    </rPh>
    <rPh sb="126" eb="127">
      <t>ダイ</t>
    </rPh>
    <rPh sb="129" eb="130">
      <t>ゴウ</t>
    </rPh>
    <rPh sb="132" eb="133">
      <t>サダ</t>
    </rPh>
    <rPh sb="135" eb="137">
      <t>ジギョウ</t>
    </rPh>
    <rPh sb="151" eb="152">
      <t>タ</t>
    </rPh>
    <rPh sb="153" eb="155">
      <t>ヨウコウ</t>
    </rPh>
    <rPh sb="156" eb="157">
      <t>サダ</t>
    </rPh>
    <rPh sb="159" eb="161">
      <t>ヨウケン</t>
    </rPh>
    <rPh sb="162" eb="163">
      <t>ミ</t>
    </rPh>
    <rPh sb="165" eb="167">
      <t>ジギョウ</t>
    </rPh>
    <phoneticPr fontId="0"/>
  </si>
  <si>
    <t>鶴ヶ島駅周辺まちづくり空き店舗等対策事業
補助金</t>
    <rPh sb="11" eb="12">
      <t>ア</t>
    </rPh>
    <rPh sb="21" eb="24">
      <t>ホジョキン</t>
    </rPh>
    <phoneticPr fontId="5"/>
  </si>
  <si>
    <t>店舗改修費：上限１００万円
家賃補助：上限５万円（１か月あたり）</t>
    <rPh sb="6" eb="8">
      <t>ジョウゲン</t>
    </rPh>
    <rPh sb="11" eb="12">
      <t>マン</t>
    </rPh>
    <rPh sb="19" eb="21">
      <t>ジョウゲン</t>
    </rPh>
    <rPh sb="22" eb="23">
      <t>マン</t>
    </rPh>
    <phoneticPr fontId="5"/>
  </si>
  <si>
    <t>店舗改修費補助：上限４０万円
家賃補助：上限５万円（１か月あたり）</t>
    <rPh sb="0" eb="5">
      <t>テンポカイシュウヒ</t>
    </rPh>
    <rPh sb="5" eb="7">
      <t>ホジョ</t>
    </rPh>
    <rPh sb="8" eb="10">
      <t>ジョウゲン</t>
    </rPh>
    <rPh sb="12" eb="14">
      <t>マンエン</t>
    </rPh>
    <rPh sb="15" eb="19">
      <t>ヤチンホジョ</t>
    </rPh>
    <rPh sb="20" eb="22">
      <t>ジョウゲン</t>
    </rPh>
    <rPh sb="23" eb="25">
      <t>マンエン</t>
    </rPh>
    <rPh sb="28" eb="29">
      <t>ゲツ</t>
    </rPh>
    <phoneticPr fontId="3"/>
  </si>
  <si>
    <t>【店舗改修工事費】
　・補助率：２分の１以内　
　・補助限度額：６０万円　
　・補助期間等：１回限り
【店舗賃借料】
　・補助率：２分の１以内
　・補助限度額：１月あたり１０万円
　・補助期間等：１２か月以内　</t>
    <rPh sb="1" eb="3">
      <t>テンポ</t>
    </rPh>
    <rPh sb="3" eb="5">
      <t>カイシュウ</t>
    </rPh>
    <rPh sb="5" eb="8">
      <t>コウジヒ</t>
    </rPh>
    <rPh sb="12" eb="15">
      <t>ホジョリツ</t>
    </rPh>
    <rPh sb="17" eb="18">
      <t>ブン</t>
    </rPh>
    <rPh sb="20" eb="22">
      <t>イナイ</t>
    </rPh>
    <rPh sb="26" eb="28">
      <t>ホジョ</t>
    </rPh>
    <rPh sb="28" eb="31">
      <t>ゲンドガク</t>
    </rPh>
    <rPh sb="34" eb="36">
      <t>マンエン</t>
    </rPh>
    <rPh sb="40" eb="44">
      <t>ホジョキカン</t>
    </rPh>
    <rPh sb="44" eb="45">
      <t>トウ</t>
    </rPh>
    <rPh sb="47" eb="48">
      <t>カイ</t>
    </rPh>
    <rPh sb="48" eb="49">
      <t>カギ</t>
    </rPh>
    <rPh sb="52" eb="54">
      <t>テンポ</t>
    </rPh>
    <rPh sb="54" eb="57">
      <t>チンシャクリョウ</t>
    </rPh>
    <rPh sb="66" eb="67">
      <t>ブン</t>
    </rPh>
    <rPh sb="74" eb="76">
      <t>ホジョ</t>
    </rPh>
    <rPh sb="76" eb="78">
      <t>ゲンド</t>
    </rPh>
    <rPh sb="78" eb="79">
      <t>ガク</t>
    </rPh>
    <rPh sb="81" eb="82">
      <t>ツキ</t>
    </rPh>
    <rPh sb="87" eb="89">
      <t>マンエン</t>
    </rPh>
    <rPh sb="92" eb="96">
      <t>ホジョキカン</t>
    </rPh>
    <rPh sb="96" eb="97">
      <t>トウ</t>
    </rPh>
    <rPh sb="101" eb="102">
      <t>ゲツ</t>
    </rPh>
    <rPh sb="102" eb="104">
      <t>イナイ</t>
    </rPh>
    <phoneticPr fontId="5"/>
  </si>
  <si>
    <t>鶴ヶ島駅周辺地区の空き店舗等に出店する、市外から移転する事業者（市外において事業を営んでいた店舗又は事務所を閉鎖し、空き店舗等を利用し事業を継続する中小企業者又は個人事業主）や起業・創業者（特定創業支援事業を受けたことの証明を受け、市内空き店舗等を利用し事業を行う創業者）</t>
    <rPh sb="6" eb="8">
      <t>チク</t>
    </rPh>
    <rPh sb="21" eb="22">
      <t>ソト</t>
    </rPh>
    <rPh sb="62" eb="63">
      <t>トウ</t>
    </rPh>
    <rPh sb="88" eb="90">
      <t>キギョウ</t>
    </rPh>
    <rPh sb="91" eb="94">
      <t>ソウギョウシャ</t>
    </rPh>
    <rPh sb="122" eb="123">
      <t>トウ</t>
    </rPh>
    <phoneticPr fontId="5"/>
  </si>
  <si>
    <t>商工労政課
049-283-1445</t>
    <rPh sb="0" eb="5">
      <t>ショウコウロウセイカ</t>
    </rPh>
    <phoneticPr fontId="5"/>
  </si>
  <si>
    <t>産業振興課
商工労政担当
049-271-1111</t>
    <rPh sb="0" eb="5">
      <t>サンギョウシンコウカ</t>
    </rPh>
    <rPh sb="6" eb="12">
      <t>ショウコウロウセイタントウ</t>
    </rPh>
    <phoneticPr fontId="3"/>
  </si>
  <si>
    <t>当該年度中に完了する取り組みが対象</t>
    <rPh sb="0" eb="2">
      <t>トウガイ</t>
    </rPh>
    <rPh sb="10" eb="11">
      <t>ト</t>
    </rPh>
    <rPh sb="12" eb="13">
      <t>ク</t>
    </rPh>
    <rPh sb="15" eb="17">
      <t>タイショウ</t>
    </rPh>
    <phoneticPr fontId="5"/>
  </si>
  <si>
    <t>商店街活性化等
商工振興補助金
空き店舗等利活用事業</t>
    <phoneticPr fontId="5"/>
  </si>
  <si>
    <t>【補助対象経費】
・事業所開設に要する経費
・事業所などの賃借に要する経費
・事業所の雇用促進を目的とする経費
【補助対象者】
・町内に住所を有するかた（法人の場合は、本店を町内に有すること）
・その他起業支援事業補助金交付要綱に定める方</t>
    <rPh sb="57" eb="59">
      <t>ホジョ</t>
    </rPh>
    <rPh sb="59" eb="61">
      <t>タイショウ</t>
    </rPh>
    <rPh sb="61" eb="62">
      <t>シャ</t>
    </rPh>
    <rPh sb="100" eb="101">
      <t>タ</t>
    </rPh>
    <rPh sb="101" eb="103">
      <t>キギョウ</t>
    </rPh>
    <rPh sb="103" eb="105">
      <t>シエン</t>
    </rPh>
    <rPh sb="105" eb="107">
      <t>ジギョウ</t>
    </rPh>
    <rPh sb="107" eb="110">
      <t>ホジョキン</t>
    </rPh>
    <rPh sb="110" eb="112">
      <t>コウフ</t>
    </rPh>
    <rPh sb="112" eb="114">
      <t>ヨウコウ</t>
    </rPh>
    <rPh sb="115" eb="116">
      <t>サダ</t>
    </rPh>
    <rPh sb="118" eb="119">
      <t>カタ</t>
    </rPh>
    <phoneticPr fontId="5"/>
  </si>
  <si>
    <t>【補助率】
対象経費の２分の１
【限度額】
①店舗開設支援事業　５０万円
②加工所等開設支援事業　５０万円
③営業許可取得支援事業　１万円
④宣伝支援事業　１万円
⑤商標登録支援事業　５万円
⑥配送料支援事業　１万円</t>
    <rPh sb="1" eb="4">
      <t>ホジョリツ</t>
    </rPh>
    <rPh sb="6" eb="8">
      <t>タイショウ</t>
    </rPh>
    <rPh sb="8" eb="10">
      <t>ケイヒ</t>
    </rPh>
    <rPh sb="12" eb="13">
      <t>ブン</t>
    </rPh>
    <rPh sb="17" eb="19">
      <t>ゲンド</t>
    </rPh>
    <rPh sb="19" eb="20">
      <t>ガク</t>
    </rPh>
    <rPh sb="23" eb="25">
      <t>テンポ</t>
    </rPh>
    <rPh sb="25" eb="27">
      <t>カイセツ</t>
    </rPh>
    <rPh sb="27" eb="29">
      <t>シエン</t>
    </rPh>
    <rPh sb="29" eb="31">
      <t>ジギョウ</t>
    </rPh>
    <rPh sb="34" eb="36">
      <t>マンエン</t>
    </rPh>
    <rPh sb="38" eb="40">
      <t>カコウ</t>
    </rPh>
    <rPh sb="40" eb="41">
      <t>ジョ</t>
    </rPh>
    <rPh sb="41" eb="42">
      <t>トウ</t>
    </rPh>
    <rPh sb="42" eb="44">
      <t>カイセツ</t>
    </rPh>
    <rPh sb="44" eb="46">
      <t>シエン</t>
    </rPh>
    <rPh sb="46" eb="48">
      <t>ジギョウ</t>
    </rPh>
    <rPh sb="55" eb="57">
      <t>エイギョウ</t>
    </rPh>
    <rPh sb="57" eb="59">
      <t>キョカ</t>
    </rPh>
    <rPh sb="59" eb="61">
      <t>シュトク</t>
    </rPh>
    <rPh sb="61" eb="63">
      <t>シエン</t>
    </rPh>
    <rPh sb="63" eb="65">
      <t>ジギョウ</t>
    </rPh>
    <rPh sb="71" eb="73">
      <t>センデン</t>
    </rPh>
    <rPh sb="73" eb="75">
      <t>シエン</t>
    </rPh>
    <rPh sb="75" eb="77">
      <t>ジギョウ</t>
    </rPh>
    <rPh sb="83" eb="85">
      <t>ショウヒョウ</t>
    </rPh>
    <rPh sb="85" eb="87">
      <t>トウロク</t>
    </rPh>
    <rPh sb="87" eb="89">
      <t>シエン</t>
    </rPh>
    <rPh sb="89" eb="91">
      <t>ジギョウ</t>
    </rPh>
    <rPh sb="97" eb="99">
      <t>ハイソウ</t>
    </rPh>
    <rPh sb="99" eb="100">
      <t>リョウ</t>
    </rPh>
    <rPh sb="100" eb="102">
      <t>シエン</t>
    </rPh>
    <rPh sb="102" eb="104">
      <t>ジギョウ</t>
    </rPh>
    <rPh sb="106" eb="108">
      <t>マンエン</t>
    </rPh>
    <phoneticPr fontId="5"/>
  </si>
  <si>
    <t>【補助対象経費】
・町内で小売業・飲食サービス業を週３日以上営む店舗の建築に要する経費
・その他町内農産品販売促進事業費補助金交付要綱に定める経費
【補助対象者】
・町内に住所を有する個人
・その他町内農産品販売促進事業費補助金交付要綱に定める方</t>
    <rPh sb="1" eb="3">
      <t>ホジョ</t>
    </rPh>
    <rPh sb="3" eb="5">
      <t>タイショウ</t>
    </rPh>
    <rPh sb="5" eb="7">
      <t>ケイヒ</t>
    </rPh>
    <rPh sb="47" eb="48">
      <t>タ</t>
    </rPh>
    <rPh sb="48" eb="50">
      <t>チョウナイ</t>
    </rPh>
    <rPh sb="50" eb="53">
      <t>ノウサンヒン</t>
    </rPh>
    <rPh sb="53" eb="55">
      <t>ハンバイ</t>
    </rPh>
    <rPh sb="55" eb="57">
      <t>ソクシン</t>
    </rPh>
    <rPh sb="57" eb="60">
      <t>ジギョウヒ</t>
    </rPh>
    <rPh sb="60" eb="63">
      <t>ホジョキン</t>
    </rPh>
    <rPh sb="63" eb="65">
      <t>コウフ</t>
    </rPh>
    <rPh sb="65" eb="67">
      <t>ヨウコウ</t>
    </rPh>
    <rPh sb="68" eb="69">
      <t>サダ</t>
    </rPh>
    <rPh sb="71" eb="73">
      <t>ケイヒ</t>
    </rPh>
    <rPh sb="75" eb="77">
      <t>ホジョ</t>
    </rPh>
    <rPh sb="77" eb="79">
      <t>タイショウ</t>
    </rPh>
    <rPh sb="79" eb="80">
      <t>シャ</t>
    </rPh>
    <rPh sb="83" eb="85">
      <t>チョウナイ</t>
    </rPh>
    <rPh sb="86" eb="88">
      <t>ジュウショ</t>
    </rPh>
    <rPh sb="89" eb="90">
      <t>ユウ</t>
    </rPh>
    <rPh sb="92" eb="94">
      <t>コジンチョウナイジュウショユウコジン</t>
    </rPh>
    <rPh sb="122" eb="123">
      <t>カタ</t>
    </rPh>
    <phoneticPr fontId="5"/>
  </si>
  <si>
    <t>町内農産品販売促進
事業費補助金</t>
    <rPh sb="0" eb="2">
      <t>チョウナイ</t>
    </rPh>
    <rPh sb="2" eb="5">
      <t>ノウサンヒン</t>
    </rPh>
    <rPh sb="5" eb="7">
      <t>ハンバイ</t>
    </rPh>
    <rPh sb="7" eb="9">
      <t>ソクシン</t>
    </rPh>
    <rPh sb="10" eb="12">
      <t>ジギョウ</t>
    </rPh>
    <rPh sb="12" eb="13">
      <t>ヒ</t>
    </rPh>
    <rPh sb="13" eb="16">
      <t>ホジョキン</t>
    </rPh>
    <phoneticPr fontId="5"/>
  </si>
  <si>
    <t xml:space="preserve">改修費等
店舗改装費
補助率：２分の１
限度額：２００万円または５０万円
宣伝広告費
補助率：２分の１
限度額：２００万円または５０万円
</t>
    <rPh sb="0" eb="2">
      <t>カイシュウ</t>
    </rPh>
    <rPh sb="2" eb="3">
      <t>ヒ</t>
    </rPh>
    <rPh sb="3" eb="4">
      <t>トウ</t>
    </rPh>
    <rPh sb="5" eb="7">
      <t>テンポ</t>
    </rPh>
    <rPh sb="7" eb="9">
      <t>カイソウ</t>
    </rPh>
    <rPh sb="9" eb="10">
      <t>ヒ</t>
    </rPh>
    <rPh sb="11" eb="14">
      <t>ホジョリツ</t>
    </rPh>
    <rPh sb="16" eb="17">
      <t>ブン</t>
    </rPh>
    <rPh sb="20" eb="22">
      <t>ゲンド</t>
    </rPh>
    <rPh sb="22" eb="23">
      <t>ガク</t>
    </rPh>
    <rPh sb="27" eb="29">
      <t>マンエン</t>
    </rPh>
    <rPh sb="34" eb="36">
      <t>マンエン</t>
    </rPh>
    <rPh sb="38" eb="40">
      <t>センデン</t>
    </rPh>
    <rPh sb="40" eb="43">
      <t>コウコクヒ</t>
    </rPh>
    <rPh sb="49" eb="50">
      <t>ブン</t>
    </rPh>
    <phoneticPr fontId="5"/>
  </si>
  <si>
    <t>補助率 ２分の１
限度額２０万円</t>
    <rPh sb="0" eb="2">
      <t>ホジョ</t>
    </rPh>
    <rPh sb="2" eb="3">
      <t>リツ</t>
    </rPh>
    <rPh sb="5" eb="6">
      <t>ブン</t>
    </rPh>
    <rPh sb="9" eb="11">
      <t>ゲンド</t>
    </rPh>
    <rPh sb="11" eb="12">
      <t>ガク</t>
    </rPh>
    <rPh sb="14" eb="15">
      <t>マン</t>
    </rPh>
    <rPh sb="15" eb="16">
      <t>エン</t>
    </rPh>
    <phoneticPr fontId="3"/>
  </si>
  <si>
    <t>【補助対象者】
１年以上の経営実績のある町内に事業所を有する個人または法人の小規模企業者
【補助対象経費】
機械装置等費、広報費、開発費、雑役務費、委託費</t>
    <rPh sb="1" eb="3">
      <t>ホジョ</t>
    </rPh>
    <rPh sb="3" eb="5">
      <t>タイショウ</t>
    </rPh>
    <rPh sb="5" eb="6">
      <t>シャ</t>
    </rPh>
    <rPh sb="9" eb="10">
      <t>ネン</t>
    </rPh>
    <rPh sb="10" eb="12">
      <t>イジョウ</t>
    </rPh>
    <rPh sb="13" eb="15">
      <t>ケイエイ</t>
    </rPh>
    <rPh sb="15" eb="17">
      <t>ジッセキ</t>
    </rPh>
    <rPh sb="20" eb="22">
      <t>チョウナイ</t>
    </rPh>
    <rPh sb="23" eb="26">
      <t>ジギョウショ</t>
    </rPh>
    <rPh sb="27" eb="28">
      <t>ユウ</t>
    </rPh>
    <rPh sb="30" eb="32">
      <t>コジン</t>
    </rPh>
    <rPh sb="35" eb="37">
      <t>ホウジン</t>
    </rPh>
    <rPh sb="38" eb="41">
      <t>ショウキボ</t>
    </rPh>
    <rPh sb="41" eb="43">
      <t>キギョウ</t>
    </rPh>
    <rPh sb="43" eb="44">
      <t>シャ</t>
    </rPh>
    <rPh sb="46" eb="48">
      <t>ホジョ</t>
    </rPh>
    <rPh sb="48" eb="50">
      <t>タイショウ</t>
    </rPh>
    <rPh sb="50" eb="52">
      <t>ケイヒ</t>
    </rPh>
    <rPh sb="54" eb="56">
      <t>キカイ</t>
    </rPh>
    <rPh sb="56" eb="58">
      <t>ソウチ</t>
    </rPh>
    <rPh sb="58" eb="59">
      <t>トウ</t>
    </rPh>
    <rPh sb="59" eb="60">
      <t>ヒ</t>
    </rPh>
    <rPh sb="61" eb="63">
      <t>コウホウ</t>
    </rPh>
    <rPh sb="63" eb="64">
      <t>ヒ</t>
    </rPh>
    <rPh sb="65" eb="68">
      <t>カイハツヒ</t>
    </rPh>
    <rPh sb="69" eb="70">
      <t>ザツ</t>
    </rPh>
    <rPh sb="70" eb="73">
      <t>エキムヒ</t>
    </rPh>
    <rPh sb="74" eb="76">
      <t>イタク</t>
    </rPh>
    <rPh sb="76" eb="77">
      <t>ヒ</t>
    </rPh>
    <phoneticPr fontId="3"/>
  </si>
  <si>
    <t>【対象事業者】
町内において空き店舗等を活用し、創業、移転又は事業拡大する事業者
【対象経費】
・内外装工事費　・建物付属設備工事費　・看板設置工事費（店舗敷地内に限る）・補助対象経費に係る設計費</t>
    <phoneticPr fontId="3"/>
  </si>
  <si>
    <t>【対象事業者】
町内において空き店舗等を活用する新規創業者
【対象経費】
店舗賃借料（敷金、礼金、保証金、管理費、共益費その他これらに類する費用を除く）</t>
    <rPh sb="24" eb="26">
      <t>シンキ</t>
    </rPh>
    <rPh sb="28" eb="29">
      <t>シャ</t>
    </rPh>
    <phoneticPr fontId="3"/>
  </si>
  <si>
    <t>市内において、原則として市税を完納しており、本市の工業地域において、製造業として新たに事業を開始する事業者及び事業拡大を行う事業者のうち、その新設・増設する工場等の面積が１００㎡以上のもの</t>
    <rPh sb="7" eb="9">
      <t>ゲンソク</t>
    </rPh>
    <rPh sb="12" eb="13">
      <t>シ</t>
    </rPh>
    <rPh sb="13" eb="14">
      <t>ゼイ</t>
    </rPh>
    <rPh sb="15" eb="17">
      <t>カンノウ</t>
    </rPh>
    <rPh sb="22" eb="24">
      <t>ホンシ</t>
    </rPh>
    <rPh sb="25" eb="27">
      <t>コウギョウ</t>
    </rPh>
    <rPh sb="27" eb="29">
      <t>チイキ</t>
    </rPh>
    <rPh sb="34" eb="37">
      <t>セイゾウギョウ</t>
    </rPh>
    <rPh sb="40" eb="41">
      <t>アラ</t>
    </rPh>
    <rPh sb="43" eb="45">
      <t>ジギョウ</t>
    </rPh>
    <rPh sb="46" eb="48">
      <t>カイシ</t>
    </rPh>
    <rPh sb="50" eb="53">
      <t>ジギョウシャ</t>
    </rPh>
    <rPh sb="53" eb="54">
      <t>オヨ</t>
    </rPh>
    <rPh sb="55" eb="57">
      <t>ジギョウ</t>
    </rPh>
    <rPh sb="57" eb="59">
      <t>カクダイ</t>
    </rPh>
    <rPh sb="60" eb="61">
      <t>オコナ</t>
    </rPh>
    <rPh sb="62" eb="65">
      <t>ジギョウシャ</t>
    </rPh>
    <rPh sb="71" eb="73">
      <t>シンセツ</t>
    </rPh>
    <rPh sb="74" eb="76">
      <t>ゾウセツ</t>
    </rPh>
    <rPh sb="78" eb="81">
      <t>コウジョウナド</t>
    </rPh>
    <rPh sb="82" eb="84">
      <t>メンセキ</t>
    </rPh>
    <rPh sb="89" eb="91">
      <t>イジョウ</t>
    </rPh>
    <phoneticPr fontId="5"/>
  </si>
  <si>
    <t>環境経済部経済戦略室
産業支援担当
048-441-1800</t>
    <phoneticPr fontId="3"/>
  </si>
  <si>
    <t>環境経済部
産業振興課
042-986-5083</t>
    <rPh sb="0" eb="2">
      <t>かんきょう</t>
    </rPh>
    <rPh sb="2" eb="4">
      <t>けいざい</t>
    </rPh>
    <rPh sb="4" eb="5">
      <t>ぶ</t>
    </rPh>
    <rPh sb="6" eb="8">
      <t>さんぎょう</t>
    </rPh>
    <rPh sb="8" eb="11">
      <t>しんこうか</t>
    </rPh>
    <phoneticPr fontId="25" type="Hiragana"/>
  </si>
  <si>
    <t>経済部
産業振興課
048-259-9018</t>
    <rPh sb="0" eb="2">
      <t>ケイザイ</t>
    </rPh>
    <rPh sb="2" eb="3">
      <t>ブ</t>
    </rPh>
    <rPh sb="4" eb="6">
      <t>サンギョウ</t>
    </rPh>
    <rPh sb="6" eb="9">
      <t>シンコウカ</t>
    </rPh>
    <phoneticPr fontId="5"/>
  </si>
  <si>
    <t>商工観光課
商工労政係
0495-25-1175</t>
    <rPh sb="0" eb="2">
      <t>ショウコウ</t>
    </rPh>
    <rPh sb="2" eb="5">
      <t>カンコウカ</t>
    </rPh>
    <rPh sb="6" eb="8">
      <t>ショウコウ</t>
    </rPh>
    <rPh sb="8" eb="10">
      <t>ロウセイ</t>
    </rPh>
    <rPh sb="10" eb="11">
      <t>カカリ</t>
    </rPh>
    <phoneticPr fontId="29"/>
  </si>
  <si>
    <t>商工観光課
商工労政担当
048-541-1322</t>
    <rPh sb="0" eb="2">
      <t>しょうこう</t>
    </rPh>
    <rPh sb="2" eb="4">
      <t>かんこう</t>
    </rPh>
    <rPh sb="6" eb="8">
      <t>しょうこう</t>
    </rPh>
    <rPh sb="8" eb="10">
      <t>ろうせい</t>
    </rPh>
    <rPh sb="10" eb="12">
      <t>たんとう</t>
    </rPh>
    <phoneticPr fontId="11" type="Hiragana"/>
  </si>
  <si>
    <t>商工観光課
商工労政担当
048-541-1322</t>
    <rPh sb="0" eb="2">
      <t>しょうこう</t>
    </rPh>
    <rPh sb="2" eb="4">
      <t>かんこう</t>
    </rPh>
    <rPh sb="6" eb="8">
      <t>しょうこう</t>
    </rPh>
    <rPh sb="8" eb="10">
      <t>ろうせい</t>
    </rPh>
    <rPh sb="10" eb="12">
      <t>たんとう</t>
    </rPh>
    <phoneticPr fontId="28" type="Hiragana"/>
  </si>
  <si>
    <t>産業振興部
商工振興課
商工振興係
048-577-3409</t>
    <phoneticPr fontId="5"/>
  </si>
  <si>
    <t>産業振興部
商工振興課
商工振興係
048-577-3409</t>
    <rPh sb="0" eb="5">
      <t>サンギョウシンコウブ</t>
    </rPh>
    <rPh sb="12" eb="14">
      <t>ショウコウ</t>
    </rPh>
    <rPh sb="14" eb="16">
      <t>シンコウ</t>
    </rPh>
    <rPh sb="16" eb="17">
      <t>カカリ</t>
    </rPh>
    <phoneticPr fontId="3"/>
  </si>
  <si>
    <t>商工観光課
商工振興担当
0480-92-1111</t>
    <rPh sb="0" eb="2">
      <t>ショウコウ</t>
    </rPh>
    <rPh sb="2" eb="5">
      <t>カンコウカ</t>
    </rPh>
    <rPh sb="8" eb="10">
      <t>シンコウ</t>
    </rPh>
    <phoneticPr fontId="5"/>
  </si>
  <si>
    <t>事業者が負担した受検手数料（学科・実技）</t>
    <phoneticPr fontId="5"/>
  </si>
  <si>
    <t>町の都市機能誘導区域及び居住誘導区域において、空き店舗等を活用し、小売業、飲食業又はサービス業などを創業する方</t>
    <phoneticPr fontId="5"/>
  </si>
  <si>
    <t>起業・創業</t>
  </si>
  <si>
    <t>起業・創業</t>
    <rPh sb="0" eb="2">
      <t>キギョウ</t>
    </rPh>
    <rPh sb="3" eb="5">
      <t>ソウギョウ</t>
    </rPh>
    <phoneticPr fontId="5"/>
  </si>
  <si>
    <t>経営革新計画</t>
    <rPh sb="0" eb="2">
      <t>ケイエイ</t>
    </rPh>
    <rPh sb="2" eb="4">
      <t>カクシン</t>
    </rPh>
    <rPh sb="4" eb="6">
      <t>ケイカク</t>
    </rPh>
    <phoneticPr fontId="5"/>
  </si>
  <si>
    <t>経営革新　計画</t>
  </si>
  <si>
    <t>※セル一列黄色は、新たに追加した支援金情報です。</t>
    <rPh sb="9" eb="10">
      <t>アラ</t>
    </rPh>
    <phoneticPr fontId="3"/>
  </si>
  <si>
    <t>※セル一部黄色＋赤字は、支援金の情報修正があります。</t>
    <phoneticPr fontId="3"/>
  </si>
  <si>
    <t>商店街空き店舗対策事業補助金</t>
    <rPh sb="0" eb="3">
      <t>ショウテンガイ</t>
    </rPh>
    <rPh sb="3" eb="4">
      <t>ア</t>
    </rPh>
    <rPh sb="5" eb="7">
      <t>テンポ</t>
    </rPh>
    <rPh sb="7" eb="9">
      <t>タイサク</t>
    </rPh>
    <rPh sb="9" eb="11">
      <t>ジギョウ</t>
    </rPh>
    <rPh sb="11" eb="14">
      <t>ホジョキン</t>
    </rPh>
    <phoneticPr fontId="5"/>
  </si>
  <si>
    <t>企業立地補助金
（製造業）</t>
    <rPh sb="0" eb="2">
      <t>キギョウ</t>
    </rPh>
    <rPh sb="2" eb="4">
      <t>リッチ</t>
    </rPh>
    <rPh sb="4" eb="7">
      <t>ホジョキン</t>
    </rPh>
    <rPh sb="9" eb="12">
      <t>セイゾウギョウ</t>
    </rPh>
    <phoneticPr fontId="5"/>
  </si>
  <si>
    <t>市内業者（法人の場合は市内に本社があること）が行う税抜き２０万円以上の店舗改修工事費用
【補助率】
対象工事（税抜）の３０％
【補助上限額】
５０万円</t>
    <rPh sb="41" eb="43">
      <t>ヒヨウ</t>
    </rPh>
    <rPh sb="45" eb="48">
      <t>ホジョリツ</t>
    </rPh>
    <rPh sb="50" eb="52">
      <t>タイショウ</t>
    </rPh>
    <rPh sb="52" eb="54">
      <t>コウジ</t>
    </rPh>
    <rPh sb="55" eb="57">
      <t>ゼイヌキ</t>
    </rPh>
    <rPh sb="64" eb="66">
      <t>ホジョ</t>
    </rPh>
    <rPh sb="66" eb="68">
      <t>ジョウゲン</t>
    </rPh>
    <rPh sb="68" eb="69">
      <t>ガク</t>
    </rPh>
    <rPh sb="73" eb="75">
      <t>マンエン</t>
    </rPh>
    <phoneticPr fontId="5"/>
  </si>
  <si>
    <t>【補助率】
対象経費の３分の１、上限５万円
※１事業所につき、１年度あたり１回（通算３回まで）</t>
    <rPh sb="1" eb="4">
      <t>ホジョリツ</t>
    </rPh>
    <rPh sb="6" eb="9">
      <t>タイショウキョウ</t>
    </rPh>
    <rPh sb="12" eb="13">
      <t>ブン</t>
    </rPh>
    <rPh sb="16" eb="18">
      <t>ジョウゲン</t>
    </rPh>
    <rPh sb="19" eb="21">
      <t>マンエン</t>
    </rPh>
    <rPh sb="24" eb="27">
      <t>ジギ</t>
    </rPh>
    <rPh sb="32" eb="34">
      <t>ネンド</t>
    </rPh>
    <rPh sb="38" eb="39">
      <t>カイ</t>
    </rPh>
    <rPh sb="40" eb="42">
      <t>ツウサン</t>
    </rPh>
    <rPh sb="43" eb="44">
      <t>カイ</t>
    </rPh>
    <phoneticPr fontId="29"/>
  </si>
  <si>
    <t>【補助対象者】
特定創業支援等事業を受け、市内で創業しようとする方または創業後５年未満の方
【補助対象経費】
広告宣伝費、事業所等の改装費、１単位あたり１０万円以上の事業用備品の購入費等</t>
    <rPh sb="1" eb="3">
      <t>ホジョ</t>
    </rPh>
    <rPh sb="47" eb="49">
      <t>ホジョ</t>
    </rPh>
    <rPh sb="49" eb="51">
      <t>タイショウ</t>
    </rPh>
    <rPh sb="51" eb="53">
      <t>ケイヒ</t>
    </rPh>
    <phoneticPr fontId="3"/>
  </si>
  <si>
    <t>【補助対象者】
埼玉県が実施している経営革新計画承認制度による経営革新計画の承認を受け、創業後５年以上の方
【補助対象経費】
広告宣伝費、事業所等の改装費、１単位あたり１０万円以上の事業用備品の購入費等</t>
    <rPh sb="1" eb="3">
      <t>ホジョ</t>
    </rPh>
    <rPh sb="55" eb="57">
      <t>ホジョ</t>
    </rPh>
    <rPh sb="57" eb="59">
      <t>タイショウ</t>
    </rPh>
    <rPh sb="59" eb="61">
      <t>ケイヒ</t>
    </rPh>
    <phoneticPr fontId="3"/>
  </si>
  <si>
    <t>【補助率】
対象経費の２分の１以内
【補助上限額】
■補助対象経費
５０万円。ただし、新規創業者の場合７０万円
（施工業者は町内業者に限る）
（1回限り）</t>
    <rPh sb="3" eb="4">
      <t>リツ</t>
    </rPh>
    <rPh sb="12" eb="13">
      <t>ブン</t>
    </rPh>
    <rPh sb="19" eb="21">
      <t>ホジョ</t>
    </rPh>
    <rPh sb="21" eb="24">
      <t>ジョウゲンガク</t>
    </rPh>
    <rPh sb="43" eb="45">
      <t>シンキ</t>
    </rPh>
    <rPh sb="57" eb="59">
      <t>セコウ</t>
    </rPh>
    <rPh sb="59" eb="61">
      <t>ギョウシャ</t>
    </rPh>
    <rPh sb="62" eb="64">
      <t>チョウナイ</t>
    </rPh>
    <rPh sb="64" eb="66">
      <t>ギョウシャ</t>
    </rPh>
    <rPh sb="67" eb="68">
      <t>カギ</t>
    </rPh>
    <rPh sb="73" eb="74">
      <t>カイ</t>
    </rPh>
    <rPh sb="74" eb="75">
      <t>カギ</t>
    </rPh>
    <phoneticPr fontId="3"/>
  </si>
  <si>
    <t>【補助率】
対象経費の２分の１以内
【補助上限額】
■補助対象経費
１か月あたり３万円
（営業開始日の属する月の翌月から１年間）</t>
    <rPh sb="3" eb="4">
      <t>リツ</t>
    </rPh>
    <rPh sb="12" eb="13">
      <t>ブン</t>
    </rPh>
    <rPh sb="19" eb="21">
      <t>ホジョ</t>
    </rPh>
    <rPh sb="21" eb="24">
      <t>ジョウゲンガク</t>
    </rPh>
    <rPh sb="36" eb="37">
      <t>ゲツ</t>
    </rPh>
    <rPh sb="41" eb="43">
      <t>マンエン</t>
    </rPh>
    <rPh sb="45" eb="47">
      <t>エイギョウ</t>
    </rPh>
    <rPh sb="47" eb="49">
      <t>カイシ</t>
    </rPh>
    <rPh sb="49" eb="50">
      <t>ビ</t>
    </rPh>
    <rPh sb="51" eb="52">
      <t>ゾク</t>
    </rPh>
    <rPh sb="54" eb="55">
      <t>ツキ</t>
    </rPh>
    <phoneticPr fontId="3"/>
  </si>
  <si>
    <t>神川町</t>
    <rPh sb="0" eb="3">
      <t>カミカワマチ</t>
    </rPh>
    <phoneticPr fontId="5"/>
  </si>
  <si>
    <t>起業支援補助金</t>
    <rPh sb="0" eb="2">
      <t>キギョウ</t>
    </rPh>
    <rPh sb="2" eb="4">
      <t>シエン</t>
    </rPh>
    <rPh sb="4" eb="7">
      <t>ホジョキン</t>
    </rPh>
    <phoneticPr fontId="5"/>
  </si>
  <si>
    <t>補助率：対象経費の２分の１
限度額：２０万円</t>
    <rPh sb="2" eb="3">
      <t>リツ</t>
    </rPh>
    <rPh sb="10" eb="11">
      <t>ブン</t>
    </rPh>
    <rPh sb="14" eb="16">
      <t>ゲンド</t>
    </rPh>
    <rPh sb="16" eb="17">
      <t>ガク</t>
    </rPh>
    <rPh sb="20" eb="22">
      <t>マンエン</t>
    </rPh>
    <phoneticPr fontId="3"/>
  </si>
  <si>
    <t>経済観光課
0495-77-0703</t>
    <rPh sb="0" eb="2">
      <t>ケイザイ</t>
    </rPh>
    <rPh sb="2" eb="5">
      <t>カンコウカ</t>
    </rPh>
    <phoneticPr fontId="5"/>
  </si>
  <si>
    <t>https://www.town.kamikawa.saitama.jp/soshiki/keizaikan/nourinshokogyou/5200.html</t>
    <phoneticPr fontId="5"/>
  </si>
  <si>
    <t>中小企業者等防犯設備設置費補助金</t>
    <rPh sb="0" eb="2">
      <t>チュウショウ</t>
    </rPh>
    <rPh sb="2" eb="4">
      <t>キギョウ</t>
    </rPh>
    <rPh sb="4" eb="5">
      <t>シャ</t>
    </rPh>
    <rPh sb="5" eb="6">
      <t>トウ</t>
    </rPh>
    <rPh sb="6" eb="8">
      <t>ボウハン</t>
    </rPh>
    <rPh sb="8" eb="10">
      <t>セツビ</t>
    </rPh>
    <rPh sb="10" eb="12">
      <t>セッチ</t>
    </rPh>
    <rPh sb="12" eb="13">
      <t>ヒ</t>
    </rPh>
    <rPh sb="13" eb="16">
      <t>ホジョキン</t>
    </rPh>
    <phoneticPr fontId="3"/>
  </si>
  <si>
    <t>補助率：補助対象経費の３分の１
限度額：５万円</t>
    <rPh sb="0" eb="2">
      <t>ホジョ</t>
    </rPh>
    <rPh sb="2" eb="3">
      <t>リツ</t>
    </rPh>
    <rPh sb="4" eb="6">
      <t>ホジョ</t>
    </rPh>
    <rPh sb="6" eb="8">
      <t>タイショウ</t>
    </rPh>
    <rPh sb="8" eb="10">
      <t>ケイヒ</t>
    </rPh>
    <rPh sb="12" eb="13">
      <t>ブン</t>
    </rPh>
    <rPh sb="16" eb="18">
      <t>ゲンド</t>
    </rPh>
    <rPh sb="18" eb="19">
      <t>ガク</t>
    </rPh>
    <rPh sb="21" eb="23">
      <t>マンエン</t>
    </rPh>
    <phoneticPr fontId="5"/>
  </si>
  <si>
    <t>https://www.town.kamikawa.saitama.jp/soshiki/keizaikan/nourinshokogyou/4076.html</t>
    <phoneticPr fontId="5"/>
  </si>
  <si>
    <t>補助率：信用保証額の範囲内
限度額：２万円</t>
    <rPh sb="0" eb="2">
      <t>ホジョ</t>
    </rPh>
    <rPh sb="2" eb="3">
      <t>リツ</t>
    </rPh>
    <rPh sb="4" eb="6">
      <t>シンヨウ</t>
    </rPh>
    <rPh sb="6" eb="8">
      <t>ホショウ</t>
    </rPh>
    <rPh sb="8" eb="9">
      <t>ガク</t>
    </rPh>
    <rPh sb="10" eb="13">
      <t>ハンイナイ</t>
    </rPh>
    <rPh sb="14" eb="16">
      <t>ゲンド</t>
    </rPh>
    <rPh sb="16" eb="17">
      <t>ガク</t>
    </rPh>
    <rPh sb="19" eb="21">
      <t>マンエン</t>
    </rPh>
    <phoneticPr fontId="5"/>
  </si>
  <si>
    <t>https://www.town.kamikawa.saitama.jp/soshiki/keizaikan/nourinshokogyou/465.html</t>
    <phoneticPr fontId="5"/>
  </si>
  <si>
    <t>補助率：対象経費の２分の１
限度額：２０万円</t>
    <rPh sb="2" eb="3">
      <t>リツ</t>
    </rPh>
    <rPh sb="10" eb="11">
      <t>ブン</t>
    </rPh>
    <rPh sb="14" eb="16">
      <t>ゲンド</t>
    </rPh>
    <rPh sb="16" eb="17">
      <t>ガク</t>
    </rPh>
    <rPh sb="21" eb="22">
      <t>エン</t>
    </rPh>
    <phoneticPr fontId="3"/>
  </si>
  <si>
    <t>https://www.town.kamikawa.saitama.jp/soshiki/keizaikan/nourinshokogyou/5305.html</t>
    <phoneticPr fontId="5"/>
  </si>
  <si>
    <t>企業立地奨励金</t>
    <rPh sb="0" eb="2">
      <t>キギョウ</t>
    </rPh>
    <rPh sb="2" eb="4">
      <t>リッチ</t>
    </rPh>
    <rPh sb="4" eb="7">
      <t>ショウレイキン</t>
    </rPh>
    <phoneticPr fontId="5"/>
  </si>
  <si>
    <t>産業観光部
産業振興課　
企業立地推進室
049-224-5934</t>
    <rPh sb="13" eb="20">
      <t>キギョウリッチスイシンシツ</t>
    </rPh>
    <phoneticPr fontId="5"/>
  </si>
  <si>
    <t>https://www.city.kawagoe.saitama.jp/smph/jigyoshamuke/sangyojoho/shoreikin.html</t>
    <phoneticPr fontId="5"/>
  </si>
  <si>
    <t>羽生市</t>
    <rPh sb="0" eb="3">
      <t>ハニュウシ</t>
    </rPh>
    <phoneticPr fontId="5"/>
  </si>
  <si>
    <t>創業支援事業補助金</t>
    <rPh sb="0" eb="2">
      <t>ソウギョウ</t>
    </rPh>
    <rPh sb="2" eb="4">
      <t>シエン</t>
    </rPh>
    <rPh sb="4" eb="6">
      <t>ジギョウ</t>
    </rPh>
    <rPh sb="6" eb="9">
      <t>ホジョキン</t>
    </rPh>
    <phoneticPr fontId="5"/>
  </si>
  <si>
    <t>市内において補助事業年度内に創業を予定している方、または申請時に創業の日から６か月を経過しない方</t>
    <rPh sb="0" eb="2">
      <t>シナイ</t>
    </rPh>
    <rPh sb="6" eb="8">
      <t>ホジョ</t>
    </rPh>
    <rPh sb="8" eb="10">
      <t>ジギョウ</t>
    </rPh>
    <rPh sb="10" eb="13">
      <t>ネンドナイ</t>
    </rPh>
    <rPh sb="14" eb="16">
      <t>ソウギョウ</t>
    </rPh>
    <rPh sb="17" eb="19">
      <t>ヨテイ</t>
    </rPh>
    <rPh sb="23" eb="24">
      <t>カタ</t>
    </rPh>
    <rPh sb="28" eb="31">
      <t>シンセイジ</t>
    </rPh>
    <rPh sb="32" eb="34">
      <t>ソウギョウ</t>
    </rPh>
    <rPh sb="35" eb="36">
      <t>ヒ</t>
    </rPh>
    <rPh sb="40" eb="41">
      <t>ゲツ</t>
    </rPh>
    <rPh sb="42" eb="44">
      <t>ケイカ</t>
    </rPh>
    <rPh sb="47" eb="48">
      <t>カタ</t>
    </rPh>
    <phoneticPr fontId="5"/>
  </si>
  <si>
    <t>令和６年５月１日から
令和７年１月３１日まで</t>
    <rPh sb="0" eb="2">
      <t>レイワ</t>
    </rPh>
    <rPh sb="3" eb="4">
      <t>ネン</t>
    </rPh>
    <rPh sb="11" eb="13">
      <t>レイワ</t>
    </rPh>
    <rPh sb="14" eb="15">
      <t>ネン</t>
    </rPh>
    <phoneticPr fontId="5"/>
  </si>
  <si>
    <t>経済環境部
商工課
048-560-3111</t>
    <rPh sb="0" eb="2">
      <t>ケイザイ</t>
    </rPh>
    <rPh sb="2" eb="4">
      <t>カンキョウ</t>
    </rPh>
    <rPh sb="4" eb="5">
      <t>ブ</t>
    </rPh>
    <rPh sb="6" eb="8">
      <t>ショウコウ</t>
    </rPh>
    <rPh sb="8" eb="9">
      <t>カ</t>
    </rPh>
    <phoneticPr fontId="5"/>
  </si>
  <si>
    <t>補助額：上限１００万円
①市内創業事業（補助率２分の１）
②女性創業事業（補助率３分の２）
③移住創業事業（補助率３分の２）
補助対象経費：商業登記費、事業所等改装費、備品購入費、広報費、委託費</t>
    <phoneticPr fontId="5"/>
  </si>
  <si>
    <t>https://www.city.hanyu.lg.jp/docs/2015091100025/</t>
    <phoneticPr fontId="5"/>
  </si>
  <si>
    <t>松伏町</t>
    <rPh sb="0" eb="3">
      <t>マツブシマチ</t>
    </rPh>
    <phoneticPr fontId="5"/>
  </si>
  <si>
    <t>小口融資利子補給金</t>
    <rPh sb="0" eb="2">
      <t>コグチ</t>
    </rPh>
    <rPh sb="2" eb="4">
      <t>ユウシ</t>
    </rPh>
    <rPh sb="4" eb="8">
      <t>リシホキュウ</t>
    </rPh>
    <rPh sb="8" eb="9">
      <t>キン</t>
    </rPh>
    <phoneticPr fontId="5"/>
  </si>
  <si>
    <t>環境経済課
048-991-1854</t>
    <rPh sb="4" eb="5">
      <t>カ</t>
    </rPh>
    <phoneticPr fontId="3"/>
  </si>
  <si>
    <t>創業資金融資利子
補給金</t>
    <rPh sb="0" eb="4">
      <t>ソウギョウシキン</t>
    </rPh>
    <rPh sb="4" eb="6">
      <t>ユウシ</t>
    </rPh>
    <rPh sb="6" eb="8">
      <t>リシ</t>
    </rPh>
    <rPh sb="9" eb="12">
      <t>ホキュウキン</t>
    </rPh>
    <phoneticPr fontId="5"/>
  </si>
  <si>
    <t xml:space="preserve">
【貸付限度額】
　１,０００万円以内
【融資利率／保証料率】
　年１.７％／年０.８％以内</t>
    <phoneticPr fontId="5"/>
  </si>
  <si>
    <t>１事業者当たり１,０００万円、
１％上限</t>
    <rPh sb="1" eb="4">
      <t>ジギョウシャ</t>
    </rPh>
    <rPh sb="4" eb="5">
      <t>ア</t>
    </rPh>
    <rPh sb="12" eb="14">
      <t>マンエン</t>
    </rPh>
    <rPh sb="18" eb="20">
      <t>ジョウゲン</t>
    </rPh>
    <phoneticPr fontId="5"/>
  </si>
  <si>
    <t>中小企業ＳＤＧｓ経営・ジギョケイ策定支援奨励金</t>
    <phoneticPr fontId="5"/>
  </si>
  <si>
    <t>１５万円</t>
    <rPh sb="2" eb="4">
      <t>マンエン</t>
    </rPh>
    <phoneticPr fontId="5"/>
  </si>
  <si>
    <t>市内に事業所を有する中小企業者で、次の要件を満たす者
・埼玉県SDGｓパートナーへの登録
・ジギョケイ（事業継続力強化計画等）の認定</t>
    <rPh sb="0" eb="2">
      <t>シナイ</t>
    </rPh>
    <rPh sb="3" eb="6">
      <t>ジギョウショ</t>
    </rPh>
    <rPh sb="7" eb="8">
      <t>ユウ</t>
    </rPh>
    <rPh sb="10" eb="14">
      <t>チュウショウキギョウ</t>
    </rPh>
    <rPh sb="14" eb="15">
      <t>シャ</t>
    </rPh>
    <rPh sb="17" eb="18">
      <t>ツギ</t>
    </rPh>
    <rPh sb="19" eb="21">
      <t>ヨウケン</t>
    </rPh>
    <rPh sb="22" eb="23">
      <t>ミ</t>
    </rPh>
    <rPh sb="25" eb="26">
      <t>モノ</t>
    </rPh>
    <phoneticPr fontId="5"/>
  </si>
  <si>
    <t>https://www.city.kumagaya.lg.jp/about/soshiki/sangyo/kigyokatsudo/hojyokin/sdgs_jgk.html</t>
    <phoneticPr fontId="5"/>
  </si>
  <si>
    <t>狭山市</t>
    <rPh sb="0" eb="3">
      <t>サヤマシ</t>
    </rPh>
    <phoneticPr fontId="5"/>
  </si>
  <si>
    <t>補助額：土地、家屋及び償却資産に課された前年度の固定資産税及び都市計画税相当額の２分の１（大企業は３分の１）</t>
    <rPh sb="0" eb="2">
      <t>ホジョ</t>
    </rPh>
    <rPh sb="2" eb="3">
      <t>ガク</t>
    </rPh>
    <rPh sb="4" eb="6">
      <t>トチ</t>
    </rPh>
    <rPh sb="7" eb="9">
      <t>カオク</t>
    </rPh>
    <rPh sb="9" eb="10">
      <t>オヨ</t>
    </rPh>
    <rPh sb="11" eb="13">
      <t>ショウキャク</t>
    </rPh>
    <rPh sb="13" eb="15">
      <t>シサン</t>
    </rPh>
    <rPh sb="16" eb="17">
      <t>カ</t>
    </rPh>
    <rPh sb="20" eb="23">
      <t>ゼンネンド</t>
    </rPh>
    <rPh sb="24" eb="29">
      <t>コテイシサンゼイ</t>
    </rPh>
    <rPh sb="29" eb="30">
      <t>オヨ</t>
    </rPh>
    <rPh sb="31" eb="33">
      <t>トシ</t>
    </rPh>
    <rPh sb="33" eb="35">
      <t>ケイカク</t>
    </rPh>
    <rPh sb="35" eb="36">
      <t>ゼイ</t>
    </rPh>
    <rPh sb="36" eb="38">
      <t>ソウトウ</t>
    </rPh>
    <rPh sb="38" eb="39">
      <t>ガク</t>
    </rPh>
    <rPh sb="41" eb="42">
      <t>ブン</t>
    </rPh>
    <rPh sb="45" eb="48">
      <t>ダイキギョウ</t>
    </rPh>
    <rPh sb="50" eb="51">
      <t>ブン</t>
    </rPh>
    <phoneticPr fontId="5"/>
  </si>
  <si>
    <t>https://www.city.sayama.saitama.jp/kankou/kigyourichi/hojo/kigyourittisyoureiki.html</t>
  </si>
  <si>
    <t>中小企業等専門家活用補助金</t>
    <rPh sb="0" eb="2">
      <t>チュウショウ</t>
    </rPh>
    <rPh sb="2" eb="4">
      <t>キギョウ</t>
    </rPh>
    <rPh sb="4" eb="5">
      <t>ナド</t>
    </rPh>
    <rPh sb="5" eb="8">
      <t>センモンカ</t>
    </rPh>
    <rPh sb="8" eb="10">
      <t>カツヨウ</t>
    </rPh>
    <rPh sb="10" eb="13">
      <t>ホジョキン</t>
    </rPh>
    <phoneticPr fontId="5"/>
  </si>
  <si>
    <t>https://www.city.sayama.saitama.jp/kankou/kigyoshien/sesaku/senmonkahojyokin.html</t>
  </si>
  <si>
    <t>中小企業等温室効果ガス排出量可視化補助金</t>
    <rPh sb="0" eb="2">
      <t>チュウショウ</t>
    </rPh>
    <rPh sb="2" eb="5">
      <t>キギョウナド</t>
    </rPh>
    <rPh sb="5" eb="7">
      <t>オンシツ</t>
    </rPh>
    <rPh sb="7" eb="9">
      <t>コウカ</t>
    </rPh>
    <rPh sb="11" eb="13">
      <t>ハイシュツ</t>
    </rPh>
    <rPh sb="13" eb="14">
      <t>リョウ</t>
    </rPh>
    <rPh sb="14" eb="17">
      <t>カシカ</t>
    </rPh>
    <rPh sb="17" eb="20">
      <t>ホジョキン</t>
    </rPh>
    <phoneticPr fontId="5"/>
  </si>
  <si>
    <t>https://www.city.sayama.saitama.jp/kankou/kigyoshien/kashikahojyokin.html</t>
  </si>
  <si>
    <t>狭山市クリーンエネルギー推進補助金</t>
    <rPh sb="16" eb="17">
      <t>カネ</t>
    </rPh>
    <phoneticPr fontId="5"/>
  </si>
  <si>
    <t>https://www.city.sayama.saitama.jp/kurashi/ecopet/jyosei/hozyoseido.html</t>
  </si>
  <si>
    <t>環境経済部
産業振興課
企業立地推進室
04-2937-7204</t>
    <rPh sb="0" eb="2">
      <t>カンキョウ</t>
    </rPh>
    <rPh sb="2" eb="4">
      <t>ケイザイ</t>
    </rPh>
    <rPh sb="4" eb="5">
      <t>ブ</t>
    </rPh>
    <rPh sb="6" eb="8">
      <t>サンギョウ</t>
    </rPh>
    <rPh sb="8" eb="11">
      <t>シンコウカ</t>
    </rPh>
    <rPh sb="12" eb="14">
      <t>キギョウ</t>
    </rPh>
    <rPh sb="14" eb="16">
      <t>リッチ</t>
    </rPh>
    <rPh sb="16" eb="19">
      <t>スイシンシツ</t>
    </rPh>
    <phoneticPr fontId="5"/>
  </si>
  <si>
    <t>環境経済部
環境課
04-2937-6793</t>
    <rPh sb="6" eb="8">
      <t>カンキョウ</t>
    </rPh>
    <rPh sb="8" eb="9">
      <t>カ</t>
    </rPh>
    <phoneticPr fontId="5"/>
  </si>
  <si>
    <t>市内に本社または事業所を有する中小企業者または小規模事業者</t>
    <rPh sb="0" eb="2">
      <t>シナイ</t>
    </rPh>
    <rPh sb="3" eb="5">
      <t>ホンシャ</t>
    </rPh>
    <rPh sb="8" eb="11">
      <t>ジギョウショ</t>
    </rPh>
    <rPh sb="12" eb="13">
      <t>ユウ</t>
    </rPh>
    <rPh sb="15" eb="17">
      <t>チュウショウ</t>
    </rPh>
    <rPh sb="17" eb="19">
      <t>キギョウ</t>
    </rPh>
    <rPh sb="19" eb="20">
      <t>シャ</t>
    </rPh>
    <rPh sb="23" eb="26">
      <t>ショウキボ</t>
    </rPh>
    <rPh sb="26" eb="29">
      <t>ジギョウシャ</t>
    </rPh>
    <phoneticPr fontId="5"/>
  </si>
  <si>
    <t>市内に本社または事業所を有し、埼玉県地球温暖化対策推進条例における特定事業者ではない、中小企業者または小規模事業者</t>
    <rPh sb="0" eb="2">
      <t>シナイ</t>
    </rPh>
    <rPh sb="3" eb="5">
      <t>ホンシャ</t>
    </rPh>
    <rPh sb="8" eb="11">
      <t>ジギョウショ</t>
    </rPh>
    <rPh sb="12" eb="13">
      <t>ユウ</t>
    </rPh>
    <rPh sb="15" eb="18">
      <t>サイタマケン</t>
    </rPh>
    <rPh sb="18" eb="20">
      <t>チキュウ</t>
    </rPh>
    <rPh sb="20" eb="23">
      <t>オンダンカ</t>
    </rPh>
    <rPh sb="23" eb="25">
      <t>タイサク</t>
    </rPh>
    <rPh sb="25" eb="27">
      <t>スイシン</t>
    </rPh>
    <rPh sb="27" eb="29">
      <t>ジョウレイ</t>
    </rPh>
    <rPh sb="33" eb="35">
      <t>トクテイ</t>
    </rPh>
    <rPh sb="35" eb="38">
      <t>ジギョウシャ</t>
    </rPh>
    <rPh sb="43" eb="45">
      <t>チュウショウ</t>
    </rPh>
    <rPh sb="45" eb="47">
      <t>キギョウ</t>
    </rPh>
    <rPh sb="47" eb="48">
      <t>シャ</t>
    </rPh>
    <rPh sb="51" eb="54">
      <t>ショウキボ</t>
    </rPh>
    <rPh sb="54" eb="57">
      <t>ジギョウシャ</t>
    </rPh>
    <phoneticPr fontId="5"/>
  </si>
  <si>
    <t>CO2排出量を可視化する有料サービスの可視化ツールの利用料
補助率１０分の１０
補助上限額２５０,０００円</t>
    <rPh sb="3" eb="5">
      <t>ハイシュツ</t>
    </rPh>
    <rPh sb="5" eb="6">
      <t>リョウ</t>
    </rPh>
    <rPh sb="7" eb="10">
      <t>カシカ</t>
    </rPh>
    <rPh sb="12" eb="14">
      <t>ユウリョウ</t>
    </rPh>
    <rPh sb="19" eb="22">
      <t>カシカ</t>
    </rPh>
    <rPh sb="26" eb="29">
      <t>リヨウリョウ</t>
    </rPh>
    <rPh sb="30" eb="33">
      <t>ホジョリツ</t>
    </rPh>
    <rPh sb="35" eb="36">
      <t>ブン</t>
    </rPh>
    <rPh sb="40" eb="42">
      <t>ホジョ</t>
    </rPh>
    <rPh sb="42" eb="45">
      <t>ジョウゲンガク</t>
    </rPh>
    <rPh sb="52" eb="53">
      <t>エン</t>
    </rPh>
    <phoneticPr fontId="5"/>
  </si>
  <si>
    <t>システムの設置等に要する費用、自動車においては購入に係る代金の合計額
・太陽光発電システム
 １０kw未満４０,０００円
 １０kw以上１００,０００円
・定置用リチウム蓄電池 ５０,０００円
・電気自動車、燃料電池自動車
１００,０００円
・電動バイク ３０,０００円</t>
    <rPh sb="36" eb="39">
      <t>タイヨウコウ</t>
    </rPh>
    <rPh sb="39" eb="41">
      <t>ハツデン</t>
    </rPh>
    <rPh sb="51" eb="53">
      <t>ミマン</t>
    </rPh>
    <rPh sb="59" eb="60">
      <t>エン</t>
    </rPh>
    <rPh sb="66" eb="68">
      <t>イジョウ</t>
    </rPh>
    <rPh sb="75" eb="76">
      <t>エン</t>
    </rPh>
    <rPh sb="78" eb="80">
      <t>テイチ</t>
    </rPh>
    <rPh sb="80" eb="81">
      <t>ヨウ</t>
    </rPh>
    <rPh sb="85" eb="88">
      <t>チクデンチ</t>
    </rPh>
    <rPh sb="95" eb="96">
      <t>エン</t>
    </rPh>
    <rPh sb="98" eb="100">
      <t>デンキ</t>
    </rPh>
    <rPh sb="100" eb="103">
      <t>ジドウシャ</t>
    </rPh>
    <rPh sb="104" eb="106">
      <t>ネンリョウ</t>
    </rPh>
    <rPh sb="106" eb="108">
      <t>デンチ</t>
    </rPh>
    <rPh sb="108" eb="111">
      <t>ジドウシャ</t>
    </rPh>
    <rPh sb="119" eb="120">
      <t>エン</t>
    </rPh>
    <rPh sb="122" eb="124">
      <t>デンドウ</t>
    </rPh>
    <rPh sb="134" eb="135">
      <t>エン</t>
    </rPh>
    <phoneticPr fontId="5"/>
  </si>
  <si>
    <t>産業観光課
観光商工担当
 049-292-3121</t>
    <rPh sb="0" eb="5">
      <t>サンギョウカンコウカ</t>
    </rPh>
    <rPh sb="6" eb="12">
      <t>カンコウショウコウタントウ</t>
    </rPh>
    <phoneticPr fontId="5"/>
  </si>
  <si>
    <t>市内に新規立地する製造業事業者</t>
    <rPh sb="0" eb="2">
      <t>シナイ</t>
    </rPh>
    <rPh sb="3" eb="5">
      <t>シンキ</t>
    </rPh>
    <rPh sb="5" eb="7">
      <t>リッチ</t>
    </rPh>
    <rPh sb="9" eb="12">
      <t>セイゾウギョウ</t>
    </rPh>
    <rPh sb="12" eb="15">
      <t>ジギョウシャ</t>
    </rPh>
    <phoneticPr fontId="5"/>
  </si>
  <si>
    <t>固定資産税・都市計画税相当額の２分の１の割合で３年度間、または、一定の基準を満たす場合、固定資産税・都市計画税相当額の１０分の１０、１０分の８、１０分の６の割合で３年度間</t>
    <rPh sb="0" eb="2">
      <t>コテイ</t>
    </rPh>
    <rPh sb="6" eb="11">
      <t>トシケイカクゼイ</t>
    </rPh>
    <rPh sb="20" eb="22">
      <t>ワリアイ</t>
    </rPh>
    <rPh sb="24" eb="26">
      <t>ネンド</t>
    </rPh>
    <rPh sb="26" eb="27">
      <t>カン</t>
    </rPh>
    <rPh sb="32" eb="34">
      <t>イッテイ</t>
    </rPh>
    <rPh sb="35" eb="37">
      <t>キジュン</t>
    </rPh>
    <rPh sb="38" eb="39">
      <t>ミ</t>
    </rPh>
    <rPh sb="41" eb="43">
      <t>バアイ</t>
    </rPh>
    <rPh sb="61" eb="62">
      <t>ブン</t>
    </rPh>
    <rPh sb="68" eb="69">
      <t>ブン</t>
    </rPh>
    <rPh sb="74" eb="75">
      <t>ブン</t>
    </rPh>
    <rPh sb="78" eb="80">
      <t>ワリアイ</t>
    </rPh>
    <phoneticPr fontId="5"/>
  </si>
  <si>
    <t>【DX・GX】
補助率４分の３
 補助上限額５００,０００円
【ダイバーシティ経営】
補助率１０分の１０
補助上限額５００,０００円
補助対象経費
・専門家に対する謝金
・専門家に対する旅費
・専門家によるコンサルティング費用</t>
    <rPh sb="8" eb="11">
      <t>ホジョリツ</t>
    </rPh>
    <rPh sb="12" eb="13">
      <t>ブン</t>
    </rPh>
    <rPh sb="17" eb="19">
      <t>ホジョ</t>
    </rPh>
    <rPh sb="19" eb="22">
      <t>ジョウゲンガク</t>
    </rPh>
    <rPh sb="29" eb="30">
      <t>エン</t>
    </rPh>
    <rPh sb="39" eb="41">
      <t>ケイエイ</t>
    </rPh>
    <rPh sb="43" eb="46">
      <t>ホジョリツ</t>
    </rPh>
    <rPh sb="48" eb="49">
      <t>ブン</t>
    </rPh>
    <rPh sb="53" eb="55">
      <t>ホジョ</t>
    </rPh>
    <rPh sb="55" eb="58">
      <t>ジョウゲンガク</t>
    </rPh>
    <rPh sb="65" eb="66">
      <t>エン</t>
    </rPh>
    <rPh sb="67" eb="69">
      <t>ホジョ</t>
    </rPh>
    <rPh sb="69" eb="71">
      <t>タイショウ</t>
    </rPh>
    <rPh sb="71" eb="73">
      <t>ケイヒ</t>
    </rPh>
    <rPh sb="75" eb="78">
      <t>センモンカ</t>
    </rPh>
    <rPh sb="79" eb="80">
      <t>タイ</t>
    </rPh>
    <rPh sb="82" eb="84">
      <t>シャキン</t>
    </rPh>
    <rPh sb="86" eb="89">
      <t>センモンカ</t>
    </rPh>
    <rPh sb="90" eb="91">
      <t>タイ</t>
    </rPh>
    <rPh sb="93" eb="95">
      <t>リョヒ</t>
    </rPh>
    <rPh sb="97" eb="100">
      <t>センモンカ</t>
    </rPh>
    <rPh sb="111" eb="113">
      <t>ヒヨウ</t>
    </rPh>
    <phoneticPr fontId="5"/>
  </si>
  <si>
    <t>空き店舗を活用して新規に出店する方（市内・市外在住問わず）又は店舗併用住宅（収益を得るための事業部分と居住部分の機能を併せ持つ建物）の所有者であって、要綱に定める条件に該当する方</t>
    <phoneticPr fontId="26" type="Hiragana"/>
  </si>
  <si>
    <t>【新規に出店する方】
①店舗賃借料
補助対象経費に２分の１を乗じて得た額で補助期間は事業を開始する日の翌月から１２か月以内（１月あたり上限５万円）
②店舗改修等経費、広告宣伝費
都市計画法に定める商業地域及び近隣商業地域：補助対象経費（合算）の２分の１を乗じて得た額（上限５０万円）
市長が別に定める区域：補助対象経費（合算）の２分の１を乗じて得た額（上限３０万円）
【店舗併用住宅所有者の方】
①店舗改修等経費
補助対象経費（合算）の２分の１を乗じて得た額（上限２５万円）</t>
    <rPh sb="26" eb="27">
      <t>ぶん</t>
    </rPh>
    <rPh sb="123" eb="124">
      <t>ぶん</t>
    </rPh>
    <rPh sb="165" eb="166">
      <t>ぶん</t>
    </rPh>
    <rPh sb="219" eb="220">
      <t>ぶん</t>
    </rPh>
    <phoneticPr fontId="26" type="Hiragana"/>
  </si>
  <si>
    <t>中小企業者向け
制度融資に係る
信用保証料補助金</t>
    <rPh sb="0" eb="2">
      <t>チュウショウ</t>
    </rPh>
    <rPh sb="2" eb="4">
      <t>キギョウ</t>
    </rPh>
    <rPh sb="4" eb="5">
      <t>シャ</t>
    </rPh>
    <rPh sb="5" eb="6">
      <t>ム</t>
    </rPh>
    <rPh sb="8" eb="10">
      <t>セイド</t>
    </rPh>
    <rPh sb="10" eb="12">
      <t>ユウシ</t>
    </rPh>
    <rPh sb="13" eb="14">
      <t>カカ</t>
    </rPh>
    <rPh sb="16" eb="18">
      <t>シンヨウ</t>
    </rPh>
    <rPh sb="18" eb="20">
      <t>ホショウ</t>
    </rPh>
    <rPh sb="20" eb="21">
      <t>リョウ</t>
    </rPh>
    <rPh sb="21" eb="24">
      <t>ホジョキン</t>
    </rPh>
    <phoneticPr fontId="5"/>
  </si>
  <si>
    <t>特産品開発支援事業
補助金</t>
    <phoneticPr fontId="5"/>
  </si>
  <si>
    <t>【融資対象者】
個人・　法人
【企業規模】
常時使用する従業員数が、２０人以下の会社及び個人であって、特定事業を行うもの
※医業を主たる事業とする法人については２０人
※農業、林業（素材生産業及び素材生産サービス業を除く）、漁業、金融・保険業（保険媒介代理業及び保険サービス業を除く）以外の業種に属する事業</t>
    <phoneticPr fontId="5"/>
  </si>
  <si>
    <t>【対象資金】
町内において新たに事業を起こし、又は事業を運営していくために、日本政策金融公庫の国民生活事業の融資を利用し、借り入れた資金
【対象者】
個人・法人
【補給期間】
融資を受けた日から３年以内
【補給金額】
１月１日から１２月３１日までの約定支払利子額</t>
    <phoneticPr fontId="5"/>
  </si>
  <si>
    <t>従業員が業務に必要な資格等を取得した際に、その費用を負担した中小企業等</t>
    <phoneticPr fontId="5"/>
  </si>
  <si>
    <t>環境経済部
商工観光課
048-556-1111</t>
    <rPh sb="6" eb="11">
      <t>ショウコウカンコウカ</t>
    </rPh>
    <phoneticPr fontId="3"/>
  </si>
  <si>
    <t>https://www.city.gyoda.lg.jp/soshiki/kankyokeizaibu/shoko_kanko/gyomu/kigyoshien/10160.html</t>
    <phoneticPr fontId="5"/>
  </si>
  <si>
    <t>中小企業等
人材育成支援補助金</t>
    <phoneticPr fontId="5"/>
  </si>
  <si>
    <t>対象経費の２分の１、上限５万円（同一年度３人まで）</t>
    <rPh sb="0" eb="2">
      <t>タイショウ</t>
    </rPh>
    <rPh sb="2" eb="4">
      <t>ケイヒ</t>
    </rPh>
    <rPh sb="6" eb="7">
      <t>ブン</t>
    </rPh>
    <rPh sb="10" eb="12">
      <t>ジョウゲン</t>
    </rPh>
    <rPh sb="13" eb="15">
      <t>マンエン</t>
    </rPh>
    <rPh sb="16" eb="20">
      <t>ドウイツネンド</t>
    </rPh>
    <rPh sb="21" eb="22">
      <t>ニン</t>
    </rPh>
    <phoneticPr fontId="5"/>
  </si>
  <si>
    <t>秩父市</t>
  </si>
  <si>
    <t>ドローン操縦者技能証明取得支援補助金</t>
    <rPh sb="4" eb="7">
      <t>ソウジュウシャ</t>
    </rPh>
    <rPh sb="7" eb="11">
      <t>ギノウ</t>
    </rPh>
    <rPh sb="11" eb="13">
      <t>シュトク</t>
    </rPh>
    <rPh sb="13" eb="18">
      <t>シエンホジ</t>
    </rPh>
    <phoneticPr fontId="29"/>
  </si>
  <si>
    <t xml:space="preserve">【補助率】
対象経費の２分の１、上限２０万円
</t>
  </si>
  <si>
    <t>随時</t>
  </si>
  <si>
    <t>先端技術推進課</t>
  </si>
  <si>
    <t>https://www.city.chichibu.lg.jp/10957.html</t>
  </si>
  <si>
    <t>戸田市</t>
    <rPh sb="0" eb="3">
      <t>トダシ</t>
    </rPh>
    <phoneticPr fontId="5"/>
  </si>
  <si>
    <t>DX推進補助金</t>
    <rPh sb="2" eb="7">
      <t>スイシンホジョキン</t>
    </rPh>
    <phoneticPr fontId="5"/>
  </si>
  <si>
    <t>環境経済部経済戦略室
経済企画担当
048-441-1800　内線374</t>
    <rPh sb="11" eb="15">
      <t>ケイザイキカク</t>
    </rPh>
    <rPh sb="31" eb="33">
      <t>ナイセン</t>
    </rPh>
    <phoneticPr fontId="3"/>
  </si>
  <si>
    <t>https://www.city.toda.saitama.jp/soshiki/214/keizai-dxhojyo.html</t>
    <phoneticPr fontId="5"/>
  </si>
  <si>
    <t>創業促進事業補助金</t>
    <rPh sb="0" eb="2">
      <t>ソウギョウ</t>
    </rPh>
    <rPh sb="2" eb="4">
      <t>ソクシン</t>
    </rPh>
    <rPh sb="4" eb="6">
      <t>ジギョウ</t>
    </rPh>
    <rPh sb="6" eb="9">
      <t>ホジョキン</t>
    </rPh>
    <phoneticPr fontId="3"/>
  </si>
  <si>
    <t>【補助対象者】
補助金の申請年度内に小規模企業者として創業をする者または創業の日から１年を経過しない小規模企業者
【補助対象経費】
機械装置等費、広報費、開発費、雑役務費、委託費、外注費、諸会費（商工会費のみ）</t>
    <rPh sb="1" eb="3">
      <t>ホジョ</t>
    </rPh>
    <rPh sb="3" eb="5">
      <t>タイショウ</t>
    </rPh>
    <rPh sb="5" eb="6">
      <t>シャ</t>
    </rPh>
    <rPh sb="8" eb="11">
      <t>ホジョキン</t>
    </rPh>
    <rPh sb="12" eb="14">
      <t>シンセイ</t>
    </rPh>
    <rPh sb="14" eb="16">
      <t>ネンド</t>
    </rPh>
    <rPh sb="16" eb="17">
      <t>ナイ</t>
    </rPh>
    <rPh sb="18" eb="21">
      <t>ショウキボ</t>
    </rPh>
    <rPh sb="21" eb="23">
      <t>キギョウ</t>
    </rPh>
    <rPh sb="23" eb="24">
      <t>シャ</t>
    </rPh>
    <rPh sb="27" eb="29">
      <t>ソウギョウ</t>
    </rPh>
    <rPh sb="32" eb="33">
      <t>モノ</t>
    </rPh>
    <rPh sb="50" eb="52">
      <t>キボ</t>
    </rPh>
    <rPh sb="52" eb="54">
      <t>キギョウ</t>
    </rPh>
    <rPh sb="54" eb="55">
      <t>シャ</t>
    </rPh>
    <rPh sb="57" eb="59">
      <t>ホジョ</t>
    </rPh>
    <rPh sb="59" eb="61">
      <t>タイショウ</t>
    </rPh>
    <rPh sb="61" eb="63">
      <t>ケイヒ</t>
    </rPh>
    <rPh sb="65" eb="67">
      <t>キカイ</t>
    </rPh>
    <rPh sb="67" eb="69">
      <t>ソウチ</t>
    </rPh>
    <rPh sb="69" eb="70">
      <t>トウ</t>
    </rPh>
    <rPh sb="70" eb="71">
      <t>ヒ</t>
    </rPh>
    <rPh sb="72" eb="74">
      <t>コウホウ</t>
    </rPh>
    <rPh sb="74" eb="75">
      <t>ヒ</t>
    </rPh>
    <rPh sb="76" eb="79">
      <t>カイハツヒ</t>
    </rPh>
    <rPh sb="80" eb="81">
      <t>ザツ</t>
    </rPh>
    <rPh sb="81" eb="84">
      <t>エキムヒ</t>
    </rPh>
    <rPh sb="85" eb="87">
      <t>イタク</t>
    </rPh>
    <rPh sb="87" eb="88">
      <t>ヒ</t>
    </rPh>
    <rPh sb="90" eb="93">
      <t>ガイチュウヒ</t>
    </rPh>
    <rPh sb="94" eb="97">
      <t>ショカイヒ</t>
    </rPh>
    <rPh sb="98" eb="100">
      <t>ショウコウ</t>
    </rPh>
    <rPh sb="100" eb="102">
      <t>カイヒ</t>
    </rPh>
    <phoneticPr fontId="3"/>
  </si>
  <si>
    <t>横瀬町</t>
    <rPh sb="0" eb="3">
      <t>ヨコゼマチ</t>
    </rPh>
    <phoneticPr fontId="29"/>
  </si>
  <si>
    <t>令和６年８月１日から
令和６年12月25日まで</t>
  </si>
  <si>
    <t>振興課
0494－25－0114</t>
    <rPh sb="0" eb="3">
      <t>シンコウカ</t>
    </rPh>
    <phoneticPr fontId="29"/>
  </si>
  <si>
    <t>https://www.town.yokoze.saitama.jp/jigyosha/sogyo-jigyoshien/58137</t>
    <phoneticPr fontId="5"/>
  </si>
  <si>
    <t>物価高騰対策
緊急支援金</t>
    <rPh sb="0" eb="2">
      <t>ブッカ</t>
    </rPh>
    <rPh sb="2" eb="4">
      <t>コウトウ</t>
    </rPh>
    <rPh sb="4" eb="6">
      <t>タイサク</t>
    </rPh>
    <rPh sb="7" eb="9">
      <t>キンキュウ</t>
    </rPh>
    <rPh sb="9" eb="12">
      <t>シエンキン</t>
    </rPh>
    <phoneticPr fontId="29"/>
  </si>
  <si>
    <t>補助額
①売上高１,０００万円以下
　３０,０００円
②売上高１,０００万円を超え
　５,０００万円以下５０,０００円
③売上高５,０００万円以上
　８０,０００円</t>
    <rPh sb="0" eb="3">
      <t>ホジョガク</t>
    </rPh>
    <rPh sb="5" eb="8">
      <t>ウリアゲダカ</t>
    </rPh>
    <rPh sb="13" eb="15">
      <t>マンエン</t>
    </rPh>
    <rPh sb="15" eb="17">
      <t>イカ</t>
    </rPh>
    <rPh sb="25" eb="26">
      <t>エン</t>
    </rPh>
    <rPh sb="28" eb="31">
      <t>ウリアゲダカ</t>
    </rPh>
    <rPh sb="36" eb="38">
      <t>マンエン</t>
    </rPh>
    <rPh sb="39" eb="40">
      <t>コ</t>
    </rPh>
    <rPh sb="48" eb="50">
      <t>マンエン</t>
    </rPh>
    <rPh sb="50" eb="52">
      <t>イカ</t>
    </rPh>
    <rPh sb="58" eb="59">
      <t>エン</t>
    </rPh>
    <rPh sb="61" eb="64">
      <t>ウリアゲダカ</t>
    </rPh>
    <rPh sb="69" eb="71">
      <t>マンエン</t>
    </rPh>
    <rPh sb="71" eb="73">
      <t>イジョウ</t>
    </rPh>
    <rPh sb="81" eb="82">
      <t>エン</t>
    </rPh>
    <phoneticPr fontId="29"/>
  </si>
  <si>
    <t>・法人にあっては町内に本店所在地を有する中小企業者であること、又は個人事業主にあっては町内に住所を有すること
・事業を現に継続していること</t>
    <phoneticPr fontId="5"/>
  </si>
  <si>
    <t>ふじみ野市</t>
    <rPh sb="3" eb="5">
      <t>ノシ</t>
    </rPh>
    <phoneticPr fontId="5"/>
  </si>
  <si>
    <t>【店舗改装費（外装、内装設備等の改装工事費）※市内事業所による改修工事費に限る】
対象経費の２分の１の額（補助上限５０万円）
【店舗賃借料（敷金・礼金を除く）】
対象経費の２分の１の額（１ヶ月限度額５万円×１２ヶ月分）</t>
    <rPh sb="1" eb="3">
      <t>テンポ</t>
    </rPh>
    <rPh sb="3" eb="5">
      <t>カイソウ</t>
    </rPh>
    <rPh sb="5" eb="6">
      <t>ヒ</t>
    </rPh>
    <rPh sb="7" eb="9">
      <t>ガイソウ</t>
    </rPh>
    <rPh sb="10" eb="12">
      <t>ナイソウ</t>
    </rPh>
    <rPh sb="12" eb="14">
      <t>セツビ</t>
    </rPh>
    <rPh sb="14" eb="15">
      <t>トウ</t>
    </rPh>
    <rPh sb="16" eb="18">
      <t>カイソウ</t>
    </rPh>
    <rPh sb="18" eb="20">
      <t>コウジ</t>
    </rPh>
    <rPh sb="20" eb="21">
      <t>ヒ</t>
    </rPh>
    <rPh sb="23" eb="25">
      <t>シナイ</t>
    </rPh>
    <rPh sb="25" eb="28">
      <t>ジギョウショ</t>
    </rPh>
    <rPh sb="31" eb="33">
      <t>カイシュウ</t>
    </rPh>
    <rPh sb="33" eb="35">
      <t>コウジ</t>
    </rPh>
    <rPh sb="35" eb="36">
      <t>ヒ</t>
    </rPh>
    <rPh sb="37" eb="38">
      <t>カギ</t>
    </rPh>
    <rPh sb="41" eb="43">
      <t>タイショウ</t>
    </rPh>
    <rPh sb="43" eb="45">
      <t>ケイヒ</t>
    </rPh>
    <rPh sb="47" eb="48">
      <t>ブン</t>
    </rPh>
    <rPh sb="51" eb="52">
      <t>ガク</t>
    </rPh>
    <rPh sb="53" eb="55">
      <t>ホジョ</t>
    </rPh>
    <rPh sb="55" eb="57">
      <t>ジョウゲン</t>
    </rPh>
    <rPh sb="59" eb="61">
      <t>マンエン</t>
    </rPh>
    <rPh sb="64" eb="66">
      <t>テンポ</t>
    </rPh>
    <rPh sb="66" eb="69">
      <t>チンシャクリョウ</t>
    </rPh>
    <rPh sb="70" eb="72">
      <t>シキキン</t>
    </rPh>
    <rPh sb="73" eb="75">
      <t>レイキン</t>
    </rPh>
    <rPh sb="76" eb="77">
      <t>ノゾ</t>
    </rPh>
    <rPh sb="81" eb="85">
      <t>タイショウケイヒ</t>
    </rPh>
    <rPh sb="87" eb="88">
      <t>ブン</t>
    </rPh>
    <rPh sb="91" eb="92">
      <t>ガク</t>
    </rPh>
    <rPh sb="95" eb="96">
      <t>ゲツ</t>
    </rPh>
    <rPh sb="96" eb="98">
      <t>ゲンド</t>
    </rPh>
    <rPh sb="98" eb="99">
      <t>ガク</t>
    </rPh>
    <rPh sb="100" eb="101">
      <t>マン</t>
    </rPh>
    <rPh sb="101" eb="102">
      <t>エン</t>
    </rPh>
    <rPh sb="106" eb="107">
      <t>ゲツ</t>
    </rPh>
    <rPh sb="107" eb="108">
      <t>ブン</t>
    </rPh>
    <phoneticPr fontId="5"/>
  </si>
  <si>
    <t>市民活動推進部
産業振興課　商工労政係
049-262-9023</t>
    <rPh sb="0" eb="6">
      <t>シミンカツドウスイシン</t>
    </rPh>
    <rPh sb="6" eb="7">
      <t>ブ</t>
    </rPh>
    <rPh sb="8" eb="13">
      <t>サンギョウシンコウカ</t>
    </rPh>
    <rPh sb="14" eb="19">
      <t>ショウコウロウセイカカリ</t>
    </rPh>
    <phoneticPr fontId="5"/>
  </si>
  <si>
    <t>https://www.city.fujimino.saitama.jp/jigyoshanohohe/sangyoshinko/4765.html</t>
    <phoneticPr fontId="5"/>
  </si>
  <si>
    <t>創業支援事業ステップアップ補助金</t>
    <rPh sb="0" eb="6">
      <t>ソウギョウシエンジギョウ</t>
    </rPh>
    <rPh sb="13" eb="16">
      <t>ホジョキン</t>
    </rPh>
    <phoneticPr fontId="5"/>
  </si>
  <si>
    <t>市民活動推進部
産業振興課　商工労政係
049-262-9023</t>
    <rPh sb="0" eb="7">
      <t>シミンカツドウスイシンブ</t>
    </rPh>
    <rPh sb="8" eb="13">
      <t>サンギョウシンコウカ</t>
    </rPh>
    <rPh sb="14" eb="19">
      <t>ショウコウロウセイカカリ</t>
    </rPh>
    <phoneticPr fontId="5"/>
  </si>
  <si>
    <t>https://www.city.fujimino.saitama.jp/jigyoshanohohe/sangyoshinko/13392.html</t>
    <phoneticPr fontId="5"/>
  </si>
  <si>
    <t>・商店街団体等又は新規出店者が商店街内の廃業、撤退等で営業（半年以上）を行っていない店舗を活用し、新規事業を行うもの
・小売業や飲食業、その他商店街又は地域の活性化を図るための事業を行うもの</t>
    <rPh sb="1" eb="4">
      <t>ショウテンガイ</t>
    </rPh>
    <rPh sb="4" eb="6">
      <t>ダンタイ</t>
    </rPh>
    <rPh sb="6" eb="7">
      <t>トウ</t>
    </rPh>
    <rPh sb="7" eb="8">
      <t>マタ</t>
    </rPh>
    <rPh sb="9" eb="11">
      <t>シンキ</t>
    </rPh>
    <rPh sb="11" eb="13">
      <t>シュッテン</t>
    </rPh>
    <rPh sb="13" eb="14">
      <t>シャ</t>
    </rPh>
    <rPh sb="15" eb="18">
      <t>ショウテンガイ</t>
    </rPh>
    <rPh sb="18" eb="19">
      <t>ナイ</t>
    </rPh>
    <rPh sb="20" eb="22">
      <t>ハイギョウ</t>
    </rPh>
    <rPh sb="23" eb="25">
      <t>テッタイ</t>
    </rPh>
    <rPh sb="25" eb="26">
      <t>トウ</t>
    </rPh>
    <rPh sb="27" eb="29">
      <t>エイギョウ</t>
    </rPh>
    <rPh sb="30" eb="32">
      <t>ハントシ</t>
    </rPh>
    <rPh sb="32" eb="34">
      <t>イジョウ</t>
    </rPh>
    <rPh sb="36" eb="37">
      <t>オコナ</t>
    </rPh>
    <rPh sb="42" eb="44">
      <t>テンポ</t>
    </rPh>
    <rPh sb="45" eb="47">
      <t>カツヨウ</t>
    </rPh>
    <rPh sb="49" eb="51">
      <t>シンキ</t>
    </rPh>
    <rPh sb="51" eb="53">
      <t>ジギョウ</t>
    </rPh>
    <rPh sb="54" eb="55">
      <t>オコナ</t>
    </rPh>
    <rPh sb="60" eb="63">
      <t>コウリギョウ</t>
    </rPh>
    <rPh sb="64" eb="67">
      <t>インショクギョウ</t>
    </rPh>
    <rPh sb="70" eb="71">
      <t>ホカ</t>
    </rPh>
    <rPh sb="71" eb="74">
      <t>ショウテンガイ</t>
    </rPh>
    <rPh sb="74" eb="75">
      <t>マタ</t>
    </rPh>
    <rPh sb="76" eb="78">
      <t>チイキ</t>
    </rPh>
    <rPh sb="79" eb="82">
      <t>カッセイカ</t>
    </rPh>
    <rPh sb="83" eb="84">
      <t>ハカ</t>
    </rPh>
    <rPh sb="88" eb="90">
      <t>ジギョウ</t>
    </rPh>
    <rPh sb="91" eb="92">
      <t>オコナ</t>
    </rPh>
    <phoneticPr fontId="5"/>
  </si>
  <si>
    <t>八潮市</t>
    <rPh sb="0" eb="3">
      <t>ヤシオシ</t>
    </rPh>
    <phoneticPr fontId="3"/>
  </si>
  <si>
    <t>試験機関利用補助制度</t>
    <phoneticPr fontId="3"/>
  </si>
  <si>
    <t>令和６年４月１日から
令和７年３月７日まで</t>
    <rPh sb="0" eb="2">
      <t>レイワ</t>
    </rPh>
    <rPh sb="3" eb="4">
      <t>ネン</t>
    </rPh>
    <rPh sb="11" eb="13">
      <t>レイワ</t>
    </rPh>
    <rPh sb="14" eb="15">
      <t>ネン</t>
    </rPh>
    <phoneticPr fontId="5"/>
  </si>
  <si>
    <t>市民活力推進部
商工観光課
048-996-2111
内線479・384</t>
    <rPh sb="0" eb="7">
      <t>ブ@</t>
    </rPh>
    <rPh sb="8" eb="13">
      <t>カ@</t>
    </rPh>
    <rPh sb="27" eb="29">
      <t>ナイセン</t>
    </rPh>
    <phoneticPr fontId="3"/>
  </si>
  <si>
    <t>https://www.city.yashio.lg.jp/jigyosha/jigyosha/joseiseido/sikennkikann.html</t>
    <phoneticPr fontId="5"/>
  </si>
  <si>
    <t>展示会等出展費用補助制度</t>
  </si>
  <si>
    <t>令和６年４月１日から
令和７年３月７日まで</t>
    <phoneticPr fontId="3"/>
  </si>
  <si>
    <t>https://www.city.yashio.lg.jp/jigyosha/jigyosha/joseiseido/tennjikai.html</t>
    <phoneticPr fontId="3"/>
  </si>
  <si>
    <t>新商品開発支援事業補助制度</t>
  </si>
  <si>
    <t>補助対象経費の３分の１以内（上限５万円）</t>
    <phoneticPr fontId="3"/>
  </si>
  <si>
    <t>https://www.city.yashio.lg.jp/jigyosha/jigyosha/joseiseido/shinsyouhinkaihatu.html</t>
    <phoneticPr fontId="3"/>
  </si>
  <si>
    <t>工場移転資金利子補給制度</t>
  </si>
  <si>
    <t>https://www.city.yashio.lg.jp/jigyosha/jigyosha/joseiseido/kojyoitenshikinrishi.html</t>
    <phoneticPr fontId="3"/>
  </si>
  <si>
    <t>工業活性化推進事業補助金</t>
  </si>
  <si>
    <t>市内の工業団体（市内において工業を営む事業者の団体）</t>
    <phoneticPr fontId="3"/>
  </si>
  <si>
    <t>https://www.city.yashio.lg.jp/jigyosha/jigyosha/joseiseido/kougyoukasseika.html</t>
    <phoneticPr fontId="3"/>
  </si>
  <si>
    <t>【補助率】
補助対象経費２分の１以内
【補助額】
公的試験機関を利用した場合：上限３万円
その他の試験機関を利用した場合：上限５万円</t>
    <phoneticPr fontId="3"/>
  </si>
  <si>
    <t>補助対象経費の２分の１以内
（上限５万円）</t>
    <phoneticPr fontId="3"/>
  </si>
  <si>
    <t>市内のいずれかに加入する商業団体又は商業者の方
・一定の区域において商店が集団形態をとり共同事業等を行う団体（商店会等）
・八潮市商工会</t>
    <phoneticPr fontId="3"/>
  </si>
  <si>
    <t>【補助額】
算定期間の支払利子額の５０％以内
【算定期間】
令和６年１月１日から令和６年１２月３１日まで
【補助期間】
資金を借り受けた日から３年以内
※借り入れ利率が２％を超える場合は、２％の利率で算定した額</t>
    <phoneticPr fontId="3"/>
  </si>
  <si>
    <t>・市内で１年以上事業を営んでいる方
・市税を完納している方
・市内の適合用途地域へ工場移転するため、（株）日本政策金融公庫または市内金融機関から借り入れた方
・ 借入額が３００万円以上、１億円以下の方</t>
    <phoneticPr fontId="3"/>
  </si>
  <si>
    <t>令和７年１月１０日から
令和７年１月２４日まで</t>
    <rPh sb="12" eb="14">
      <t>レイワ</t>
    </rPh>
    <rPh sb="15" eb="16">
      <t>ネン</t>
    </rPh>
    <phoneticPr fontId="3"/>
  </si>
  <si>
    <t>日高市</t>
    <rPh sb="0" eb="3">
      <t>ヒダカシ</t>
    </rPh>
    <phoneticPr fontId="5"/>
  </si>
  <si>
    <t>創業支援補助金</t>
    <rPh sb="0" eb="7">
      <t>ソウギョウシエンホジョキン</t>
    </rPh>
    <phoneticPr fontId="5"/>
  </si>
  <si>
    <t>【法人】
補助率：２分の１
限度額：１０万円
【個人】
補助率：２分の１
限度額：５万円</t>
    <rPh sb="1" eb="3">
      <t>ホウジン</t>
    </rPh>
    <rPh sb="24" eb="26">
      <t>コジン</t>
    </rPh>
    <phoneticPr fontId="5"/>
  </si>
  <si>
    <t>市民生活部
産業振興課
042-989-2111</t>
    <rPh sb="0" eb="5">
      <t>シミンセイカツブ</t>
    </rPh>
    <rPh sb="6" eb="11">
      <t>サンギョウシンコウカ</t>
    </rPh>
    <phoneticPr fontId="5"/>
  </si>
  <si>
    <t>https://www.city.hidaka.lg.jp/soshiki/shiminseikatsu/sangyoshinko/shokokanko/sangyo/18137.html</t>
    <phoneticPr fontId="5"/>
  </si>
  <si>
    <t>ときがわ町</t>
    <rPh sb="4" eb="5">
      <t>マチ</t>
    </rPh>
    <phoneticPr fontId="3"/>
  </si>
  <si>
    <t>令和６年４月１日から
令和７年１月３１日まで</t>
    <phoneticPr fontId="5"/>
  </si>
  <si>
    <t>商工観光課
0493-65-1584</t>
    <rPh sb="0" eb="2">
      <t>ショウコウ</t>
    </rPh>
    <rPh sb="2" eb="5">
      <t>カンコウカ</t>
    </rPh>
    <phoneticPr fontId="5"/>
  </si>
  <si>
    <t>小口金融利子補給</t>
    <rPh sb="0" eb="2">
      <t>コグチ</t>
    </rPh>
    <rPh sb="2" eb="4">
      <t>キンユウ</t>
    </rPh>
    <rPh sb="4" eb="6">
      <t>リシ</t>
    </rPh>
    <rPh sb="6" eb="8">
      <t>ホキュウ</t>
    </rPh>
    <phoneticPr fontId="5"/>
  </si>
  <si>
    <t>中小企業経営近代化資金利子補給</t>
    <rPh sb="0" eb="2">
      <t>チュウショウ</t>
    </rPh>
    <rPh sb="2" eb="4">
      <t>キギョウ</t>
    </rPh>
    <rPh sb="4" eb="6">
      <t>ケイエイ</t>
    </rPh>
    <rPh sb="6" eb="9">
      <t>キンダイカ</t>
    </rPh>
    <rPh sb="9" eb="11">
      <t>シキン</t>
    </rPh>
    <rPh sb="11" eb="13">
      <t>リシ</t>
    </rPh>
    <rPh sb="13" eb="15">
      <t>ホキュウ</t>
    </rPh>
    <phoneticPr fontId="5"/>
  </si>
  <si>
    <t>https://www.town.tokigawa.lg.jp/Info/479</t>
    <phoneticPr fontId="5"/>
  </si>
  <si>
    <t>【補助率】
年間掛金総額の２０％以内
【補助上限額】
従業員１人当たりの１月の掛金が５千円を超える場合は、５千円を限度として補助金を算出</t>
    <rPh sb="3" eb="4">
      <t>リツ</t>
    </rPh>
    <rPh sb="20" eb="22">
      <t>ホジョ</t>
    </rPh>
    <rPh sb="22" eb="25">
      <t>ジョウゲンガク</t>
    </rPh>
    <phoneticPr fontId="3"/>
  </si>
  <si>
    <t>皆野町</t>
    <rPh sb="0" eb="2">
      <t>ミナノ</t>
    </rPh>
    <rPh sb="2" eb="3">
      <t>マチ</t>
    </rPh>
    <phoneticPr fontId="5"/>
  </si>
  <si>
    <t>【対象事業者】
町内において空き店舗等を活用し、創業、移転又は事業拡大する事業者
【対象経費】
・店舗購入費　・改装費　・広告宣伝費　・賃借料</t>
    <rPh sb="49" eb="51">
      <t>テンポ</t>
    </rPh>
    <rPh sb="51" eb="54">
      <t>コウニュウヒ</t>
    </rPh>
    <rPh sb="56" eb="58">
      <t>カイソウ</t>
    </rPh>
    <rPh sb="58" eb="59">
      <t>ヒ</t>
    </rPh>
    <rPh sb="61" eb="63">
      <t>コウコク</t>
    </rPh>
    <rPh sb="63" eb="66">
      <t>センデンヒ</t>
    </rPh>
    <rPh sb="68" eb="71">
      <t>チンシャクリョウ</t>
    </rPh>
    <phoneticPr fontId="3"/>
  </si>
  <si>
    <t>産業観光課
0494-62-1462</t>
    <rPh sb="2" eb="4">
      <t>カンコウ</t>
    </rPh>
    <phoneticPr fontId="5"/>
  </si>
  <si>
    <t>https://www.town.minano.saitama.jp/section/kankou/28344/</t>
    <phoneticPr fontId="5"/>
  </si>
  <si>
    <t>【補助率】
対象経費の３分の２以内
【補助上限額】
５０万円
（移住者の場合１００万円）　　　　　　　　　　　　　　　　　　　　　</t>
    <rPh sb="3" eb="4">
      <t>リツ</t>
    </rPh>
    <rPh sb="12" eb="13">
      <t>ブン</t>
    </rPh>
    <rPh sb="19" eb="21">
      <t>ホジョ</t>
    </rPh>
    <rPh sb="21" eb="24">
      <t>ジョウゲンガク</t>
    </rPh>
    <rPh sb="32" eb="34">
      <t>イジュウ</t>
    </rPh>
    <rPh sb="34" eb="35">
      <t>シャ</t>
    </rPh>
    <phoneticPr fontId="3"/>
  </si>
  <si>
    <t>所沢市</t>
    <rPh sb="0" eb="3">
      <t>トコロザワシ</t>
    </rPh>
    <phoneticPr fontId="5"/>
  </si>
  <si>
    <t>企業立地支援奨励金</t>
    <rPh sb="0" eb="2">
      <t>キギョウ</t>
    </rPh>
    <rPh sb="2" eb="4">
      <t>リッチ</t>
    </rPh>
    <rPh sb="4" eb="6">
      <t>シエン</t>
    </rPh>
    <rPh sb="6" eb="9">
      <t>ショウレイキン</t>
    </rPh>
    <phoneticPr fontId="5"/>
  </si>
  <si>
    <t>https://www.city.tokorozawa.saitama.jp/kurashi/shigotojyoho/sangyo/kogyo/kigyouritti_shienshoureikin.html</t>
    <phoneticPr fontId="5"/>
  </si>
  <si>
    <t>・固定資産税・都市計画税に相当する額を３年度分に限り交付
・特例子会社が市内に所有する固定資産に対して課された固定資産税等相当額を５年度分に限り交付
・市民の新規雇用1人当たり３０万円を交付（１回）…（a）
・（a）の限度を超えて、更に障害者である市民の新規雇用１人あたり５万円～２０万円を交付（２年間）
・立地企業へ土地を譲渡した者に対し、譲渡前直近１年度分の固定資産税等相当額を交付</t>
    <phoneticPr fontId="5"/>
  </si>
  <si>
    <t>産業経済部
産業振興課
労政・企業誘致グループ
04-2998-9157</t>
    <rPh sb="0" eb="2">
      <t>サンギョウ</t>
    </rPh>
    <rPh sb="2" eb="4">
      <t>ケイザイ</t>
    </rPh>
    <rPh sb="4" eb="5">
      <t>ブ</t>
    </rPh>
    <rPh sb="6" eb="8">
      <t>サンギョウ</t>
    </rPh>
    <rPh sb="8" eb="11">
      <t>シンコウカ</t>
    </rPh>
    <rPh sb="12" eb="14">
      <t>ロウセイ</t>
    </rPh>
    <rPh sb="15" eb="17">
      <t>キギョウ</t>
    </rPh>
    <rPh sb="17" eb="19">
      <t>ユウチ</t>
    </rPh>
    <phoneticPr fontId="5"/>
  </si>
  <si>
    <t>【対象業種】
・製造業
・情報通信業
・自然科学研究所
・アニメーション、コンテンツ、ICT関連産業
・宿泊施設
・上記以外でも、主として総務、人事等の管理業務に従事する正社員２０人以上が常駐する本社であれば対象
【対象となる建物】
事業者がその事業の用に供するために設置する工場、事務所、研究所など</t>
    <rPh sb="1" eb="3">
      <t>タイショウ</t>
    </rPh>
    <rPh sb="3" eb="5">
      <t>ギョウシュ</t>
    </rPh>
    <rPh sb="108" eb="110">
      <t>タイショウ</t>
    </rPh>
    <rPh sb="113" eb="115">
      <t>タテモノ</t>
    </rPh>
    <rPh sb="117" eb="120">
      <t>ジギョウシャ</t>
    </rPh>
    <rPh sb="123" eb="125">
      <t>ジギョウ</t>
    </rPh>
    <rPh sb="126" eb="127">
      <t>ヨウ</t>
    </rPh>
    <rPh sb="128" eb="129">
      <t>キョウ</t>
    </rPh>
    <rPh sb="134" eb="136">
      <t>セッチ</t>
    </rPh>
    <rPh sb="138" eb="140">
      <t>コウジョウ</t>
    </rPh>
    <rPh sb="141" eb="143">
      <t>ジム</t>
    </rPh>
    <rPh sb="143" eb="144">
      <t>ショ</t>
    </rPh>
    <rPh sb="145" eb="147">
      <t>ケンキュウ</t>
    </rPh>
    <rPh sb="147" eb="148">
      <t>ジョ</t>
    </rPh>
    <phoneticPr fontId="5"/>
  </si>
  <si>
    <t>【改修費補助】
内装工事費等対象経費の２分の１以内
（補助上限５０万円）
【家賃補助】
家賃(敷金、礼金等を除く)の２分の１以内
（補助上限月額５万円・１２箇月間以内）</t>
    <rPh sb="4" eb="6">
      <t>ホジョ</t>
    </rPh>
    <rPh sb="20" eb="21">
      <t>ブン</t>
    </rPh>
    <rPh sb="38" eb="40">
      <t>ヤチン</t>
    </rPh>
    <rPh sb="40" eb="42">
      <t>ホジョ</t>
    </rPh>
    <rPh sb="70" eb="71">
      <t>ツキ</t>
    </rPh>
    <rPh sb="71" eb="72">
      <t>ガク</t>
    </rPh>
    <phoneticPr fontId="5"/>
  </si>
  <si>
    <t>市内に１年以上住所（事業所）を有し、１年以上事業を営んでいる方</t>
    <phoneticPr fontId="3"/>
  </si>
  <si>
    <t>【対象者】
市内に本社または事業所を有する事業者
【対象経費】
対象者に所属する従業員が以下の技能を習得に要した経費
・一等無人航空機操縦士
・二等無人航空機操縦士
※昼間飛行の限定変更、黙しない非行の限定変更、最大離陸重量２５キロ未満の限定変更含む</t>
    <rPh sb="6" eb="8">
      <t>シナイ</t>
    </rPh>
    <rPh sb="14" eb="17">
      <t>ジギョウショ</t>
    </rPh>
    <rPh sb="18" eb="19">
      <t>ユウ</t>
    </rPh>
    <rPh sb="21" eb="24">
      <t>ジギョウシャ</t>
    </rPh>
    <rPh sb="26" eb="30">
      <t>タイショ</t>
    </rPh>
    <rPh sb="32" eb="35">
      <t>タイショウシャ</t>
    </rPh>
    <rPh sb="36" eb="38">
      <t>ショゾク</t>
    </rPh>
    <rPh sb="40" eb="43">
      <t>ジュウギョウイン</t>
    </rPh>
    <rPh sb="44" eb="50">
      <t>イカノギノ</t>
    </rPh>
    <rPh sb="50" eb="52">
      <t>シュウトク</t>
    </rPh>
    <rPh sb="53" eb="54">
      <t>ヨウ</t>
    </rPh>
    <rPh sb="56" eb="58">
      <t>ケイヒ</t>
    </rPh>
    <rPh sb="60" eb="61">
      <t>イチ</t>
    </rPh>
    <rPh sb="61" eb="62">
      <t>トウ</t>
    </rPh>
    <rPh sb="62" eb="67">
      <t>ムジンコ</t>
    </rPh>
    <rPh sb="67" eb="70">
      <t>ソウジュウシ</t>
    </rPh>
    <rPh sb="72" eb="73">
      <t>ニ</t>
    </rPh>
    <rPh sb="73" eb="74">
      <t>トウ</t>
    </rPh>
    <rPh sb="84" eb="86">
      <t>ヒルマ</t>
    </rPh>
    <rPh sb="86" eb="88">
      <t>ヒコウ</t>
    </rPh>
    <rPh sb="89" eb="91">
      <t>ゲンテイ</t>
    </rPh>
    <rPh sb="91" eb="93">
      <t>ヘンコウ</t>
    </rPh>
    <rPh sb="94" eb="95">
      <t>モク</t>
    </rPh>
    <rPh sb="98" eb="101">
      <t>ヒコ</t>
    </rPh>
    <rPh sb="101" eb="105">
      <t>ゲンテ</t>
    </rPh>
    <rPh sb="106" eb="110">
      <t>サイダ</t>
    </rPh>
    <rPh sb="110" eb="112">
      <t>ジュウリョウ</t>
    </rPh>
    <rPh sb="116" eb="118">
      <t>ミマン</t>
    </rPh>
    <rPh sb="119" eb="125">
      <t>ゲンテイヘ</t>
    </rPh>
    <phoneticPr fontId="29"/>
  </si>
  <si>
    <t>申請者の行う業種が小売業・飲食業・サービス業のいずれかであること</t>
    <phoneticPr fontId="25" type="Hiragana"/>
  </si>
  <si>
    <t>市内に住所を有する方、または市内に転入を予定している方
・【法人】市内で法人設立する方、または法人成りする方
　【個人】市内で創業する方
・認定創業支援計画に基づいた飯能商工会議所の指導を受け、会員となることが確約できる方</t>
    <phoneticPr fontId="5"/>
  </si>
  <si>
    <t>【補助額】
対象経費の３分の１以内
（上限５０万円）
【補助対象経費】
空き店舗への新規出店時の外装・内装・設備・看板等の改装工事費</t>
    <rPh sb="3" eb="4">
      <t>ガク</t>
    </rPh>
    <rPh sb="12" eb="13">
      <t>ブン</t>
    </rPh>
    <rPh sb="19" eb="21">
      <t>ジョウゲン</t>
    </rPh>
    <rPh sb="28" eb="30">
      <t>ホジョ</t>
    </rPh>
    <rPh sb="30" eb="32">
      <t>タイショウ</t>
    </rPh>
    <rPh sb="32" eb="34">
      <t>ケイヒ</t>
    </rPh>
    <rPh sb="36" eb="37">
      <t>ア</t>
    </rPh>
    <rPh sb="38" eb="40">
      <t>テンポ</t>
    </rPh>
    <rPh sb="42" eb="44">
      <t>シンキ</t>
    </rPh>
    <rPh sb="44" eb="47">
      <t>シュッテンジ</t>
    </rPh>
    <rPh sb="48" eb="50">
      <t>ガイソウ</t>
    </rPh>
    <rPh sb="51" eb="53">
      <t>ナイソウ</t>
    </rPh>
    <rPh sb="54" eb="56">
      <t>セツビ</t>
    </rPh>
    <rPh sb="57" eb="59">
      <t>カンバン</t>
    </rPh>
    <rPh sb="59" eb="60">
      <t>トウ</t>
    </rPh>
    <rPh sb="61" eb="63">
      <t>カイソウ</t>
    </rPh>
    <rPh sb="63" eb="66">
      <t>コウジヒ</t>
    </rPh>
    <phoneticPr fontId="26"/>
  </si>
  <si>
    <t xml:space="preserve">【補助率】
対象経費の２分の１以内
【補助上限額】
補助対象経費
３０万円
１経営革新計画につき、１申請（１年度内で１回限り）
</t>
    <rPh sb="3" eb="4">
      <t>リツ</t>
    </rPh>
    <rPh sb="12" eb="13">
      <t>ブン</t>
    </rPh>
    <rPh sb="19" eb="21">
      <t>ホジョ</t>
    </rPh>
    <rPh sb="21" eb="24">
      <t>ジョウゲンガク</t>
    </rPh>
    <rPh sb="39" eb="41">
      <t>ケイエイ</t>
    </rPh>
    <rPh sb="41" eb="43">
      <t>カクシン</t>
    </rPh>
    <rPh sb="43" eb="45">
      <t>ケイカク</t>
    </rPh>
    <rPh sb="50" eb="52">
      <t>シンセイ</t>
    </rPh>
    <rPh sb="54" eb="56">
      <t>ネンド</t>
    </rPh>
    <rPh sb="56" eb="57">
      <t>ナイ</t>
    </rPh>
    <rPh sb="59" eb="60">
      <t>カイ</t>
    </rPh>
    <rPh sb="60" eb="61">
      <t>カギ</t>
    </rPh>
    <phoneticPr fontId="0"/>
  </si>
  <si>
    <t>【改修費等】
補助率２分の１または３分の１
限度額４０万または６０万
【賃借料】
補助率２分の１または３分の１
限度額５万または７.５万（１２カ月）</t>
    <rPh sb="1" eb="3">
      <t>カイシュウ</t>
    </rPh>
    <rPh sb="3" eb="4">
      <t>ヒ</t>
    </rPh>
    <rPh sb="4" eb="5">
      <t>トウ</t>
    </rPh>
    <rPh sb="7" eb="10">
      <t>ホジョリツ</t>
    </rPh>
    <rPh sb="11" eb="12">
      <t>ブン</t>
    </rPh>
    <rPh sb="18" eb="19">
      <t>ブン</t>
    </rPh>
    <rPh sb="22" eb="24">
      <t>ゲンド</t>
    </rPh>
    <rPh sb="24" eb="25">
      <t>ガク</t>
    </rPh>
    <rPh sb="27" eb="28">
      <t>マン</t>
    </rPh>
    <rPh sb="33" eb="34">
      <t>マン</t>
    </rPh>
    <rPh sb="36" eb="39">
      <t>チンシャクリョウ</t>
    </rPh>
    <rPh sb="41" eb="44">
      <t>ホジョリツ</t>
    </rPh>
    <rPh sb="45" eb="46">
      <t>ブン</t>
    </rPh>
    <rPh sb="52" eb="53">
      <t>ブン</t>
    </rPh>
    <rPh sb="56" eb="58">
      <t>ゲンド</t>
    </rPh>
    <rPh sb="58" eb="59">
      <t>ガク</t>
    </rPh>
    <rPh sb="60" eb="61">
      <t>マン</t>
    </rPh>
    <rPh sb="67" eb="68">
      <t>マン</t>
    </rPh>
    <rPh sb="72" eb="73">
      <t>ゲツ</t>
    </rPh>
    <phoneticPr fontId="5"/>
  </si>
  <si>
    <t>補助率：登録免許税の４分の１
（租税特別措置法第８０条第２項各号の規定により登録免許税の軽減措置を受けている場合は、当該軽減後の金額の２分の１）
補助上限額：３万７,０００円</t>
    <rPh sb="0" eb="3">
      <t>ホジョリツ</t>
    </rPh>
    <rPh sb="4" eb="9">
      <t>トウロクメンキョゼイ</t>
    </rPh>
    <rPh sb="11" eb="12">
      <t>ブン</t>
    </rPh>
    <rPh sb="73" eb="77">
      <t>ホジョジョウゲン</t>
    </rPh>
    <rPh sb="77" eb="78">
      <t>ガク</t>
    </rPh>
    <rPh sb="80" eb="81">
      <t>マン</t>
    </rPh>
    <rPh sb="86" eb="87">
      <t>エン</t>
    </rPh>
    <phoneticPr fontId="5"/>
  </si>
  <si>
    <t>・市内において事業所を立地（増築）及び操業した企業
・製造業、運輸業、情報通信業、自然科学研究所
・立地面積が２,０００㎡(中小企業は１,０００㎡)以上もしくは延床面積が１,０００㎡(中小企業は５００㎡)以上
・従業員数１０人以上
・周辺の環境の悪化をもたらすものでないこと</t>
    <rPh sb="1" eb="3">
      <t>シナイ</t>
    </rPh>
    <rPh sb="7" eb="10">
      <t>ジギョウショ</t>
    </rPh>
    <rPh sb="11" eb="13">
      <t>リッチ</t>
    </rPh>
    <rPh sb="14" eb="16">
      <t>ゾウチク</t>
    </rPh>
    <rPh sb="17" eb="18">
      <t>オヨ</t>
    </rPh>
    <rPh sb="19" eb="21">
      <t>ソウギョウ</t>
    </rPh>
    <rPh sb="23" eb="25">
      <t>キギョウ</t>
    </rPh>
    <rPh sb="27" eb="30">
      <t>セイゾウギョウ</t>
    </rPh>
    <rPh sb="31" eb="34">
      <t>ウンユギョウ</t>
    </rPh>
    <rPh sb="35" eb="37">
      <t>ジョウホウ</t>
    </rPh>
    <rPh sb="37" eb="39">
      <t>ツウシン</t>
    </rPh>
    <rPh sb="39" eb="40">
      <t>ギョウ</t>
    </rPh>
    <rPh sb="41" eb="43">
      <t>シゼン</t>
    </rPh>
    <rPh sb="43" eb="45">
      <t>カガク</t>
    </rPh>
    <rPh sb="45" eb="48">
      <t>ケンキュウジョ</t>
    </rPh>
    <rPh sb="50" eb="52">
      <t>リッチ</t>
    </rPh>
    <rPh sb="52" eb="54">
      <t>メンセキ</t>
    </rPh>
    <rPh sb="62" eb="64">
      <t>チュウショウ</t>
    </rPh>
    <rPh sb="64" eb="66">
      <t>キギョウ</t>
    </rPh>
    <rPh sb="74" eb="76">
      <t>イジョウ</t>
    </rPh>
    <rPh sb="80" eb="82">
      <t>ノベユカ</t>
    </rPh>
    <rPh sb="82" eb="84">
      <t>メンセキ</t>
    </rPh>
    <rPh sb="92" eb="94">
      <t>チュウショウ</t>
    </rPh>
    <rPh sb="94" eb="96">
      <t>キギョウ</t>
    </rPh>
    <rPh sb="102" eb="104">
      <t>イジョウ</t>
    </rPh>
    <rPh sb="106" eb="109">
      <t>ジュウギョウイン</t>
    </rPh>
    <rPh sb="109" eb="110">
      <t>カズ</t>
    </rPh>
    <rPh sb="112" eb="113">
      <t>ニン</t>
    </rPh>
    <rPh sb="113" eb="115">
      <t>イジョウ</t>
    </rPh>
    <rPh sb="117" eb="119">
      <t>シュウヘン</t>
    </rPh>
    <rPh sb="120" eb="122">
      <t>カンキョウ</t>
    </rPh>
    <rPh sb="123" eb="125">
      <t>アッカ</t>
    </rPh>
    <phoneticPr fontId="5"/>
  </si>
  <si>
    <t>・令和６年４月１日以降に市内の住宅に対象のシステムを工事完了、又は納車した方
・市内で事業を営んでいる事業所</t>
    <rPh sb="1" eb="3">
      <t>レイワ</t>
    </rPh>
    <phoneticPr fontId="5"/>
  </si>
  <si>
    <t>・市内で新たに事業を開始し、申請時に事業を開始してから６ヶ月を経過しない方
・市内居住者（法人は代表者）
・市内に事業所を設置する、又は設置しようとしている等</t>
    <rPh sb="1" eb="3">
      <t>シナイ</t>
    </rPh>
    <rPh sb="4" eb="5">
      <t>アラ</t>
    </rPh>
    <rPh sb="7" eb="9">
      <t>ジギョウ</t>
    </rPh>
    <rPh sb="10" eb="12">
      <t>カイシ</t>
    </rPh>
    <rPh sb="14" eb="17">
      <t>シンセイジ</t>
    </rPh>
    <rPh sb="18" eb="20">
      <t>ジギョウ</t>
    </rPh>
    <rPh sb="21" eb="23">
      <t>カイシ</t>
    </rPh>
    <rPh sb="29" eb="30">
      <t>ゲツ</t>
    </rPh>
    <rPh sb="31" eb="33">
      <t>ケイカ</t>
    </rPh>
    <rPh sb="36" eb="37">
      <t>カタ</t>
    </rPh>
    <rPh sb="39" eb="41">
      <t>シナイ</t>
    </rPh>
    <rPh sb="41" eb="43">
      <t>キョジュウ</t>
    </rPh>
    <rPh sb="43" eb="44">
      <t>モノ</t>
    </rPh>
    <rPh sb="45" eb="47">
      <t>ホウジン</t>
    </rPh>
    <rPh sb="48" eb="51">
      <t>ダイヒョウシャ</t>
    </rPh>
    <rPh sb="54" eb="56">
      <t>シナイ</t>
    </rPh>
    <rPh sb="57" eb="60">
      <t>ジギョウショ</t>
    </rPh>
    <rPh sb="61" eb="63">
      <t>セッチ</t>
    </rPh>
    <rPh sb="66" eb="67">
      <t>マタ</t>
    </rPh>
    <rPh sb="68" eb="70">
      <t>セッチ</t>
    </rPh>
    <rPh sb="78" eb="79">
      <t>ナド</t>
    </rPh>
    <phoneticPr fontId="5"/>
  </si>
  <si>
    <t>・市内に事業所を有する中小企業者
・経営革新計画を策定し、埼玉県知事の承認を受けていること</t>
    <phoneticPr fontId="3"/>
  </si>
  <si>
    <t>随時</t>
    <phoneticPr fontId="5"/>
  </si>
  <si>
    <t>SDGs商品開発費
補助金</t>
    <phoneticPr fontId="5"/>
  </si>
  <si>
    <t>・現に営業を行っている代表者又は行おうとする代表者
・現用店舗又は空き店舗の所有者でない場合、当該店舗の所有者から改修工事の承諾を受けられる人
・小売業、飲食業又はサービス業（一部対象外業種あり）を営んでいる人
・交付決定前に改修工事に着手していない人
・国、県、市等で実施している他の補助制度による補助金の交付を受けていない人
・令和７年３月末までに実績報告ができる人
・申請時から過去５年間に本補助金により同一の目的の補助事業の交付を受けていない人</t>
    <phoneticPr fontId="5"/>
  </si>
  <si>
    <t>【通常枠】２分の１　（上限５０万円）
【先進的・ロールモデル枠】３分の２　（上限１００万円）</t>
    <rPh sb="1" eb="4">
      <t>ツウジョウワク</t>
    </rPh>
    <rPh sb="6" eb="7">
      <t>ブン</t>
    </rPh>
    <rPh sb="11" eb="13">
      <t>ジョウゲン</t>
    </rPh>
    <rPh sb="15" eb="17">
      <t>マンエン</t>
    </rPh>
    <rPh sb="20" eb="23">
      <t>センシンテキ</t>
    </rPh>
    <rPh sb="30" eb="31">
      <t>ワク</t>
    </rPh>
    <rPh sb="33" eb="34">
      <t>ブン</t>
    </rPh>
    <rPh sb="38" eb="40">
      <t>ジョウゲン</t>
    </rPh>
    <rPh sb="43" eb="45">
      <t>マンエン</t>
    </rPh>
    <phoneticPr fontId="5"/>
  </si>
  <si>
    <t>(1)中小企業基本法（昭和38年法律第154号）第2条第1項に定める中小企業者（個人事業主を含む）であること
(2)市内に本店（個人事業主の場合は、主たる事業所）を有すること
また、個人事業主については、住民基本台帳法（昭和42年法律第81号）の規定により本市の住民基本台帳に記載されていること
(3)補助金の交付申請の日において、市内で１年以上継続して事業を営んでいること</t>
    <phoneticPr fontId="5"/>
  </si>
  <si>
    <t>令和６年６月３日から
令和６年１２月２日１７時まで（必着）</t>
    <rPh sb="0" eb="2">
      <t>レイワ</t>
    </rPh>
    <rPh sb="3" eb="4">
      <t>ネン</t>
    </rPh>
    <rPh sb="5" eb="6">
      <t>ガツ</t>
    </rPh>
    <rPh sb="7" eb="8">
      <t>ニチ</t>
    </rPh>
    <rPh sb="11" eb="13">
      <t>レイワ</t>
    </rPh>
    <rPh sb="14" eb="15">
      <t>ネン</t>
    </rPh>
    <rPh sb="17" eb="18">
      <t>ガツ</t>
    </rPh>
    <rPh sb="19" eb="20">
      <t>ニチ</t>
    </rPh>
    <rPh sb="22" eb="23">
      <t>ジ</t>
    </rPh>
    <rPh sb="26" eb="28">
      <t>ヒッチャク</t>
    </rPh>
    <phoneticPr fontId="5"/>
  </si>
  <si>
    <t>・令和４年４月以降に国の小規模事業者持続化補助金（一般型以外の種類も対象）の交付を受けていること
・市内の事務所、店舗等において事業を営んでいること</t>
    <rPh sb="7" eb="9">
      <t>イコウ</t>
    </rPh>
    <rPh sb="10" eb="11">
      <t>クニ</t>
    </rPh>
    <rPh sb="25" eb="28">
      <t>イッパンガタ</t>
    </rPh>
    <rPh sb="28" eb="30">
      <t>イガイ</t>
    </rPh>
    <rPh sb="31" eb="33">
      <t>シュルイ</t>
    </rPh>
    <rPh sb="34" eb="36">
      <t>タイショウ</t>
    </rPh>
    <phoneticPr fontId="3"/>
  </si>
  <si>
    <t>【対象要件】
・令和４年４月以降に都道府県の経営革新計画の承認を受けていること
・市内の事務所、店舗等において事業を営んでいること
【対象経費】
経営革新計画に沿って実施する事業であって、次に掲げる経費
・機械、備品、構築物、ソフトウェア、リース資産、開発費などの資産形成経費
・広報費、外注費、賃借費、修繕費などの販管費</t>
    <rPh sb="1" eb="3">
      <t>タイショウ</t>
    </rPh>
    <rPh sb="3" eb="5">
      <t>ヨウケン</t>
    </rPh>
    <rPh sb="14" eb="16">
      <t>イコウ</t>
    </rPh>
    <rPh sb="22" eb="28">
      <t>ケイエイカクシンケイカク</t>
    </rPh>
    <phoneticPr fontId="3"/>
  </si>
  <si>
    <t>【対象要件】
・中小企業基本法第２条第1項に規定する中小企業者であること
・市内の事務所、店舗等において事業を営んでいること
・にいざビジネスサポート事業の経営相談を利用していること
【対象経費】
・ホームページ、ネット販売の構築・リニューアル経費
・会計システム、労務管理システム、テレワークシステム等の導入費用　など</t>
    <rPh sb="1" eb="3">
      <t>タイショウ</t>
    </rPh>
    <rPh sb="3" eb="5">
      <t>ヨウケン</t>
    </rPh>
    <phoneticPr fontId="3"/>
  </si>
  <si>
    <t>【対象要件】
・中小企業基本法第２条第１項に規定する中小企業者であること
・市内の事務所、店舗等において事業を営んでいること
・埼玉県事業承継・引継ぎ支援センターを利用していること
・【法人】 自社内又は第三者に事業承継することを準備・ 検討していること
・【個人事業主】 第三者に事業承継することを準備・ 検討していること
【対象経費】
・事業承継に係る課題分析・コンサルティング費用
・事業承継計画作成費用
・企業価値算定に係る費用
・M＆A買い手先選定などに係る委託・仲介費用</t>
    <rPh sb="1" eb="3">
      <t>タイショウ</t>
    </rPh>
    <rPh sb="3" eb="5">
      <t>ヨウケン</t>
    </rPh>
    <phoneticPr fontId="0"/>
  </si>
  <si>
    <t>・北本市中小企業融資制度を利用して金融機関から融資を受けていること
・当該補助金申請時点で市内に事業所を有していること</t>
    <rPh sb="1" eb="3">
      <t>キタモト</t>
    </rPh>
    <rPh sb="3" eb="4">
      <t>シ</t>
    </rPh>
    <rPh sb="4" eb="6">
      <t>チュウショウ</t>
    </rPh>
    <rPh sb="6" eb="8">
      <t>キギョウ</t>
    </rPh>
    <rPh sb="8" eb="10">
      <t>ユウシ</t>
    </rPh>
    <rPh sb="10" eb="12">
      <t>セイド</t>
    </rPh>
    <rPh sb="13" eb="15">
      <t>リヨウ</t>
    </rPh>
    <rPh sb="17" eb="19">
      <t>キンユウ</t>
    </rPh>
    <rPh sb="19" eb="21">
      <t>キカン</t>
    </rPh>
    <rPh sb="23" eb="25">
      <t>ユウシ</t>
    </rPh>
    <rPh sb="26" eb="27">
      <t>ウ</t>
    </rPh>
    <rPh sb="35" eb="37">
      <t>トウガイ</t>
    </rPh>
    <rPh sb="37" eb="40">
      <t>ホジョキン</t>
    </rPh>
    <rPh sb="40" eb="42">
      <t>シンセイ</t>
    </rPh>
    <rPh sb="42" eb="44">
      <t>ジテン</t>
    </rPh>
    <rPh sb="45" eb="47">
      <t>シナイ</t>
    </rPh>
    <rPh sb="48" eb="51">
      <t>ジギョウショ</t>
    </rPh>
    <rPh sb="52" eb="53">
      <t>ユウ</t>
    </rPh>
    <phoneticPr fontId="5"/>
  </si>
  <si>
    <t>・当該補助金申請時及び融資返済完了時に市内に事業所を有していること
・融資期間内に返済を完了していること</t>
    <rPh sb="1" eb="3">
      <t>トウガイ</t>
    </rPh>
    <rPh sb="3" eb="6">
      <t>ホジョキン</t>
    </rPh>
    <rPh sb="6" eb="8">
      <t>シンセイ</t>
    </rPh>
    <rPh sb="8" eb="9">
      <t>ジ</t>
    </rPh>
    <rPh sb="9" eb="10">
      <t>オヨ</t>
    </rPh>
    <rPh sb="11" eb="13">
      <t>ユウシ</t>
    </rPh>
    <rPh sb="13" eb="15">
      <t>ヘンサイ</t>
    </rPh>
    <rPh sb="15" eb="17">
      <t>カンリョウ</t>
    </rPh>
    <rPh sb="17" eb="18">
      <t>ジ</t>
    </rPh>
    <rPh sb="19" eb="21">
      <t>シナイ</t>
    </rPh>
    <rPh sb="22" eb="25">
      <t>ジギョウショ</t>
    </rPh>
    <rPh sb="26" eb="27">
      <t>ユウ</t>
    </rPh>
    <rPh sb="35" eb="37">
      <t>ユウシ</t>
    </rPh>
    <rPh sb="37" eb="39">
      <t>キカン</t>
    </rPh>
    <rPh sb="39" eb="40">
      <t>ナイ</t>
    </rPh>
    <rPh sb="41" eb="43">
      <t>ヘンサイ</t>
    </rPh>
    <rPh sb="44" eb="46">
      <t>カンリョウ</t>
    </rPh>
    <phoneticPr fontId="3"/>
  </si>
  <si>
    <t>【補助対象者】
・市内の商店会等（商店街振興組合、事業協同組合、任意団体）
・新規出店者（個人又は法人）
【補助対象事業】
・商店会等が実施する共同事業
・新規出店者が行う小売業、飲食業又はサービス業
・その他商店街等又は新規出店者が行う事業であって、商店街におけるにぎわいの創出に寄与すると市長が認めるもの
【補助対象物件】
・過去に事業用で利用された賃貸用店舗物件で、3 か月以上継続して空き店舗となっているもの
・大規模小売店舗立地法の対象となる施設内のテナントでないもの
・店舗部分が１階部分又は２階部分にあるもの
・店舗兼住宅の場合は、住宅部分と店舗部分が明確に分離できるもの</t>
    <phoneticPr fontId="5"/>
  </si>
  <si>
    <t>【店舗の内外装の改修等に係る経費】補助率：３分の１以内
補助限度額：３０万円　
補助期間：初年度のみ１回
【店舗賃借料（敷金・礼金を除く）】
補助率：２分の１以内
補助限度額：５万円/月　
補助期間：１２カ月間以内</t>
    <rPh sb="17" eb="20">
      <t>ホジョリツ</t>
    </rPh>
    <rPh sb="22" eb="23">
      <t>ブン</t>
    </rPh>
    <rPh sb="25" eb="27">
      <t>イナイ</t>
    </rPh>
    <rPh sb="28" eb="30">
      <t>ホジョ</t>
    </rPh>
    <rPh sb="30" eb="32">
      <t>ゲンド</t>
    </rPh>
    <rPh sb="32" eb="33">
      <t>ガク</t>
    </rPh>
    <rPh sb="36" eb="38">
      <t>マンエン</t>
    </rPh>
    <rPh sb="40" eb="42">
      <t>ホジョ</t>
    </rPh>
    <rPh sb="42" eb="44">
      <t>キカン</t>
    </rPh>
    <rPh sb="45" eb="48">
      <t>ショネンド</t>
    </rPh>
    <rPh sb="51" eb="52">
      <t>カイ</t>
    </rPh>
    <rPh sb="54" eb="56">
      <t>テンポ</t>
    </rPh>
    <rPh sb="56" eb="59">
      <t>チンシャクリョウ</t>
    </rPh>
    <rPh sb="60" eb="62">
      <t>シキキン</t>
    </rPh>
    <rPh sb="63" eb="65">
      <t>レイキン</t>
    </rPh>
    <rPh sb="66" eb="67">
      <t>ノゾ</t>
    </rPh>
    <rPh sb="76" eb="77">
      <t>ブン</t>
    </rPh>
    <rPh sb="92" eb="93">
      <t>ツキ</t>
    </rPh>
    <rPh sb="103" eb="104">
      <t>ゲツ</t>
    </rPh>
    <rPh sb="104" eb="105">
      <t>カン</t>
    </rPh>
    <rPh sb="105" eb="107">
      <t>イナイ</t>
    </rPh>
    <phoneticPr fontId="5"/>
  </si>
  <si>
    <t>市内進出事業者等
支援事業補助金</t>
    <rPh sb="0" eb="2">
      <t>シナイ</t>
    </rPh>
    <rPh sb="2" eb="7">
      <t>シンシュツジギョウシャ</t>
    </rPh>
    <rPh sb="7" eb="8">
      <t>トウ</t>
    </rPh>
    <rPh sb="9" eb="13">
      <t>シエンジギョウ</t>
    </rPh>
    <rPh sb="13" eb="16">
      <t>ホジョキン</t>
    </rPh>
    <phoneticPr fontId="3"/>
  </si>
  <si>
    <t>・市外において事業を営んでいた店舗又は事務所を閉鎖し、空き店舗を利用し事業を継続する中小企業者又は個人事業主（移転事業者の場合）
・特定創業支援事業を受けたことの証明を受け、市内空き店舗を利用し事業を行う創業者（創業者の場合）</t>
    <rPh sb="42" eb="47">
      <t>チュウショウキギョウシャ</t>
    </rPh>
    <rPh sb="47" eb="48">
      <t>マタ</t>
    </rPh>
    <rPh sb="49" eb="54">
      <t>コジンジギョウヌシ</t>
    </rPh>
    <rPh sb="55" eb="60">
      <t>イテンジギョウシャ</t>
    </rPh>
    <rPh sb="61" eb="63">
      <t>バアイ</t>
    </rPh>
    <rPh sb="66" eb="74">
      <t>トクテイソウギョウシエンジギョウ</t>
    </rPh>
    <rPh sb="75" eb="76">
      <t>ウ</t>
    </rPh>
    <rPh sb="81" eb="83">
      <t>ショウメイ</t>
    </rPh>
    <rPh sb="84" eb="85">
      <t>ウ</t>
    </rPh>
    <rPh sb="89" eb="90">
      <t>ア</t>
    </rPh>
    <rPh sb="91" eb="93">
      <t>テンポ</t>
    </rPh>
    <rPh sb="94" eb="96">
      <t>リヨウ</t>
    </rPh>
    <rPh sb="97" eb="99">
      <t>ジギョウ</t>
    </rPh>
    <rPh sb="100" eb="101">
      <t>オコナ</t>
    </rPh>
    <rPh sb="102" eb="105">
      <t>ソウギョウシャ</t>
    </rPh>
    <rPh sb="106" eb="109">
      <t>ソウギョウシャ</t>
    </rPh>
    <rPh sb="110" eb="112">
      <t>バアイ</t>
    </rPh>
    <phoneticPr fontId="3"/>
  </si>
  <si>
    <t>市内において補助を行う年度内に創業した人、または交付申請時において創業の日から６か月を経過していない人</t>
    <phoneticPr fontId="5"/>
  </si>
  <si>
    <t>補助率：※補助対象経費の２分の１の額
１年目　上限３０万円
２年目　上限１０万円
３年目　上限１０万円
【補助対象経費】
・ 商号登記又は法人登記に係る費用　等</t>
    <rPh sb="0" eb="3">
      <t>ホジョリツ</t>
    </rPh>
    <rPh sb="5" eb="11">
      <t>ホジョタイショウケイヒ</t>
    </rPh>
    <rPh sb="13" eb="14">
      <t>ブン</t>
    </rPh>
    <rPh sb="17" eb="18">
      <t>ガク</t>
    </rPh>
    <rPh sb="20" eb="22">
      <t>ネンメ</t>
    </rPh>
    <rPh sb="23" eb="25">
      <t>ジョウゲン</t>
    </rPh>
    <rPh sb="27" eb="29">
      <t>マンエン</t>
    </rPh>
    <rPh sb="31" eb="33">
      <t>ネンメ</t>
    </rPh>
    <rPh sb="34" eb="36">
      <t>ジョウゲン</t>
    </rPh>
    <rPh sb="38" eb="40">
      <t>マンエン</t>
    </rPh>
    <rPh sb="42" eb="44">
      <t>ネンメ</t>
    </rPh>
    <rPh sb="45" eb="47">
      <t>ジョウゲン</t>
    </rPh>
    <rPh sb="49" eb="51">
      <t>マンエン</t>
    </rPh>
    <phoneticPr fontId="5"/>
  </si>
  <si>
    <t>【補助対象者】
・市内に店舗、事務所等（法人については本店）があるもの
・創業した日から５年以内のもの
・特定創業支援等事業により支援を受け証明書の発行があるもの</t>
    <rPh sb="1" eb="3">
      <t>ホジョ</t>
    </rPh>
    <rPh sb="3" eb="5">
      <t>タイショウ</t>
    </rPh>
    <rPh sb="5" eb="6">
      <t>シャ</t>
    </rPh>
    <rPh sb="9" eb="11">
      <t>シナイ</t>
    </rPh>
    <rPh sb="10" eb="11">
      <t>ナイ</t>
    </rPh>
    <rPh sb="12" eb="14">
      <t>テンポ</t>
    </rPh>
    <rPh sb="15" eb="17">
      <t>ジム</t>
    </rPh>
    <rPh sb="17" eb="18">
      <t>ショ</t>
    </rPh>
    <rPh sb="18" eb="19">
      <t>トウ</t>
    </rPh>
    <rPh sb="20" eb="22">
      <t>ホウジン</t>
    </rPh>
    <rPh sb="27" eb="29">
      <t>ホンテン</t>
    </rPh>
    <rPh sb="37" eb="39">
      <t>ソウギョウ</t>
    </rPh>
    <rPh sb="41" eb="42">
      <t>ヒ</t>
    </rPh>
    <rPh sb="45" eb="46">
      <t>ネン</t>
    </rPh>
    <rPh sb="46" eb="48">
      <t>イナイ</t>
    </rPh>
    <rPh sb="53" eb="55">
      <t>トクテイ</t>
    </rPh>
    <rPh sb="55" eb="57">
      <t>ソウギョウ</t>
    </rPh>
    <rPh sb="57" eb="59">
      <t>シエン</t>
    </rPh>
    <rPh sb="59" eb="60">
      <t>トウ</t>
    </rPh>
    <rPh sb="60" eb="62">
      <t>ジギョウ</t>
    </rPh>
    <rPh sb="65" eb="67">
      <t>シエン</t>
    </rPh>
    <rPh sb="68" eb="69">
      <t>ウ</t>
    </rPh>
    <rPh sb="70" eb="73">
      <t>ショウメイショ</t>
    </rPh>
    <rPh sb="74" eb="76">
      <t>ハッコウ</t>
    </rPh>
    <phoneticPr fontId="5"/>
  </si>
  <si>
    <t>【補助率】
対象経費の２分の１
【補助金額】
上限５０万円</t>
    <rPh sb="12" eb="13">
      <t>ブン</t>
    </rPh>
    <phoneticPr fontId="5"/>
  </si>
  <si>
    <t>【補助対象者】
・町内で起業し６か月を経過していない方、または、当該年度中に町内で起業する方
・起業後、３年以上継続して同一の事業を行うこと
・越生町商工会の会員であることなど
【補助対象事業】
・申請時点で未着手であること
・当該年度中に完了する取り組みであること
【補助対象経費】
設備費、備品購入費、広告宣伝費、登記費、改修費</t>
    <rPh sb="5" eb="6">
      <t>シャ</t>
    </rPh>
    <phoneticPr fontId="5"/>
  </si>
  <si>
    <t>【店舗等改修費】
補助率２分の１以内
上限最大７０万円
【店舗等賃借料】
補助率２分の１以内
上限最大２万５千円/月（開店から１２か月間）</t>
    <rPh sb="13" eb="14">
      <t>ブン</t>
    </rPh>
    <rPh sb="41" eb="42">
      <t>ブン</t>
    </rPh>
    <phoneticPr fontId="5"/>
  </si>
  <si>
    <t>・ 町内で主たる事業を行う法人及び個人であること
・ 経営革新計画を策定し、令和４年４月１日以降に埼玉県知事の承認を受けていること</t>
    <phoneticPr fontId="5"/>
  </si>
  <si>
    <t>町内に工場、店舗又は事務所を有し、1年以上の事業実績があるもので、かつ、町税を完納している企業者</t>
    <phoneticPr fontId="3"/>
  </si>
  <si>
    <t>ときがわ町小口企業保証制度融資規則第２条第１項第１号で定める中小企業</t>
    <rPh sb="4" eb="5">
      <t>マチ</t>
    </rPh>
    <rPh sb="5" eb="7">
      <t>コグチ</t>
    </rPh>
    <rPh sb="7" eb="9">
      <t>キギョウ</t>
    </rPh>
    <rPh sb="9" eb="11">
      <t>ホショウ</t>
    </rPh>
    <rPh sb="11" eb="13">
      <t>セイド</t>
    </rPh>
    <rPh sb="13" eb="15">
      <t>ユウシ</t>
    </rPh>
    <rPh sb="15" eb="17">
      <t>キソク</t>
    </rPh>
    <rPh sb="17" eb="18">
      <t>ダイ</t>
    </rPh>
    <rPh sb="19" eb="20">
      <t>ジョウ</t>
    </rPh>
    <rPh sb="20" eb="21">
      <t>ダイ</t>
    </rPh>
    <rPh sb="22" eb="23">
      <t>コウ</t>
    </rPh>
    <rPh sb="23" eb="24">
      <t>ダイ</t>
    </rPh>
    <rPh sb="25" eb="26">
      <t>ゴウ</t>
    </rPh>
    <rPh sb="27" eb="28">
      <t>サダ</t>
    </rPh>
    <rPh sb="30" eb="32">
      <t>チュウショウ</t>
    </rPh>
    <rPh sb="32" eb="34">
      <t>キギョウ</t>
    </rPh>
    <phoneticPr fontId="3"/>
  </si>
  <si>
    <t>【補助率】
支払った利子の１０％以内で予算の範囲内の金額</t>
    <rPh sb="3" eb="4">
      <t>リツ</t>
    </rPh>
    <rPh sb="6" eb="8">
      <t>シハラ</t>
    </rPh>
    <rPh sb="10" eb="12">
      <t>リシ</t>
    </rPh>
    <rPh sb="16" eb="18">
      <t>イナイ</t>
    </rPh>
    <rPh sb="19" eb="21">
      <t>ヨサン</t>
    </rPh>
    <rPh sb="22" eb="25">
      <t>ハンイナイ</t>
    </rPh>
    <rPh sb="26" eb="28">
      <t>キンガク</t>
    </rPh>
    <phoneticPr fontId="3"/>
  </si>
  <si>
    <t>町内に事務所を有し、町において１年以上商工業を営む従業員５０人以下のもの</t>
    <rPh sb="0" eb="2">
      <t>チョウナイ</t>
    </rPh>
    <rPh sb="3" eb="5">
      <t>ジム</t>
    </rPh>
    <rPh sb="5" eb="6">
      <t>ショ</t>
    </rPh>
    <rPh sb="7" eb="8">
      <t>ユウ</t>
    </rPh>
    <rPh sb="10" eb="11">
      <t>マチ</t>
    </rPh>
    <rPh sb="16" eb="19">
      <t>ネンイジョウ</t>
    </rPh>
    <rPh sb="19" eb="22">
      <t>ショウコウギョウ</t>
    </rPh>
    <rPh sb="23" eb="24">
      <t>イトナ</t>
    </rPh>
    <rPh sb="25" eb="28">
      <t>ジュウギョウイン</t>
    </rPh>
    <rPh sb="30" eb="33">
      <t>ニンイカ</t>
    </rPh>
    <phoneticPr fontId="3"/>
  </si>
  <si>
    <t>【補助率】
平均融資残高の年１％以内
【補助上限額】
１,０００万円</t>
    <rPh sb="1" eb="4">
      <t>ホジョリツ</t>
    </rPh>
    <rPh sb="6" eb="8">
      <t>ヘイキン</t>
    </rPh>
    <rPh sb="8" eb="10">
      <t>ユウシ</t>
    </rPh>
    <rPh sb="10" eb="12">
      <t>ザンダカ</t>
    </rPh>
    <rPh sb="13" eb="14">
      <t>ネン</t>
    </rPh>
    <rPh sb="16" eb="18">
      <t>イナイ</t>
    </rPh>
    <rPh sb="20" eb="22">
      <t>ホジョ</t>
    </rPh>
    <rPh sb="22" eb="24">
      <t>ジョウゲン</t>
    </rPh>
    <rPh sb="24" eb="25">
      <t>ガク</t>
    </rPh>
    <rPh sb="32" eb="34">
      <t>マンエン</t>
    </rPh>
    <phoneticPr fontId="3"/>
  </si>
  <si>
    <t>中小企業退職金
共済制度補助金</t>
    <rPh sb="0" eb="2">
      <t>チュウショウ</t>
    </rPh>
    <rPh sb="2" eb="4">
      <t>キギョウ</t>
    </rPh>
    <rPh sb="4" eb="6">
      <t>タイショク</t>
    </rPh>
    <rPh sb="6" eb="7">
      <t>キン</t>
    </rPh>
    <rPh sb="8" eb="10">
      <t>キョウサイ</t>
    </rPh>
    <rPh sb="10" eb="12">
      <t>セイド</t>
    </rPh>
    <rPh sb="12" eb="15">
      <t>ホジョキン</t>
    </rPh>
    <phoneticPr fontId="5"/>
  </si>
  <si>
    <t>【補助対象者】
・町内で新たに起業する方または起業の日から1年を経過しない方
・神川町商工会の推薦を受けていること
【補助対象経費】
事業所等改装費、備品購入費、広報費、商業登記費</t>
    <rPh sb="1" eb="3">
      <t>ホジョ</t>
    </rPh>
    <rPh sb="3" eb="5">
      <t>タイショウ</t>
    </rPh>
    <rPh sb="5" eb="6">
      <t>シャ</t>
    </rPh>
    <rPh sb="40" eb="43">
      <t>カミカワマチ</t>
    </rPh>
    <rPh sb="43" eb="46">
      <t>ショウコウカイ</t>
    </rPh>
    <rPh sb="47" eb="49">
      <t>スイセン</t>
    </rPh>
    <rPh sb="50" eb="51">
      <t>ウ</t>
    </rPh>
    <rPh sb="59" eb="61">
      <t>ホジョ</t>
    </rPh>
    <rPh sb="61" eb="63">
      <t>タイショウ</t>
    </rPh>
    <rPh sb="63" eb="65">
      <t>ケイヒ</t>
    </rPh>
    <rPh sb="73" eb="74">
      <t>ヒ</t>
    </rPh>
    <rPh sb="79" eb="80">
      <t>ヒ</t>
    </rPh>
    <rPh sb="83" eb="84">
      <t>ヒ</t>
    </rPh>
    <rPh sb="89" eb="90">
      <t>ヒ</t>
    </rPh>
    <phoneticPr fontId="5"/>
  </si>
  <si>
    <t>【補助対象者】
町内中小企業者等で今後も事業継続の意思があること
【補助対象経費】
防犯カメラ等の防犯設備の購入費、設置工事費</t>
    <rPh sb="1" eb="3">
      <t>ホジョ</t>
    </rPh>
    <rPh sb="3" eb="5">
      <t>タイショウ</t>
    </rPh>
    <rPh sb="5" eb="6">
      <t>シャ</t>
    </rPh>
    <rPh sb="10" eb="12">
      <t>チュウショウ</t>
    </rPh>
    <rPh sb="12" eb="14">
      <t>キギョウ</t>
    </rPh>
    <rPh sb="14" eb="15">
      <t>シャ</t>
    </rPh>
    <rPh sb="15" eb="16">
      <t>トウ</t>
    </rPh>
    <rPh sb="17" eb="19">
      <t>コンゴ</t>
    </rPh>
    <rPh sb="20" eb="22">
      <t>ジギョウ</t>
    </rPh>
    <rPh sb="22" eb="24">
      <t>ケイゾク</t>
    </rPh>
    <rPh sb="25" eb="27">
      <t>イシ</t>
    </rPh>
    <rPh sb="34" eb="36">
      <t>ホジョ</t>
    </rPh>
    <rPh sb="36" eb="38">
      <t>タイショウ</t>
    </rPh>
    <rPh sb="38" eb="40">
      <t>ケイヒ</t>
    </rPh>
    <rPh sb="42" eb="44">
      <t>ボウハン</t>
    </rPh>
    <rPh sb="47" eb="48">
      <t>トウ</t>
    </rPh>
    <rPh sb="49" eb="51">
      <t>ボウハン</t>
    </rPh>
    <rPh sb="51" eb="53">
      <t>セツビ</t>
    </rPh>
    <rPh sb="54" eb="57">
      <t>コウニュウヒ</t>
    </rPh>
    <rPh sb="58" eb="60">
      <t>セッチ</t>
    </rPh>
    <rPh sb="60" eb="62">
      <t>コウジ</t>
    </rPh>
    <rPh sb="62" eb="63">
      <t>ヒ</t>
    </rPh>
    <phoneticPr fontId="5"/>
  </si>
  <si>
    <t>【補助対象者】
町内に住所又は事業所を有する中小企業者
【補助対象融資】
町特別小口融資及び県制度融資</t>
    <rPh sb="1" eb="3">
      <t>ホジョ</t>
    </rPh>
    <rPh sb="3" eb="5">
      <t>タイショウ</t>
    </rPh>
    <rPh sb="5" eb="6">
      <t>シャ</t>
    </rPh>
    <rPh sb="8" eb="10">
      <t>チョウナイ</t>
    </rPh>
    <rPh sb="11" eb="13">
      <t>ジュウショ</t>
    </rPh>
    <rPh sb="13" eb="14">
      <t>マタ</t>
    </rPh>
    <rPh sb="15" eb="18">
      <t>ジギョウショ</t>
    </rPh>
    <rPh sb="19" eb="20">
      <t>ユウ</t>
    </rPh>
    <rPh sb="22" eb="24">
      <t>チュウショウ</t>
    </rPh>
    <rPh sb="24" eb="26">
      <t>キギョウ</t>
    </rPh>
    <rPh sb="26" eb="27">
      <t>シャ</t>
    </rPh>
    <rPh sb="29" eb="31">
      <t>ホジョ</t>
    </rPh>
    <rPh sb="31" eb="33">
      <t>タイショウ</t>
    </rPh>
    <rPh sb="33" eb="35">
      <t>ユウシ</t>
    </rPh>
    <rPh sb="37" eb="38">
      <t>マチ</t>
    </rPh>
    <rPh sb="38" eb="40">
      <t>トクベツ</t>
    </rPh>
    <rPh sb="40" eb="42">
      <t>コグチ</t>
    </rPh>
    <rPh sb="42" eb="44">
      <t>ユウシ</t>
    </rPh>
    <rPh sb="44" eb="45">
      <t>オヨ</t>
    </rPh>
    <rPh sb="46" eb="47">
      <t>ケン</t>
    </rPh>
    <rPh sb="47" eb="49">
      <t>セイド</t>
    </rPh>
    <rPh sb="49" eb="51">
      <t>ユウシ</t>
    </rPh>
    <phoneticPr fontId="5"/>
  </si>
  <si>
    <t>【補助対象者】
町内の個人、団体または法人
【補助対象事業】
特産品を新たに開発し販売する事業
【補助対象経費】
特産品の開発に要する経費や商品パッケージ等の製作に要する経費など</t>
    <rPh sb="1" eb="3">
      <t>ホジョ</t>
    </rPh>
    <rPh sb="3" eb="5">
      <t>タイショウ</t>
    </rPh>
    <rPh sb="5" eb="6">
      <t>シャ</t>
    </rPh>
    <rPh sb="11" eb="13">
      <t>コジン</t>
    </rPh>
    <rPh sb="14" eb="16">
      <t>ダンタイ</t>
    </rPh>
    <rPh sb="19" eb="21">
      <t>ホウジン</t>
    </rPh>
    <rPh sb="23" eb="25">
      <t>ホジョ</t>
    </rPh>
    <rPh sb="25" eb="27">
      <t>タイショウ</t>
    </rPh>
    <rPh sb="27" eb="29">
      <t>ジギョウ</t>
    </rPh>
    <rPh sb="31" eb="34">
      <t>トクサンヒン</t>
    </rPh>
    <rPh sb="35" eb="36">
      <t>アラ</t>
    </rPh>
    <rPh sb="38" eb="40">
      <t>カイハツ</t>
    </rPh>
    <rPh sb="41" eb="43">
      <t>ハンバイ</t>
    </rPh>
    <rPh sb="45" eb="47">
      <t>ジギョウ</t>
    </rPh>
    <rPh sb="49" eb="51">
      <t>ホジョ</t>
    </rPh>
    <rPh sb="51" eb="53">
      <t>タイショウ</t>
    </rPh>
    <rPh sb="53" eb="55">
      <t>ケイヒ</t>
    </rPh>
    <rPh sb="57" eb="59">
      <t>トクサン</t>
    </rPh>
    <rPh sb="59" eb="60">
      <t>ヒン</t>
    </rPh>
    <rPh sb="61" eb="63">
      <t>カイハツ</t>
    </rPh>
    <rPh sb="64" eb="65">
      <t>ヨウ</t>
    </rPh>
    <rPh sb="67" eb="69">
      <t>ケイヒ</t>
    </rPh>
    <rPh sb="70" eb="72">
      <t>ショウヒン</t>
    </rPh>
    <rPh sb="77" eb="78">
      <t>トウ</t>
    </rPh>
    <rPh sb="79" eb="81">
      <t>セイサク</t>
    </rPh>
    <rPh sb="82" eb="83">
      <t>ヨウ</t>
    </rPh>
    <rPh sb="85" eb="87">
      <t>ケイヒ</t>
    </rPh>
    <phoneticPr fontId="5"/>
  </si>
  <si>
    <t>令和７年２月２８日まで</t>
    <rPh sb="0" eb="2">
      <t>レイワ</t>
    </rPh>
    <rPh sb="3" eb="4">
      <t>ネン</t>
    </rPh>
    <rPh sb="5" eb="6">
      <t>ガツ</t>
    </rPh>
    <rPh sb="8" eb="9">
      <t>ニチ</t>
    </rPh>
    <phoneticPr fontId="5"/>
  </si>
  <si>
    <t>令和６年４月１日から
令和７年３月３１日まで</t>
    <rPh sb="11" eb="13">
      <t>レイワ</t>
    </rPh>
    <rPh sb="14" eb="15">
      <t>ネン</t>
    </rPh>
    <phoneticPr fontId="5"/>
  </si>
  <si>
    <t>・補助対象区域内にあり、過去に商業施設、事務所又は居住用住宅として使用された実績があり、最近６ヶ月間以上活用されていない物件
・住居と一体となっている店舗における店舗部分（※大規模小売店舗内は除きます）
・３年以上継続して営業が見込まれること
・営業は１日のうち５時間以上（午前８時から午後５時までのうち２時間以上を含む）行い、週５日以上営業すること
・寄居町商工会に入会又は入会見込みであること
・寄居町商工会からの推薦を受けていること</t>
    <rPh sb="1" eb="3">
      <t>ホジョ</t>
    </rPh>
    <rPh sb="3" eb="5">
      <t>タイショウ</t>
    </rPh>
    <rPh sb="5" eb="7">
      <t>クイキ</t>
    </rPh>
    <rPh sb="7" eb="8">
      <t>ナイ</t>
    </rPh>
    <rPh sb="12" eb="14">
      <t>カコ</t>
    </rPh>
    <rPh sb="15" eb="17">
      <t>ショウギョウ</t>
    </rPh>
    <rPh sb="17" eb="19">
      <t>シセツ</t>
    </rPh>
    <rPh sb="20" eb="23">
      <t>ジムショ</t>
    </rPh>
    <rPh sb="23" eb="24">
      <t>マタ</t>
    </rPh>
    <rPh sb="25" eb="27">
      <t>キョジュウ</t>
    </rPh>
    <rPh sb="27" eb="28">
      <t>ヨウ</t>
    </rPh>
    <rPh sb="28" eb="30">
      <t>ジュウタク</t>
    </rPh>
    <rPh sb="33" eb="35">
      <t>シヨウ</t>
    </rPh>
    <rPh sb="38" eb="40">
      <t>ジッセキ</t>
    </rPh>
    <rPh sb="44" eb="46">
      <t>サイキン</t>
    </rPh>
    <rPh sb="48" eb="49">
      <t>ゲツ</t>
    </rPh>
    <rPh sb="49" eb="50">
      <t>カン</t>
    </rPh>
    <rPh sb="50" eb="52">
      <t>イジョウ</t>
    </rPh>
    <rPh sb="52" eb="54">
      <t>カツヨウ</t>
    </rPh>
    <rPh sb="60" eb="62">
      <t>ブッケン</t>
    </rPh>
    <rPh sb="64" eb="66">
      <t>ジュウキョ</t>
    </rPh>
    <rPh sb="67" eb="69">
      <t>イッタイ</t>
    </rPh>
    <rPh sb="75" eb="77">
      <t>テンポ</t>
    </rPh>
    <rPh sb="81" eb="83">
      <t>テンポ</t>
    </rPh>
    <rPh sb="83" eb="85">
      <t>ブブン</t>
    </rPh>
    <rPh sb="87" eb="90">
      <t>ダイキボ</t>
    </rPh>
    <rPh sb="90" eb="92">
      <t>コウリ</t>
    </rPh>
    <rPh sb="92" eb="94">
      <t>テンポ</t>
    </rPh>
    <rPh sb="94" eb="95">
      <t>ナイ</t>
    </rPh>
    <rPh sb="96" eb="97">
      <t>ノゾ</t>
    </rPh>
    <phoneticPr fontId="5"/>
  </si>
  <si>
    <t>令和７年１月３１日まで</t>
    <rPh sb="0" eb="2">
      <t>レイワ</t>
    </rPh>
    <rPh sb="3" eb="4">
      <t>ネン</t>
    </rPh>
    <phoneticPr fontId="5"/>
  </si>
  <si>
    <t>令和１０年３月３１日まで</t>
    <rPh sb="0" eb="2">
      <t>レイワ</t>
    </rPh>
    <rPh sb="4" eb="5">
      <t>ネン</t>
    </rPh>
    <rPh sb="6" eb="7">
      <t>ガツ</t>
    </rPh>
    <rPh sb="9" eb="10">
      <t>ニチ</t>
    </rPh>
    <phoneticPr fontId="5"/>
  </si>
  <si>
    <t>令和７年３月１５日まで</t>
    <rPh sb="0" eb="2">
      <t>レイワ</t>
    </rPh>
    <rPh sb="3" eb="4">
      <t>ネン</t>
    </rPh>
    <rPh sb="5" eb="6">
      <t>ガツ</t>
    </rPh>
    <rPh sb="8" eb="9">
      <t>ニチ</t>
    </rPh>
    <phoneticPr fontId="5"/>
  </si>
  <si>
    <t>令和７年３月２１日まで</t>
    <rPh sb="0" eb="2">
      <t>レイワ</t>
    </rPh>
    <rPh sb="3" eb="4">
      <t>ネン</t>
    </rPh>
    <rPh sb="5" eb="6">
      <t>ガツ</t>
    </rPh>
    <rPh sb="8" eb="9">
      <t>ニチ</t>
    </rPh>
    <phoneticPr fontId="5"/>
  </si>
  <si>
    <t>令和７年３月１９日まで</t>
    <rPh sb="0" eb="2">
      <t>レイワ</t>
    </rPh>
    <rPh sb="3" eb="4">
      <t>ネン</t>
    </rPh>
    <rPh sb="5" eb="6">
      <t>ガツ</t>
    </rPh>
    <rPh sb="8" eb="9">
      <t>ニチ</t>
    </rPh>
    <phoneticPr fontId="5"/>
  </si>
  <si>
    <t>埼玉県内市町村支援金一覧（R６年度１１月版）</t>
    <rPh sb="0" eb="3">
      <t>サイタマケン</t>
    </rPh>
    <rPh sb="3" eb="4">
      <t>ナイ</t>
    </rPh>
    <rPh sb="4" eb="7">
      <t>シチョウソン</t>
    </rPh>
    <rPh sb="7" eb="9">
      <t>シエン</t>
    </rPh>
    <rPh sb="9" eb="10">
      <t>キン</t>
    </rPh>
    <rPh sb="10" eb="12">
      <t>イチラン</t>
    </rPh>
    <rPh sb="15" eb="17">
      <t>ネンド</t>
    </rPh>
    <rPh sb="19" eb="20">
      <t>ガツ</t>
    </rPh>
    <rPh sb="20" eb="21">
      <t>バン</t>
    </rPh>
    <phoneticPr fontId="5"/>
  </si>
  <si>
    <t>市内で新たに創業した方（現に事業を営んでいない方）
【補助対象経費】
事業所内外装工事費及び広告宣伝費</t>
    <rPh sb="0" eb="2">
      <t>シナイ</t>
    </rPh>
    <rPh sb="3" eb="4">
      <t>アラ</t>
    </rPh>
    <rPh sb="6" eb="8">
      <t>ソウギョウ</t>
    </rPh>
    <rPh sb="10" eb="11">
      <t>カタ</t>
    </rPh>
    <rPh sb="12" eb="13">
      <t>ゲン</t>
    </rPh>
    <rPh sb="14" eb="16">
      <t>ジギョウ</t>
    </rPh>
    <rPh sb="17" eb="18">
      <t>イトナ</t>
    </rPh>
    <rPh sb="23" eb="24">
      <t>カタ</t>
    </rPh>
    <phoneticPr fontId="5"/>
  </si>
  <si>
    <t>【空き店舗等改装助成】
対象経費の２分の１、上限５０万円（市外業者による施工：上限２５万円）
【空き店舗等運営助成】
対象経費の２分の１、上限５0万円</t>
    <rPh sb="1" eb="2">
      <t>ア</t>
    </rPh>
    <rPh sb="3" eb="5">
      <t>テンポ</t>
    </rPh>
    <rPh sb="5" eb="6">
      <t>トウ</t>
    </rPh>
    <rPh sb="6" eb="8">
      <t>カイソウ</t>
    </rPh>
    <rPh sb="8" eb="10">
      <t>ジョセイ</t>
    </rPh>
    <rPh sb="12" eb="16">
      <t>タイショウケイヒ</t>
    </rPh>
    <rPh sb="18" eb="19">
      <t>ブン</t>
    </rPh>
    <rPh sb="22" eb="24">
      <t>ジョウゲン</t>
    </rPh>
    <rPh sb="26" eb="28">
      <t>マンエン</t>
    </rPh>
    <rPh sb="29" eb="30">
      <t>シ</t>
    </rPh>
    <rPh sb="30" eb="31">
      <t>ガイ</t>
    </rPh>
    <rPh sb="31" eb="33">
      <t>ギョウシャ</t>
    </rPh>
    <rPh sb="36" eb="38">
      <t>セコウ</t>
    </rPh>
    <rPh sb="39" eb="41">
      <t>ジョウゲン</t>
    </rPh>
    <rPh sb="43" eb="44">
      <t>マン</t>
    </rPh>
    <rPh sb="44" eb="45">
      <t>エン</t>
    </rPh>
    <rPh sb="48" eb="49">
      <t>ア</t>
    </rPh>
    <rPh sb="50" eb="52">
      <t>テンポ</t>
    </rPh>
    <rPh sb="52" eb="53">
      <t>トウ</t>
    </rPh>
    <rPh sb="53" eb="55">
      <t>ウンエイ</t>
    </rPh>
    <rPh sb="55" eb="57">
      <t>ジョセイ</t>
    </rPh>
    <rPh sb="59" eb="63">
      <t>タイショウケイヒ</t>
    </rPh>
    <rPh sb="65" eb="66">
      <t>ブン</t>
    </rPh>
    <rPh sb="69" eb="71">
      <t>ジョウゲン</t>
    </rPh>
    <rPh sb="73" eb="75">
      <t>マンエン</t>
    </rPh>
    <phoneticPr fontId="5"/>
  </si>
  <si>
    <t>【対象者】
中小企業基本法第２条に該当する市内事業者
【資金使途】
運転資金</t>
    <rPh sb="1" eb="4">
      <t>たいしょうしゃ</t>
    </rPh>
    <rPh sb="6" eb="8">
      <t>ちゅうしょう</t>
    </rPh>
    <rPh sb="28" eb="32">
      <t>しきんし</t>
    </rPh>
    <rPh sb="34" eb="38">
      <t>うんてん</t>
    </rPh>
    <phoneticPr fontId="27" type="Hiragana"/>
  </si>
  <si>
    <t>【対象者】
市内に本社または事業所等を有する中小企業者または団体
【対象経費】
見本市等で自社の製品、技術、サービス等を展示した場合に要した経費</t>
    <rPh sb="1" eb="4">
      <t>タイショウシャ</t>
    </rPh>
    <rPh sb="6" eb="8">
      <t>シナイ</t>
    </rPh>
    <rPh sb="9" eb="11">
      <t>ホンシャ</t>
    </rPh>
    <rPh sb="14" eb="17">
      <t>ジギョウショ</t>
    </rPh>
    <rPh sb="17" eb="18">
      <t>トウ</t>
    </rPh>
    <rPh sb="19" eb="20">
      <t>ユウ</t>
    </rPh>
    <rPh sb="22" eb="27">
      <t>チュウショ</t>
    </rPh>
    <rPh sb="30" eb="32">
      <t>ダンタイ</t>
    </rPh>
    <rPh sb="34" eb="38">
      <t>タイショ</t>
    </rPh>
    <rPh sb="43" eb="44">
      <t>トウ</t>
    </rPh>
    <rPh sb="60" eb="62">
      <t>テンジ</t>
    </rPh>
    <rPh sb="64" eb="66">
      <t>バアイ</t>
    </rPh>
    <rPh sb="67" eb="68">
      <t>ヨウ</t>
    </rPh>
    <rPh sb="70" eb="72">
      <t>ケイヒ</t>
    </rPh>
    <phoneticPr fontId="29"/>
  </si>
  <si>
    <t>【対象者】
市内で初めて起業した人で、次の要件を全て満たす者
・市内に事業所などを設置し、または設置しようとしていること
・市内に事業を行うこと
・市税などを完納していること
・許認可などを必要とする業種の場合は、既に当該許認可を受けていること
・個人事業主の場合は、個人事業主の開業などの届け出をしてから５年を経過していないこと
・市特定創業支援等事業による支援を受けて会社法に基づく株式会社、合名会社、合資会社または合同会社を設立したこと</t>
    <rPh sb="1" eb="4">
      <t>タイショウシャ</t>
    </rPh>
    <rPh sb="29" eb="30">
      <t>モノ</t>
    </rPh>
    <rPh sb="199" eb="200">
      <t>ナ</t>
    </rPh>
    <phoneticPr fontId="0"/>
  </si>
  <si>
    <t>令和６年４月１日から
令和６年１１月２９日まで</t>
    <rPh sb="3" eb="4">
      <t>ネン</t>
    </rPh>
    <rPh sb="5" eb="6">
      <t>ガツ</t>
    </rPh>
    <rPh sb="7" eb="8">
      <t>ニチ</t>
    </rPh>
    <rPh sb="11" eb="13">
      <t>レイワ</t>
    </rPh>
    <rPh sb="14" eb="15">
      <t>ネン</t>
    </rPh>
    <phoneticPr fontId="5"/>
  </si>
  <si>
    <t>三郷市</t>
    <rPh sb="0" eb="3">
      <t>ミサトシ</t>
    </rPh>
    <phoneticPr fontId="3"/>
  </si>
  <si>
    <t>その他</t>
    <rPh sb="2" eb="3">
      <t>タ</t>
    </rPh>
    <phoneticPr fontId="3"/>
  </si>
  <si>
    <t>資格取得支援補助金</t>
  </si>
  <si>
    <t>商工観光課
048-930-7721</t>
  </si>
  <si>
    <t>従業員等１名あたり同一年度上限１０万円
（１試験ごと上限５万円）
補助率　２分の１</t>
    <phoneticPr fontId="5"/>
  </si>
  <si>
    <t>本市で１年以上事業を営む中小企業者が、３０歳以下の従業員等に事業に必要な国家資格を取得させる際に要する下記の費用
・資格取得に要する受験料及び受講料
・登録に要する諸費用</t>
    <phoneticPr fontId="5"/>
  </si>
  <si>
    <t>令和６年４月１日から
令和７年３月１０日まで</t>
    <phoneticPr fontId="5"/>
  </si>
  <si>
    <t>吉川市</t>
    <rPh sb="0" eb="3">
      <t>ヨシカワシ</t>
    </rPh>
    <phoneticPr fontId="29"/>
  </si>
  <si>
    <t>中小企業資金融資制度に係る利子補給</t>
  </si>
  <si>
    <t>毎年１月１日から１２月３１日までの支払利子額の５０％以内</t>
  </si>
  <si>
    <t>市内中小企業者・個人事業主</t>
  </si>
  <si>
    <t>令和7年2月15日まで</t>
    <rPh sb="0" eb="2">
      <t>レイワ</t>
    </rPh>
    <rPh sb="3" eb="4">
      <t>ネン</t>
    </rPh>
    <phoneticPr fontId="29"/>
  </si>
  <si>
    <t>商工課
048-982-9697</t>
    <rPh sb="0" eb="3">
      <t>ショウコウカ</t>
    </rPh>
    <phoneticPr fontId="29"/>
  </si>
  <si>
    <t>https://www.city.yoshikawa.saitama.jp/index.cfm/23,49924,232,736,html</t>
  </si>
  <si>
    <r>
      <t>・中小企業基本法第２条第１項に規定する中小企業者
・町に本店登記のある法人または町に住所を有する個人事業主
・次のいずれかの融資制度による融資を利用し、保証料を支払った事業者
①　町中小企業資金融資貸付（特別小口資金、中小企業振興資金）
②　埼玉県中小企業制度融資経営安定資金災害復旧関連貸付（セーフティネット保証４号、危機関連保証）</t>
    </r>
    <r>
      <rPr>
        <strike/>
        <sz val="10"/>
        <rFont val="Meiryo UI"/>
        <family val="3"/>
        <charset val="128"/>
      </rPr>
      <t>貸付</t>
    </r>
    <r>
      <rPr>
        <sz val="10"/>
        <rFont val="Meiryo UI"/>
        <family val="3"/>
        <charset val="128"/>
      </rPr>
      <t xml:space="preserve">
③　埼玉県中小企業制度融資経営安定資金特定業種関連貸付（セーフティネット保証５号）
④　埼玉県中小企業制度融資要件緩和型経営安定資金貸付（経営あんしん資金）「経営改善おうえん特例」（セーフティネット保５号、一般保証）</t>
    </r>
    <rPh sb="28" eb="30">
      <t>ホンテン</t>
    </rPh>
    <rPh sb="30" eb="32">
      <t>トウキ</t>
    </rPh>
    <rPh sb="35" eb="37">
      <t>ホウジン</t>
    </rPh>
    <rPh sb="42" eb="44">
      <t>ジュウショ</t>
    </rPh>
    <rPh sb="45" eb="46">
      <t>ユウ</t>
    </rPh>
    <rPh sb="48" eb="50">
      <t>コジン</t>
    </rPh>
    <rPh sb="56" eb="57">
      <t>ツギ</t>
    </rPh>
    <rPh sb="63" eb="65">
      <t>ユウシ</t>
    </rPh>
    <rPh sb="65" eb="67">
      <t>セイド</t>
    </rPh>
    <rPh sb="70" eb="72">
      <t>ユウシ</t>
    </rPh>
    <rPh sb="73" eb="75">
      <t>リヨウ</t>
    </rPh>
    <rPh sb="77" eb="80">
      <t>ホショウリョウ</t>
    </rPh>
    <rPh sb="81" eb="83">
      <t>シハラ</t>
    </rPh>
    <rPh sb="92" eb="96">
      <t>チュウショウキギョウ</t>
    </rPh>
    <rPh sb="96" eb="98">
      <t>シキン</t>
    </rPh>
    <rPh sb="103" eb="105">
      <t>トクベツ</t>
    </rPh>
    <rPh sb="105" eb="107">
      <t>コグチ</t>
    </rPh>
    <rPh sb="107" eb="109">
      <t>シキン</t>
    </rPh>
    <rPh sb="110" eb="114">
      <t>チュウショウキギョウ</t>
    </rPh>
    <rPh sb="114" eb="116">
      <t>シンコウ</t>
    </rPh>
    <rPh sb="116" eb="118">
      <t>シキン</t>
    </rPh>
    <rPh sb="122" eb="125">
      <t>サイタマケン</t>
    </rPh>
    <rPh sb="131" eb="133">
      <t>ユウシ</t>
    </rPh>
    <rPh sb="133" eb="135">
      <t>ケイエイ</t>
    </rPh>
    <rPh sb="135" eb="139">
      <t>アンテイシキン</t>
    </rPh>
    <rPh sb="139" eb="141">
      <t>サイガイ</t>
    </rPh>
    <rPh sb="141" eb="143">
      <t>フッキュウ</t>
    </rPh>
    <rPh sb="160" eb="166">
      <t>キキカンレンホショウ</t>
    </rPh>
    <rPh sb="166" eb="167">
      <t>ゴウ</t>
    </rPh>
    <rPh sb="179" eb="181">
      <t>セイド</t>
    </rPh>
    <rPh sb="190" eb="192">
      <t>トクテイ</t>
    </rPh>
    <rPh sb="192" eb="194">
      <t>ギョウシュ</t>
    </rPh>
    <rPh sb="195" eb="197">
      <t>カシツケ</t>
    </rPh>
    <rPh sb="221" eb="223">
      <t>セイド</t>
    </rPh>
    <rPh sb="225" eb="227">
      <t>ヨウケン</t>
    </rPh>
    <rPh sb="227" eb="229">
      <t>カンワ</t>
    </rPh>
    <rPh sb="229" eb="230">
      <t>ガタ</t>
    </rPh>
    <rPh sb="273" eb="275">
      <t>ホショウ</t>
    </rPh>
    <phoneticPr fontId="3"/>
  </si>
  <si>
    <r>
      <t>・受検手数料の全額
・フォークリフト運転技能講習のみ受講料の５０％の額</t>
    </r>
    <r>
      <rPr>
        <sz val="10"/>
        <color rgb="FFFF0000"/>
        <rFont val="Meiryo UI"/>
        <family val="3"/>
        <charset val="128"/>
      </rPr>
      <t>かつ１万円を限度</t>
    </r>
    <rPh sb="3" eb="6">
      <t>テスウリョウ</t>
    </rPh>
    <rPh sb="38" eb="40">
      <t>マンエン</t>
    </rPh>
    <rPh sb="41" eb="43">
      <t>ゲンド</t>
    </rPh>
    <phoneticPr fontId="5"/>
  </si>
  <si>
    <t>技能検定受検料補助金</t>
    <phoneticPr fontId="5"/>
  </si>
  <si>
    <t>https://www.city.kitamoto.lg.jp/soshiki/shiminkeizai/sangyou/gyomu/g5/1562029541416.html</t>
    <phoneticPr fontId="5"/>
  </si>
  <si>
    <t>https://www.city.fujimi.saitama.jp/60jigyo/06sangyou/syoukou/tyusyoukigyoutyarenz.html</t>
    <phoneticPr fontId="5"/>
  </si>
  <si>
    <t>https://www.city.misato.lg.jp/soshiki/chiikishinko/shokokanko/1/787.html</t>
    <phoneticPr fontId="5"/>
  </si>
  <si>
    <t>https://www.town.yoshimi.saitama.jp/soshiki/chiikishinkoka/4/2873.html</t>
    <phoneticPr fontId="5"/>
  </si>
  <si>
    <t>http://www.town.miyashiro.lg.jp/0000018744.html</t>
    <phoneticPr fontId="5"/>
  </si>
  <si>
    <t>http://www.town.matsubushi.saitama.jp/www/contents/1505874774726/index.html</t>
    <phoneticPr fontId="5"/>
  </si>
  <si>
    <t>http://www.town.matsubushi.saitama.jp/www/contents/1505881749190/index.html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</si>
</sst>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現在&quot;"/>
  </numFmts>
  <fonts count="43" x14ac:knownFonts="1">
    <font>
      <sz val="11"/>
      <color theme="1"/>
      <name val="Meiryo UI"/>
      <family val="2"/>
      <charset val="128"/>
    </font>
    <font>
      <sz val="11"/>
      <color theme="1"/>
      <name val="ＭＳ Ｐゴシック"/>
      <family val="2"/>
      <charset val="128"/>
    </font>
    <font>
      <sz val="11"/>
      <color theme="1"/>
      <name val="ＭＳ Ｐゴシック"/>
      <family val="2"/>
      <charset val="128"/>
    </font>
    <font>
      <sz val="11"/>
      <color theme="1"/>
      <name val="Meiryo UI"/>
      <family val="2"/>
      <charset val="128"/>
    </font>
    <font>
      <u/>
      <sz val="11"/>
      <color theme="10"/>
      <name val="Meiryo UI"/>
      <family val="2"/>
      <charset val="128"/>
    </font>
    <font>
      <sz val="6"/>
      <name val="Meiryo UI"/>
      <family val="2"/>
      <charset val="128"/>
    </font>
    <font>
      <sz val="6"/>
      <name val="ＭＳ Ｐゴシック"/>
      <family val="2"/>
      <charset val="128"/>
    </font>
    <font>
      <sz val="11"/>
      <color theme="1"/>
      <name val="ＭＳ Ｐゴシック"/>
      <family val="2"/>
      <charset val="128"/>
    </font>
    <font>
      <u/>
      <sz val="11"/>
      <color theme="4" tint="-0.49995422223578601"/>
      <name val="Meiryo UI"/>
      <family val="3"/>
      <charset val="128"/>
    </font>
    <font>
      <sz val="6"/>
      <name val="ＭＳ Ｐゴシック"/>
      <family val="3"/>
    </font>
    <font>
      <sz val="11"/>
      <color rgb="FF9C0006"/>
      <name val="Meiryo UI"/>
      <family val="2"/>
      <charset val="128"/>
    </font>
    <font>
      <sz val="11"/>
      <color rgb="FF9C5700"/>
      <name val="Meiryo UI"/>
      <family val="2"/>
      <charset val="128"/>
    </font>
    <font>
      <sz val="10"/>
      <color theme="1"/>
      <name val="Meiryo UI"/>
      <family val="3"/>
      <charset val="128"/>
    </font>
    <font>
      <b/>
      <sz val="12"/>
      <color theme="1"/>
      <name val="Meiryo UI"/>
      <family val="3"/>
      <charset val="128"/>
    </font>
    <font>
      <sz val="12"/>
      <color theme="1"/>
      <name val="Meiryo UI"/>
      <family val="3"/>
      <charset val="128"/>
    </font>
    <font>
      <b/>
      <sz val="20"/>
      <color theme="1"/>
      <name val="Meiryo UI"/>
      <family val="3"/>
      <charset val="128"/>
    </font>
    <font>
      <sz val="12"/>
      <color rgb="FFFF0000"/>
      <name val="Meiryo UI"/>
      <family val="3"/>
      <charset val="128"/>
    </font>
    <font>
      <b/>
      <sz val="12"/>
      <color rgb="FFFF0000"/>
      <name val="Meiryo UI"/>
      <family val="3"/>
      <charset val="128"/>
    </font>
    <font>
      <sz val="11"/>
      <name val="Meiryo UI"/>
      <family val="3"/>
      <charset val="128"/>
    </font>
    <font>
      <u/>
      <sz val="11"/>
      <color theme="4" tint="-0.499984740745262"/>
      <name val="Meiryo UI"/>
      <family val="3"/>
      <charset val="128"/>
    </font>
    <font>
      <sz val="10"/>
      <color theme="1"/>
      <name val="Arial"/>
      <family val="2"/>
    </font>
    <font>
      <u/>
      <sz val="10"/>
      <color theme="4"/>
      <name val="Meiryo UI"/>
      <family val="3"/>
      <charset val="128"/>
    </font>
    <font>
      <b/>
      <sz val="10"/>
      <color theme="1"/>
      <name val="Meiryo UI"/>
      <family val="3"/>
      <charset val="128"/>
    </font>
    <font>
      <sz val="10"/>
      <name val="Meiryo UI"/>
      <family val="3"/>
      <charset val="128"/>
    </font>
    <font>
      <b/>
      <sz val="12"/>
      <name val="Meiryo UI"/>
      <family val="3"/>
      <charset val="128"/>
    </font>
    <font>
      <sz val="6"/>
      <name val="游ゴシック"/>
      <family val="3"/>
    </font>
    <font>
      <sz val="11"/>
      <color theme="1"/>
      <name val="Meiryo UI"/>
      <family val="3"/>
    </font>
    <font>
      <sz val="6"/>
      <name val="ＭＳ Ｐゴシック"/>
      <family val="2"/>
    </font>
    <font>
      <sz val="11"/>
      <color rgb="FF9C5700"/>
      <name val="Meiryo UI"/>
      <family val="2"/>
    </font>
    <font>
      <sz val="6"/>
      <name val="Meiryo UI"/>
      <family val="3"/>
    </font>
    <font>
      <sz val="12"/>
      <name val="Meiryo UI"/>
      <family val="3"/>
      <charset val="128"/>
    </font>
    <font>
      <u/>
      <sz val="10"/>
      <color rgb="FF0070C0"/>
      <name val="Meiryo UI"/>
      <family val="3"/>
      <charset val="128"/>
    </font>
    <font>
      <sz val="11"/>
      <name val="Meiryo UI"/>
      <family val="3"/>
    </font>
    <font>
      <sz val="11"/>
      <color rgb="FF0070C0"/>
      <name val="Meiryo UI"/>
      <family val="3"/>
      <charset val="128"/>
    </font>
    <font>
      <b/>
      <sz val="10"/>
      <color rgb="FFFF0000"/>
      <name val="Meiryo UI"/>
      <family val="3"/>
      <charset val="128"/>
    </font>
    <font>
      <sz val="11"/>
      <color theme="1"/>
      <name val="ＭＳ Ｐゴシック"/>
      <family val="2"/>
    </font>
    <font>
      <u/>
      <sz val="11"/>
      <color theme="4" tint="-0.499984740745262"/>
      <name val="Meiryo UI"/>
      <family val="3"/>
    </font>
    <font>
      <u/>
      <sz val="10"/>
      <color theme="4"/>
      <name val="Meiryo UI"/>
      <family val="3"/>
    </font>
    <font>
      <b/>
      <sz val="10"/>
      <name val="Meiryo UI"/>
      <family val="3"/>
      <charset val="128"/>
    </font>
    <font>
      <b/>
      <sz val="12"/>
      <name val="Meiryo UI"/>
      <family val="3"/>
    </font>
    <font>
      <sz val="10"/>
      <name val="Meiryo UI"/>
      <family val="3"/>
    </font>
    <font>
      <sz val="10"/>
      <color rgb="FFFF0000"/>
      <name val="Meiryo UI"/>
      <family val="3"/>
      <charset val="128"/>
    </font>
    <font>
      <strike/>
      <sz val="10"/>
      <name val="Meiryo UI"/>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alignment vertical="center"/>
    </xf>
    <xf numFmtId="0" fontId="7" fillId="0" borderId="0">
      <alignment vertical="center"/>
    </xf>
    <xf numFmtId="0" fontId="8" fillId="0" borderId="0" applyNumberFormat="0" applyFill="0" applyBorder="0" applyProtection="0">
      <alignment vertical="center" wrapText="1"/>
    </xf>
    <xf numFmtId="6" fontId="7" fillId="0" borderId="0" applyFont="0" applyFill="0" applyBorder="0" applyProtection="0"/>
    <xf numFmtId="0" fontId="7" fillId="0" borderId="0">
      <alignment vertical="center"/>
    </xf>
    <xf numFmtId="0" fontId="21" fillId="0" borderId="0" applyNumberFormat="0" applyFill="0" applyBorder="0" applyProtection="0">
      <alignment vertical="center" wrapText="1"/>
    </xf>
    <xf numFmtId="0" fontId="7" fillId="0" borderId="0">
      <alignment vertical="center"/>
    </xf>
    <xf numFmtId="0" fontId="19" fillId="0" borderId="0" applyNumberFormat="0" applyFill="0" applyBorder="0" applyProtection="0">
      <alignment vertical="center" wrapText="1"/>
    </xf>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0" fontId="8" fillId="0" borderId="0" applyNumberFormat="0" applyFill="0" applyBorder="0" applyProtection="0">
      <alignment vertical="center" wrapText="1"/>
    </xf>
    <xf numFmtId="6" fontId="7" fillId="0" borderId="0" applyFont="0" applyFill="0" applyBorder="0" applyProtection="0"/>
    <xf numFmtId="0" fontId="2" fillId="0" borderId="0">
      <alignment vertical="center"/>
    </xf>
    <xf numFmtId="6" fontId="2" fillId="0" borderId="0" applyFont="0" applyFill="0" applyBorder="0" applyProtection="0"/>
    <xf numFmtId="0" fontId="2" fillId="0" borderId="0">
      <alignment vertical="center"/>
    </xf>
    <xf numFmtId="0" fontId="2" fillId="0" borderId="0">
      <alignment vertical="center"/>
    </xf>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6" fontId="2" fillId="0" borderId="0" applyFont="0" applyFill="0" applyBorder="0" applyProtection="0"/>
    <xf numFmtId="0" fontId="1" fillId="0" borderId="0">
      <alignment vertical="center"/>
    </xf>
    <xf numFmtId="6" fontId="1" fillId="0" borderId="0" applyFont="0" applyFill="0" applyBorder="0" applyProtection="0"/>
    <xf numFmtId="0" fontId="1" fillId="0" borderId="0">
      <alignment vertical="center"/>
    </xf>
    <xf numFmtId="0" fontId="1" fillId="0" borderId="0">
      <alignment vertical="center"/>
    </xf>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6" fontId="1" fillId="0" borderId="0" applyFont="0" applyFill="0" applyBorder="0" applyProtection="0"/>
    <xf numFmtId="0" fontId="1" fillId="0" borderId="0">
      <alignment vertical="center"/>
    </xf>
    <xf numFmtId="0" fontId="26" fillId="0" borderId="0">
      <alignment vertical="center"/>
    </xf>
    <xf numFmtId="43" fontId="20" fillId="0" borderId="0" applyFont="0" applyFill="0" applyBorder="0" applyAlignment="0" applyProtection="0">
      <alignment vertical="center"/>
    </xf>
    <xf numFmtId="41" fontId="20" fillId="0" borderId="0" applyFont="0" applyFill="0" applyBorder="0" applyAlignment="0" applyProtection="0">
      <alignment vertical="center"/>
    </xf>
    <xf numFmtId="44"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35" fillId="0" borderId="0">
      <alignment vertical="center"/>
    </xf>
    <xf numFmtId="0" fontId="35" fillId="0" borderId="0">
      <alignment vertical="center"/>
    </xf>
    <xf numFmtId="9" fontId="20" fillId="0" borderId="0" applyFont="0" applyFill="0" applyBorder="0" applyAlignment="0" applyProtection="0">
      <alignment vertical="center"/>
    </xf>
    <xf numFmtId="0" fontId="36" fillId="0" borderId="0" applyNumberFormat="0" applyFill="0" applyBorder="0" applyProtection="0">
      <alignment vertical="center" wrapText="1"/>
    </xf>
    <xf numFmtId="0" fontId="35" fillId="0" borderId="0">
      <alignment vertical="center"/>
    </xf>
    <xf numFmtId="0" fontId="35" fillId="0" borderId="0">
      <alignment vertical="center"/>
    </xf>
    <xf numFmtId="0" fontId="36" fillId="0" borderId="0" applyNumberFormat="0" applyFill="0" applyBorder="0" applyProtection="0">
      <alignment vertical="center" wrapText="1"/>
    </xf>
    <xf numFmtId="6" fontId="35" fillId="0" borderId="0" applyFont="0" applyFill="0" applyBorder="0" applyProtection="0"/>
    <xf numFmtId="6" fontId="35" fillId="0" borderId="0" applyFont="0" applyFill="0" applyBorder="0" applyProtection="0"/>
    <xf numFmtId="0" fontId="37" fillId="0" borderId="0" applyNumberFormat="0" applyFill="0" applyBorder="0" applyProtection="0">
      <alignment vertical="center" wrapText="1"/>
    </xf>
    <xf numFmtId="44" fontId="20" fillId="0" borderId="0" applyFon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43" fontId="20" fillId="0" borderId="0" applyFont="0" applyFill="0" applyBorder="0" applyAlignment="0" applyProtection="0">
      <alignment vertical="center"/>
    </xf>
    <xf numFmtId="6" fontId="1" fillId="0" borderId="0" applyFont="0" applyFill="0" applyBorder="0" applyProtection="0"/>
    <xf numFmtId="44"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6" fontId="1" fillId="0" borderId="0" applyFont="0" applyFill="0" applyBorder="0" applyProtection="0"/>
    <xf numFmtId="43" fontId="20" fillId="0" borderId="0" applyFont="0" applyFill="0" applyBorder="0" applyAlignment="0" applyProtection="0"/>
  </cellStyleXfs>
  <cellXfs count="74">
    <xf numFmtId="0" fontId="0" fillId="0" borderId="0" xfId="0">
      <alignment vertical="center"/>
    </xf>
    <xf numFmtId="0" fontId="0" fillId="0" borderId="0" xfId="0" applyAlignment="1">
      <alignment vertical="center" wrapText="1"/>
    </xf>
    <xf numFmtId="0" fontId="0" fillId="0" borderId="0" xfId="0" applyAlignment="1">
      <alignment horizontal="centerContinuous"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Continuous" vertical="center"/>
    </xf>
    <xf numFmtId="0" fontId="13" fillId="0" borderId="0" xfId="0" applyFont="1" applyAlignment="1">
      <alignment horizontal="center" vertical="center" wrapText="1"/>
    </xf>
    <xf numFmtId="0" fontId="12" fillId="0" borderId="0" xfId="0" applyFont="1">
      <alignment vertical="center"/>
    </xf>
    <xf numFmtId="0" fontId="12" fillId="0" borderId="0" xfId="0" applyFont="1" applyAlignment="1">
      <alignment horizontal="right" vertical="center"/>
    </xf>
    <xf numFmtId="0" fontId="22" fillId="0" borderId="0" xfId="0" applyFont="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30" fillId="0" borderId="1" xfId="1" applyFont="1" applyBorder="1" applyAlignment="1">
      <alignment horizontal="center" vertical="center"/>
    </xf>
    <xf numFmtId="0" fontId="33" fillId="0" borderId="0" xfId="0" applyFont="1" applyAlignment="1">
      <alignment horizontal="centerContinuous" vertical="center"/>
    </xf>
    <xf numFmtId="0" fontId="33" fillId="0" borderId="0" xfId="0" applyFont="1">
      <alignment vertical="center"/>
    </xf>
    <xf numFmtId="176" fontId="18" fillId="0" borderId="0" xfId="0" applyNumberFormat="1" applyFont="1" applyAlignment="1">
      <alignment horizontal="right" vertical="center"/>
    </xf>
    <xf numFmtId="0" fontId="24" fillId="0" borderId="1" xfId="0" applyFont="1" applyBorder="1" applyAlignment="1">
      <alignment horizontal="center" vertical="center"/>
    </xf>
    <xf numFmtId="0" fontId="18" fillId="2" borderId="1" xfId="1" applyFont="1" applyFill="1" applyBorder="1" applyAlignment="1">
      <alignment horizontal="center" vertical="center" wrapText="1"/>
    </xf>
    <xf numFmtId="0" fontId="30" fillId="2" borderId="1" xfId="1" applyFont="1" applyFill="1" applyBorder="1" applyAlignment="1">
      <alignment horizontal="center" vertical="center"/>
    </xf>
    <xf numFmtId="0" fontId="23" fillId="0" borderId="0" xfId="0" applyFont="1" applyAlignment="1">
      <alignment vertical="center" wrapText="1"/>
    </xf>
    <xf numFmtId="0" fontId="13" fillId="0" borderId="1" xfId="0" applyFont="1" applyBorder="1" applyAlignment="1">
      <alignment horizontal="center" vertical="center" wrapText="1"/>
    </xf>
    <xf numFmtId="0" fontId="16" fillId="0" borderId="0" xfId="0" applyFont="1">
      <alignment vertical="center"/>
    </xf>
    <xf numFmtId="0" fontId="18" fillId="0" borderId="1" xfId="0" applyFont="1" applyBorder="1" applyAlignment="1">
      <alignment horizontal="center" vertical="center" wrapText="1"/>
    </xf>
    <xf numFmtId="0" fontId="31" fillId="0" borderId="1" xfId="5" applyFont="1" applyFill="1" applyBorder="1" applyAlignment="1">
      <alignment horizontal="center" vertical="center" wrapText="1"/>
    </xf>
    <xf numFmtId="0" fontId="18" fillId="2" borderId="1" xfId="15" applyFont="1" applyFill="1" applyBorder="1" applyAlignment="1">
      <alignment horizontal="center" vertical="center" wrapText="1"/>
    </xf>
    <xf numFmtId="0" fontId="18" fillId="2" borderId="1" xfId="15" applyFont="1" applyFill="1" applyBorder="1" applyAlignment="1">
      <alignment horizontal="center" vertical="center"/>
    </xf>
    <xf numFmtId="0" fontId="21" fillId="0" borderId="1" xfId="5" applyFill="1" applyBorder="1">
      <alignment vertical="center" wrapText="1"/>
    </xf>
    <xf numFmtId="0" fontId="21" fillId="0" borderId="1" xfId="5" applyFill="1" applyBorder="1" applyAlignment="1">
      <alignment horizontal="center" vertical="center" wrapText="1"/>
    </xf>
    <xf numFmtId="0" fontId="3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33" applyFont="1" applyFill="1" applyBorder="1" applyAlignment="1">
      <alignment horizontal="center" vertical="center" wrapText="1"/>
    </xf>
    <xf numFmtId="0" fontId="32" fillId="2" borderId="1" xfId="4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0" borderId="1" xfId="1" applyFont="1" applyBorder="1" applyAlignment="1">
      <alignment horizontal="center" vertical="center"/>
    </xf>
    <xf numFmtId="0" fontId="24" fillId="0" borderId="1" xfId="15" applyFont="1" applyBorder="1" applyAlignment="1">
      <alignment horizontal="center" vertical="center"/>
    </xf>
    <xf numFmtId="0" fontId="24" fillId="0" borderId="1" xfId="34" applyFont="1" applyBorder="1" applyAlignment="1">
      <alignment horizontal="center" vertical="center"/>
    </xf>
    <xf numFmtId="0" fontId="24" fillId="0" borderId="1" xfId="33" applyFont="1" applyBorder="1" applyAlignment="1">
      <alignment horizontal="center" vertical="center"/>
    </xf>
    <xf numFmtId="0" fontId="24"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38" fillId="0" borderId="1" xfId="0" applyFont="1" applyBorder="1" applyAlignment="1">
      <alignment horizontal="center" vertical="center"/>
    </xf>
    <xf numFmtId="0" fontId="23" fillId="0" borderId="1" xfId="1" applyFont="1" applyBorder="1" applyAlignment="1">
      <alignment horizontal="left" vertical="center" wrapText="1"/>
    </xf>
    <xf numFmtId="0" fontId="23" fillId="0" borderId="1" xfId="0" applyFont="1" applyBorder="1" applyAlignment="1">
      <alignment horizontal="left" vertical="center" wrapText="1"/>
    </xf>
    <xf numFmtId="0" fontId="23" fillId="0" borderId="1" xfId="15" applyFont="1" applyBorder="1" applyAlignment="1">
      <alignment horizontal="left" vertical="center" wrapText="1"/>
    </xf>
    <xf numFmtId="0" fontId="18" fillId="0" borderId="1" xfId="15" applyFont="1" applyBorder="1" applyAlignment="1">
      <alignment horizontal="center" vertical="center" wrapText="1"/>
    </xf>
    <xf numFmtId="0" fontId="18" fillId="0" borderId="1" xfId="15" applyFont="1" applyBorder="1" applyAlignment="1">
      <alignment horizontal="center" vertical="center" wrapText="1" shrinkToFit="1"/>
    </xf>
    <xf numFmtId="0" fontId="37" fillId="0" borderId="1" xfId="48" applyFill="1" applyBorder="1">
      <alignment vertical="center" wrapText="1"/>
    </xf>
    <xf numFmtId="0" fontId="23" fillId="0" borderId="1" xfId="15" applyFont="1" applyBorder="1" applyAlignment="1">
      <alignment horizontal="left" vertical="top" wrapText="1"/>
    </xf>
    <xf numFmtId="0" fontId="23" fillId="0" borderId="1" xfId="0" applyFont="1" applyBorder="1" applyAlignment="1">
      <alignment vertical="center" wrapText="1"/>
    </xf>
    <xf numFmtId="0" fontId="23" fillId="0" borderId="1" xfId="33" applyFont="1" applyBorder="1" applyAlignment="1">
      <alignment horizontal="left" vertical="center" wrapText="1"/>
    </xf>
    <xf numFmtId="58" fontId="23" fillId="0" borderId="1" xfId="0" applyNumberFormat="1" applyFont="1" applyBorder="1" applyAlignment="1">
      <alignment horizontal="left" vertical="center" wrapText="1"/>
    </xf>
    <xf numFmtId="0" fontId="23" fillId="0" borderId="1" xfId="0" applyFont="1" applyBorder="1" applyAlignment="1">
      <alignment horizontal="left" vertical="center"/>
    </xf>
    <xf numFmtId="0" fontId="23" fillId="0" borderId="1" xfId="0" applyFont="1" applyBorder="1" applyAlignment="1">
      <alignment horizontal="left" vertical="top" wrapText="1"/>
    </xf>
    <xf numFmtId="0" fontId="32" fillId="0" borderId="1" xfId="1" applyFont="1" applyBorder="1" applyAlignment="1">
      <alignment horizontal="center" vertical="center" wrapText="1"/>
    </xf>
    <xf numFmtId="0" fontId="23" fillId="0" borderId="1" xfId="34" applyFont="1" applyBorder="1" applyAlignment="1">
      <alignment horizontal="left" vertical="center" wrapText="1"/>
    </xf>
    <xf numFmtId="0" fontId="18" fillId="0" borderId="1" xfId="40" applyFont="1" applyBorder="1" applyAlignment="1">
      <alignment horizontal="center" vertical="center" wrapText="1"/>
    </xf>
    <xf numFmtId="0" fontId="18" fillId="0" borderId="1" xfId="33" applyFont="1" applyBorder="1" applyAlignment="1">
      <alignment horizontal="center" vertical="center" wrapText="1"/>
    </xf>
    <xf numFmtId="0" fontId="23" fillId="0" borderId="1" xfId="0" applyFont="1" applyBorder="1" applyAlignment="1">
      <alignment horizontal="center" vertical="center" wrapText="1"/>
    </xf>
    <xf numFmtId="49" fontId="21" fillId="0" borderId="1" xfId="5" applyNumberFormat="1" applyFill="1" applyBorder="1">
      <alignment vertical="center" wrapText="1"/>
    </xf>
    <xf numFmtId="0" fontId="21" fillId="0" borderId="0" xfId="5" applyFill="1" applyBorder="1">
      <alignment vertical="center" wrapText="1"/>
    </xf>
    <xf numFmtId="0" fontId="39" fillId="2" borderId="1" xfId="40" applyFont="1" applyFill="1" applyBorder="1" applyAlignment="1">
      <alignment horizontal="center" vertical="center"/>
    </xf>
    <xf numFmtId="0" fontId="40" fillId="2" borderId="1" xfId="40" applyFont="1" applyFill="1" applyBorder="1" applyAlignment="1">
      <alignment horizontal="left" vertical="center" wrapText="1"/>
    </xf>
    <xf numFmtId="0" fontId="37" fillId="2" borderId="1" xfId="48" applyFill="1" applyBorder="1">
      <alignment vertical="center" wrapText="1"/>
    </xf>
    <xf numFmtId="0" fontId="32" fillId="0" borderId="1" xfId="40" applyFont="1" applyBorder="1" applyAlignment="1">
      <alignment horizontal="center" vertical="center"/>
    </xf>
    <xf numFmtId="0" fontId="23" fillId="2" borderId="1" xfId="33" applyFont="1" applyFill="1" applyBorder="1" applyAlignment="1">
      <alignment horizontal="left" vertical="center" wrapText="1"/>
    </xf>
    <xf numFmtId="0" fontId="31" fillId="0" borderId="1" xfId="5" applyFont="1" applyFill="1" applyBorder="1">
      <alignment vertical="center" wrapText="1"/>
    </xf>
    <xf numFmtId="0" fontId="22" fillId="0" borderId="1" xfId="0" applyFont="1" applyBorder="1" applyAlignment="1">
      <alignment horizontal="center" vertical="center"/>
    </xf>
    <xf numFmtId="0" fontId="24" fillId="0" borderId="1" xfId="40" applyFont="1" applyBorder="1" applyAlignment="1">
      <alignment horizontal="center" vertical="center"/>
    </xf>
    <xf numFmtId="0" fontId="18" fillId="0" borderId="1" xfId="0" applyFont="1" applyBorder="1" applyAlignment="1">
      <alignment horizontal="left" vertical="center" wrapText="1"/>
    </xf>
    <xf numFmtId="0" fontId="23" fillId="0" borderId="1" xfId="40" applyFont="1" applyBorder="1" applyAlignment="1">
      <alignment horizontal="left" vertical="center" wrapText="1"/>
    </xf>
    <xf numFmtId="0" fontId="21" fillId="2" borderId="1" xfId="5" applyFill="1" applyBorder="1">
      <alignment vertical="center" wrapText="1"/>
    </xf>
    <xf numFmtId="0" fontId="24" fillId="2" borderId="1" xfId="0" applyFont="1" applyFill="1" applyBorder="1" applyAlignment="1">
      <alignment horizontal="center" vertical="center"/>
    </xf>
    <xf numFmtId="0" fontId="23" fillId="2" borderId="1" xfId="0" applyFont="1" applyFill="1" applyBorder="1" applyAlignment="1">
      <alignment horizontal="left" vertical="center" wrapText="1"/>
    </xf>
    <xf numFmtId="0" fontId="15" fillId="0" borderId="0" xfId="0" applyFont="1" applyAlignment="1">
      <alignment horizontal="center" vertical="center"/>
    </xf>
  </cellXfs>
  <cellStyles count="61">
    <cellStyle name="Comma" xfId="11" xr:uid="{00000000-0005-0000-0000-000000000000}"/>
    <cellStyle name="Comma [0]" xfId="12" xr:uid="{00000000-0005-0000-0000-000001000000}"/>
    <cellStyle name="Comma [0] 2" xfId="22" xr:uid="{00000000-0005-0000-0000-000001000000}"/>
    <cellStyle name="Comma [0] 3" xfId="31" xr:uid="{00000000-0005-0000-0000-000001000000}"/>
    <cellStyle name="Comma [0] 4" xfId="36" xr:uid="{00000000-0005-0000-0000-000001000000}"/>
    <cellStyle name="Comma [0] 5" xfId="58" xr:uid="{67DC16A9-7D8E-4EC4-AF83-70E036A0B521}"/>
    <cellStyle name="Comma 2" xfId="21" xr:uid="{00000000-0005-0000-0000-000000000000}"/>
    <cellStyle name="Comma 3" xfId="30" xr:uid="{00000000-0005-0000-0000-000000000000}"/>
    <cellStyle name="Comma 4" xfId="35" xr:uid="{00000000-0005-0000-0000-000000000000}"/>
    <cellStyle name="Comma 5" xfId="50" xr:uid="{00000000-0005-0000-0000-000000000000}"/>
    <cellStyle name="Comma 6" xfId="52" xr:uid="{00000000-0005-0000-0000-000000000000}"/>
    <cellStyle name="Comma 7" xfId="57" xr:uid="{E4BB0425-6396-47CA-A519-7B5C9F9D8CD4}"/>
    <cellStyle name="Comma 8" xfId="60" xr:uid="{51F86279-1FAE-4900-A802-C4E0DBE29824}"/>
    <cellStyle name="Currency" xfId="9" xr:uid="{00000000-0005-0000-0000-000002000000}"/>
    <cellStyle name="Currency [0]" xfId="10" xr:uid="{00000000-0005-0000-0000-000003000000}"/>
    <cellStyle name="Currency [0] 2" xfId="20" xr:uid="{00000000-0005-0000-0000-000003000000}"/>
    <cellStyle name="Currency [0] 3" xfId="29" xr:uid="{00000000-0005-0000-0000-000003000000}"/>
    <cellStyle name="Currency [0] 4" xfId="38" xr:uid="{00000000-0005-0000-0000-000003000000}"/>
    <cellStyle name="Currency [0] 5" xfId="56" xr:uid="{3C64ABB5-0E5D-4768-8892-1100B8209436}"/>
    <cellStyle name="Currency 2" xfId="19" xr:uid="{00000000-0005-0000-0000-000002000000}"/>
    <cellStyle name="Currency 3" xfId="28" xr:uid="{00000000-0005-0000-0000-000002000000}"/>
    <cellStyle name="Currency 4" xfId="37" xr:uid="{00000000-0005-0000-0000-000002000000}"/>
    <cellStyle name="Currency 5" xfId="51" xr:uid="{00000000-0005-0000-0000-000002000000}"/>
    <cellStyle name="Currency 6" xfId="49" xr:uid="{00000000-0005-0000-0000-000002000000}"/>
    <cellStyle name="Currency 7" xfId="55" xr:uid="{F94BE576-1A20-42ED-9E17-0F92421892DB}"/>
    <cellStyle name="Currency 8" xfId="54" xr:uid="{E8F0CEDF-5753-449B-A70E-5E9E7C9A7F4F}"/>
    <cellStyle name="Normal" xfId="1" xr:uid="{FC619C4D-E21C-43DC-A2BD-6990F4B0A2EB}"/>
    <cellStyle name="Normal 2" xfId="15" xr:uid="{00000000-0005-0000-0000-000004000000}"/>
    <cellStyle name="Normal 2 2" xfId="33" xr:uid="{00000000-0005-0000-0000-000005000000}"/>
    <cellStyle name="Normal 2 3" xfId="40" xr:uid="{00000000-0005-0000-0000-000005000000}"/>
    <cellStyle name="Normal 3" xfId="24" xr:uid="{00000000-0005-0000-0000-000004000000}"/>
    <cellStyle name="Normal 4" xfId="39" xr:uid="{00000000-0005-0000-0000-000004000000}"/>
    <cellStyle name="Percent" xfId="8" xr:uid="{00000000-0005-0000-0000-000005000000}"/>
    <cellStyle name="Percent 2" xfId="41" xr:uid="{00000000-0005-0000-0000-000006000000}"/>
    <cellStyle name="ハイパーリンク" xfId="5" builtinId="8" customBuiltin="1"/>
    <cellStyle name="ハイパーリンク 2" xfId="2" xr:uid="{1CB2B80F-2B77-41AB-9912-579B3D7200B7}"/>
    <cellStyle name="ハイパーリンク 2 2" xfId="42" xr:uid="{00000000-0005-0000-0000-000007000000}"/>
    <cellStyle name="ハイパーリンク 3" xfId="48" xr:uid="{00000000-0005-0000-0000-000057000000}"/>
    <cellStyle name="通貨 2" xfId="3" xr:uid="{6066E808-803D-4E04-84E7-FF61F7554685}"/>
    <cellStyle name="通貨 2 2" xfId="14" xr:uid="{00000000-0005-0000-0000-000007000000}"/>
    <cellStyle name="通貨 2 2 2" xfId="23" xr:uid="{00000000-0005-0000-0000-000009000000}"/>
    <cellStyle name="通貨 2 2 3" xfId="32" xr:uid="{00000000-0005-0000-0000-00000A000000}"/>
    <cellStyle name="通貨 2 2 4" xfId="47" xr:uid="{00000000-0005-0000-0000-00000D000000}"/>
    <cellStyle name="通貨 2 2 5" xfId="59" xr:uid="{F72019DD-FBC5-4DC5-AAEB-9EE6E516E601}"/>
    <cellStyle name="通貨 2 3" xfId="16" xr:uid="{00000000-0005-0000-0000-000008000000}"/>
    <cellStyle name="通貨 2 4" xfId="25" xr:uid="{00000000-0005-0000-0000-000009000000}"/>
    <cellStyle name="通貨 2 5" xfId="46" xr:uid="{00000000-0005-0000-0000-00000C000000}"/>
    <cellStyle name="通貨 2 6" xfId="53" xr:uid="{2BBC1ECB-40F6-4C21-969C-BDAD874DF949}"/>
    <cellStyle name="標準" xfId="0" builtinId="0"/>
    <cellStyle name="標準 2" xfId="6" xr:uid="{00000000-0005-0000-0000-000003000000}"/>
    <cellStyle name="標準 2 2" xfId="18" xr:uid="{00000000-0005-0000-0000-00000B000000}"/>
    <cellStyle name="標準 2 3" xfId="27" xr:uid="{00000000-0005-0000-0000-00000C000000}"/>
    <cellStyle name="標準 2 4" xfId="43" xr:uid="{00000000-0005-0000-0000-000009000000}"/>
    <cellStyle name="標準 3" xfId="4" xr:uid="{00000000-0005-0000-0000-000039000000}"/>
    <cellStyle name="標準 3 2" xfId="17" xr:uid="{00000000-0005-0000-0000-00000C000000}"/>
    <cellStyle name="標準 3 3" xfId="26" xr:uid="{00000000-0005-0000-0000-00000D000000}"/>
    <cellStyle name="標準 3 4" xfId="44" xr:uid="{00000000-0005-0000-0000-00000A000000}"/>
    <cellStyle name="標準 4" xfId="34" xr:uid="{00000000-0005-0000-0000-00005B000000}"/>
    <cellStyle name="表示済みのハイパーリンク" xfId="7" builtinId="9" customBuiltin="1"/>
    <cellStyle name="表示済みのハイパーリンク 2" xfId="13" xr:uid="{00000000-0005-0000-0000-00000A000000}"/>
    <cellStyle name="表示済みのハイパーリンク 2 2" xfId="45" xr:uid="{00000000-0005-0000-0000-00000B000000}"/>
  </cellStyles>
  <dxfs count="131">
    <dxf>
      <fill>
        <patternFill patternType="solid">
          <bgColor theme="5" tint="0.39997558519241921"/>
        </patternFill>
      </fill>
    </dxf>
    <dxf>
      <fill>
        <patternFill patternType="solid">
          <bgColor theme="9" tint="0.39997558519241921"/>
        </patternFill>
      </fill>
    </dxf>
    <dxf>
      <fill>
        <patternFill patternType="solid">
          <bgColor theme="8" tint="0.39997558519241921"/>
        </patternFill>
      </fill>
    </dxf>
    <dxf>
      <fill>
        <patternFill patternType="solid">
          <bgColor theme="8" tint="0.59999389629810485"/>
        </patternFill>
      </fill>
    </dxf>
    <dxf>
      <fill>
        <patternFill patternType="solid">
          <bgColor theme="0" tint="-0.14999847407452621"/>
        </patternFill>
      </fill>
    </dxf>
    <dxf>
      <font>
        <color theme="0"/>
      </font>
      <fill>
        <patternFill patternType="solid">
          <bgColor theme="8" tint="-0.499984740745262"/>
        </patternFill>
      </fill>
    </dxf>
    <dxf>
      <font>
        <color theme="0"/>
      </font>
      <fill>
        <patternFill patternType="solid">
          <bgColor theme="5" tint="-0.249977111117893"/>
        </patternFill>
      </fill>
    </dxf>
    <dxf>
      <font>
        <color theme="0"/>
      </font>
      <fill>
        <patternFill patternType="solid">
          <bgColor theme="9" tint="-0.249977111117893"/>
        </patternFill>
      </fill>
    </dxf>
    <dxf>
      <fill>
        <patternFill patternType="solid">
          <bgColor theme="5" tint="0.39997558519241921"/>
        </patternFill>
      </fill>
    </dxf>
    <dxf>
      <fill>
        <patternFill>
          <bgColor theme="8" tint="0.59996337778862885"/>
        </patternFill>
      </fill>
    </dxf>
    <dxf>
      <font>
        <color theme="0"/>
      </font>
      <fill>
        <patternFill>
          <bgColor theme="9"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5" tint="-0.24994659260841701"/>
        </patternFill>
      </fill>
    </dxf>
    <dxf>
      <fill>
        <patternFill>
          <bgColor theme="5" tint="0.39994506668294322"/>
        </patternFill>
      </fill>
    </dxf>
    <dxf>
      <fill>
        <patternFill>
          <bgColor theme="5" tint="0.39994506668294322"/>
        </patternFill>
      </fill>
    </dxf>
    <dxf>
      <fill>
        <patternFill>
          <bgColor theme="8" tint="0.39994506668294322"/>
        </patternFill>
      </fill>
    </dxf>
    <dxf>
      <fill>
        <patternFill>
          <bgColor theme="9" tint="0.39994506668294322"/>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0" tint="-0.14996795556505021"/>
        </patternFill>
      </fill>
    </dxf>
    <dxf>
      <fill>
        <patternFill patternType="solid">
          <bgColor theme="5" tint="0.39997558519241921"/>
        </patternFill>
      </fill>
    </dxf>
    <dxf>
      <fill>
        <patternFill patternType="solid">
          <bgColor theme="5" tint="0.39997558519241921"/>
        </patternFill>
      </fill>
    </dxf>
    <dxf>
      <fill>
        <patternFill patternType="solid">
          <bgColor theme="8" tint="0.39997558519241921"/>
        </patternFill>
      </fill>
    </dxf>
    <dxf>
      <fill>
        <patternFill patternType="solid">
          <bgColor theme="8" tint="0.59999389629810485"/>
        </patternFill>
      </fill>
    </dxf>
    <dxf>
      <font>
        <color theme="0"/>
      </font>
      <fill>
        <patternFill patternType="solid">
          <bgColor theme="9" tint="-0.249977111117893"/>
        </patternFill>
      </fill>
    </dxf>
    <dxf>
      <font>
        <color theme="0"/>
      </font>
      <fill>
        <patternFill patternType="solid">
          <bgColor theme="5" tint="-0.249977111117893"/>
        </patternFill>
      </fill>
    </dxf>
    <dxf>
      <font>
        <color theme="0"/>
      </font>
      <fill>
        <patternFill patternType="solid">
          <bgColor theme="8" tint="-0.499984740745262"/>
        </patternFill>
      </fill>
    </dxf>
    <dxf>
      <fill>
        <patternFill patternType="solid">
          <bgColor theme="0" tint="-0.14999847407452621"/>
        </patternFill>
      </fill>
    </dxf>
    <dxf>
      <fill>
        <patternFill patternType="solid">
          <bgColor theme="9" tint="0.39997558519241921"/>
        </patternFill>
      </fill>
    </dxf>
    <dxf>
      <fill>
        <patternFill>
          <bgColor theme="0" tint="-0.14996795556505021"/>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5" tint="-0.24994659260841701"/>
        </patternFill>
      </fill>
    </dxf>
    <dxf>
      <fill>
        <patternFill>
          <bgColor theme="8" tint="0.59996337778862885"/>
        </patternFill>
      </fill>
    </dxf>
    <dxf>
      <fill>
        <patternFill>
          <bgColor theme="0" tint="-0.14996795556505021"/>
        </patternFill>
      </fill>
    </dxf>
    <dxf>
      <font>
        <color theme="0"/>
      </font>
      <fill>
        <patternFill>
          <bgColor theme="8" tint="-0.499984740745262"/>
        </patternFill>
      </fill>
    </dxf>
    <dxf>
      <fill>
        <patternFill>
          <bgColor theme="0" tint="-0.14999847407452621"/>
        </patternFill>
      </fill>
    </dxf>
    <dxf>
      <fill>
        <patternFill>
          <bgColor theme="8" tint="0.59999389629810485"/>
        </patternFill>
      </fill>
    </dxf>
    <dxf>
      <font>
        <color theme="0"/>
      </font>
      <fill>
        <patternFill>
          <bgColor theme="9" tint="-0.249977111117893"/>
        </patternFill>
      </fill>
    </dxf>
    <dxf>
      <font>
        <color theme="0"/>
      </font>
      <fill>
        <patternFill>
          <bgColor theme="5" tint="-0.249977111117893"/>
        </patternFill>
      </fill>
    </dxf>
    <dxf>
      <fill>
        <patternFill>
          <bgColor theme="0" tint="-0.14999847407452621"/>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5" tint="-0.24994659260841701"/>
        </patternFill>
      </fill>
    </dxf>
    <dxf>
      <fill>
        <patternFill>
          <bgColor theme="0" tint="-0.14996795556505021"/>
        </patternFill>
      </fill>
    </dxf>
    <dxf>
      <fill>
        <patternFill>
          <bgColor theme="8" tint="0.59996337778862885"/>
        </patternFill>
      </fill>
    </dxf>
    <dxf>
      <fill>
        <patternFill>
          <bgColor theme="8" tint="0.59999389629810485"/>
        </patternFill>
      </fill>
    </dxf>
    <dxf>
      <font>
        <color theme="0"/>
      </font>
      <fill>
        <patternFill>
          <bgColor theme="9" tint="-0.249977111117893"/>
        </patternFill>
      </fill>
    </dxf>
    <dxf>
      <font>
        <color theme="0"/>
      </font>
      <fill>
        <patternFill>
          <bgColor theme="8" tint="-0.499984740745262"/>
        </patternFill>
      </fill>
    </dxf>
    <dxf>
      <fill>
        <patternFill>
          <bgColor theme="0" tint="-0.14999847407452621"/>
        </patternFill>
      </fill>
    </dxf>
    <dxf>
      <font>
        <color theme="0"/>
      </font>
      <fill>
        <patternFill>
          <bgColor theme="5" tint="-0.249977111117893"/>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ont>
        <color theme="0"/>
      </font>
      <fill>
        <patternFill>
          <bgColor theme="5" tint="-0.24994659260841701"/>
        </patternFill>
      </fill>
    </dxf>
    <dxf>
      <fill>
        <patternFill>
          <bgColor theme="0" tint="-0.14996795556505021"/>
        </patternFill>
      </fill>
    </dxf>
    <dxf>
      <font>
        <color theme="0"/>
      </font>
      <fill>
        <patternFill>
          <bgColor theme="8" tint="-0.499984740745262"/>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ont>
        <color theme="0"/>
      </font>
      <fill>
        <patternFill>
          <bgColor theme="5" tint="-0.24994659260841701"/>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ill>
        <patternFill>
          <bgColor theme="8" tint="0.59996337778862885"/>
        </patternFill>
      </fill>
    </dxf>
    <dxf>
      <fill>
        <patternFill>
          <bgColor theme="8" tint="0.59996337778862885"/>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9" tint="-0.24994659260841701"/>
        </patternFill>
      </fill>
    </dxf>
    <dxf>
      <font>
        <color theme="0"/>
      </font>
      <fill>
        <patternFill>
          <bgColor theme="5" tint="-0.24994659260841701"/>
        </patternFill>
      </fill>
    </dxf>
    <dxf>
      <fill>
        <patternFill>
          <bgColor theme="8" tint="0.59996337778862885"/>
        </patternFill>
      </fill>
    </dxf>
    <dxf>
      <font>
        <color theme="0"/>
      </font>
      <fill>
        <patternFill>
          <bgColor theme="8" tint="-0.499984740745262"/>
        </patternFill>
      </fill>
    </dxf>
    <dxf>
      <fill>
        <patternFill>
          <bgColor theme="0" tint="-0.14999847407452621"/>
        </patternFill>
      </fill>
    </dxf>
    <dxf>
      <font>
        <color theme="0"/>
      </font>
      <fill>
        <patternFill>
          <bgColor theme="5" tint="-0.249977111117893"/>
        </patternFill>
      </fill>
    </dxf>
    <dxf>
      <fill>
        <patternFill>
          <bgColor theme="8" tint="0.59999389629810485"/>
        </patternFill>
      </fill>
    </dxf>
    <dxf>
      <font>
        <color theme="0"/>
      </font>
      <fill>
        <patternFill>
          <bgColor theme="9" tint="-0.249977111117893"/>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0" tint="-0.14996795556505021"/>
        </patternFill>
      </fill>
    </dxf>
    <dxf>
      <font>
        <color theme="0"/>
      </font>
      <fill>
        <patternFill>
          <bgColor theme="8" tint="-0.499984740745262"/>
        </patternFill>
      </fill>
    </dxf>
    <dxf>
      <fill>
        <patternFill>
          <bgColor theme="8" tint="0.59999389629810485"/>
        </patternFill>
      </fill>
    </dxf>
    <dxf>
      <font>
        <color theme="0"/>
      </font>
      <fill>
        <patternFill>
          <bgColor theme="9" tint="-0.249977111117893"/>
        </patternFill>
      </fill>
    </dxf>
    <dxf>
      <font>
        <color theme="0"/>
      </font>
      <fill>
        <patternFill>
          <bgColor theme="5" tint="-0.249977111117893"/>
        </patternFill>
      </fill>
    </dxf>
    <dxf>
      <fill>
        <patternFill>
          <bgColor theme="0" tint="-0.14999847407452621"/>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1" pivot="0" count="1" xr9:uid="{F4BD3213-D4B8-4134-9CE9-E4A673DE1336}">
      <tableStyleElement type="wholeTable" dxfId="1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2200275</xdr:colOff>
      <xdr:row>7</xdr:row>
      <xdr:rowOff>0</xdr:rowOff>
    </xdr:from>
    <xdr:ext cx="180975" cy="266700"/>
    <xdr:sp macro="" textlink="">
      <xdr:nvSpPr>
        <xdr:cNvPr id="4" name="テキスト ボックス 3">
          <a:extLst>
            <a:ext uri="{FF2B5EF4-FFF2-40B4-BE49-F238E27FC236}">
              <a16:creationId xmlns:a16="http://schemas.microsoft.com/office/drawing/2014/main" id="{5033B127-D011-4BEE-A5FE-01AA1C569ECF}"/>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5" name="テキスト ボックス 4">
          <a:extLst>
            <a:ext uri="{FF2B5EF4-FFF2-40B4-BE49-F238E27FC236}">
              <a16:creationId xmlns:a16="http://schemas.microsoft.com/office/drawing/2014/main" id="{42851A97-AF80-4B6C-BFF6-63F75002813B}"/>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6" name="テキスト ボックス 5">
          <a:extLst>
            <a:ext uri="{FF2B5EF4-FFF2-40B4-BE49-F238E27FC236}">
              <a16:creationId xmlns:a16="http://schemas.microsoft.com/office/drawing/2014/main" id="{934929D5-2C44-4805-9A7C-CDDF2144BA05}"/>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7" name="テキスト ボックス 6">
          <a:extLst>
            <a:ext uri="{FF2B5EF4-FFF2-40B4-BE49-F238E27FC236}">
              <a16:creationId xmlns:a16="http://schemas.microsoft.com/office/drawing/2014/main" id="{0E9A2222-E2A0-4F7B-A859-311665578C1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8" name="テキスト ボックス 7">
          <a:extLst>
            <a:ext uri="{FF2B5EF4-FFF2-40B4-BE49-F238E27FC236}">
              <a16:creationId xmlns:a16="http://schemas.microsoft.com/office/drawing/2014/main" id="{B0524500-8A54-48B3-9796-A70BE9DF569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9" name="テキスト ボックス 8">
          <a:extLst>
            <a:ext uri="{FF2B5EF4-FFF2-40B4-BE49-F238E27FC236}">
              <a16:creationId xmlns:a16="http://schemas.microsoft.com/office/drawing/2014/main" id="{1838A8EA-725B-4FEE-96E2-7D4273133A10}"/>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0" name="テキスト ボックス 9">
          <a:extLst>
            <a:ext uri="{FF2B5EF4-FFF2-40B4-BE49-F238E27FC236}">
              <a16:creationId xmlns:a16="http://schemas.microsoft.com/office/drawing/2014/main" id="{C5CFB879-A599-4EA2-9BB6-C55CC9885D41}"/>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1" name="テキスト ボックス 10">
          <a:extLst>
            <a:ext uri="{FF2B5EF4-FFF2-40B4-BE49-F238E27FC236}">
              <a16:creationId xmlns:a16="http://schemas.microsoft.com/office/drawing/2014/main" id="{FDE554E6-E206-46DA-81E5-2EB3F8AC1D71}"/>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2" name="テキスト ボックス 11">
          <a:extLst>
            <a:ext uri="{FF2B5EF4-FFF2-40B4-BE49-F238E27FC236}">
              <a16:creationId xmlns:a16="http://schemas.microsoft.com/office/drawing/2014/main" id="{6EC04E95-4E48-47A6-BAF5-10857BC003EA}"/>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3" name="テキスト ボックス 12">
          <a:extLst>
            <a:ext uri="{FF2B5EF4-FFF2-40B4-BE49-F238E27FC236}">
              <a16:creationId xmlns:a16="http://schemas.microsoft.com/office/drawing/2014/main" id="{EE03887F-41D6-4FDE-8A4B-58FD0D326EFC}"/>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4" name="テキスト ボックス 13">
          <a:extLst>
            <a:ext uri="{FF2B5EF4-FFF2-40B4-BE49-F238E27FC236}">
              <a16:creationId xmlns:a16="http://schemas.microsoft.com/office/drawing/2014/main" id="{28E6734C-FA92-472C-AEBD-7E590FEE3F52}"/>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5" name="テキスト ボックス 14">
          <a:extLst>
            <a:ext uri="{FF2B5EF4-FFF2-40B4-BE49-F238E27FC236}">
              <a16:creationId xmlns:a16="http://schemas.microsoft.com/office/drawing/2014/main" id="{8E115EDE-27F9-493B-923C-7235C92012F5}"/>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6" name="テキスト ボックス 15">
          <a:extLst>
            <a:ext uri="{FF2B5EF4-FFF2-40B4-BE49-F238E27FC236}">
              <a16:creationId xmlns:a16="http://schemas.microsoft.com/office/drawing/2014/main" id="{093D8263-1995-4CED-8743-858CDA6BEE5B}"/>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7" name="テキスト ボックス 16">
          <a:extLst>
            <a:ext uri="{FF2B5EF4-FFF2-40B4-BE49-F238E27FC236}">
              <a16:creationId xmlns:a16="http://schemas.microsoft.com/office/drawing/2014/main" id="{848D765A-C2CA-4BC8-B707-8C8788485579}"/>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8" name="テキスト ボックス 17">
          <a:extLst>
            <a:ext uri="{FF2B5EF4-FFF2-40B4-BE49-F238E27FC236}">
              <a16:creationId xmlns:a16="http://schemas.microsoft.com/office/drawing/2014/main" id="{3D1D69C0-D540-4553-8311-3349E606B266}"/>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9" name="テキスト ボックス 18">
          <a:extLst>
            <a:ext uri="{FF2B5EF4-FFF2-40B4-BE49-F238E27FC236}">
              <a16:creationId xmlns:a16="http://schemas.microsoft.com/office/drawing/2014/main" id="{7B942DB1-9D34-4D34-8785-F8B7780ACAAA}"/>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0" name="テキスト ボックス 19">
          <a:extLst>
            <a:ext uri="{FF2B5EF4-FFF2-40B4-BE49-F238E27FC236}">
              <a16:creationId xmlns:a16="http://schemas.microsoft.com/office/drawing/2014/main" id="{E30FC9F2-7D40-4EAE-A260-2AF17828E67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1" name="テキスト ボックス 20">
          <a:extLst>
            <a:ext uri="{FF2B5EF4-FFF2-40B4-BE49-F238E27FC236}">
              <a16:creationId xmlns:a16="http://schemas.microsoft.com/office/drawing/2014/main" id="{1DBB0ACC-E325-4241-903B-C60D6FF0840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2" name="テキスト ボックス 21">
          <a:extLst>
            <a:ext uri="{FF2B5EF4-FFF2-40B4-BE49-F238E27FC236}">
              <a16:creationId xmlns:a16="http://schemas.microsoft.com/office/drawing/2014/main" id="{DDBB5509-1548-418B-B0B2-9B8D6E07592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3" name="テキスト ボックス 22">
          <a:extLst>
            <a:ext uri="{FF2B5EF4-FFF2-40B4-BE49-F238E27FC236}">
              <a16:creationId xmlns:a16="http://schemas.microsoft.com/office/drawing/2014/main" id="{696AD163-A03C-4E61-9A44-1D29F20A1E3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4" name="テキスト ボックス 23">
          <a:extLst>
            <a:ext uri="{FF2B5EF4-FFF2-40B4-BE49-F238E27FC236}">
              <a16:creationId xmlns:a16="http://schemas.microsoft.com/office/drawing/2014/main" id="{7E573D01-A359-4747-9A71-20D88A0B7B4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5" name="テキスト ボックス 24">
          <a:extLst>
            <a:ext uri="{FF2B5EF4-FFF2-40B4-BE49-F238E27FC236}">
              <a16:creationId xmlns:a16="http://schemas.microsoft.com/office/drawing/2014/main" id="{35CD11F6-364D-4F2B-8BC8-2CA97AFD3640}"/>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6" name="テキスト ボックス 25">
          <a:extLst>
            <a:ext uri="{FF2B5EF4-FFF2-40B4-BE49-F238E27FC236}">
              <a16:creationId xmlns:a16="http://schemas.microsoft.com/office/drawing/2014/main" id="{2CFDC90E-A80F-4DFE-902A-722CB8233E76}"/>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7" name="テキスト ボックス 26">
          <a:extLst>
            <a:ext uri="{FF2B5EF4-FFF2-40B4-BE49-F238E27FC236}">
              <a16:creationId xmlns:a16="http://schemas.microsoft.com/office/drawing/2014/main" id="{A774B3B0-23C0-44FB-AF7C-E509D05E7E9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8" name="テキスト ボックス 27">
          <a:extLst>
            <a:ext uri="{FF2B5EF4-FFF2-40B4-BE49-F238E27FC236}">
              <a16:creationId xmlns:a16="http://schemas.microsoft.com/office/drawing/2014/main" id="{B72C440B-C3AD-4CAE-9379-02AE7C5BDF0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29" name="テキスト ボックス 28">
          <a:extLst>
            <a:ext uri="{FF2B5EF4-FFF2-40B4-BE49-F238E27FC236}">
              <a16:creationId xmlns:a16="http://schemas.microsoft.com/office/drawing/2014/main" id="{9655A626-DEED-4C30-B215-B07B7F211A6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0" name="テキスト ボックス 29">
          <a:extLst>
            <a:ext uri="{FF2B5EF4-FFF2-40B4-BE49-F238E27FC236}">
              <a16:creationId xmlns:a16="http://schemas.microsoft.com/office/drawing/2014/main" id="{062D9867-ACBF-40C4-BE84-8105700E9DC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1" name="テキスト ボックス 30">
          <a:extLst>
            <a:ext uri="{FF2B5EF4-FFF2-40B4-BE49-F238E27FC236}">
              <a16:creationId xmlns:a16="http://schemas.microsoft.com/office/drawing/2014/main" id="{79092147-E6B1-4D1B-9055-6D71428DD07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2" name="テキスト ボックス 31">
          <a:extLst>
            <a:ext uri="{FF2B5EF4-FFF2-40B4-BE49-F238E27FC236}">
              <a16:creationId xmlns:a16="http://schemas.microsoft.com/office/drawing/2014/main" id="{66FF763C-5E93-46CA-8B0A-0639A648465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3" name="テキスト ボックス 32">
          <a:extLst>
            <a:ext uri="{FF2B5EF4-FFF2-40B4-BE49-F238E27FC236}">
              <a16:creationId xmlns:a16="http://schemas.microsoft.com/office/drawing/2014/main" id="{CD68681F-20C2-404E-AFFF-FBDCCE4BA1BC}"/>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4" name="テキスト ボックス 33">
          <a:extLst>
            <a:ext uri="{FF2B5EF4-FFF2-40B4-BE49-F238E27FC236}">
              <a16:creationId xmlns:a16="http://schemas.microsoft.com/office/drawing/2014/main" id="{CC46CEC3-3C38-48E1-805B-00FAD5E4B65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5" name="テキスト ボックス 34">
          <a:extLst>
            <a:ext uri="{FF2B5EF4-FFF2-40B4-BE49-F238E27FC236}">
              <a16:creationId xmlns:a16="http://schemas.microsoft.com/office/drawing/2014/main" id="{B6B88DAC-1C62-4D1E-814B-2997955B3B0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6" name="テキスト ボックス 35">
          <a:extLst>
            <a:ext uri="{FF2B5EF4-FFF2-40B4-BE49-F238E27FC236}">
              <a16:creationId xmlns:a16="http://schemas.microsoft.com/office/drawing/2014/main" id="{16A89C6E-20BB-4BA3-8136-E47A25C5ED0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7" name="テキスト ボックス 36">
          <a:extLst>
            <a:ext uri="{FF2B5EF4-FFF2-40B4-BE49-F238E27FC236}">
              <a16:creationId xmlns:a16="http://schemas.microsoft.com/office/drawing/2014/main" id="{3F2569B6-3E3D-4295-8F32-CF5C355F5C57}"/>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8" name="テキスト ボックス 37">
          <a:extLst>
            <a:ext uri="{FF2B5EF4-FFF2-40B4-BE49-F238E27FC236}">
              <a16:creationId xmlns:a16="http://schemas.microsoft.com/office/drawing/2014/main" id="{1FBBB280-7EDC-44CE-85A2-5D92947EF90E}"/>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39" name="テキスト ボックス 38">
          <a:extLst>
            <a:ext uri="{FF2B5EF4-FFF2-40B4-BE49-F238E27FC236}">
              <a16:creationId xmlns:a16="http://schemas.microsoft.com/office/drawing/2014/main" id="{85A19E3E-DA36-40AA-8CCB-51CE0DBA442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0" name="テキスト ボックス 39">
          <a:extLst>
            <a:ext uri="{FF2B5EF4-FFF2-40B4-BE49-F238E27FC236}">
              <a16:creationId xmlns:a16="http://schemas.microsoft.com/office/drawing/2014/main" id="{ACCE0F2C-5CE3-4BD5-B253-4B438A80AB3F}"/>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1" name="テキスト ボックス 40">
          <a:extLst>
            <a:ext uri="{FF2B5EF4-FFF2-40B4-BE49-F238E27FC236}">
              <a16:creationId xmlns:a16="http://schemas.microsoft.com/office/drawing/2014/main" id="{34E40CCD-D430-4338-AE46-A5AE6D9118D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2" name="テキスト ボックス 41">
          <a:extLst>
            <a:ext uri="{FF2B5EF4-FFF2-40B4-BE49-F238E27FC236}">
              <a16:creationId xmlns:a16="http://schemas.microsoft.com/office/drawing/2014/main" id="{4AE34C9F-6C38-46D0-A071-C9C738B9843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3" name="テキスト ボックス 42">
          <a:extLst>
            <a:ext uri="{FF2B5EF4-FFF2-40B4-BE49-F238E27FC236}">
              <a16:creationId xmlns:a16="http://schemas.microsoft.com/office/drawing/2014/main" id="{D039966F-54E2-421A-B0A3-3C79DEB06B8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4" name="テキスト ボックス 43">
          <a:extLst>
            <a:ext uri="{FF2B5EF4-FFF2-40B4-BE49-F238E27FC236}">
              <a16:creationId xmlns:a16="http://schemas.microsoft.com/office/drawing/2014/main" id="{8F98141E-8632-421C-8EDB-2F1E019AA3BC}"/>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5" name="テキスト ボックス 44">
          <a:extLst>
            <a:ext uri="{FF2B5EF4-FFF2-40B4-BE49-F238E27FC236}">
              <a16:creationId xmlns:a16="http://schemas.microsoft.com/office/drawing/2014/main" id="{E112E0F4-F591-4DF2-AF3A-4B42E2F4276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6" name="テキスト ボックス 45">
          <a:extLst>
            <a:ext uri="{FF2B5EF4-FFF2-40B4-BE49-F238E27FC236}">
              <a16:creationId xmlns:a16="http://schemas.microsoft.com/office/drawing/2014/main" id="{43A1B128-D3EE-4058-BECF-7DB132B75931}"/>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7" name="テキスト ボックス 46">
          <a:extLst>
            <a:ext uri="{FF2B5EF4-FFF2-40B4-BE49-F238E27FC236}">
              <a16:creationId xmlns:a16="http://schemas.microsoft.com/office/drawing/2014/main" id="{F7CEDDEA-964B-4986-8A0A-D95CB261B2B6}"/>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8" name="テキスト ボックス 47">
          <a:extLst>
            <a:ext uri="{FF2B5EF4-FFF2-40B4-BE49-F238E27FC236}">
              <a16:creationId xmlns:a16="http://schemas.microsoft.com/office/drawing/2014/main" id="{BDFD16BA-3FFF-438B-A2EC-36E9870B5C59}"/>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49" name="テキスト ボックス 48">
          <a:extLst>
            <a:ext uri="{FF2B5EF4-FFF2-40B4-BE49-F238E27FC236}">
              <a16:creationId xmlns:a16="http://schemas.microsoft.com/office/drawing/2014/main" id="{E83AEA9A-4D4A-4ED1-A52C-7329AAFD24DF}"/>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0" name="テキスト ボックス 49">
          <a:extLst>
            <a:ext uri="{FF2B5EF4-FFF2-40B4-BE49-F238E27FC236}">
              <a16:creationId xmlns:a16="http://schemas.microsoft.com/office/drawing/2014/main" id="{D0ABD4BF-3C90-4CA6-9A20-B846002956F1}"/>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1" name="テキスト ボックス 50">
          <a:extLst>
            <a:ext uri="{FF2B5EF4-FFF2-40B4-BE49-F238E27FC236}">
              <a16:creationId xmlns:a16="http://schemas.microsoft.com/office/drawing/2014/main" id="{CB758485-D621-43CA-A0D2-162DCA19B7ED}"/>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2" name="テキスト ボックス 51">
          <a:extLst>
            <a:ext uri="{FF2B5EF4-FFF2-40B4-BE49-F238E27FC236}">
              <a16:creationId xmlns:a16="http://schemas.microsoft.com/office/drawing/2014/main" id="{82A79207-19F6-4FFC-AD51-DAB237BE3C5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3" name="テキスト ボックス 52">
          <a:extLst>
            <a:ext uri="{FF2B5EF4-FFF2-40B4-BE49-F238E27FC236}">
              <a16:creationId xmlns:a16="http://schemas.microsoft.com/office/drawing/2014/main" id="{4210617E-6F7C-4EFC-83B4-F90971152C19}"/>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4" name="テキスト ボックス 53">
          <a:extLst>
            <a:ext uri="{FF2B5EF4-FFF2-40B4-BE49-F238E27FC236}">
              <a16:creationId xmlns:a16="http://schemas.microsoft.com/office/drawing/2014/main" id="{563E334E-4BFD-425C-AB01-F66703D6DA27}"/>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5" name="テキスト ボックス 54">
          <a:extLst>
            <a:ext uri="{FF2B5EF4-FFF2-40B4-BE49-F238E27FC236}">
              <a16:creationId xmlns:a16="http://schemas.microsoft.com/office/drawing/2014/main" id="{878178C0-03B9-4F42-BFC9-5E18D7BCEC9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6" name="テキスト ボックス 55">
          <a:extLst>
            <a:ext uri="{FF2B5EF4-FFF2-40B4-BE49-F238E27FC236}">
              <a16:creationId xmlns:a16="http://schemas.microsoft.com/office/drawing/2014/main" id="{7D46CE8F-EFE7-404C-8D66-38B55173B73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7" name="テキスト ボックス 56">
          <a:extLst>
            <a:ext uri="{FF2B5EF4-FFF2-40B4-BE49-F238E27FC236}">
              <a16:creationId xmlns:a16="http://schemas.microsoft.com/office/drawing/2014/main" id="{91BB09BF-1339-47CD-857F-BBEFD21E272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8" name="テキスト ボックス 57">
          <a:extLst>
            <a:ext uri="{FF2B5EF4-FFF2-40B4-BE49-F238E27FC236}">
              <a16:creationId xmlns:a16="http://schemas.microsoft.com/office/drawing/2014/main" id="{1F767782-CF53-4CB8-A4F5-F08924221BD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59" name="テキスト ボックス 58">
          <a:extLst>
            <a:ext uri="{FF2B5EF4-FFF2-40B4-BE49-F238E27FC236}">
              <a16:creationId xmlns:a16="http://schemas.microsoft.com/office/drawing/2014/main" id="{42FE0B19-6CD6-4221-AF80-0D76AC47F13E}"/>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60" name="テキスト ボックス 59">
          <a:extLst>
            <a:ext uri="{FF2B5EF4-FFF2-40B4-BE49-F238E27FC236}">
              <a16:creationId xmlns:a16="http://schemas.microsoft.com/office/drawing/2014/main" id="{0947E6FC-E8C2-4275-91E6-1021A066F4F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61" name="テキスト ボックス 60">
          <a:extLst>
            <a:ext uri="{FF2B5EF4-FFF2-40B4-BE49-F238E27FC236}">
              <a16:creationId xmlns:a16="http://schemas.microsoft.com/office/drawing/2014/main" id="{44F4F006-474A-4B40-986C-FEE3AA113ED0}"/>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62" name="テキスト ボックス 61">
          <a:extLst>
            <a:ext uri="{FF2B5EF4-FFF2-40B4-BE49-F238E27FC236}">
              <a16:creationId xmlns:a16="http://schemas.microsoft.com/office/drawing/2014/main" id="{A1E841C4-8B54-4FEA-B0DB-C60EF787A2F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19</xdr:row>
      <xdr:rowOff>0</xdr:rowOff>
    </xdr:from>
    <xdr:ext cx="180975" cy="266700"/>
    <xdr:sp macro="" textlink="">
      <xdr:nvSpPr>
        <xdr:cNvPr id="63" name="テキスト ボックス 62">
          <a:extLst>
            <a:ext uri="{FF2B5EF4-FFF2-40B4-BE49-F238E27FC236}">
              <a16:creationId xmlns:a16="http://schemas.microsoft.com/office/drawing/2014/main" id="{D06A420A-6B8D-4B90-97D8-ADE30354FDC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4" name="テキスト ボックス 63">
          <a:extLst>
            <a:ext uri="{FF2B5EF4-FFF2-40B4-BE49-F238E27FC236}">
              <a16:creationId xmlns:a16="http://schemas.microsoft.com/office/drawing/2014/main" id="{992DC47E-766B-418C-AB82-482FD37AD4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5" name="テキスト ボックス 64">
          <a:extLst>
            <a:ext uri="{FF2B5EF4-FFF2-40B4-BE49-F238E27FC236}">
              <a16:creationId xmlns:a16="http://schemas.microsoft.com/office/drawing/2014/main" id="{C993D129-4822-48A2-BBF4-6242CE958F6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6" name="テキスト ボックス 65">
          <a:extLst>
            <a:ext uri="{FF2B5EF4-FFF2-40B4-BE49-F238E27FC236}">
              <a16:creationId xmlns:a16="http://schemas.microsoft.com/office/drawing/2014/main" id="{28C1514E-B8E7-4A4B-A906-F5A1391DAC1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7" name="テキスト ボックス 66">
          <a:extLst>
            <a:ext uri="{FF2B5EF4-FFF2-40B4-BE49-F238E27FC236}">
              <a16:creationId xmlns:a16="http://schemas.microsoft.com/office/drawing/2014/main" id="{999737D2-C1C7-44FE-B212-1C2BDD3BED2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8" name="テキスト ボックス 67">
          <a:extLst>
            <a:ext uri="{FF2B5EF4-FFF2-40B4-BE49-F238E27FC236}">
              <a16:creationId xmlns:a16="http://schemas.microsoft.com/office/drawing/2014/main" id="{D9534E22-73C6-4401-AEE0-A2FD89451BD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69" name="テキスト ボックス 68">
          <a:extLst>
            <a:ext uri="{FF2B5EF4-FFF2-40B4-BE49-F238E27FC236}">
              <a16:creationId xmlns:a16="http://schemas.microsoft.com/office/drawing/2014/main" id="{73C3B6A9-CB0E-4148-9D15-A6CEAC5D30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0" name="テキスト ボックス 69">
          <a:extLst>
            <a:ext uri="{FF2B5EF4-FFF2-40B4-BE49-F238E27FC236}">
              <a16:creationId xmlns:a16="http://schemas.microsoft.com/office/drawing/2014/main" id="{13DFF47D-AEA1-4416-8DB8-0D2DD471F91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1" name="テキスト ボックス 70">
          <a:extLst>
            <a:ext uri="{FF2B5EF4-FFF2-40B4-BE49-F238E27FC236}">
              <a16:creationId xmlns:a16="http://schemas.microsoft.com/office/drawing/2014/main" id="{B394E5E9-F51E-472C-A999-877A99B46B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2" name="テキスト ボックス 71">
          <a:extLst>
            <a:ext uri="{FF2B5EF4-FFF2-40B4-BE49-F238E27FC236}">
              <a16:creationId xmlns:a16="http://schemas.microsoft.com/office/drawing/2014/main" id="{854A7BB2-301F-4D61-8E13-9478F29345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3" name="テキスト ボックス 72">
          <a:extLst>
            <a:ext uri="{FF2B5EF4-FFF2-40B4-BE49-F238E27FC236}">
              <a16:creationId xmlns:a16="http://schemas.microsoft.com/office/drawing/2014/main" id="{79E83C91-7D40-4691-83E8-F57A1E08B92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4" name="テキスト ボックス 73">
          <a:extLst>
            <a:ext uri="{FF2B5EF4-FFF2-40B4-BE49-F238E27FC236}">
              <a16:creationId xmlns:a16="http://schemas.microsoft.com/office/drawing/2014/main" id="{219C9C9E-71A4-4AF7-AD43-C33BACCDAFA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5" name="テキスト ボックス 74">
          <a:extLst>
            <a:ext uri="{FF2B5EF4-FFF2-40B4-BE49-F238E27FC236}">
              <a16:creationId xmlns:a16="http://schemas.microsoft.com/office/drawing/2014/main" id="{C0524439-176B-4CD5-9090-E7480A33EB3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6" name="テキスト ボックス 75">
          <a:extLst>
            <a:ext uri="{FF2B5EF4-FFF2-40B4-BE49-F238E27FC236}">
              <a16:creationId xmlns:a16="http://schemas.microsoft.com/office/drawing/2014/main" id="{DDAF7A0F-6D2A-4869-A249-40C27E3289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7" name="テキスト ボックス 76">
          <a:extLst>
            <a:ext uri="{FF2B5EF4-FFF2-40B4-BE49-F238E27FC236}">
              <a16:creationId xmlns:a16="http://schemas.microsoft.com/office/drawing/2014/main" id="{A54EA813-A1E8-49EE-A2F5-8EEFCE9384F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8" name="テキスト ボックス 77">
          <a:extLst>
            <a:ext uri="{FF2B5EF4-FFF2-40B4-BE49-F238E27FC236}">
              <a16:creationId xmlns:a16="http://schemas.microsoft.com/office/drawing/2014/main" id="{6924013F-7CEA-46AD-9A5A-89D3C05BACD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79" name="テキスト ボックス 78">
          <a:extLst>
            <a:ext uri="{FF2B5EF4-FFF2-40B4-BE49-F238E27FC236}">
              <a16:creationId xmlns:a16="http://schemas.microsoft.com/office/drawing/2014/main" id="{FCE7DD38-5BC2-45D2-B763-8BC0FB646C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0" name="テキスト ボックス 79">
          <a:extLst>
            <a:ext uri="{FF2B5EF4-FFF2-40B4-BE49-F238E27FC236}">
              <a16:creationId xmlns:a16="http://schemas.microsoft.com/office/drawing/2014/main" id="{9C116B4E-5BE5-422C-98B9-D1B504E3D7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1" name="テキスト ボックス 80">
          <a:extLst>
            <a:ext uri="{FF2B5EF4-FFF2-40B4-BE49-F238E27FC236}">
              <a16:creationId xmlns:a16="http://schemas.microsoft.com/office/drawing/2014/main" id="{CE05F9C5-D602-4674-AA91-C1C92A8B7DA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2" name="テキスト ボックス 81">
          <a:extLst>
            <a:ext uri="{FF2B5EF4-FFF2-40B4-BE49-F238E27FC236}">
              <a16:creationId xmlns:a16="http://schemas.microsoft.com/office/drawing/2014/main" id="{A984518A-6E38-4251-98F6-B231572E46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3" name="テキスト ボックス 82">
          <a:extLst>
            <a:ext uri="{FF2B5EF4-FFF2-40B4-BE49-F238E27FC236}">
              <a16:creationId xmlns:a16="http://schemas.microsoft.com/office/drawing/2014/main" id="{54022983-C698-4189-BB15-2F9D80EB210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4" name="テキスト ボックス 83">
          <a:extLst>
            <a:ext uri="{FF2B5EF4-FFF2-40B4-BE49-F238E27FC236}">
              <a16:creationId xmlns:a16="http://schemas.microsoft.com/office/drawing/2014/main" id="{50095C94-A6C7-459B-8AB7-90C6DD31C93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5" name="テキスト ボックス 84">
          <a:extLst>
            <a:ext uri="{FF2B5EF4-FFF2-40B4-BE49-F238E27FC236}">
              <a16:creationId xmlns:a16="http://schemas.microsoft.com/office/drawing/2014/main" id="{F26DCD5A-B687-4D90-854E-949216FCB3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6" name="テキスト ボックス 85">
          <a:extLst>
            <a:ext uri="{FF2B5EF4-FFF2-40B4-BE49-F238E27FC236}">
              <a16:creationId xmlns:a16="http://schemas.microsoft.com/office/drawing/2014/main" id="{860D5E10-B9A2-4B5B-9031-0D5598EE0C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7" name="テキスト ボックス 86">
          <a:extLst>
            <a:ext uri="{FF2B5EF4-FFF2-40B4-BE49-F238E27FC236}">
              <a16:creationId xmlns:a16="http://schemas.microsoft.com/office/drawing/2014/main" id="{18DE571D-562F-4607-9B30-11B9E649808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8" name="テキスト ボックス 87">
          <a:extLst>
            <a:ext uri="{FF2B5EF4-FFF2-40B4-BE49-F238E27FC236}">
              <a16:creationId xmlns:a16="http://schemas.microsoft.com/office/drawing/2014/main" id="{359C946C-65C5-48A0-9F1B-7E31DDC862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89" name="テキスト ボックス 88">
          <a:extLst>
            <a:ext uri="{FF2B5EF4-FFF2-40B4-BE49-F238E27FC236}">
              <a16:creationId xmlns:a16="http://schemas.microsoft.com/office/drawing/2014/main" id="{A316C9DA-BE1C-41B7-9DD2-FA991BEE2B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0" name="テキスト ボックス 89">
          <a:extLst>
            <a:ext uri="{FF2B5EF4-FFF2-40B4-BE49-F238E27FC236}">
              <a16:creationId xmlns:a16="http://schemas.microsoft.com/office/drawing/2014/main" id="{D57E782F-3D78-47EA-98F0-A3C6540AFE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1" name="テキスト ボックス 90">
          <a:extLst>
            <a:ext uri="{FF2B5EF4-FFF2-40B4-BE49-F238E27FC236}">
              <a16:creationId xmlns:a16="http://schemas.microsoft.com/office/drawing/2014/main" id="{EBDBC919-E71F-4A5B-A22F-C1708C62919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2" name="テキスト ボックス 91">
          <a:extLst>
            <a:ext uri="{FF2B5EF4-FFF2-40B4-BE49-F238E27FC236}">
              <a16:creationId xmlns:a16="http://schemas.microsoft.com/office/drawing/2014/main" id="{864A7522-2343-4DDF-8500-DCBEBD64B0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3" name="テキスト ボックス 92">
          <a:extLst>
            <a:ext uri="{FF2B5EF4-FFF2-40B4-BE49-F238E27FC236}">
              <a16:creationId xmlns:a16="http://schemas.microsoft.com/office/drawing/2014/main" id="{AA5C635C-834C-4075-9C8D-9BE1157290F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4" name="テキスト ボックス 93">
          <a:extLst>
            <a:ext uri="{FF2B5EF4-FFF2-40B4-BE49-F238E27FC236}">
              <a16:creationId xmlns:a16="http://schemas.microsoft.com/office/drawing/2014/main" id="{73AED000-9583-4EF4-BED2-0289FC1693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5" name="テキスト ボックス 94">
          <a:extLst>
            <a:ext uri="{FF2B5EF4-FFF2-40B4-BE49-F238E27FC236}">
              <a16:creationId xmlns:a16="http://schemas.microsoft.com/office/drawing/2014/main" id="{0CFB3096-7A1C-47A2-81F2-5FEF298035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6" name="テキスト ボックス 95">
          <a:extLst>
            <a:ext uri="{FF2B5EF4-FFF2-40B4-BE49-F238E27FC236}">
              <a16:creationId xmlns:a16="http://schemas.microsoft.com/office/drawing/2014/main" id="{04AEC704-2408-4D12-B4B2-2139A78E10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7" name="テキスト ボックス 96">
          <a:extLst>
            <a:ext uri="{FF2B5EF4-FFF2-40B4-BE49-F238E27FC236}">
              <a16:creationId xmlns:a16="http://schemas.microsoft.com/office/drawing/2014/main" id="{8065716C-E6B2-464A-8F5A-87AB150CE1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8" name="テキスト ボックス 97">
          <a:extLst>
            <a:ext uri="{FF2B5EF4-FFF2-40B4-BE49-F238E27FC236}">
              <a16:creationId xmlns:a16="http://schemas.microsoft.com/office/drawing/2014/main" id="{F2DED734-805D-4ECB-9B6F-D201E59E22C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99" name="テキスト ボックス 98">
          <a:extLst>
            <a:ext uri="{FF2B5EF4-FFF2-40B4-BE49-F238E27FC236}">
              <a16:creationId xmlns:a16="http://schemas.microsoft.com/office/drawing/2014/main" id="{523FAECB-2965-4506-8A81-5E716C9DFD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0" name="テキスト ボックス 99">
          <a:extLst>
            <a:ext uri="{FF2B5EF4-FFF2-40B4-BE49-F238E27FC236}">
              <a16:creationId xmlns:a16="http://schemas.microsoft.com/office/drawing/2014/main" id="{0268407F-A28D-4F34-BE1D-D6B179A0A8F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1" name="テキスト ボックス 100">
          <a:extLst>
            <a:ext uri="{FF2B5EF4-FFF2-40B4-BE49-F238E27FC236}">
              <a16:creationId xmlns:a16="http://schemas.microsoft.com/office/drawing/2014/main" id="{C6AACC8A-3574-493C-98D0-1AF46592B4F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2" name="テキスト ボックス 101">
          <a:extLst>
            <a:ext uri="{FF2B5EF4-FFF2-40B4-BE49-F238E27FC236}">
              <a16:creationId xmlns:a16="http://schemas.microsoft.com/office/drawing/2014/main" id="{DBC74F29-22BA-4982-B58A-D7AB173A4BE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3" name="テキスト ボックス 102">
          <a:extLst>
            <a:ext uri="{FF2B5EF4-FFF2-40B4-BE49-F238E27FC236}">
              <a16:creationId xmlns:a16="http://schemas.microsoft.com/office/drawing/2014/main" id="{0EC4EB2A-4CD3-4748-8128-7CD80E7F44A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4" name="テキスト ボックス 103">
          <a:extLst>
            <a:ext uri="{FF2B5EF4-FFF2-40B4-BE49-F238E27FC236}">
              <a16:creationId xmlns:a16="http://schemas.microsoft.com/office/drawing/2014/main" id="{9583BD33-C034-429D-9F9F-3272E15058D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5" name="テキスト ボックス 104">
          <a:extLst>
            <a:ext uri="{FF2B5EF4-FFF2-40B4-BE49-F238E27FC236}">
              <a16:creationId xmlns:a16="http://schemas.microsoft.com/office/drawing/2014/main" id="{D05B6818-A893-4360-B634-20EDB6315E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6" name="テキスト ボックス 105">
          <a:extLst>
            <a:ext uri="{FF2B5EF4-FFF2-40B4-BE49-F238E27FC236}">
              <a16:creationId xmlns:a16="http://schemas.microsoft.com/office/drawing/2014/main" id="{201824E1-AF5A-454B-BD60-94B696DB1BB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7" name="テキスト ボックス 106">
          <a:extLst>
            <a:ext uri="{FF2B5EF4-FFF2-40B4-BE49-F238E27FC236}">
              <a16:creationId xmlns:a16="http://schemas.microsoft.com/office/drawing/2014/main" id="{07B5FC87-C8B1-4075-BC64-A2DAA34BE9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8" name="テキスト ボックス 107">
          <a:extLst>
            <a:ext uri="{FF2B5EF4-FFF2-40B4-BE49-F238E27FC236}">
              <a16:creationId xmlns:a16="http://schemas.microsoft.com/office/drawing/2014/main" id="{134E87C4-12B6-4B43-B412-707491CA561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09" name="テキスト ボックス 108">
          <a:extLst>
            <a:ext uri="{FF2B5EF4-FFF2-40B4-BE49-F238E27FC236}">
              <a16:creationId xmlns:a16="http://schemas.microsoft.com/office/drawing/2014/main" id="{DCE280BF-3F36-4D4E-B0A9-B3CEA145F9D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0" name="テキスト ボックス 109">
          <a:extLst>
            <a:ext uri="{FF2B5EF4-FFF2-40B4-BE49-F238E27FC236}">
              <a16:creationId xmlns:a16="http://schemas.microsoft.com/office/drawing/2014/main" id="{5A14F7FF-5FF5-434E-9798-CF4E8B65D5B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1" name="テキスト ボックス 110">
          <a:extLst>
            <a:ext uri="{FF2B5EF4-FFF2-40B4-BE49-F238E27FC236}">
              <a16:creationId xmlns:a16="http://schemas.microsoft.com/office/drawing/2014/main" id="{0C60FFC7-25C4-4AA5-A796-66989EEE14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2" name="テキスト ボックス 111">
          <a:extLst>
            <a:ext uri="{FF2B5EF4-FFF2-40B4-BE49-F238E27FC236}">
              <a16:creationId xmlns:a16="http://schemas.microsoft.com/office/drawing/2014/main" id="{CF2EDEB3-3553-4288-B512-4F28305D9B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3" name="テキスト ボックス 112">
          <a:extLst>
            <a:ext uri="{FF2B5EF4-FFF2-40B4-BE49-F238E27FC236}">
              <a16:creationId xmlns:a16="http://schemas.microsoft.com/office/drawing/2014/main" id="{3B3EC5B3-A214-4EC6-B3B7-783FB3B43C0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4" name="テキスト ボックス 113">
          <a:extLst>
            <a:ext uri="{FF2B5EF4-FFF2-40B4-BE49-F238E27FC236}">
              <a16:creationId xmlns:a16="http://schemas.microsoft.com/office/drawing/2014/main" id="{0D198F6B-2423-481A-9D67-4CFB9804716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5" name="テキスト ボックス 114">
          <a:extLst>
            <a:ext uri="{FF2B5EF4-FFF2-40B4-BE49-F238E27FC236}">
              <a16:creationId xmlns:a16="http://schemas.microsoft.com/office/drawing/2014/main" id="{1D4FCD0F-F814-4E32-94F3-C0C8DE5C0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6" name="テキスト ボックス 115">
          <a:extLst>
            <a:ext uri="{FF2B5EF4-FFF2-40B4-BE49-F238E27FC236}">
              <a16:creationId xmlns:a16="http://schemas.microsoft.com/office/drawing/2014/main" id="{41038F48-F50D-40CF-9F27-8FEC35A0C96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7" name="テキスト ボックス 116">
          <a:extLst>
            <a:ext uri="{FF2B5EF4-FFF2-40B4-BE49-F238E27FC236}">
              <a16:creationId xmlns:a16="http://schemas.microsoft.com/office/drawing/2014/main" id="{F4E5FFF5-67DB-46C3-8701-2EDF3D26234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8" name="テキスト ボックス 117">
          <a:extLst>
            <a:ext uri="{FF2B5EF4-FFF2-40B4-BE49-F238E27FC236}">
              <a16:creationId xmlns:a16="http://schemas.microsoft.com/office/drawing/2014/main" id="{DD1E684B-2084-4579-A91F-BA3B9122241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19" name="テキスト ボックス 118">
          <a:extLst>
            <a:ext uri="{FF2B5EF4-FFF2-40B4-BE49-F238E27FC236}">
              <a16:creationId xmlns:a16="http://schemas.microsoft.com/office/drawing/2014/main" id="{B29868FD-7DBA-4D1E-9531-B282F9EE4E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0" name="テキスト ボックス 119">
          <a:extLst>
            <a:ext uri="{FF2B5EF4-FFF2-40B4-BE49-F238E27FC236}">
              <a16:creationId xmlns:a16="http://schemas.microsoft.com/office/drawing/2014/main" id="{AC913318-EB76-4C93-B581-07830960086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1" name="テキスト ボックス 120">
          <a:extLst>
            <a:ext uri="{FF2B5EF4-FFF2-40B4-BE49-F238E27FC236}">
              <a16:creationId xmlns:a16="http://schemas.microsoft.com/office/drawing/2014/main" id="{56219705-A91B-4883-BDCC-81713174F57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2" name="テキスト ボックス 121">
          <a:extLst>
            <a:ext uri="{FF2B5EF4-FFF2-40B4-BE49-F238E27FC236}">
              <a16:creationId xmlns:a16="http://schemas.microsoft.com/office/drawing/2014/main" id="{5C1E62DA-A966-463B-B8B3-2D49C1BC34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3" name="テキスト ボックス 122">
          <a:extLst>
            <a:ext uri="{FF2B5EF4-FFF2-40B4-BE49-F238E27FC236}">
              <a16:creationId xmlns:a16="http://schemas.microsoft.com/office/drawing/2014/main" id="{97F69B7D-719D-40F5-86F0-115F97E0FA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4" name="テキスト ボックス 123">
          <a:extLst>
            <a:ext uri="{FF2B5EF4-FFF2-40B4-BE49-F238E27FC236}">
              <a16:creationId xmlns:a16="http://schemas.microsoft.com/office/drawing/2014/main" id="{5F9295A5-F63A-4175-8184-1BD4D496CD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5" name="テキスト ボックス 124">
          <a:extLst>
            <a:ext uri="{FF2B5EF4-FFF2-40B4-BE49-F238E27FC236}">
              <a16:creationId xmlns:a16="http://schemas.microsoft.com/office/drawing/2014/main" id="{4DC9AA4C-C3BE-4692-A167-69028D1662D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6" name="テキスト ボックス 125">
          <a:extLst>
            <a:ext uri="{FF2B5EF4-FFF2-40B4-BE49-F238E27FC236}">
              <a16:creationId xmlns:a16="http://schemas.microsoft.com/office/drawing/2014/main" id="{FF0680BA-B7F3-4ACC-8932-BE5772D8700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7" name="テキスト ボックス 126">
          <a:extLst>
            <a:ext uri="{FF2B5EF4-FFF2-40B4-BE49-F238E27FC236}">
              <a16:creationId xmlns:a16="http://schemas.microsoft.com/office/drawing/2014/main" id="{35F77713-8F28-4927-AF44-939E9486818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8" name="テキスト ボックス 127">
          <a:extLst>
            <a:ext uri="{FF2B5EF4-FFF2-40B4-BE49-F238E27FC236}">
              <a16:creationId xmlns:a16="http://schemas.microsoft.com/office/drawing/2014/main" id="{35BDE1FF-862D-4E1E-92D3-46CBE907C03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29" name="テキスト ボックス 128">
          <a:extLst>
            <a:ext uri="{FF2B5EF4-FFF2-40B4-BE49-F238E27FC236}">
              <a16:creationId xmlns:a16="http://schemas.microsoft.com/office/drawing/2014/main" id="{8DA84343-6133-423B-A975-6FF8C3AF444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0" name="テキスト ボックス 129">
          <a:extLst>
            <a:ext uri="{FF2B5EF4-FFF2-40B4-BE49-F238E27FC236}">
              <a16:creationId xmlns:a16="http://schemas.microsoft.com/office/drawing/2014/main" id="{A1B474D0-E26E-4B6C-A828-44A1CDB370C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1" name="テキスト ボックス 130">
          <a:extLst>
            <a:ext uri="{FF2B5EF4-FFF2-40B4-BE49-F238E27FC236}">
              <a16:creationId xmlns:a16="http://schemas.microsoft.com/office/drawing/2014/main" id="{BBBB688F-B377-4FB4-A4F1-D5F0ACC347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2" name="テキスト ボックス 131">
          <a:extLst>
            <a:ext uri="{FF2B5EF4-FFF2-40B4-BE49-F238E27FC236}">
              <a16:creationId xmlns:a16="http://schemas.microsoft.com/office/drawing/2014/main" id="{1B883C8C-47F0-40E0-9A4A-5DC64E85F2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3" name="テキスト ボックス 132">
          <a:extLst>
            <a:ext uri="{FF2B5EF4-FFF2-40B4-BE49-F238E27FC236}">
              <a16:creationId xmlns:a16="http://schemas.microsoft.com/office/drawing/2014/main" id="{CBB35C03-2629-4F66-80B3-A3B513D0EE9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4" name="テキスト ボックス 133">
          <a:extLst>
            <a:ext uri="{FF2B5EF4-FFF2-40B4-BE49-F238E27FC236}">
              <a16:creationId xmlns:a16="http://schemas.microsoft.com/office/drawing/2014/main" id="{8B71ED2C-6C42-4CE2-8D5C-8F01D49750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5" name="テキスト ボックス 134">
          <a:extLst>
            <a:ext uri="{FF2B5EF4-FFF2-40B4-BE49-F238E27FC236}">
              <a16:creationId xmlns:a16="http://schemas.microsoft.com/office/drawing/2014/main" id="{DFF290DF-35EF-4327-88F5-F810776935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6" name="テキスト ボックス 135">
          <a:extLst>
            <a:ext uri="{FF2B5EF4-FFF2-40B4-BE49-F238E27FC236}">
              <a16:creationId xmlns:a16="http://schemas.microsoft.com/office/drawing/2014/main" id="{53891D90-3106-408C-8ABA-95A52CC49E2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7" name="テキスト ボックス 136">
          <a:extLst>
            <a:ext uri="{FF2B5EF4-FFF2-40B4-BE49-F238E27FC236}">
              <a16:creationId xmlns:a16="http://schemas.microsoft.com/office/drawing/2014/main" id="{9A0BC67B-2391-49C7-AE45-9B4EB27148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8" name="テキスト ボックス 137">
          <a:extLst>
            <a:ext uri="{FF2B5EF4-FFF2-40B4-BE49-F238E27FC236}">
              <a16:creationId xmlns:a16="http://schemas.microsoft.com/office/drawing/2014/main" id="{81B038F6-AB70-4BBE-BD16-1FB7BD7FA0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39" name="テキスト ボックス 138">
          <a:extLst>
            <a:ext uri="{FF2B5EF4-FFF2-40B4-BE49-F238E27FC236}">
              <a16:creationId xmlns:a16="http://schemas.microsoft.com/office/drawing/2014/main" id="{1E618922-230E-451B-95F1-2080916A50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0" name="テキスト ボックス 139">
          <a:extLst>
            <a:ext uri="{FF2B5EF4-FFF2-40B4-BE49-F238E27FC236}">
              <a16:creationId xmlns:a16="http://schemas.microsoft.com/office/drawing/2014/main" id="{EC07E999-B6B6-444E-BD82-88C5BC7DCF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1" name="テキスト ボックス 140">
          <a:extLst>
            <a:ext uri="{FF2B5EF4-FFF2-40B4-BE49-F238E27FC236}">
              <a16:creationId xmlns:a16="http://schemas.microsoft.com/office/drawing/2014/main" id="{349E73DC-6B78-4252-AAE7-2ECF72C55F1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2" name="テキスト ボックス 141">
          <a:extLst>
            <a:ext uri="{FF2B5EF4-FFF2-40B4-BE49-F238E27FC236}">
              <a16:creationId xmlns:a16="http://schemas.microsoft.com/office/drawing/2014/main" id="{8C7EA2E0-1698-4800-AE64-C604F6D7A3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3" name="テキスト ボックス 142">
          <a:extLst>
            <a:ext uri="{FF2B5EF4-FFF2-40B4-BE49-F238E27FC236}">
              <a16:creationId xmlns:a16="http://schemas.microsoft.com/office/drawing/2014/main" id="{4E0C0319-2EA6-476E-9E36-6D1B4DFB704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4" name="テキスト ボックス 143">
          <a:extLst>
            <a:ext uri="{FF2B5EF4-FFF2-40B4-BE49-F238E27FC236}">
              <a16:creationId xmlns:a16="http://schemas.microsoft.com/office/drawing/2014/main" id="{BF0894EA-F07F-4DE2-A2B1-BE1178F43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5" name="テキスト ボックス 144">
          <a:extLst>
            <a:ext uri="{FF2B5EF4-FFF2-40B4-BE49-F238E27FC236}">
              <a16:creationId xmlns:a16="http://schemas.microsoft.com/office/drawing/2014/main" id="{82E7DA6F-EF61-458E-A008-B7232BFDCC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6" name="テキスト ボックス 145">
          <a:extLst>
            <a:ext uri="{FF2B5EF4-FFF2-40B4-BE49-F238E27FC236}">
              <a16:creationId xmlns:a16="http://schemas.microsoft.com/office/drawing/2014/main" id="{70687D3C-6B0B-4698-A551-A8653FFBF36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7" name="テキスト ボックス 146">
          <a:extLst>
            <a:ext uri="{FF2B5EF4-FFF2-40B4-BE49-F238E27FC236}">
              <a16:creationId xmlns:a16="http://schemas.microsoft.com/office/drawing/2014/main" id="{23B35111-1C3A-47B5-80B4-3E0644F166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8" name="テキスト ボックス 147">
          <a:extLst>
            <a:ext uri="{FF2B5EF4-FFF2-40B4-BE49-F238E27FC236}">
              <a16:creationId xmlns:a16="http://schemas.microsoft.com/office/drawing/2014/main" id="{3E75A2D5-9D10-4CF8-9297-6FFC28CA465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49" name="テキスト ボックス 148">
          <a:extLst>
            <a:ext uri="{FF2B5EF4-FFF2-40B4-BE49-F238E27FC236}">
              <a16:creationId xmlns:a16="http://schemas.microsoft.com/office/drawing/2014/main" id="{9D604BCF-BA69-44FF-AFCE-AAF2464FA3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0" name="テキスト ボックス 149">
          <a:extLst>
            <a:ext uri="{FF2B5EF4-FFF2-40B4-BE49-F238E27FC236}">
              <a16:creationId xmlns:a16="http://schemas.microsoft.com/office/drawing/2014/main" id="{D2346011-A4D4-4A85-BA29-E8801A3322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1" name="テキスト ボックス 150">
          <a:extLst>
            <a:ext uri="{FF2B5EF4-FFF2-40B4-BE49-F238E27FC236}">
              <a16:creationId xmlns:a16="http://schemas.microsoft.com/office/drawing/2014/main" id="{1B6E3B56-48BB-4A1D-A886-AD196C83A89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2" name="テキスト ボックス 151">
          <a:extLst>
            <a:ext uri="{FF2B5EF4-FFF2-40B4-BE49-F238E27FC236}">
              <a16:creationId xmlns:a16="http://schemas.microsoft.com/office/drawing/2014/main" id="{32065D45-04AC-4503-BE14-5A67514A91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3" name="テキスト ボックス 152">
          <a:extLst>
            <a:ext uri="{FF2B5EF4-FFF2-40B4-BE49-F238E27FC236}">
              <a16:creationId xmlns:a16="http://schemas.microsoft.com/office/drawing/2014/main" id="{61D6E537-8A26-4CEB-828F-DB74ADF23E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4" name="テキスト ボックス 153">
          <a:extLst>
            <a:ext uri="{FF2B5EF4-FFF2-40B4-BE49-F238E27FC236}">
              <a16:creationId xmlns:a16="http://schemas.microsoft.com/office/drawing/2014/main" id="{DCF96DE3-98DF-4470-8ED0-9A40DD94AF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5" name="テキスト ボックス 154">
          <a:extLst>
            <a:ext uri="{FF2B5EF4-FFF2-40B4-BE49-F238E27FC236}">
              <a16:creationId xmlns:a16="http://schemas.microsoft.com/office/drawing/2014/main" id="{9324C730-A5C1-44E5-94A1-F9A635A22E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6" name="テキスト ボックス 155">
          <a:extLst>
            <a:ext uri="{FF2B5EF4-FFF2-40B4-BE49-F238E27FC236}">
              <a16:creationId xmlns:a16="http://schemas.microsoft.com/office/drawing/2014/main" id="{C4B311E1-74FF-40D4-B740-FB92D0E56F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7" name="テキスト ボックス 156">
          <a:extLst>
            <a:ext uri="{FF2B5EF4-FFF2-40B4-BE49-F238E27FC236}">
              <a16:creationId xmlns:a16="http://schemas.microsoft.com/office/drawing/2014/main" id="{50988945-3964-4496-B5D0-7366ABC2C5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8" name="テキスト ボックス 157">
          <a:extLst>
            <a:ext uri="{FF2B5EF4-FFF2-40B4-BE49-F238E27FC236}">
              <a16:creationId xmlns:a16="http://schemas.microsoft.com/office/drawing/2014/main" id="{408E9F49-B137-4B8A-A404-44FB6CDA3A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59" name="テキスト ボックス 158">
          <a:extLst>
            <a:ext uri="{FF2B5EF4-FFF2-40B4-BE49-F238E27FC236}">
              <a16:creationId xmlns:a16="http://schemas.microsoft.com/office/drawing/2014/main" id="{6A6C7C96-B760-4339-8290-629C97D5A07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0" name="テキスト ボックス 159">
          <a:extLst>
            <a:ext uri="{FF2B5EF4-FFF2-40B4-BE49-F238E27FC236}">
              <a16:creationId xmlns:a16="http://schemas.microsoft.com/office/drawing/2014/main" id="{1FB1234C-2961-4174-81D0-8C77CF0F08C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1" name="テキスト ボックス 160">
          <a:extLst>
            <a:ext uri="{FF2B5EF4-FFF2-40B4-BE49-F238E27FC236}">
              <a16:creationId xmlns:a16="http://schemas.microsoft.com/office/drawing/2014/main" id="{20AE5FFA-B900-4532-9F90-8E25A70902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2" name="テキスト ボックス 161">
          <a:extLst>
            <a:ext uri="{FF2B5EF4-FFF2-40B4-BE49-F238E27FC236}">
              <a16:creationId xmlns:a16="http://schemas.microsoft.com/office/drawing/2014/main" id="{592BABA2-1229-4FA2-96A5-69AADB0A3A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3" name="テキスト ボックス 162">
          <a:extLst>
            <a:ext uri="{FF2B5EF4-FFF2-40B4-BE49-F238E27FC236}">
              <a16:creationId xmlns:a16="http://schemas.microsoft.com/office/drawing/2014/main" id="{18B5E7E1-2286-4355-A807-103E1FAED34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4" name="テキスト ボックス 163">
          <a:extLst>
            <a:ext uri="{FF2B5EF4-FFF2-40B4-BE49-F238E27FC236}">
              <a16:creationId xmlns:a16="http://schemas.microsoft.com/office/drawing/2014/main" id="{5AF71569-C17E-4884-87B5-C24EFE49B3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5" name="テキスト ボックス 164">
          <a:extLst>
            <a:ext uri="{FF2B5EF4-FFF2-40B4-BE49-F238E27FC236}">
              <a16:creationId xmlns:a16="http://schemas.microsoft.com/office/drawing/2014/main" id="{C5859826-4979-4FC9-B72F-0606B9C09B2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6" name="テキスト ボックス 165">
          <a:extLst>
            <a:ext uri="{FF2B5EF4-FFF2-40B4-BE49-F238E27FC236}">
              <a16:creationId xmlns:a16="http://schemas.microsoft.com/office/drawing/2014/main" id="{1382F0FB-7DE0-4D67-A91A-5908AA341F8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7" name="テキスト ボックス 166">
          <a:extLst>
            <a:ext uri="{FF2B5EF4-FFF2-40B4-BE49-F238E27FC236}">
              <a16:creationId xmlns:a16="http://schemas.microsoft.com/office/drawing/2014/main" id="{06413A0D-F7DE-4481-972F-41BAF1F7D4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8" name="テキスト ボックス 167">
          <a:extLst>
            <a:ext uri="{FF2B5EF4-FFF2-40B4-BE49-F238E27FC236}">
              <a16:creationId xmlns:a16="http://schemas.microsoft.com/office/drawing/2014/main" id="{66940631-6FDC-4A05-894E-7BCF9426ED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69" name="テキスト ボックス 168">
          <a:extLst>
            <a:ext uri="{FF2B5EF4-FFF2-40B4-BE49-F238E27FC236}">
              <a16:creationId xmlns:a16="http://schemas.microsoft.com/office/drawing/2014/main" id="{B3FA0842-E373-4591-AB26-EB6AF910ADB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0" name="テキスト ボックス 169">
          <a:extLst>
            <a:ext uri="{FF2B5EF4-FFF2-40B4-BE49-F238E27FC236}">
              <a16:creationId xmlns:a16="http://schemas.microsoft.com/office/drawing/2014/main" id="{A2F04F39-7643-4E91-9635-4594BB48E5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1" name="テキスト ボックス 170">
          <a:extLst>
            <a:ext uri="{FF2B5EF4-FFF2-40B4-BE49-F238E27FC236}">
              <a16:creationId xmlns:a16="http://schemas.microsoft.com/office/drawing/2014/main" id="{53C4C19A-4CC4-407B-BCD2-F8219F4C621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2" name="テキスト ボックス 171">
          <a:extLst>
            <a:ext uri="{FF2B5EF4-FFF2-40B4-BE49-F238E27FC236}">
              <a16:creationId xmlns:a16="http://schemas.microsoft.com/office/drawing/2014/main" id="{5AB1A51C-E1FA-4C89-B153-77BE591A02A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3" name="テキスト ボックス 172">
          <a:extLst>
            <a:ext uri="{FF2B5EF4-FFF2-40B4-BE49-F238E27FC236}">
              <a16:creationId xmlns:a16="http://schemas.microsoft.com/office/drawing/2014/main" id="{54F2CB74-5A08-4506-97AA-A355DCFAD08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4" name="テキスト ボックス 173">
          <a:extLst>
            <a:ext uri="{FF2B5EF4-FFF2-40B4-BE49-F238E27FC236}">
              <a16:creationId xmlns:a16="http://schemas.microsoft.com/office/drawing/2014/main" id="{BCB6E6B7-032E-4805-BE0F-5D628AE62E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5" name="テキスト ボックス 174">
          <a:extLst>
            <a:ext uri="{FF2B5EF4-FFF2-40B4-BE49-F238E27FC236}">
              <a16:creationId xmlns:a16="http://schemas.microsoft.com/office/drawing/2014/main" id="{30C238E1-641B-4509-8D1F-CF6E001B9C0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6" name="テキスト ボックス 175">
          <a:extLst>
            <a:ext uri="{FF2B5EF4-FFF2-40B4-BE49-F238E27FC236}">
              <a16:creationId xmlns:a16="http://schemas.microsoft.com/office/drawing/2014/main" id="{24935FE6-E5A4-4E57-89B2-8768F0DA379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7" name="テキスト ボックス 176">
          <a:extLst>
            <a:ext uri="{FF2B5EF4-FFF2-40B4-BE49-F238E27FC236}">
              <a16:creationId xmlns:a16="http://schemas.microsoft.com/office/drawing/2014/main" id="{C078B710-72F7-4DEC-A53F-8EC452E4A1B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8" name="テキスト ボックス 177">
          <a:extLst>
            <a:ext uri="{FF2B5EF4-FFF2-40B4-BE49-F238E27FC236}">
              <a16:creationId xmlns:a16="http://schemas.microsoft.com/office/drawing/2014/main" id="{8D0F7138-FBCA-44F8-AAB6-8CE6B72CAAF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79" name="テキスト ボックス 178">
          <a:extLst>
            <a:ext uri="{FF2B5EF4-FFF2-40B4-BE49-F238E27FC236}">
              <a16:creationId xmlns:a16="http://schemas.microsoft.com/office/drawing/2014/main" id="{0666D0C5-D6D5-411D-A8A7-D3C9061833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0" name="テキスト ボックス 179">
          <a:extLst>
            <a:ext uri="{FF2B5EF4-FFF2-40B4-BE49-F238E27FC236}">
              <a16:creationId xmlns:a16="http://schemas.microsoft.com/office/drawing/2014/main" id="{A153764E-E0A7-4D8F-AE90-5AD5EAD1E9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1" name="テキスト ボックス 180">
          <a:extLst>
            <a:ext uri="{FF2B5EF4-FFF2-40B4-BE49-F238E27FC236}">
              <a16:creationId xmlns:a16="http://schemas.microsoft.com/office/drawing/2014/main" id="{E8CD8842-24CA-4561-ABDD-7AD4E2501F4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2" name="テキスト ボックス 181">
          <a:extLst>
            <a:ext uri="{FF2B5EF4-FFF2-40B4-BE49-F238E27FC236}">
              <a16:creationId xmlns:a16="http://schemas.microsoft.com/office/drawing/2014/main" id="{DE5548D9-2632-417C-8226-8A5BFA3A89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3" name="テキスト ボックス 182">
          <a:extLst>
            <a:ext uri="{FF2B5EF4-FFF2-40B4-BE49-F238E27FC236}">
              <a16:creationId xmlns:a16="http://schemas.microsoft.com/office/drawing/2014/main" id="{374F90A0-7E48-4CFC-9D3C-1B6355FA4E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4" name="テキスト ボックス 183">
          <a:extLst>
            <a:ext uri="{FF2B5EF4-FFF2-40B4-BE49-F238E27FC236}">
              <a16:creationId xmlns:a16="http://schemas.microsoft.com/office/drawing/2014/main" id="{CB105191-26A3-4B98-A7D4-344EB36722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5" name="テキスト ボックス 184">
          <a:extLst>
            <a:ext uri="{FF2B5EF4-FFF2-40B4-BE49-F238E27FC236}">
              <a16:creationId xmlns:a16="http://schemas.microsoft.com/office/drawing/2014/main" id="{F7E09DE8-C051-4E2A-A17F-42A6785D70C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6" name="テキスト ボックス 185">
          <a:extLst>
            <a:ext uri="{FF2B5EF4-FFF2-40B4-BE49-F238E27FC236}">
              <a16:creationId xmlns:a16="http://schemas.microsoft.com/office/drawing/2014/main" id="{E2FDFF1C-98E6-4A43-A39B-E08646F4684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7" name="テキスト ボックス 186">
          <a:extLst>
            <a:ext uri="{FF2B5EF4-FFF2-40B4-BE49-F238E27FC236}">
              <a16:creationId xmlns:a16="http://schemas.microsoft.com/office/drawing/2014/main" id="{7E8003EB-A3C3-4CC7-AB20-CEEACF00536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8" name="テキスト ボックス 187">
          <a:extLst>
            <a:ext uri="{FF2B5EF4-FFF2-40B4-BE49-F238E27FC236}">
              <a16:creationId xmlns:a16="http://schemas.microsoft.com/office/drawing/2014/main" id="{6476BBC1-9D38-4972-BDCD-5130A70BC4F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89" name="テキスト ボックス 188">
          <a:extLst>
            <a:ext uri="{FF2B5EF4-FFF2-40B4-BE49-F238E27FC236}">
              <a16:creationId xmlns:a16="http://schemas.microsoft.com/office/drawing/2014/main" id="{5E6E6F2C-4F45-4621-87F9-EEF1BABF5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0" name="テキスト ボックス 189">
          <a:extLst>
            <a:ext uri="{FF2B5EF4-FFF2-40B4-BE49-F238E27FC236}">
              <a16:creationId xmlns:a16="http://schemas.microsoft.com/office/drawing/2014/main" id="{A596478B-7AAD-46C5-8257-813ECE1A305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1" name="テキスト ボックス 190">
          <a:extLst>
            <a:ext uri="{FF2B5EF4-FFF2-40B4-BE49-F238E27FC236}">
              <a16:creationId xmlns:a16="http://schemas.microsoft.com/office/drawing/2014/main" id="{68913C01-9A1A-4DDD-87ED-31A3A0319DD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2" name="テキスト ボックス 191">
          <a:extLst>
            <a:ext uri="{FF2B5EF4-FFF2-40B4-BE49-F238E27FC236}">
              <a16:creationId xmlns:a16="http://schemas.microsoft.com/office/drawing/2014/main" id="{5079BB52-2049-49DF-BDF5-74EF6D1443E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3" name="テキスト ボックス 192">
          <a:extLst>
            <a:ext uri="{FF2B5EF4-FFF2-40B4-BE49-F238E27FC236}">
              <a16:creationId xmlns:a16="http://schemas.microsoft.com/office/drawing/2014/main" id="{7C643DEF-412D-45D6-9915-66CC83B8881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4" name="テキスト ボックス 193">
          <a:extLst>
            <a:ext uri="{FF2B5EF4-FFF2-40B4-BE49-F238E27FC236}">
              <a16:creationId xmlns:a16="http://schemas.microsoft.com/office/drawing/2014/main" id="{17010EAF-45EC-493B-9CBD-E37559EA89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5" name="テキスト ボックス 194">
          <a:extLst>
            <a:ext uri="{FF2B5EF4-FFF2-40B4-BE49-F238E27FC236}">
              <a16:creationId xmlns:a16="http://schemas.microsoft.com/office/drawing/2014/main" id="{9B63D0A8-CD01-41AA-ACD8-D20B7DA926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6" name="テキスト ボックス 195">
          <a:extLst>
            <a:ext uri="{FF2B5EF4-FFF2-40B4-BE49-F238E27FC236}">
              <a16:creationId xmlns:a16="http://schemas.microsoft.com/office/drawing/2014/main" id="{295729FF-DB41-4869-866C-DDCFE9B569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7" name="テキスト ボックス 196">
          <a:extLst>
            <a:ext uri="{FF2B5EF4-FFF2-40B4-BE49-F238E27FC236}">
              <a16:creationId xmlns:a16="http://schemas.microsoft.com/office/drawing/2014/main" id="{F3C7AAC7-EB66-473E-9997-0FD3256555C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8" name="テキスト ボックス 197">
          <a:extLst>
            <a:ext uri="{FF2B5EF4-FFF2-40B4-BE49-F238E27FC236}">
              <a16:creationId xmlns:a16="http://schemas.microsoft.com/office/drawing/2014/main" id="{12028B97-51A4-4AE2-95A8-4398BB261E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199" name="テキスト ボックス 198">
          <a:extLst>
            <a:ext uri="{FF2B5EF4-FFF2-40B4-BE49-F238E27FC236}">
              <a16:creationId xmlns:a16="http://schemas.microsoft.com/office/drawing/2014/main" id="{CB546385-5987-43A2-9566-670154BED32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0" name="テキスト ボックス 199">
          <a:extLst>
            <a:ext uri="{FF2B5EF4-FFF2-40B4-BE49-F238E27FC236}">
              <a16:creationId xmlns:a16="http://schemas.microsoft.com/office/drawing/2014/main" id="{974B7330-2D93-4A31-BEF4-F9E64A65132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1" name="テキスト ボックス 200">
          <a:extLst>
            <a:ext uri="{FF2B5EF4-FFF2-40B4-BE49-F238E27FC236}">
              <a16:creationId xmlns:a16="http://schemas.microsoft.com/office/drawing/2014/main" id="{B68EF73E-FB09-4CB0-9035-E1327BE550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2" name="テキスト ボックス 201">
          <a:extLst>
            <a:ext uri="{FF2B5EF4-FFF2-40B4-BE49-F238E27FC236}">
              <a16:creationId xmlns:a16="http://schemas.microsoft.com/office/drawing/2014/main" id="{AB0B0BAB-8DC7-47D6-B5E8-9ED2FAD5CDA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3" name="テキスト ボックス 202">
          <a:extLst>
            <a:ext uri="{FF2B5EF4-FFF2-40B4-BE49-F238E27FC236}">
              <a16:creationId xmlns:a16="http://schemas.microsoft.com/office/drawing/2014/main" id="{C25D5C57-6541-432D-9481-82ABA6806E5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4" name="テキスト ボックス 203">
          <a:extLst>
            <a:ext uri="{FF2B5EF4-FFF2-40B4-BE49-F238E27FC236}">
              <a16:creationId xmlns:a16="http://schemas.microsoft.com/office/drawing/2014/main" id="{839A0DF5-95A0-471E-A1E1-F1C1BA097C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5" name="テキスト ボックス 204">
          <a:extLst>
            <a:ext uri="{FF2B5EF4-FFF2-40B4-BE49-F238E27FC236}">
              <a16:creationId xmlns:a16="http://schemas.microsoft.com/office/drawing/2014/main" id="{F758617D-BD27-4A40-BE2A-052DA399303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6" name="テキスト ボックス 205">
          <a:extLst>
            <a:ext uri="{FF2B5EF4-FFF2-40B4-BE49-F238E27FC236}">
              <a16:creationId xmlns:a16="http://schemas.microsoft.com/office/drawing/2014/main" id="{34BCA512-F33E-4788-A921-7A1677E8EE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7" name="テキスト ボックス 206">
          <a:extLst>
            <a:ext uri="{FF2B5EF4-FFF2-40B4-BE49-F238E27FC236}">
              <a16:creationId xmlns:a16="http://schemas.microsoft.com/office/drawing/2014/main" id="{ACCBBEDD-EB17-4A7D-B192-7E326E4431B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8" name="テキスト ボックス 207">
          <a:extLst>
            <a:ext uri="{FF2B5EF4-FFF2-40B4-BE49-F238E27FC236}">
              <a16:creationId xmlns:a16="http://schemas.microsoft.com/office/drawing/2014/main" id="{57A256C5-7448-4518-A9F3-52ADEBF7727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09" name="テキスト ボックス 208">
          <a:extLst>
            <a:ext uri="{FF2B5EF4-FFF2-40B4-BE49-F238E27FC236}">
              <a16:creationId xmlns:a16="http://schemas.microsoft.com/office/drawing/2014/main" id="{35915514-5500-4AF2-962B-E81B1D1AC7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0" name="テキスト ボックス 209">
          <a:extLst>
            <a:ext uri="{FF2B5EF4-FFF2-40B4-BE49-F238E27FC236}">
              <a16:creationId xmlns:a16="http://schemas.microsoft.com/office/drawing/2014/main" id="{AA2246F1-E063-4BF9-A81E-9B02884201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1" name="テキスト ボックス 210">
          <a:extLst>
            <a:ext uri="{FF2B5EF4-FFF2-40B4-BE49-F238E27FC236}">
              <a16:creationId xmlns:a16="http://schemas.microsoft.com/office/drawing/2014/main" id="{49F9082A-BEF6-41D5-9B24-F34A6AF936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2" name="テキスト ボックス 211">
          <a:extLst>
            <a:ext uri="{FF2B5EF4-FFF2-40B4-BE49-F238E27FC236}">
              <a16:creationId xmlns:a16="http://schemas.microsoft.com/office/drawing/2014/main" id="{1A251420-7CD0-4121-A1F7-C903DA762FF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3" name="テキスト ボックス 212">
          <a:extLst>
            <a:ext uri="{FF2B5EF4-FFF2-40B4-BE49-F238E27FC236}">
              <a16:creationId xmlns:a16="http://schemas.microsoft.com/office/drawing/2014/main" id="{1D145838-66B8-4D68-9287-1FEB0C1344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4" name="テキスト ボックス 213">
          <a:extLst>
            <a:ext uri="{FF2B5EF4-FFF2-40B4-BE49-F238E27FC236}">
              <a16:creationId xmlns:a16="http://schemas.microsoft.com/office/drawing/2014/main" id="{137E7EF0-B1AC-47FA-9256-0957EC6E6B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5" name="テキスト ボックス 214">
          <a:extLst>
            <a:ext uri="{FF2B5EF4-FFF2-40B4-BE49-F238E27FC236}">
              <a16:creationId xmlns:a16="http://schemas.microsoft.com/office/drawing/2014/main" id="{5017E2C1-5CC3-4067-B2CD-F3688C273C3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6" name="テキスト ボックス 215">
          <a:extLst>
            <a:ext uri="{FF2B5EF4-FFF2-40B4-BE49-F238E27FC236}">
              <a16:creationId xmlns:a16="http://schemas.microsoft.com/office/drawing/2014/main" id="{F9565115-DF25-4A87-8244-DCC7566C9F4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7" name="テキスト ボックス 216">
          <a:extLst>
            <a:ext uri="{FF2B5EF4-FFF2-40B4-BE49-F238E27FC236}">
              <a16:creationId xmlns:a16="http://schemas.microsoft.com/office/drawing/2014/main" id="{BD276D12-C8C5-46BC-821C-BF3822E3C95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8" name="テキスト ボックス 217">
          <a:extLst>
            <a:ext uri="{FF2B5EF4-FFF2-40B4-BE49-F238E27FC236}">
              <a16:creationId xmlns:a16="http://schemas.microsoft.com/office/drawing/2014/main" id="{F59E33D8-445C-4DC7-8353-E47B016B85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19" name="テキスト ボックス 218">
          <a:extLst>
            <a:ext uri="{FF2B5EF4-FFF2-40B4-BE49-F238E27FC236}">
              <a16:creationId xmlns:a16="http://schemas.microsoft.com/office/drawing/2014/main" id="{141E8508-9003-4A1A-A288-366188F84B6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0" name="テキスト ボックス 219">
          <a:extLst>
            <a:ext uri="{FF2B5EF4-FFF2-40B4-BE49-F238E27FC236}">
              <a16:creationId xmlns:a16="http://schemas.microsoft.com/office/drawing/2014/main" id="{FE1522B5-7E43-43F1-A81C-92AFDFDE877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1" name="テキスト ボックス 220">
          <a:extLst>
            <a:ext uri="{FF2B5EF4-FFF2-40B4-BE49-F238E27FC236}">
              <a16:creationId xmlns:a16="http://schemas.microsoft.com/office/drawing/2014/main" id="{80DE8DAF-A6CB-4899-96B8-5825BEF8E1D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2" name="テキスト ボックス 221">
          <a:extLst>
            <a:ext uri="{FF2B5EF4-FFF2-40B4-BE49-F238E27FC236}">
              <a16:creationId xmlns:a16="http://schemas.microsoft.com/office/drawing/2014/main" id="{9B6FC7DD-4C6E-4CAA-9444-38083DD6B78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3" name="テキスト ボックス 222">
          <a:extLst>
            <a:ext uri="{FF2B5EF4-FFF2-40B4-BE49-F238E27FC236}">
              <a16:creationId xmlns:a16="http://schemas.microsoft.com/office/drawing/2014/main" id="{A9ACA3F7-809A-46B0-93A3-164ADFF1FAD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4" name="テキスト ボックス 223">
          <a:extLst>
            <a:ext uri="{FF2B5EF4-FFF2-40B4-BE49-F238E27FC236}">
              <a16:creationId xmlns:a16="http://schemas.microsoft.com/office/drawing/2014/main" id="{07BEEA2C-709F-4EE2-A90C-B10B9556FAE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5" name="テキスト ボックス 224">
          <a:extLst>
            <a:ext uri="{FF2B5EF4-FFF2-40B4-BE49-F238E27FC236}">
              <a16:creationId xmlns:a16="http://schemas.microsoft.com/office/drawing/2014/main" id="{D624EEE8-4627-4BE2-81DE-490E0B104F4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6" name="テキスト ボックス 225">
          <a:extLst>
            <a:ext uri="{FF2B5EF4-FFF2-40B4-BE49-F238E27FC236}">
              <a16:creationId xmlns:a16="http://schemas.microsoft.com/office/drawing/2014/main" id="{411E7057-0E0D-4B18-BC6E-FD194CCA815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7" name="テキスト ボックス 226">
          <a:extLst>
            <a:ext uri="{FF2B5EF4-FFF2-40B4-BE49-F238E27FC236}">
              <a16:creationId xmlns:a16="http://schemas.microsoft.com/office/drawing/2014/main" id="{C4E7EF26-16D4-44A1-90D5-0D0167699C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8" name="テキスト ボックス 227">
          <a:extLst>
            <a:ext uri="{FF2B5EF4-FFF2-40B4-BE49-F238E27FC236}">
              <a16:creationId xmlns:a16="http://schemas.microsoft.com/office/drawing/2014/main" id="{23550ECD-1E6E-4F97-A87C-3BAAA0B091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29" name="テキスト ボックス 228">
          <a:extLst>
            <a:ext uri="{FF2B5EF4-FFF2-40B4-BE49-F238E27FC236}">
              <a16:creationId xmlns:a16="http://schemas.microsoft.com/office/drawing/2014/main" id="{D3271E76-E507-4A58-BA52-D919B026BE3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0" name="テキスト ボックス 229">
          <a:extLst>
            <a:ext uri="{FF2B5EF4-FFF2-40B4-BE49-F238E27FC236}">
              <a16:creationId xmlns:a16="http://schemas.microsoft.com/office/drawing/2014/main" id="{AE6E8787-06ED-4913-9719-057CEB0FEA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1" name="テキスト ボックス 230">
          <a:extLst>
            <a:ext uri="{FF2B5EF4-FFF2-40B4-BE49-F238E27FC236}">
              <a16:creationId xmlns:a16="http://schemas.microsoft.com/office/drawing/2014/main" id="{13E19748-A99D-4369-BC34-0D95A0FFEEC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2" name="テキスト ボックス 231">
          <a:extLst>
            <a:ext uri="{FF2B5EF4-FFF2-40B4-BE49-F238E27FC236}">
              <a16:creationId xmlns:a16="http://schemas.microsoft.com/office/drawing/2014/main" id="{C58EC51D-A18C-4B69-9617-3E2FF8436E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3" name="テキスト ボックス 232">
          <a:extLst>
            <a:ext uri="{FF2B5EF4-FFF2-40B4-BE49-F238E27FC236}">
              <a16:creationId xmlns:a16="http://schemas.microsoft.com/office/drawing/2014/main" id="{C2DA4430-B839-483D-B86A-A2A2D54B76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4" name="テキスト ボックス 233">
          <a:extLst>
            <a:ext uri="{FF2B5EF4-FFF2-40B4-BE49-F238E27FC236}">
              <a16:creationId xmlns:a16="http://schemas.microsoft.com/office/drawing/2014/main" id="{5C44A9F3-8565-45E6-B760-EDE8B2E36B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5" name="テキスト ボックス 234">
          <a:extLst>
            <a:ext uri="{FF2B5EF4-FFF2-40B4-BE49-F238E27FC236}">
              <a16:creationId xmlns:a16="http://schemas.microsoft.com/office/drawing/2014/main" id="{0BA74E41-E438-42E8-B565-A7301DD83D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6" name="テキスト ボックス 235">
          <a:extLst>
            <a:ext uri="{FF2B5EF4-FFF2-40B4-BE49-F238E27FC236}">
              <a16:creationId xmlns:a16="http://schemas.microsoft.com/office/drawing/2014/main" id="{103A55BE-C338-4B1D-A090-A557D533C2C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7" name="テキスト ボックス 236">
          <a:extLst>
            <a:ext uri="{FF2B5EF4-FFF2-40B4-BE49-F238E27FC236}">
              <a16:creationId xmlns:a16="http://schemas.microsoft.com/office/drawing/2014/main" id="{713ECFE6-9453-4936-BF54-E0FD51E04B5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8" name="テキスト ボックス 237">
          <a:extLst>
            <a:ext uri="{FF2B5EF4-FFF2-40B4-BE49-F238E27FC236}">
              <a16:creationId xmlns:a16="http://schemas.microsoft.com/office/drawing/2014/main" id="{51F4B8B0-72A4-4EA3-A8E9-F1D5EB64EB4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39" name="テキスト ボックス 238">
          <a:extLst>
            <a:ext uri="{FF2B5EF4-FFF2-40B4-BE49-F238E27FC236}">
              <a16:creationId xmlns:a16="http://schemas.microsoft.com/office/drawing/2014/main" id="{B39E39A5-B382-402A-A246-7640213EE2D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0" name="テキスト ボックス 239">
          <a:extLst>
            <a:ext uri="{FF2B5EF4-FFF2-40B4-BE49-F238E27FC236}">
              <a16:creationId xmlns:a16="http://schemas.microsoft.com/office/drawing/2014/main" id="{1A556254-1EA1-4E46-810B-10C04063450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1" name="テキスト ボックス 240">
          <a:extLst>
            <a:ext uri="{FF2B5EF4-FFF2-40B4-BE49-F238E27FC236}">
              <a16:creationId xmlns:a16="http://schemas.microsoft.com/office/drawing/2014/main" id="{F5271727-F081-40FB-A986-2DFF33C2675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2" name="テキスト ボックス 241">
          <a:extLst>
            <a:ext uri="{FF2B5EF4-FFF2-40B4-BE49-F238E27FC236}">
              <a16:creationId xmlns:a16="http://schemas.microsoft.com/office/drawing/2014/main" id="{D1F19F44-3DF4-4CF4-A0D5-37F5EA0AEF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3" name="テキスト ボックス 242">
          <a:extLst>
            <a:ext uri="{FF2B5EF4-FFF2-40B4-BE49-F238E27FC236}">
              <a16:creationId xmlns:a16="http://schemas.microsoft.com/office/drawing/2014/main" id="{AA57D049-8590-411C-A011-72FFE7B6A24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4" name="テキスト ボックス 243">
          <a:extLst>
            <a:ext uri="{FF2B5EF4-FFF2-40B4-BE49-F238E27FC236}">
              <a16:creationId xmlns:a16="http://schemas.microsoft.com/office/drawing/2014/main" id="{E74FFFB1-1E20-41B1-A407-939B3C10B9D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5" name="テキスト ボックス 244">
          <a:extLst>
            <a:ext uri="{FF2B5EF4-FFF2-40B4-BE49-F238E27FC236}">
              <a16:creationId xmlns:a16="http://schemas.microsoft.com/office/drawing/2014/main" id="{4375B82E-26EF-4413-BCA7-ECC2E88405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6" name="テキスト ボックス 245">
          <a:extLst>
            <a:ext uri="{FF2B5EF4-FFF2-40B4-BE49-F238E27FC236}">
              <a16:creationId xmlns:a16="http://schemas.microsoft.com/office/drawing/2014/main" id="{9F24206E-77CC-401D-A8D2-F8C9145828E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7" name="テキスト ボックス 246">
          <a:extLst>
            <a:ext uri="{FF2B5EF4-FFF2-40B4-BE49-F238E27FC236}">
              <a16:creationId xmlns:a16="http://schemas.microsoft.com/office/drawing/2014/main" id="{B85B4C79-327B-4390-97E6-C7EB6C09819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8" name="テキスト ボックス 247">
          <a:extLst>
            <a:ext uri="{FF2B5EF4-FFF2-40B4-BE49-F238E27FC236}">
              <a16:creationId xmlns:a16="http://schemas.microsoft.com/office/drawing/2014/main" id="{48BD2CBF-92C5-48E8-AFEF-09278C11E46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49" name="テキスト ボックス 248">
          <a:extLst>
            <a:ext uri="{FF2B5EF4-FFF2-40B4-BE49-F238E27FC236}">
              <a16:creationId xmlns:a16="http://schemas.microsoft.com/office/drawing/2014/main" id="{17206223-F824-4C9A-A583-54C1597516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0" name="テキスト ボックス 249">
          <a:extLst>
            <a:ext uri="{FF2B5EF4-FFF2-40B4-BE49-F238E27FC236}">
              <a16:creationId xmlns:a16="http://schemas.microsoft.com/office/drawing/2014/main" id="{7D2F3877-0B0F-44D5-96CF-22BE0E78C5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1" name="テキスト ボックス 250">
          <a:extLst>
            <a:ext uri="{FF2B5EF4-FFF2-40B4-BE49-F238E27FC236}">
              <a16:creationId xmlns:a16="http://schemas.microsoft.com/office/drawing/2014/main" id="{B0C32010-7AB7-4DA4-B578-65EFCEA6E99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2" name="テキスト ボックス 251">
          <a:extLst>
            <a:ext uri="{FF2B5EF4-FFF2-40B4-BE49-F238E27FC236}">
              <a16:creationId xmlns:a16="http://schemas.microsoft.com/office/drawing/2014/main" id="{6C5E1B2B-F899-4DA8-A8DE-AB9D4870FB7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3" name="テキスト ボックス 252">
          <a:extLst>
            <a:ext uri="{FF2B5EF4-FFF2-40B4-BE49-F238E27FC236}">
              <a16:creationId xmlns:a16="http://schemas.microsoft.com/office/drawing/2014/main" id="{7E37F618-85DF-4419-8D6B-255BEEC9698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4" name="テキスト ボックス 253">
          <a:extLst>
            <a:ext uri="{FF2B5EF4-FFF2-40B4-BE49-F238E27FC236}">
              <a16:creationId xmlns:a16="http://schemas.microsoft.com/office/drawing/2014/main" id="{EE79EFEF-59A9-4627-8075-BBE0B5FBD6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5" name="テキスト ボックス 254">
          <a:extLst>
            <a:ext uri="{FF2B5EF4-FFF2-40B4-BE49-F238E27FC236}">
              <a16:creationId xmlns:a16="http://schemas.microsoft.com/office/drawing/2014/main" id="{EBEE46D3-E5CD-401A-9BB6-BFAB39EDD2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6" name="テキスト ボックス 255">
          <a:extLst>
            <a:ext uri="{FF2B5EF4-FFF2-40B4-BE49-F238E27FC236}">
              <a16:creationId xmlns:a16="http://schemas.microsoft.com/office/drawing/2014/main" id="{9531AF26-5D88-4701-818F-FB0B917B34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7" name="テキスト ボックス 256">
          <a:extLst>
            <a:ext uri="{FF2B5EF4-FFF2-40B4-BE49-F238E27FC236}">
              <a16:creationId xmlns:a16="http://schemas.microsoft.com/office/drawing/2014/main" id="{9911248E-AAC7-43FD-8A5D-83BBBE98C4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8" name="テキスト ボックス 257">
          <a:extLst>
            <a:ext uri="{FF2B5EF4-FFF2-40B4-BE49-F238E27FC236}">
              <a16:creationId xmlns:a16="http://schemas.microsoft.com/office/drawing/2014/main" id="{C115B403-9480-47AF-AA86-ED9C37598C1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59" name="テキスト ボックス 258">
          <a:extLst>
            <a:ext uri="{FF2B5EF4-FFF2-40B4-BE49-F238E27FC236}">
              <a16:creationId xmlns:a16="http://schemas.microsoft.com/office/drawing/2014/main" id="{0AF33932-EF94-4929-A387-8F9503FA28A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0" name="テキスト ボックス 259">
          <a:extLst>
            <a:ext uri="{FF2B5EF4-FFF2-40B4-BE49-F238E27FC236}">
              <a16:creationId xmlns:a16="http://schemas.microsoft.com/office/drawing/2014/main" id="{AEA1B186-5D85-4876-9FA9-506560E2A1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1" name="テキスト ボックス 260">
          <a:extLst>
            <a:ext uri="{FF2B5EF4-FFF2-40B4-BE49-F238E27FC236}">
              <a16:creationId xmlns:a16="http://schemas.microsoft.com/office/drawing/2014/main" id="{B6C58A35-F929-4D77-9382-4E768BCF861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2" name="テキスト ボックス 261">
          <a:extLst>
            <a:ext uri="{FF2B5EF4-FFF2-40B4-BE49-F238E27FC236}">
              <a16:creationId xmlns:a16="http://schemas.microsoft.com/office/drawing/2014/main" id="{EE9719B1-412C-416C-A303-C728A33F72A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3" name="テキスト ボックス 262">
          <a:extLst>
            <a:ext uri="{FF2B5EF4-FFF2-40B4-BE49-F238E27FC236}">
              <a16:creationId xmlns:a16="http://schemas.microsoft.com/office/drawing/2014/main" id="{D1D0F158-F9A6-4CCD-920F-267D5B6EBC4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4" name="テキスト ボックス 263">
          <a:extLst>
            <a:ext uri="{FF2B5EF4-FFF2-40B4-BE49-F238E27FC236}">
              <a16:creationId xmlns:a16="http://schemas.microsoft.com/office/drawing/2014/main" id="{13687877-E6DB-4E6F-8EE1-1C3E67BB11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5" name="テキスト ボックス 264">
          <a:extLst>
            <a:ext uri="{FF2B5EF4-FFF2-40B4-BE49-F238E27FC236}">
              <a16:creationId xmlns:a16="http://schemas.microsoft.com/office/drawing/2014/main" id="{EDA3692A-ABF1-4850-A5D0-3732C34D51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6" name="テキスト ボックス 265">
          <a:extLst>
            <a:ext uri="{FF2B5EF4-FFF2-40B4-BE49-F238E27FC236}">
              <a16:creationId xmlns:a16="http://schemas.microsoft.com/office/drawing/2014/main" id="{0377BB1F-CA4A-4C51-BBC5-48D444771F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7" name="テキスト ボックス 266">
          <a:extLst>
            <a:ext uri="{FF2B5EF4-FFF2-40B4-BE49-F238E27FC236}">
              <a16:creationId xmlns:a16="http://schemas.microsoft.com/office/drawing/2014/main" id="{F45C20F1-38BC-499C-AF24-5DF8757013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8" name="テキスト ボックス 267">
          <a:extLst>
            <a:ext uri="{FF2B5EF4-FFF2-40B4-BE49-F238E27FC236}">
              <a16:creationId xmlns:a16="http://schemas.microsoft.com/office/drawing/2014/main" id="{D9C863B7-A125-4643-93A4-292E7EDF47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69" name="テキスト ボックス 268">
          <a:extLst>
            <a:ext uri="{FF2B5EF4-FFF2-40B4-BE49-F238E27FC236}">
              <a16:creationId xmlns:a16="http://schemas.microsoft.com/office/drawing/2014/main" id="{8C639AA0-E5B6-485E-AA1E-8EC39BCCD57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0" name="テキスト ボックス 269">
          <a:extLst>
            <a:ext uri="{FF2B5EF4-FFF2-40B4-BE49-F238E27FC236}">
              <a16:creationId xmlns:a16="http://schemas.microsoft.com/office/drawing/2014/main" id="{90358E5E-5E26-4733-AEE3-CB6306F81F3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1" name="テキスト ボックス 270">
          <a:extLst>
            <a:ext uri="{FF2B5EF4-FFF2-40B4-BE49-F238E27FC236}">
              <a16:creationId xmlns:a16="http://schemas.microsoft.com/office/drawing/2014/main" id="{6BBB15C6-C1DB-4B18-A3C9-71B68271B4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2" name="テキスト ボックス 271">
          <a:extLst>
            <a:ext uri="{FF2B5EF4-FFF2-40B4-BE49-F238E27FC236}">
              <a16:creationId xmlns:a16="http://schemas.microsoft.com/office/drawing/2014/main" id="{5D295B9C-9029-4790-AEA1-C0ED46C4D60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3" name="テキスト ボックス 272">
          <a:extLst>
            <a:ext uri="{FF2B5EF4-FFF2-40B4-BE49-F238E27FC236}">
              <a16:creationId xmlns:a16="http://schemas.microsoft.com/office/drawing/2014/main" id="{785D0777-0408-4017-8149-E49FD5517E7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4" name="テキスト ボックス 273">
          <a:extLst>
            <a:ext uri="{FF2B5EF4-FFF2-40B4-BE49-F238E27FC236}">
              <a16:creationId xmlns:a16="http://schemas.microsoft.com/office/drawing/2014/main" id="{FDC8E927-616C-4661-8B16-5732F50A727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5" name="テキスト ボックス 274">
          <a:extLst>
            <a:ext uri="{FF2B5EF4-FFF2-40B4-BE49-F238E27FC236}">
              <a16:creationId xmlns:a16="http://schemas.microsoft.com/office/drawing/2014/main" id="{16DBE916-BB6C-4F4B-88A7-75174EF96F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6" name="テキスト ボックス 275">
          <a:extLst>
            <a:ext uri="{FF2B5EF4-FFF2-40B4-BE49-F238E27FC236}">
              <a16:creationId xmlns:a16="http://schemas.microsoft.com/office/drawing/2014/main" id="{5A17FF16-D724-4971-A06B-AEDF5270821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7" name="テキスト ボックス 276">
          <a:extLst>
            <a:ext uri="{FF2B5EF4-FFF2-40B4-BE49-F238E27FC236}">
              <a16:creationId xmlns:a16="http://schemas.microsoft.com/office/drawing/2014/main" id="{66ADF836-E275-4CEB-8A99-F5FBD33BAD4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8" name="テキスト ボックス 277">
          <a:extLst>
            <a:ext uri="{FF2B5EF4-FFF2-40B4-BE49-F238E27FC236}">
              <a16:creationId xmlns:a16="http://schemas.microsoft.com/office/drawing/2014/main" id="{1DBFCDA3-1052-43E4-8460-16D9302261B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79" name="テキスト ボックス 278">
          <a:extLst>
            <a:ext uri="{FF2B5EF4-FFF2-40B4-BE49-F238E27FC236}">
              <a16:creationId xmlns:a16="http://schemas.microsoft.com/office/drawing/2014/main" id="{4F81B9EA-24FD-4AD4-AD40-6AD0CDAE5C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0" name="テキスト ボックス 279">
          <a:extLst>
            <a:ext uri="{FF2B5EF4-FFF2-40B4-BE49-F238E27FC236}">
              <a16:creationId xmlns:a16="http://schemas.microsoft.com/office/drawing/2014/main" id="{34E36D46-5E4E-4576-8687-7240BC3F40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1" name="テキスト ボックス 280">
          <a:extLst>
            <a:ext uri="{FF2B5EF4-FFF2-40B4-BE49-F238E27FC236}">
              <a16:creationId xmlns:a16="http://schemas.microsoft.com/office/drawing/2014/main" id="{A84FA590-0475-458B-A27F-ACD9987ECE2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2" name="テキスト ボックス 281">
          <a:extLst>
            <a:ext uri="{FF2B5EF4-FFF2-40B4-BE49-F238E27FC236}">
              <a16:creationId xmlns:a16="http://schemas.microsoft.com/office/drawing/2014/main" id="{8277D5F0-F7B8-4434-B795-A7188B41D69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3" name="テキスト ボックス 282">
          <a:extLst>
            <a:ext uri="{FF2B5EF4-FFF2-40B4-BE49-F238E27FC236}">
              <a16:creationId xmlns:a16="http://schemas.microsoft.com/office/drawing/2014/main" id="{F024EDAA-C104-434A-A178-0AD563BAEA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4" name="テキスト ボックス 283">
          <a:extLst>
            <a:ext uri="{FF2B5EF4-FFF2-40B4-BE49-F238E27FC236}">
              <a16:creationId xmlns:a16="http://schemas.microsoft.com/office/drawing/2014/main" id="{C2F74C14-90AD-43A6-8C45-80C68C06FF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5" name="テキスト ボックス 284">
          <a:extLst>
            <a:ext uri="{FF2B5EF4-FFF2-40B4-BE49-F238E27FC236}">
              <a16:creationId xmlns:a16="http://schemas.microsoft.com/office/drawing/2014/main" id="{78AF7B9B-BCEB-4C42-930E-FB78684DA4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6" name="テキスト ボックス 285">
          <a:extLst>
            <a:ext uri="{FF2B5EF4-FFF2-40B4-BE49-F238E27FC236}">
              <a16:creationId xmlns:a16="http://schemas.microsoft.com/office/drawing/2014/main" id="{00F406C9-6502-4047-9002-BD292369174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7" name="テキスト ボックス 286">
          <a:extLst>
            <a:ext uri="{FF2B5EF4-FFF2-40B4-BE49-F238E27FC236}">
              <a16:creationId xmlns:a16="http://schemas.microsoft.com/office/drawing/2014/main" id="{A15BCFFB-008F-4ED4-A81B-465880D60F6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8" name="テキスト ボックス 287">
          <a:extLst>
            <a:ext uri="{FF2B5EF4-FFF2-40B4-BE49-F238E27FC236}">
              <a16:creationId xmlns:a16="http://schemas.microsoft.com/office/drawing/2014/main" id="{04A4E03B-A618-4458-ADD3-FB3BAF3AAEA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89" name="テキスト ボックス 288">
          <a:extLst>
            <a:ext uri="{FF2B5EF4-FFF2-40B4-BE49-F238E27FC236}">
              <a16:creationId xmlns:a16="http://schemas.microsoft.com/office/drawing/2014/main" id="{99AB7849-FB0B-4AAC-AF9F-D9BAA81F85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0" name="テキスト ボックス 289">
          <a:extLst>
            <a:ext uri="{FF2B5EF4-FFF2-40B4-BE49-F238E27FC236}">
              <a16:creationId xmlns:a16="http://schemas.microsoft.com/office/drawing/2014/main" id="{95D6B627-FCEF-4C38-BD58-4C56500F612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1" name="テキスト ボックス 290">
          <a:extLst>
            <a:ext uri="{FF2B5EF4-FFF2-40B4-BE49-F238E27FC236}">
              <a16:creationId xmlns:a16="http://schemas.microsoft.com/office/drawing/2014/main" id="{E78758E2-6067-4F09-AECF-B0D7AEC76A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2" name="テキスト ボックス 291">
          <a:extLst>
            <a:ext uri="{FF2B5EF4-FFF2-40B4-BE49-F238E27FC236}">
              <a16:creationId xmlns:a16="http://schemas.microsoft.com/office/drawing/2014/main" id="{BD901ECE-9CB1-4E12-B665-F529ABEFE4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3" name="テキスト ボックス 292">
          <a:extLst>
            <a:ext uri="{FF2B5EF4-FFF2-40B4-BE49-F238E27FC236}">
              <a16:creationId xmlns:a16="http://schemas.microsoft.com/office/drawing/2014/main" id="{EEC8F0B2-8813-4DCB-81EE-D89A685413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4" name="テキスト ボックス 293">
          <a:extLst>
            <a:ext uri="{FF2B5EF4-FFF2-40B4-BE49-F238E27FC236}">
              <a16:creationId xmlns:a16="http://schemas.microsoft.com/office/drawing/2014/main" id="{1AB2B5EF-4D5B-4D24-AEA1-B94DAEDA9F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5" name="テキスト ボックス 294">
          <a:extLst>
            <a:ext uri="{FF2B5EF4-FFF2-40B4-BE49-F238E27FC236}">
              <a16:creationId xmlns:a16="http://schemas.microsoft.com/office/drawing/2014/main" id="{2D2BDD1C-B67A-4E09-B318-1B4368EE5A0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6" name="テキスト ボックス 295">
          <a:extLst>
            <a:ext uri="{FF2B5EF4-FFF2-40B4-BE49-F238E27FC236}">
              <a16:creationId xmlns:a16="http://schemas.microsoft.com/office/drawing/2014/main" id="{9E4A8C10-5E69-48DD-9BDA-99BAD6E7F95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7" name="テキスト ボックス 296">
          <a:extLst>
            <a:ext uri="{FF2B5EF4-FFF2-40B4-BE49-F238E27FC236}">
              <a16:creationId xmlns:a16="http://schemas.microsoft.com/office/drawing/2014/main" id="{6373028F-2C08-40E4-A6D2-29DE05C8939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8" name="テキスト ボックス 297">
          <a:extLst>
            <a:ext uri="{FF2B5EF4-FFF2-40B4-BE49-F238E27FC236}">
              <a16:creationId xmlns:a16="http://schemas.microsoft.com/office/drawing/2014/main" id="{C3D9DC87-1126-42A1-BBB3-4546815E28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299" name="テキスト ボックス 298">
          <a:extLst>
            <a:ext uri="{FF2B5EF4-FFF2-40B4-BE49-F238E27FC236}">
              <a16:creationId xmlns:a16="http://schemas.microsoft.com/office/drawing/2014/main" id="{480CF482-B8FA-4031-9110-D6E8888DA32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0" name="テキスト ボックス 299">
          <a:extLst>
            <a:ext uri="{FF2B5EF4-FFF2-40B4-BE49-F238E27FC236}">
              <a16:creationId xmlns:a16="http://schemas.microsoft.com/office/drawing/2014/main" id="{C0E854B8-E14C-4FBC-8A3C-86501C65D8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1" name="テキスト ボックス 300">
          <a:extLst>
            <a:ext uri="{FF2B5EF4-FFF2-40B4-BE49-F238E27FC236}">
              <a16:creationId xmlns:a16="http://schemas.microsoft.com/office/drawing/2014/main" id="{17060617-F2E9-463F-AFF7-6F460A7B044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2" name="テキスト ボックス 301">
          <a:extLst>
            <a:ext uri="{FF2B5EF4-FFF2-40B4-BE49-F238E27FC236}">
              <a16:creationId xmlns:a16="http://schemas.microsoft.com/office/drawing/2014/main" id="{9734A6C3-14C6-4127-B8BE-223CE741F3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3" name="テキスト ボックス 302">
          <a:extLst>
            <a:ext uri="{FF2B5EF4-FFF2-40B4-BE49-F238E27FC236}">
              <a16:creationId xmlns:a16="http://schemas.microsoft.com/office/drawing/2014/main" id="{3D10B8B8-8234-46F6-9A9B-48812710B13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4" name="テキスト ボックス 303">
          <a:extLst>
            <a:ext uri="{FF2B5EF4-FFF2-40B4-BE49-F238E27FC236}">
              <a16:creationId xmlns:a16="http://schemas.microsoft.com/office/drawing/2014/main" id="{E1123C0D-C15E-420A-B1BA-3197EC6D5CB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5" name="テキスト ボックス 304">
          <a:extLst>
            <a:ext uri="{FF2B5EF4-FFF2-40B4-BE49-F238E27FC236}">
              <a16:creationId xmlns:a16="http://schemas.microsoft.com/office/drawing/2014/main" id="{38603A25-B5A2-4C1D-AD99-9B7F9255BB6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6" name="テキスト ボックス 305">
          <a:extLst>
            <a:ext uri="{FF2B5EF4-FFF2-40B4-BE49-F238E27FC236}">
              <a16:creationId xmlns:a16="http://schemas.microsoft.com/office/drawing/2014/main" id="{096412A0-28B7-40D8-809F-C9FB6F99B02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7" name="テキスト ボックス 306">
          <a:extLst>
            <a:ext uri="{FF2B5EF4-FFF2-40B4-BE49-F238E27FC236}">
              <a16:creationId xmlns:a16="http://schemas.microsoft.com/office/drawing/2014/main" id="{07A6A6BA-1B09-4AFA-ACDD-CA14026C75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8" name="テキスト ボックス 307">
          <a:extLst>
            <a:ext uri="{FF2B5EF4-FFF2-40B4-BE49-F238E27FC236}">
              <a16:creationId xmlns:a16="http://schemas.microsoft.com/office/drawing/2014/main" id="{48A63CFC-6C2C-4E6C-89D7-CDF9073097B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09" name="テキスト ボックス 308">
          <a:extLst>
            <a:ext uri="{FF2B5EF4-FFF2-40B4-BE49-F238E27FC236}">
              <a16:creationId xmlns:a16="http://schemas.microsoft.com/office/drawing/2014/main" id="{5A51BF35-C6A8-4A76-9368-4419B8CCE9D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0" name="テキスト ボックス 309">
          <a:extLst>
            <a:ext uri="{FF2B5EF4-FFF2-40B4-BE49-F238E27FC236}">
              <a16:creationId xmlns:a16="http://schemas.microsoft.com/office/drawing/2014/main" id="{22C60E46-60CD-4368-862C-3F7F0D5539E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1" name="テキスト ボックス 310">
          <a:extLst>
            <a:ext uri="{FF2B5EF4-FFF2-40B4-BE49-F238E27FC236}">
              <a16:creationId xmlns:a16="http://schemas.microsoft.com/office/drawing/2014/main" id="{3F48D4A5-2915-46DA-BD17-0B1B7D0C945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2" name="テキスト ボックス 311">
          <a:extLst>
            <a:ext uri="{FF2B5EF4-FFF2-40B4-BE49-F238E27FC236}">
              <a16:creationId xmlns:a16="http://schemas.microsoft.com/office/drawing/2014/main" id="{7205B734-9AB7-440F-A046-6117B4A98FB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3" name="テキスト ボックス 312">
          <a:extLst>
            <a:ext uri="{FF2B5EF4-FFF2-40B4-BE49-F238E27FC236}">
              <a16:creationId xmlns:a16="http://schemas.microsoft.com/office/drawing/2014/main" id="{EF1B94E8-597E-49D8-83E4-D691DE12D9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4" name="テキスト ボックス 313">
          <a:extLst>
            <a:ext uri="{FF2B5EF4-FFF2-40B4-BE49-F238E27FC236}">
              <a16:creationId xmlns:a16="http://schemas.microsoft.com/office/drawing/2014/main" id="{8655AF0C-3CFE-46D8-8EAE-325C4C4EB37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5" name="テキスト ボックス 314">
          <a:extLst>
            <a:ext uri="{FF2B5EF4-FFF2-40B4-BE49-F238E27FC236}">
              <a16:creationId xmlns:a16="http://schemas.microsoft.com/office/drawing/2014/main" id="{142E9D81-8DD6-48D9-981F-A4B89CF20A9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6" name="テキスト ボックス 315">
          <a:extLst>
            <a:ext uri="{FF2B5EF4-FFF2-40B4-BE49-F238E27FC236}">
              <a16:creationId xmlns:a16="http://schemas.microsoft.com/office/drawing/2014/main" id="{5000C252-8AD2-4355-AEAF-5A6CED9BF30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7" name="テキスト ボックス 316">
          <a:extLst>
            <a:ext uri="{FF2B5EF4-FFF2-40B4-BE49-F238E27FC236}">
              <a16:creationId xmlns:a16="http://schemas.microsoft.com/office/drawing/2014/main" id="{6C6A3D26-D548-478E-B209-1DFD65B0A09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8" name="テキスト ボックス 317">
          <a:extLst>
            <a:ext uri="{FF2B5EF4-FFF2-40B4-BE49-F238E27FC236}">
              <a16:creationId xmlns:a16="http://schemas.microsoft.com/office/drawing/2014/main" id="{4E69AB07-407C-4B91-8B65-31D9EB8D8DA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19" name="テキスト ボックス 318">
          <a:extLst>
            <a:ext uri="{FF2B5EF4-FFF2-40B4-BE49-F238E27FC236}">
              <a16:creationId xmlns:a16="http://schemas.microsoft.com/office/drawing/2014/main" id="{789F6213-EA70-4E88-BBBA-1E0086AA39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0" name="テキスト ボックス 319">
          <a:extLst>
            <a:ext uri="{FF2B5EF4-FFF2-40B4-BE49-F238E27FC236}">
              <a16:creationId xmlns:a16="http://schemas.microsoft.com/office/drawing/2014/main" id="{DDF7EE06-251E-4293-8804-68722C3F8E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1" name="テキスト ボックス 320">
          <a:extLst>
            <a:ext uri="{FF2B5EF4-FFF2-40B4-BE49-F238E27FC236}">
              <a16:creationId xmlns:a16="http://schemas.microsoft.com/office/drawing/2014/main" id="{547AFF5C-C0C4-4896-A768-0895F6FF94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2" name="テキスト ボックス 321">
          <a:extLst>
            <a:ext uri="{FF2B5EF4-FFF2-40B4-BE49-F238E27FC236}">
              <a16:creationId xmlns:a16="http://schemas.microsoft.com/office/drawing/2014/main" id="{8FE6D9DF-EE59-4E52-A6CA-7ACBFB7879A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3" name="テキスト ボックス 322">
          <a:extLst>
            <a:ext uri="{FF2B5EF4-FFF2-40B4-BE49-F238E27FC236}">
              <a16:creationId xmlns:a16="http://schemas.microsoft.com/office/drawing/2014/main" id="{A65CD148-4AD4-4E4E-B61F-39F9EE7B004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4" name="テキスト ボックス 323">
          <a:extLst>
            <a:ext uri="{FF2B5EF4-FFF2-40B4-BE49-F238E27FC236}">
              <a16:creationId xmlns:a16="http://schemas.microsoft.com/office/drawing/2014/main" id="{2F847C6D-81BE-4D3E-9809-48033F36DA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5" name="テキスト ボックス 324">
          <a:extLst>
            <a:ext uri="{FF2B5EF4-FFF2-40B4-BE49-F238E27FC236}">
              <a16:creationId xmlns:a16="http://schemas.microsoft.com/office/drawing/2014/main" id="{EE5413E8-9C5A-4AE8-AEBF-DE8495E4BE4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6" name="テキスト ボックス 325">
          <a:extLst>
            <a:ext uri="{FF2B5EF4-FFF2-40B4-BE49-F238E27FC236}">
              <a16:creationId xmlns:a16="http://schemas.microsoft.com/office/drawing/2014/main" id="{0EE23573-6838-41B9-BE12-B92EBBD456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7" name="テキスト ボックス 326">
          <a:extLst>
            <a:ext uri="{FF2B5EF4-FFF2-40B4-BE49-F238E27FC236}">
              <a16:creationId xmlns:a16="http://schemas.microsoft.com/office/drawing/2014/main" id="{1F8A6CDB-0768-4F3C-A547-4CF908D7BB1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8" name="テキスト ボックス 327">
          <a:extLst>
            <a:ext uri="{FF2B5EF4-FFF2-40B4-BE49-F238E27FC236}">
              <a16:creationId xmlns:a16="http://schemas.microsoft.com/office/drawing/2014/main" id="{DCC00CB0-851D-4AD8-ADA6-6F9DB2A10FB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29" name="テキスト ボックス 328">
          <a:extLst>
            <a:ext uri="{FF2B5EF4-FFF2-40B4-BE49-F238E27FC236}">
              <a16:creationId xmlns:a16="http://schemas.microsoft.com/office/drawing/2014/main" id="{5DF68E80-6BAE-43F9-9690-B3CE5256190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0" name="テキスト ボックス 329">
          <a:extLst>
            <a:ext uri="{FF2B5EF4-FFF2-40B4-BE49-F238E27FC236}">
              <a16:creationId xmlns:a16="http://schemas.microsoft.com/office/drawing/2014/main" id="{F38DCCEE-F733-40AA-858A-02C50EEDBF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1" name="テキスト ボックス 330">
          <a:extLst>
            <a:ext uri="{FF2B5EF4-FFF2-40B4-BE49-F238E27FC236}">
              <a16:creationId xmlns:a16="http://schemas.microsoft.com/office/drawing/2014/main" id="{45BC4CAF-87F9-47B3-8C64-BFCF60BBDB5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2" name="テキスト ボックス 331">
          <a:extLst>
            <a:ext uri="{FF2B5EF4-FFF2-40B4-BE49-F238E27FC236}">
              <a16:creationId xmlns:a16="http://schemas.microsoft.com/office/drawing/2014/main" id="{DF311496-286A-40AB-A6F1-62ACD444F6D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3" name="テキスト ボックス 332">
          <a:extLst>
            <a:ext uri="{FF2B5EF4-FFF2-40B4-BE49-F238E27FC236}">
              <a16:creationId xmlns:a16="http://schemas.microsoft.com/office/drawing/2014/main" id="{20149825-9625-480D-8470-C452E4DC87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4" name="テキスト ボックス 333">
          <a:extLst>
            <a:ext uri="{FF2B5EF4-FFF2-40B4-BE49-F238E27FC236}">
              <a16:creationId xmlns:a16="http://schemas.microsoft.com/office/drawing/2014/main" id="{6C054D3D-66B4-4B0E-8FBC-F3F155DCF23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5" name="テキスト ボックス 334">
          <a:extLst>
            <a:ext uri="{FF2B5EF4-FFF2-40B4-BE49-F238E27FC236}">
              <a16:creationId xmlns:a16="http://schemas.microsoft.com/office/drawing/2014/main" id="{F16A5A95-546F-4355-A573-4B7285C768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6" name="テキスト ボックス 335">
          <a:extLst>
            <a:ext uri="{FF2B5EF4-FFF2-40B4-BE49-F238E27FC236}">
              <a16:creationId xmlns:a16="http://schemas.microsoft.com/office/drawing/2014/main" id="{99A630EE-741F-4C09-83AF-C243DB1EE8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7" name="テキスト ボックス 336">
          <a:extLst>
            <a:ext uri="{FF2B5EF4-FFF2-40B4-BE49-F238E27FC236}">
              <a16:creationId xmlns:a16="http://schemas.microsoft.com/office/drawing/2014/main" id="{95821736-93E0-4F52-B555-93F329FCB8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8" name="テキスト ボックス 337">
          <a:extLst>
            <a:ext uri="{FF2B5EF4-FFF2-40B4-BE49-F238E27FC236}">
              <a16:creationId xmlns:a16="http://schemas.microsoft.com/office/drawing/2014/main" id="{E4746D3C-E3A5-4ABA-9749-250269C43ED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39" name="テキスト ボックス 338">
          <a:extLst>
            <a:ext uri="{FF2B5EF4-FFF2-40B4-BE49-F238E27FC236}">
              <a16:creationId xmlns:a16="http://schemas.microsoft.com/office/drawing/2014/main" id="{AF42C10B-4689-4985-9154-0025CB89A6D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0" name="テキスト ボックス 339">
          <a:extLst>
            <a:ext uri="{FF2B5EF4-FFF2-40B4-BE49-F238E27FC236}">
              <a16:creationId xmlns:a16="http://schemas.microsoft.com/office/drawing/2014/main" id="{AE428BF7-21E4-46DD-B725-30FDDB7F18A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1" name="テキスト ボックス 340">
          <a:extLst>
            <a:ext uri="{FF2B5EF4-FFF2-40B4-BE49-F238E27FC236}">
              <a16:creationId xmlns:a16="http://schemas.microsoft.com/office/drawing/2014/main" id="{FA952EA4-B331-4DA1-8F7F-EB0614216FD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2" name="テキスト ボックス 341">
          <a:extLst>
            <a:ext uri="{FF2B5EF4-FFF2-40B4-BE49-F238E27FC236}">
              <a16:creationId xmlns:a16="http://schemas.microsoft.com/office/drawing/2014/main" id="{A7E41C6F-83B8-49E4-BD01-BF0E2D00CCC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3" name="テキスト ボックス 342">
          <a:extLst>
            <a:ext uri="{FF2B5EF4-FFF2-40B4-BE49-F238E27FC236}">
              <a16:creationId xmlns:a16="http://schemas.microsoft.com/office/drawing/2014/main" id="{E541D162-722C-412F-9662-C25CD52D20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4" name="テキスト ボックス 343">
          <a:extLst>
            <a:ext uri="{FF2B5EF4-FFF2-40B4-BE49-F238E27FC236}">
              <a16:creationId xmlns:a16="http://schemas.microsoft.com/office/drawing/2014/main" id="{BA94F8B6-D601-4A85-BA0D-BDD119A5F37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5" name="テキスト ボックス 344">
          <a:extLst>
            <a:ext uri="{FF2B5EF4-FFF2-40B4-BE49-F238E27FC236}">
              <a16:creationId xmlns:a16="http://schemas.microsoft.com/office/drawing/2014/main" id="{8DC82FE6-50D9-414C-AC4A-A0F9E297637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6" name="テキスト ボックス 345">
          <a:extLst>
            <a:ext uri="{FF2B5EF4-FFF2-40B4-BE49-F238E27FC236}">
              <a16:creationId xmlns:a16="http://schemas.microsoft.com/office/drawing/2014/main" id="{0A5CDAB8-40AC-492E-8D1F-45DE72E881A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7" name="テキスト ボックス 346">
          <a:extLst>
            <a:ext uri="{FF2B5EF4-FFF2-40B4-BE49-F238E27FC236}">
              <a16:creationId xmlns:a16="http://schemas.microsoft.com/office/drawing/2014/main" id="{872CC546-28BF-432C-9F5B-40B40A7892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8" name="テキスト ボックス 347">
          <a:extLst>
            <a:ext uri="{FF2B5EF4-FFF2-40B4-BE49-F238E27FC236}">
              <a16:creationId xmlns:a16="http://schemas.microsoft.com/office/drawing/2014/main" id="{BF58C070-2DFD-4EE3-A187-5C1649F93B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49" name="テキスト ボックス 348">
          <a:extLst>
            <a:ext uri="{FF2B5EF4-FFF2-40B4-BE49-F238E27FC236}">
              <a16:creationId xmlns:a16="http://schemas.microsoft.com/office/drawing/2014/main" id="{3BF39787-797F-45CF-97A2-6B8302F859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0" name="テキスト ボックス 349">
          <a:extLst>
            <a:ext uri="{FF2B5EF4-FFF2-40B4-BE49-F238E27FC236}">
              <a16:creationId xmlns:a16="http://schemas.microsoft.com/office/drawing/2014/main" id="{5C7C71EE-D3FA-41EB-8295-AEDED9729A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1" name="テキスト ボックス 350">
          <a:extLst>
            <a:ext uri="{FF2B5EF4-FFF2-40B4-BE49-F238E27FC236}">
              <a16:creationId xmlns:a16="http://schemas.microsoft.com/office/drawing/2014/main" id="{F5AE83DA-A7C3-45E7-85FC-FC0C433AA54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2" name="テキスト ボックス 351">
          <a:extLst>
            <a:ext uri="{FF2B5EF4-FFF2-40B4-BE49-F238E27FC236}">
              <a16:creationId xmlns:a16="http://schemas.microsoft.com/office/drawing/2014/main" id="{122A1A9F-382A-40CB-9420-0EC21715A30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3" name="テキスト ボックス 352">
          <a:extLst>
            <a:ext uri="{FF2B5EF4-FFF2-40B4-BE49-F238E27FC236}">
              <a16:creationId xmlns:a16="http://schemas.microsoft.com/office/drawing/2014/main" id="{A8C456DB-CAB4-4CED-9E68-C7DAA0CF8E7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4" name="テキスト ボックス 353">
          <a:extLst>
            <a:ext uri="{FF2B5EF4-FFF2-40B4-BE49-F238E27FC236}">
              <a16:creationId xmlns:a16="http://schemas.microsoft.com/office/drawing/2014/main" id="{D7CEB111-1B6F-443A-AE4E-3C3652AB257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5" name="テキスト ボックス 354">
          <a:extLst>
            <a:ext uri="{FF2B5EF4-FFF2-40B4-BE49-F238E27FC236}">
              <a16:creationId xmlns:a16="http://schemas.microsoft.com/office/drawing/2014/main" id="{441D10FC-4384-4DE6-A3E2-F5BED1509EA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6" name="テキスト ボックス 355">
          <a:extLst>
            <a:ext uri="{FF2B5EF4-FFF2-40B4-BE49-F238E27FC236}">
              <a16:creationId xmlns:a16="http://schemas.microsoft.com/office/drawing/2014/main" id="{F56C7794-D31B-4878-A84E-9F02EE684E4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7" name="テキスト ボックス 356">
          <a:extLst>
            <a:ext uri="{FF2B5EF4-FFF2-40B4-BE49-F238E27FC236}">
              <a16:creationId xmlns:a16="http://schemas.microsoft.com/office/drawing/2014/main" id="{230E4267-584B-4257-9F3E-ABC06E42D7E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8" name="テキスト ボックス 357">
          <a:extLst>
            <a:ext uri="{FF2B5EF4-FFF2-40B4-BE49-F238E27FC236}">
              <a16:creationId xmlns:a16="http://schemas.microsoft.com/office/drawing/2014/main" id="{B5F97E44-1FDD-4B98-9E7E-79EA67D116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59" name="テキスト ボックス 358">
          <a:extLst>
            <a:ext uri="{FF2B5EF4-FFF2-40B4-BE49-F238E27FC236}">
              <a16:creationId xmlns:a16="http://schemas.microsoft.com/office/drawing/2014/main" id="{D1F983D5-DFA0-48BC-971B-80485022E9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0" name="テキスト ボックス 359">
          <a:extLst>
            <a:ext uri="{FF2B5EF4-FFF2-40B4-BE49-F238E27FC236}">
              <a16:creationId xmlns:a16="http://schemas.microsoft.com/office/drawing/2014/main" id="{3A9908B5-05EC-440C-BD8A-485C91BCB94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1" name="テキスト ボックス 360">
          <a:extLst>
            <a:ext uri="{FF2B5EF4-FFF2-40B4-BE49-F238E27FC236}">
              <a16:creationId xmlns:a16="http://schemas.microsoft.com/office/drawing/2014/main" id="{CB3B3F91-FF3E-46EE-9893-0198D8E409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2" name="テキスト ボックス 361">
          <a:extLst>
            <a:ext uri="{FF2B5EF4-FFF2-40B4-BE49-F238E27FC236}">
              <a16:creationId xmlns:a16="http://schemas.microsoft.com/office/drawing/2014/main" id="{842AE94B-BAEE-4B9B-9CAD-7A1E30556E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3" name="テキスト ボックス 362">
          <a:extLst>
            <a:ext uri="{FF2B5EF4-FFF2-40B4-BE49-F238E27FC236}">
              <a16:creationId xmlns:a16="http://schemas.microsoft.com/office/drawing/2014/main" id="{595937A9-716C-4B48-8979-F58CC28F494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4" name="テキスト ボックス 363">
          <a:extLst>
            <a:ext uri="{FF2B5EF4-FFF2-40B4-BE49-F238E27FC236}">
              <a16:creationId xmlns:a16="http://schemas.microsoft.com/office/drawing/2014/main" id="{0011A773-89B8-4A4B-888F-AFA46689E7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5" name="テキスト ボックス 364">
          <a:extLst>
            <a:ext uri="{FF2B5EF4-FFF2-40B4-BE49-F238E27FC236}">
              <a16:creationId xmlns:a16="http://schemas.microsoft.com/office/drawing/2014/main" id="{EC961425-5827-40F8-BE09-A5231862CC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6" name="テキスト ボックス 365">
          <a:extLst>
            <a:ext uri="{FF2B5EF4-FFF2-40B4-BE49-F238E27FC236}">
              <a16:creationId xmlns:a16="http://schemas.microsoft.com/office/drawing/2014/main" id="{62ADB126-19CC-4B2D-9901-D68953643B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7" name="テキスト ボックス 366">
          <a:extLst>
            <a:ext uri="{FF2B5EF4-FFF2-40B4-BE49-F238E27FC236}">
              <a16:creationId xmlns:a16="http://schemas.microsoft.com/office/drawing/2014/main" id="{F389E342-3A9D-46A5-816B-6675E03CD2C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8" name="テキスト ボックス 367">
          <a:extLst>
            <a:ext uri="{FF2B5EF4-FFF2-40B4-BE49-F238E27FC236}">
              <a16:creationId xmlns:a16="http://schemas.microsoft.com/office/drawing/2014/main" id="{FBC5616F-EC03-4B3B-929A-685BE183D1D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69" name="テキスト ボックス 368">
          <a:extLst>
            <a:ext uri="{FF2B5EF4-FFF2-40B4-BE49-F238E27FC236}">
              <a16:creationId xmlns:a16="http://schemas.microsoft.com/office/drawing/2014/main" id="{50F1DB3D-8A27-4FBE-9D64-5902F62A8B7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0" name="テキスト ボックス 369">
          <a:extLst>
            <a:ext uri="{FF2B5EF4-FFF2-40B4-BE49-F238E27FC236}">
              <a16:creationId xmlns:a16="http://schemas.microsoft.com/office/drawing/2014/main" id="{8AD40557-4137-4334-8E7C-F3C0443FB50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1" name="テキスト ボックス 370">
          <a:extLst>
            <a:ext uri="{FF2B5EF4-FFF2-40B4-BE49-F238E27FC236}">
              <a16:creationId xmlns:a16="http://schemas.microsoft.com/office/drawing/2014/main" id="{C1C8E7B3-F32A-4A7F-AE6C-C2666C1ED02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2" name="テキスト ボックス 371">
          <a:extLst>
            <a:ext uri="{FF2B5EF4-FFF2-40B4-BE49-F238E27FC236}">
              <a16:creationId xmlns:a16="http://schemas.microsoft.com/office/drawing/2014/main" id="{55D9C319-6B30-4B7E-953F-56A9980108E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3" name="テキスト ボックス 372">
          <a:extLst>
            <a:ext uri="{FF2B5EF4-FFF2-40B4-BE49-F238E27FC236}">
              <a16:creationId xmlns:a16="http://schemas.microsoft.com/office/drawing/2014/main" id="{EBD3273B-4545-4BA6-9FD2-5D86D7A4FB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4" name="テキスト ボックス 373">
          <a:extLst>
            <a:ext uri="{FF2B5EF4-FFF2-40B4-BE49-F238E27FC236}">
              <a16:creationId xmlns:a16="http://schemas.microsoft.com/office/drawing/2014/main" id="{820F88F8-C0BA-480F-87C5-7AFAF72339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5" name="テキスト ボックス 374">
          <a:extLst>
            <a:ext uri="{FF2B5EF4-FFF2-40B4-BE49-F238E27FC236}">
              <a16:creationId xmlns:a16="http://schemas.microsoft.com/office/drawing/2014/main" id="{1242334F-4E92-4807-B063-343551C987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6" name="テキスト ボックス 375">
          <a:extLst>
            <a:ext uri="{FF2B5EF4-FFF2-40B4-BE49-F238E27FC236}">
              <a16:creationId xmlns:a16="http://schemas.microsoft.com/office/drawing/2014/main" id="{54B80C0A-DA76-4473-87F1-7DEC0D24C8E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7" name="テキスト ボックス 376">
          <a:extLst>
            <a:ext uri="{FF2B5EF4-FFF2-40B4-BE49-F238E27FC236}">
              <a16:creationId xmlns:a16="http://schemas.microsoft.com/office/drawing/2014/main" id="{633E40E7-33C7-4A91-882B-30E81F46CF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8" name="テキスト ボックス 377">
          <a:extLst>
            <a:ext uri="{FF2B5EF4-FFF2-40B4-BE49-F238E27FC236}">
              <a16:creationId xmlns:a16="http://schemas.microsoft.com/office/drawing/2014/main" id="{373CDC75-D72A-4042-9958-020F4E2CBD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79" name="テキスト ボックス 378">
          <a:extLst>
            <a:ext uri="{FF2B5EF4-FFF2-40B4-BE49-F238E27FC236}">
              <a16:creationId xmlns:a16="http://schemas.microsoft.com/office/drawing/2014/main" id="{48EA70CA-CE89-462A-BBEA-E03BD607167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0" name="テキスト ボックス 379">
          <a:extLst>
            <a:ext uri="{FF2B5EF4-FFF2-40B4-BE49-F238E27FC236}">
              <a16:creationId xmlns:a16="http://schemas.microsoft.com/office/drawing/2014/main" id="{89A98CDB-4AEF-4022-BA07-D6A3E45ACC4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1" name="テキスト ボックス 380">
          <a:extLst>
            <a:ext uri="{FF2B5EF4-FFF2-40B4-BE49-F238E27FC236}">
              <a16:creationId xmlns:a16="http://schemas.microsoft.com/office/drawing/2014/main" id="{D2933C75-D9AE-4892-8B98-D1CAF53DCCE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2" name="テキスト ボックス 381">
          <a:extLst>
            <a:ext uri="{FF2B5EF4-FFF2-40B4-BE49-F238E27FC236}">
              <a16:creationId xmlns:a16="http://schemas.microsoft.com/office/drawing/2014/main" id="{DC2C5CAB-CCB7-4EA9-B343-61CCD08021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3" name="テキスト ボックス 382">
          <a:extLst>
            <a:ext uri="{FF2B5EF4-FFF2-40B4-BE49-F238E27FC236}">
              <a16:creationId xmlns:a16="http://schemas.microsoft.com/office/drawing/2014/main" id="{A8353AAD-6EC6-46A3-A3C8-40861292B41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4" name="テキスト ボックス 383">
          <a:extLst>
            <a:ext uri="{FF2B5EF4-FFF2-40B4-BE49-F238E27FC236}">
              <a16:creationId xmlns:a16="http://schemas.microsoft.com/office/drawing/2014/main" id="{485910B6-98F9-4923-8695-252E051CF79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5" name="テキスト ボックス 384">
          <a:extLst>
            <a:ext uri="{FF2B5EF4-FFF2-40B4-BE49-F238E27FC236}">
              <a16:creationId xmlns:a16="http://schemas.microsoft.com/office/drawing/2014/main" id="{170BDA63-5097-4AF9-BD2E-76433F40C38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6" name="テキスト ボックス 385">
          <a:extLst>
            <a:ext uri="{FF2B5EF4-FFF2-40B4-BE49-F238E27FC236}">
              <a16:creationId xmlns:a16="http://schemas.microsoft.com/office/drawing/2014/main" id="{1E0B97E7-9D76-43EF-ABED-275090B37D1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7" name="テキスト ボックス 386">
          <a:extLst>
            <a:ext uri="{FF2B5EF4-FFF2-40B4-BE49-F238E27FC236}">
              <a16:creationId xmlns:a16="http://schemas.microsoft.com/office/drawing/2014/main" id="{8BF3CFA7-A997-46B3-8BA9-10D764578DE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8" name="テキスト ボックス 387">
          <a:extLst>
            <a:ext uri="{FF2B5EF4-FFF2-40B4-BE49-F238E27FC236}">
              <a16:creationId xmlns:a16="http://schemas.microsoft.com/office/drawing/2014/main" id="{E22F9F8C-C9C9-4E7C-848D-2EF283031F3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89" name="テキスト ボックス 388">
          <a:extLst>
            <a:ext uri="{FF2B5EF4-FFF2-40B4-BE49-F238E27FC236}">
              <a16:creationId xmlns:a16="http://schemas.microsoft.com/office/drawing/2014/main" id="{0603F341-81AE-4ECB-AF43-44BCC4F28D1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0" name="テキスト ボックス 389">
          <a:extLst>
            <a:ext uri="{FF2B5EF4-FFF2-40B4-BE49-F238E27FC236}">
              <a16:creationId xmlns:a16="http://schemas.microsoft.com/office/drawing/2014/main" id="{D50D332A-BFFB-4C50-A91F-2AF7E08A7AC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1" name="テキスト ボックス 390">
          <a:extLst>
            <a:ext uri="{FF2B5EF4-FFF2-40B4-BE49-F238E27FC236}">
              <a16:creationId xmlns:a16="http://schemas.microsoft.com/office/drawing/2014/main" id="{BC7AB74F-E56B-4480-84D8-A9B3CB5F861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2" name="テキスト ボックス 391">
          <a:extLst>
            <a:ext uri="{FF2B5EF4-FFF2-40B4-BE49-F238E27FC236}">
              <a16:creationId xmlns:a16="http://schemas.microsoft.com/office/drawing/2014/main" id="{8A448C52-35D9-4DC8-BA9C-EC5A816C83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3" name="テキスト ボックス 392">
          <a:extLst>
            <a:ext uri="{FF2B5EF4-FFF2-40B4-BE49-F238E27FC236}">
              <a16:creationId xmlns:a16="http://schemas.microsoft.com/office/drawing/2014/main" id="{55A14291-8746-454C-AF0C-FE66003031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4" name="テキスト ボックス 393">
          <a:extLst>
            <a:ext uri="{FF2B5EF4-FFF2-40B4-BE49-F238E27FC236}">
              <a16:creationId xmlns:a16="http://schemas.microsoft.com/office/drawing/2014/main" id="{8F5030C7-41DD-4476-87F8-B794163473B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5" name="テキスト ボックス 394">
          <a:extLst>
            <a:ext uri="{FF2B5EF4-FFF2-40B4-BE49-F238E27FC236}">
              <a16:creationId xmlns:a16="http://schemas.microsoft.com/office/drawing/2014/main" id="{9663D005-91DF-45D6-AE09-7587FDA3795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6" name="テキスト ボックス 395">
          <a:extLst>
            <a:ext uri="{FF2B5EF4-FFF2-40B4-BE49-F238E27FC236}">
              <a16:creationId xmlns:a16="http://schemas.microsoft.com/office/drawing/2014/main" id="{D6CFDD6A-4BB3-42BF-AA81-05831E7473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7" name="テキスト ボックス 396">
          <a:extLst>
            <a:ext uri="{FF2B5EF4-FFF2-40B4-BE49-F238E27FC236}">
              <a16:creationId xmlns:a16="http://schemas.microsoft.com/office/drawing/2014/main" id="{CC8AA398-8614-42B4-A0A3-0B7C2C821DB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8" name="テキスト ボックス 397">
          <a:extLst>
            <a:ext uri="{FF2B5EF4-FFF2-40B4-BE49-F238E27FC236}">
              <a16:creationId xmlns:a16="http://schemas.microsoft.com/office/drawing/2014/main" id="{3883C025-56C9-4E6D-8365-8BEC3CFC0D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399" name="テキスト ボックス 398">
          <a:extLst>
            <a:ext uri="{FF2B5EF4-FFF2-40B4-BE49-F238E27FC236}">
              <a16:creationId xmlns:a16="http://schemas.microsoft.com/office/drawing/2014/main" id="{E9A39305-35B8-4D5F-8A46-71EB1E7963F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0" name="テキスト ボックス 399">
          <a:extLst>
            <a:ext uri="{FF2B5EF4-FFF2-40B4-BE49-F238E27FC236}">
              <a16:creationId xmlns:a16="http://schemas.microsoft.com/office/drawing/2014/main" id="{0936FB58-7E3B-448B-B9EA-20B1F1AED18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1" name="テキスト ボックス 400">
          <a:extLst>
            <a:ext uri="{FF2B5EF4-FFF2-40B4-BE49-F238E27FC236}">
              <a16:creationId xmlns:a16="http://schemas.microsoft.com/office/drawing/2014/main" id="{1547EE7E-8314-4FAD-A561-7D1579AF8BF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2" name="テキスト ボックス 401">
          <a:extLst>
            <a:ext uri="{FF2B5EF4-FFF2-40B4-BE49-F238E27FC236}">
              <a16:creationId xmlns:a16="http://schemas.microsoft.com/office/drawing/2014/main" id="{157E1A5C-3976-4C73-BD10-B3C21915AEF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3" name="テキスト ボックス 402">
          <a:extLst>
            <a:ext uri="{FF2B5EF4-FFF2-40B4-BE49-F238E27FC236}">
              <a16:creationId xmlns:a16="http://schemas.microsoft.com/office/drawing/2014/main" id="{66BE1C3D-257F-4B6B-9212-C5B5C5CB707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4" name="テキスト ボックス 403">
          <a:extLst>
            <a:ext uri="{FF2B5EF4-FFF2-40B4-BE49-F238E27FC236}">
              <a16:creationId xmlns:a16="http://schemas.microsoft.com/office/drawing/2014/main" id="{5EE04B13-89C7-4A2B-9A72-74D6EE974D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20</xdr:row>
      <xdr:rowOff>0</xdr:rowOff>
    </xdr:from>
    <xdr:ext cx="180975" cy="266700"/>
    <xdr:sp macro="" textlink="">
      <xdr:nvSpPr>
        <xdr:cNvPr id="405" name="テキスト ボックス 404">
          <a:extLst>
            <a:ext uri="{FF2B5EF4-FFF2-40B4-BE49-F238E27FC236}">
              <a16:creationId xmlns:a16="http://schemas.microsoft.com/office/drawing/2014/main" id="{C1DB705F-801B-4E7A-BA0A-1D608640AC4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kawaguchi.lg.jp/soshiki/01110/021/10/35358.html" TargetMode="External"/><Relationship Id="rId21" Type="http://schemas.openxmlformats.org/officeDocument/2006/relationships/hyperlink" Target="https://www.city.gyoda.lg.jp/soshiki/kankyokeizaibu/shoko_kanko/gyomu/sangyo_shinko/kigyo_sogyo/1942.html" TargetMode="External"/><Relationship Id="rId42" Type="http://schemas.openxmlformats.org/officeDocument/2006/relationships/hyperlink" Target="https://www.city.tsurugashima.lg.jp/page/page007922.html" TargetMode="External"/><Relationship Id="rId47" Type="http://schemas.openxmlformats.org/officeDocument/2006/relationships/hyperlink" Target="https://www.city.niiza.lg.jp/site/business-support/itdx.html" TargetMode="External"/><Relationship Id="rId63" Type="http://schemas.openxmlformats.org/officeDocument/2006/relationships/hyperlink" Target="https://www.city.kasukabe.lg.jp/jigyoshamuke/keieishien/kasukabeshisogyoshienjigyo/8399.html" TargetMode="External"/><Relationship Id="rId68" Type="http://schemas.openxmlformats.org/officeDocument/2006/relationships/hyperlink" Target="https://www.city.ageo.lg.jp/page/337035.html" TargetMode="External"/><Relationship Id="rId84" Type="http://schemas.openxmlformats.org/officeDocument/2006/relationships/hyperlink" Target="https://www.city.sayama.saitama.jp/kankou/kigyoshien/sesaku/senmonkahojyokin.html" TargetMode="External"/><Relationship Id="rId89" Type="http://schemas.openxmlformats.org/officeDocument/2006/relationships/hyperlink" Target="https://www.city.toda.saitama.jp/soshiki/214/keizai-dxhojyo.html" TargetMode="External"/><Relationship Id="rId16" Type="http://schemas.openxmlformats.org/officeDocument/2006/relationships/hyperlink" Target="https://www.city.higashimatsuyama.lg.jp/soshiki/18/1565.html" TargetMode="External"/><Relationship Id="rId107" Type="http://schemas.openxmlformats.org/officeDocument/2006/relationships/printerSettings" Target="../printerSettings/printerSettings1.bin"/><Relationship Id="rId11" Type="http://schemas.openxmlformats.org/officeDocument/2006/relationships/hyperlink" Target="https://www.city.asaka.lg.jp/soshiki/13/finance.html" TargetMode="External"/><Relationship Id="rId32" Type="http://schemas.openxmlformats.org/officeDocument/2006/relationships/hyperlink" Target="https://www.city.shiki.lg.jp/soshiki/17/2153.html" TargetMode="External"/><Relationship Id="rId37" Type="http://schemas.openxmlformats.org/officeDocument/2006/relationships/hyperlink" Target="https://www.city.soka.saitama.jp/cont/s1403/020/010/030/020/02.html" TargetMode="External"/><Relationship Id="rId53" Type="http://schemas.openxmlformats.org/officeDocument/2006/relationships/hyperlink" Target="http://www.town.miyashiro.lg.jp/0000018744.html" TargetMode="External"/><Relationship Id="rId58" Type="http://schemas.openxmlformats.org/officeDocument/2006/relationships/hyperlink" Target="https://www.city.kitamoto.lg.jp/soshiki/shiminkeizai/sangyou/gyomu/g5/1562029541416.html" TargetMode="External"/><Relationship Id="rId74" Type="http://schemas.openxmlformats.org/officeDocument/2006/relationships/hyperlink" Target="https://www.town.sugito.lg.jp/page/13195.html" TargetMode="External"/><Relationship Id="rId79" Type="http://schemas.openxmlformats.org/officeDocument/2006/relationships/hyperlink" Target="https://www.city.kawagoe.saitama.jp/smph/jigyoshamuke/sangyojoho/shoreikin.html" TargetMode="External"/><Relationship Id="rId102" Type="http://schemas.openxmlformats.org/officeDocument/2006/relationships/hyperlink" Target="https://www.city.tokorozawa.saitama.jp/kurashi/shigotojyoho/sangyo/kogyo/kigyouritti_shienshoureikin.html" TargetMode="External"/><Relationship Id="rId5" Type="http://schemas.openxmlformats.org/officeDocument/2006/relationships/hyperlink" Target="https://www.city.fukaya.saitama.jp/soshiki/sangyoshinko/shokoshinkou/tanto/shokogyo/shokogyoshaenosien/14178.html" TargetMode="External"/><Relationship Id="rId90" Type="http://schemas.openxmlformats.org/officeDocument/2006/relationships/hyperlink" Target="http://www.town.miyashiro.lg.jp/0000018744.html" TargetMode="External"/><Relationship Id="rId95" Type="http://schemas.openxmlformats.org/officeDocument/2006/relationships/hyperlink" Target="https://www.city.yashio.lg.jp/jigyosha/jigyosha/joseiseido/shinsyouhinkaihatu.html" TargetMode="External"/><Relationship Id="rId22" Type="http://schemas.openxmlformats.org/officeDocument/2006/relationships/hyperlink" Target="https://www.city.kawaguchi.lg.jp/soshiki/01110/030/2/2055.html" TargetMode="External"/><Relationship Id="rId27" Type="http://schemas.openxmlformats.org/officeDocument/2006/relationships/hyperlink" Target="https://www.city.kawaguchi.lg.jp/soshiki/01110/021/10/3568.html" TargetMode="External"/><Relationship Id="rId43" Type="http://schemas.openxmlformats.org/officeDocument/2006/relationships/hyperlink" Target="https://www.city.kawagoe.saitama.jp/jigyoshamuke/shogyojoho/jigyohogo.html" TargetMode="External"/><Relationship Id="rId48" Type="http://schemas.openxmlformats.org/officeDocument/2006/relationships/hyperlink" Target="https://www.city.niiza.lg.jp/site/business-support/syokei.html" TargetMode="External"/><Relationship Id="rId64" Type="http://schemas.openxmlformats.org/officeDocument/2006/relationships/hyperlink" Target="https://www.city.kawaguchi.lg.jp/soshiki/01110/011/4/index.html" TargetMode="External"/><Relationship Id="rId69" Type="http://schemas.openxmlformats.org/officeDocument/2006/relationships/hyperlink" Target="https://www.city.ageo.lg.jp/page/368842.html" TargetMode="External"/><Relationship Id="rId80" Type="http://schemas.openxmlformats.org/officeDocument/2006/relationships/hyperlink" Target="https://www.city.hanyu.lg.jp/docs/2015091100025/" TargetMode="External"/><Relationship Id="rId85" Type="http://schemas.openxmlformats.org/officeDocument/2006/relationships/hyperlink" Target="https://www.city.sayama.saitama.jp/kankou/kigyoshien/kashikahojyokin.html" TargetMode="External"/><Relationship Id="rId12" Type="http://schemas.openxmlformats.org/officeDocument/2006/relationships/hyperlink" Target="https://www.city.asaka.lg.jp/soshiki/13/asaka-new-startup-loan-program.html" TargetMode="External"/><Relationship Id="rId17" Type="http://schemas.openxmlformats.org/officeDocument/2006/relationships/hyperlink" Target="https://www.city.kounosu.saitama.jp/page/1466.html" TargetMode="External"/><Relationship Id="rId33" Type="http://schemas.openxmlformats.org/officeDocument/2006/relationships/hyperlink" Target="https://www.city.shiki.lg.jp/soshiki/17/19870.html" TargetMode="External"/><Relationship Id="rId38" Type="http://schemas.openxmlformats.org/officeDocument/2006/relationships/hyperlink" Target="https://www.city.chichibu.lg.jp/4491.html" TargetMode="External"/><Relationship Id="rId59" Type="http://schemas.openxmlformats.org/officeDocument/2006/relationships/hyperlink" Target="https://www.city.kitamoto.lg.jp/soshiki/shiminkeizai/sangyou/gyomu/g5/1416918380039.html" TargetMode="External"/><Relationship Id="rId103" Type="http://schemas.openxmlformats.org/officeDocument/2006/relationships/hyperlink" Target="https://www.city.misato.lg.jp/soshiki/chiikishinko/shokokanko/1/787.html" TargetMode="External"/><Relationship Id="rId108" Type="http://schemas.openxmlformats.org/officeDocument/2006/relationships/drawing" Target="../drawings/drawing1.xml"/><Relationship Id="rId20" Type="http://schemas.openxmlformats.org/officeDocument/2006/relationships/hyperlink" Target="http://www.city.chichibu.lg.jp/5929.html" TargetMode="External"/><Relationship Id="rId41" Type="http://schemas.openxmlformats.org/officeDocument/2006/relationships/hyperlink" Target="https://www.city.warabi.saitama.jp/shisei/shigoto/shoko/1009633.html" TargetMode="External"/><Relationship Id="rId54" Type="http://schemas.openxmlformats.org/officeDocument/2006/relationships/hyperlink" Target="https://www.town.saitama-misato.lg.jp/0000000036.html" TargetMode="External"/><Relationship Id="rId62" Type="http://schemas.openxmlformats.org/officeDocument/2006/relationships/hyperlink" Target="https://www.city.honjo.lg.jp/soshiki/keizaikankyo/shoukoukankou/tantoujouhou/14966.html" TargetMode="External"/><Relationship Id="rId70" Type="http://schemas.openxmlformats.org/officeDocument/2006/relationships/hyperlink" Target="https://www.city.tsurugashima.lg.jp/page/page010651.html" TargetMode="External"/><Relationship Id="rId75" Type="http://schemas.openxmlformats.org/officeDocument/2006/relationships/hyperlink" Target="https://www.town.sugito.lg.jp/page/13195.html" TargetMode="External"/><Relationship Id="rId83" Type="http://schemas.openxmlformats.org/officeDocument/2006/relationships/hyperlink" Target="https://www.city.sayama.saitama.jp/kankou/kigyourichi/hojo/kigyourittisyoureiki.html" TargetMode="External"/><Relationship Id="rId88" Type="http://schemas.openxmlformats.org/officeDocument/2006/relationships/hyperlink" Target="https://www.city.chichibu.lg.jp/10957.html" TargetMode="External"/><Relationship Id="rId91" Type="http://schemas.openxmlformats.org/officeDocument/2006/relationships/hyperlink" Target="https://www.town.yokoze.saitama.jp/jigyosha/sogyo-jigyoshien/58137" TargetMode="External"/><Relationship Id="rId96" Type="http://schemas.openxmlformats.org/officeDocument/2006/relationships/hyperlink" Target="https://www.city.yashio.lg.jp/jigyosha/jigyosha/joseiseido/kojyoitenshikinrishi.html" TargetMode="External"/><Relationship Id="rId1" Type="http://schemas.openxmlformats.org/officeDocument/2006/relationships/hyperlink" Target="http://www.city.chichibu.lg.jp/9114.html" TargetMode="External"/><Relationship Id="rId6" Type="http://schemas.openxmlformats.org/officeDocument/2006/relationships/hyperlink" Target="https://www.city.toda.saitama.jp/soshiki/214/keizai-hojyo-shouten.html" TargetMode="External"/><Relationship Id="rId15" Type="http://schemas.openxmlformats.org/officeDocument/2006/relationships/hyperlink" Target="https://www.city.higashimatsuyama.lg.jp/soshiki/18/1571.html" TargetMode="External"/><Relationship Id="rId23" Type="http://schemas.openxmlformats.org/officeDocument/2006/relationships/hyperlink" Target="https://www.city.kawaguchi.lg.jp/soshiki/01110/030/2/2075.html" TargetMode="External"/><Relationship Id="rId28" Type="http://schemas.openxmlformats.org/officeDocument/2006/relationships/hyperlink" Target="https://www.city.kawaguchi.lg.jp/soshiki/01110/011/4/index.html" TargetMode="External"/><Relationship Id="rId36" Type="http://schemas.openxmlformats.org/officeDocument/2006/relationships/hyperlink" Target="https://www.city.kawaguchi.lg.jp/soshiki/01110/021/10/41134.html" TargetMode="External"/><Relationship Id="rId49" Type="http://schemas.openxmlformats.org/officeDocument/2006/relationships/hyperlink" Target="https://www.city.niiza.lg.jp/site/business-support/zizokuka.html" TargetMode="External"/><Relationship Id="rId57" Type="http://schemas.openxmlformats.org/officeDocument/2006/relationships/hyperlink" Target="https://www.city.fukaya.saitama.jp/soshiki/sangyoshinko/shokoshinkou/tanto/shokogyo/shokogyoshaenosien/1391657173072.html" TargetMode="External"/><Relationship Id="rId106" Type="http://schemas.openxmlformats.org/officeDocument/2006/relationships/hyperlink" Target="http://www.town.matsubushi.saitama.jp/www/contents/1505881749190/index.html" TargetMode="External"/><Relationship Id="rId10" Type="http://schemas.openxmlformats.org/officeDocument/2006/relationships/hyperlink" Target="https://www.city.kawagoe.saitama.jp/jigyoshamuke/shogyojoho/sangyoshinko20190617.html" TargetMode="External"/><Relationship Id="rId31" Type="http://schemas.openxmlformats.org/officeDocument/2006/relationships/hyperlink" Target="https://www.city.okegawa.lg.jp/soshiki/shiminseikatsu/sangyokankou/sangyo/sangyoshien/1716.html" TargetMode="External"/><Relationship Id="rId44" Type="http://schemas.openxmlformats.org/officeDocument/2006/relationships/hyperlink" Target="https://www.city.hanno.lg.jp/soshikikarasagasu/kankyokeizaibu/sangyoshinkoka/sogyo_kigyo_shuttenshien/1552.html" TargetMode="External"/><Relationship Id="rId52" Type="http://schemas.openxmlformats.org/officeDocument/2006/relationships/hyperlink" Target="https://www.city.wako.lg.jp/jigyosha/kigyo-shien/1003419/1003424.html" TargetMode="External"/><Relationship Id="rId60" Type="http://schemas.openxmlformats.org/officeDocument/2006/relationships/hyperlink" Target="https://www.city.kitamoto.lg.jp/soshiki/shiminkeizai/sangyou/gyomu/g5/1416918380039.html" TargetMode="External"/><Relationship Id="rId65" Type="http://schemas.openxmlformats.org/officeDocument/2006/relationships/hyperlink" Target="https://www.city.kazo.lg.jp/soshiki/sangyoukoyou/hozyokin/15631.html" TargetMode="External"/><Relationship Id="rId73" Type="http://schemas.openxmlformats.org/officeDocument/2006/relationships/hyperlink" Target="https://www.city.fujimi.saitama.jp/60jigyo/06sangyou/syoukou/tyusyoukigyoutyarenz.html" TargetMode="External"/><Relationship Id="rId78" Type="http://schemas.openxmlformats.org/officeDocument/2006/relationships/hyperlink" Target="https://www.town.kamikawa.saitama.jp/soshiki/keizaikan/nourinshokogyou/465.html" TargetMode="External"/><Relationship Id="rId81" Type="http://schemas.openxmlformats.org/officeDocument/2006/relationships/hyperlink" Target="https://www.town.kamikawa.saitama.jp/soshiki/keizaikan/nourinshokogyou/5305.html" TargetMode="External"/><Relationship Id="rId86" Type="http://schemas.openxmlformats.org/officeDocument/2006/relationships/hyperlink" Target="https://www.city.sayama.saitama.jp/kurashi/ecopet/jyosei/hozyoseido.html" TargetMode="External"/><Relationship Id="rId94" Type="http://schemas.openxmlformats.org/officeDocument/2006/relationships/hyperlink" Target="https://www.city.yashio.lg.jp/jigyosha/jigyosha/joseiseido/tennjikai.html" TargetMode="External"/><Relationship Id="rId99" Type="http://schemas.openxmlformats.org/officeDocument/2006/relationships/hyperlink" Target="https://www.city.hidaka.lg.jp/soshiki/shiminseikatsu/sangyoshinko/shokokanko/sangyo/18137.html" TargetMode="External"/><Relationship Id="rId101" Type="http://schemas.openxmlformats.org/officeDocument/2006/relationships/hyperlink" Target="https://www.town.minano.saitama.jp/section/kankou/28344/" TargetMode="External"/><Relationship Id="rId4" Type="http://schemas.openxmlformats.org/officeDocument/2006/relationships/hyperlink" Target="https://www.city.kounosu.saitama.jp/page/1475.html" TargetMode="External"/><Relationship Id="rId9" Type="http://schemas.openxmlformats.org/officeDocument/2006/relationships/hyperlink" Target="https://www.city.kumagaya.lg.jp/about/jigyousya/sogyosyashien.html" TargetMode="External"/><Relationship Id="rId13" Type="http://schemas.openxmlformats.org/officeDocument/2006/relationships/hyperlink" Target="https://www.city.shiraoka.lg.jp/soshiki/seikatsukeizaibu/shokokankoka/2/2/4636.html" TargetMode="External"/><Relationship Id="rId18" Type="http://schemas.openxmlformats.org/officeDocument/2006/relationships/hyperlink" Target="https://www.city.kounosu.saitama.jp/page/1474.html" TargetMode="External"/><Relationship Id="rId39" Type="http://schemas.openxmlformats.org/officeDocument/2006/relationships/hyperlink" Target="https://www.city.asaka.lg.jp/soshiki/13/shop-renovation.html" TargetMode="External"/><Relationship Id="rId34" Type="http://schemas.openxmlformats.org/officeDocument/2006/relationships/hyperlink" Target="https://www.city.shiki.lg.jp/soshiki/17/20112.html" TargetMode="External"/><Relationship Id="rId50" Type="http://schemas.openxmlformats.org/officeDocument/2006/relationships/hyperlink" Target="https://www.city.fujimi.saitama.jp/60jigyo/06sangyou/work/akitenpo.html" TargetMode="External"/><Relationship Id="rId55" Type="http://schemas.openxmlformats.org/officeDocument/2006/relationships/hyperlink" Target="https://www.town.saitama-misato.lg.jp/0000000980.html" TargetMode="External"/><Relationship Id="rId76" Type="http://schemas.openxmlformats.org/officeDocument/2006/relationships/hyperlink" Target="https://www.town.kamikawa.saitama.jp/soshiki/keizaikan/nourinshokogyou/5200.html" TargetMode="External"/><Relationship Id="rId97" Type="http://schemas.openxmlformats.org/officeDocument/2006/relationships/hyperlink" Target="https://www.city.yashio.lg.jp/jigyosha/jigyosha/joseiseido/kougyoukasseika.html" TargetMode="External"/><Relationship Id="rId104" Type="http://schemas.openxmlformats.org/officeDocument/2006/relationships/hyperlink" Target="https://www.city.yoshikawa.saitama.jp/index.cfm/23,49924,232,736,html" TargetMode="External"/><Relationship Id="rId7" Type="http://schemas.openxmlformats.org/officeDocument/2006/relationships/hyperlink" Target="https://www.city.fujimi.saitama.jp/60jigyo/06sangyou/syoukou/tyusyoukigyoutyarenz.html" TargetMode="External"/><Relationship Id="rId71" Type="http://schemas.openxmlformats.org/officeDocument/2006/relationships/hyperlink" Target="https://www.town.ogawa.saitama.jp/0000002151.html" TargetMode="External"/><Relationship Id="rId92" Type="http://schemas.openxmlformats.org/officeDocument/2006/relationships/hyperlink" Target="https://www.city.fujimino.saitama.jp/jigyoshanohohe/sangyoshinko/4765.html" TargetMode="External"/><Relationship Id="rId2" Type="http://schemas.openxmlformats.org/officeDocument/2006/relationships/hyperlink" Target="https://www.city.kazo.lg.jp/soshiki/sangyoukoyou/hozyokin/35738.html" TargetMode="External"/><Relationship Id="rId29" Type="http://schemas.openxmlformats.org/officeDocument/2006/relationships/hyperlink" Target="https://www.city.sakado.lg.jp/soshiki/25/843.html" TargetMode="External"/><Relationship Id="rId24" Type="http://schemas.openxmlformats.org/officeDocument/2006/relationships/hyperlink" Target="https://www.city.kawaguchi.lg.jp/soshiki/01110/021/10/14770.html" TargetMode="External"/><Relationship Id="rId40" Type="http://schemas.openxmlformats.org/officeDocument/2006/relationships/hyperlink" Target="https://www.city.warabi.saitama.jp/kurashi/1004441/hojo/1004443/1004456.html" TargetMode="External"/><Relationship Id="rId45" Type="http://schemas.openxmlformats.org/officeDocument/2006/relationships/hyperlink" Target="https://www.city.hanno.lg.jp/soshikikarasagasu/kankyokeizaibu/sangyoshinkoka/sogyo_kigyo_shuttenshien/1195.html" TargetMode="External"/><Relationship Id="rId66" Type="http://schemas.openxmlformats.org/officeDocument/2006/relationships/hyperlink" Target="https://www.city.ageo.lg.jp/page/337031.html" TargetMode="External"/><Relationship Id="rId87" Type="http://schemas.openxmlformats.org/officeDocument/2006/relationships/hyperlink" Target="https://www.city.gyoda.lg.jp/soshiki/kankyokeizaibu/shoko_kanko/gyomu/kigyoshien/10160.html" TargetMode="External"/><Relationship Id="rId61" Type="http://schemas.openxmlformats.org/officeDocument/2006/relationships/hyperlink" Target="https://www.city.honjo.lg.jp/soshiki/keizaikankyo/shoukoukankou/tantoujouhou/1375760269184.html" TargetMode="External"/><Relationship Id="rId82" Type="http://schemas.openxmlformats.org/officeDocument/2006/relationships/hyperlink" Target="https://www.city.kumagaya.lg.jp/about/soshiki/sangyo/kigyokatsudo/hojyokin/sdgs_jgk.html" TargetMode="External"/><Relationship Id="rId19" Type="http://schemas.openxmlformats.org/officeDocument/2006/relationships/hyperlink" Target="https://www.town.ogose.saitama.jp/kamei/sangyokanko/kankoshoko/gyomuannai/3314.html" TargetMode="External"/><Relationship Id="rId14" Type="http://schemas.openxmlformats.org/officeDocument/2006/relationships/hyperlink" Target="https://www.town.saitama-ina.lg.jp/0000005339.html" TargetMode="External"/><Relationship Id="rId30" Type="http://schemas.openxmlformats.org/officeDocument/2006/relationships/hyperlink" Target="https://www.town.yorii.saitama.jp/soshiki/12/akitenpo3.html" TargetMode="External"/><Relationship Id="rId35" Type="http://schemas.openxmlformats.org/officeDocument/2006/relationships/hyperlink" Target="https://www.city.kawaguchi.lg.jp/soshiki/01110/021/10/41133.html" TargetMode="External"/><Relationship Id="rId56" Type="http://schemas.openxmlformats.org/officeDocument/2006/relationships/hyperlink" Target="https://www.city.fukaya.saitama.jp/soshiki/sangyoshinko/shokoshinkou/tanto/shokogyo/osirase/1438065339549.html" TargetMode="External"/><Relationship Id="rId77" Type="http://schemas.openxmlformats.org/officeDocument/2006/relationships/hyperlink" Target="https://www.town.kamikawa.saitama.jp/soshiki/keizaikan/nourinshokogyou/4076.html" TargetMode="External"/><Relationship Id="rId100" Type="http://schemas.openxmlformats.org/officeDocument/2006/relationships/hyperlink" Target="https://www.town.tokigawa.lg.jp/Info/479" TargetMode="External"/><Relationship Id="rId105" Type="http://schemas.openxmlformats.org/officeDocument/2006/relationships/hyperlink" Target="http://www.town.matsubushi.saitama.jp/www/contents/1505874774726/index.html" TargetMode="External"/><Relationship Id="rId8" Type="http://schemas.openxmlformats.org/officeDocument/2006/relationships/hyperlink" Target="https://www.town.yoshimi.saitama.jp/soshiki/chiikishinkoka/4/2873.html" TargetMode="External"/><Relationship Id="rId51" Type="http://schemas.openxmlformats.org/officeDocument/2006/relationships/hyperlink" Target="https://www.city.wako.lg.jp/jigyosha/kigyo-shien/1003419/1003423.html" TargetMode="External"/><Relationship Id="rId72" Type="http://schemas.openxmlformats.org/officeDocument/2006/relationships/hyperlink" Target="https://www.city.fujimi.saitama.jp/60jigyo/06sangyou/syoukou/tyusyoukigyoutyarenz.html" TargetMode="External"/><Relationship Id="rId93" Type="http://schemas.openxmlformats.org/officeDocument/2006/relationships/hyperlink" Target="https://www.city.fujimino.saitama.jp/jigyoshanohohe/sangyoshinko/13392.html" TargetMode="External"/><Relationship Id="rId98" Type="http://schemas.openxmlformats.org/officeDocument/2006/relationships/hyperlink" Target="https://www.city.yashio.lg.jp/jigyosha/jigyosha/joseiseido/sikennkikann.html" TargetMode="External"/><Relationship Id="rId3" Type="http://schemas.openxmlformats.org/officeDocument/2006/relationships/hyperlink" Target="https://www.city.kazo.lg.jp/soshiki/sangyoukoyou/hozyokin/35784.html" TargetMode="External"/><Relationship Id="rId25" Type="http://schemas.openxmlformats.org/officeDocument/2006/relationships/hyperlink" Target="https://www.city.kawaguchi.lg.jp/soshiki/01110/021/10/14768.html" TargetMode="External"/><Relationship Id="rId46" Type="http://schemas.openxmlformats.org/officeDocument/2006/relationships/hyperlink" Target="https://www.city.niiza.lg.jp/site/business-support/keieikakusin.html" TargetMode="External"/><Relationship Id="rId67" Type="http://schemas.openxmlformats.org/officeDocument/2006/relationships/hyperlink" Target="https://www.city.ageo.lg.jp/page/368773.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7D21-A0A8-4920-8390-F14FF39C0733}">
  <sheetPr>
    <pageSetUpPr fitToPage="1"/>
  </sheetPr>
  <dimension ref="B1:W116"/>
  <sheetViews>
    <sheetView tabSelected="1" view="pageBreakPreview" zoomScale="80" zoomScaleNormal="100" zoomScaleSheetLayoutView="80" workbookViewId="0">
      <selection activeCell="L115" sqref="L115"/>
    </sheetView>
  </sheetViews>
  <sheetFormatPr defaultRowHeight="15.75" x14ac:dyDescent="0.25"/>
  <cols>
    <col min="1" max="1" width="4" customWidth="1"/>
    <col min="2" max="2" width="9.33203125" customWidth="1"/>
    <col min="3" max="3" width="9.109375" customWidth="1"/>
    <col min="4" max="4" width="17.33203125" customWidth="1"/>
    <col min="5" max="5" width="24.6640625" customWidth="1"/>
    <col min="6" max="6" width="37.109375" customWidth="1"/>
    <col min="7" max="8" width="19.6640625" customWidth="1"/>
    <col min="9" max="9" width="19.77734375" style="15" customWidth="1"/>
    <col min="12" max="12" width="17.44140625" style="8" customWidth="1"/>
    <col min="13" max="13" width="24.77734375" style="8" customWidth="1"/>
    <col min="14" max="14" width="37.109375" style="8" customWidth="1"/>
    <col min="15" max="17" width="19.6640625" style="8" customWidth="1"/>
  </cols>
  <sheetData>
    <row r="1" spans="2:19" ht="37.5" customHeight="1" x14ac:dyDescent="0.25">
      <c r="B1" s="6"/>
      <c r="C1" s="2"/>
      <c r="D1" s="2"/>
      <c r="E1" s="73" t="s">
        <v>596</v>
      </c>
      <c r="F1" s="73"/>
      <c r="G1" s="73"/>
      <c r="H1" s="2"/>
      <c r="I1" s="14"/>
    </row>
    <row r="2" spans="2:19" ht="16.5" x14ac:dyDescent="0.25">
      <c r="B2" s="5" t="s">
        <v>32</v>
      </c>
    </row>
    <row r="3" spans="2:19" ht="16.5" x14ac:dyDescent="0.25">
      <c r="B3" s="22" t="s">
        <v>157</v>
      </c>
    </row>
    <row r="4" spans="2:19" ht="16.5" x14ac:dyDescent="0.25">
      <c r="B4" s="5" t="s">
        <v>398</v>
      </c>
    </row>
    <row r="5" spans="2:19" ht="16.5" x14ac:dyDescent="0.25">
      <c r="B5" s="5" t="s">
        <v>399</v>
      </c>
    </row>
    <row r="6" spans="2:19" x14ac:dyDescent="0.25">
      <c r="I6" s="16">
        <v>45597</v>
      </c>
      <c r="Q6" s="9"/>
    </row>
    <row r="7" spans="2:19" s="4" customFormat="1" ht="45" x14ac:dyDescent="0.25">
      <c r="B7" s="3" t="s">
        <v>11</v>
      </c>
      <c r="C7" s="3" t="s">
        <v>6</v>
      </c>
      <c r="D7" s="3" t="s">
        <v>12</v>
      </c>
      <c r="E7" s="3" t="s">
        <v>13</v>
      </c>
      <c r="F7" s="3" t="s">
        <v>14</v>
      </c>
      <c r="G7" s="21" t="s">
        <v>151</v>
      </c>
      <c r="H7" s="3" t="s">
        <v>15</v>
      </c>
      <c r="I7" s="17" t="s">
        <v>28</v>
      </c>
      <c r="J7" s="7" t="s">
        <v>29</v>
      </c>
      <c r="K7" s="4" t="s">
        <v>30</v>
      </c>
      <c r="L7" s="10" t="s">
        <v>31</v>
      </c>
      <c r="M7" s="10" t="s">
        <v>31</v>
      </c>
      <c r="N7" s="10" t="s">
        <v>31</v>
      </c>
      <c r="O7" s="10" t="s">
        <v>31</v>
      </c>
      <c r="P7" s="10" t="s">
        <v>31</v>
      </c>
      <c r="Q7" s="10" t="s">
        <v>31</v>
      </c>
    </row>
    <row r="8" spans="2:19" s="1" customFormat="1" ht="118.5" customHeight="1" x14ac:dyDescent="0.25">
      <c r="B8" s="34" t="s">
        <v>47</v>
      </c>
      <c r="C8" s="29" t="s">
        <v>135</v>
      </c>
      <c r="D8" s="53" t="s">
        <v>152</v>
      </c>
      <c r="E8" s="41" t="s">
        <v>234</v>
      </c>
      <c r="F8" s="41" t="s">
        <v>235</v>
      </c>
      <c r="G8" s="41" t="s">
        <v>158</v>
      </c>
      <c r="H8" s="41" t="s">
        <v>154</v>
      </c>
      <c r="I8" s="27" t="s">
        <v>141</v>
      </c>
      <c r="J8"/>
      <c r="K8"/>
      <c r="L8" s="20"/>
      <c r="M8" s="20"/>
      <c r="N8" s="20"/>
      <c r="O8" s="20"/>
      <c r="P8" s="20"/>
      <c r="Q8" s="20"/>
    </row>
    <row r="9" spans="2:19" s="1" customFormat="1" ht="85.5" x14ac:dyDescent="0.25">
      <c r="B9" s="34" t="s">
        <v>47</v>
      </c>
      <c r="C9" s="23" t="s">
        <v>4</v>
      </c>
      <c r="D9" s="23" t="s">
        <v>155</v>
      </c>
      <c r="E9" s="42" t="s">
        <v>236</v>
      </c>
      <c r="F9" s="42" t="s">
        <v>237</v>
      </c>
      <c r="G9" s="41" t="s">
        <v>158</v>
      </c>
      <c r="H9" s="42" t="s">
        <v>154</v>
      </c>
      <c r="I9" s="24" t="s">
        <v>48</v>
      </c>
      <c r="J9"/>
      <c r="K9"/>
      <c r="L9" s="20"/>
      <c r="M9" s="20"/>
      <c r="N9" s="20"/>
      <c r="O9" s="20"/>
      <c r="P9" s="20"/>
      <c r="Q9" s="20"/>
    </row>
    <row r="10" spans="2:19" s="1" customFormat="1" ht="87" customHeight="1" x14ac:dyDescent="0.25">
      <c r="B10" s="35" t="s">
        <v>47</v>
      </c>
      <c r="C10" s="30" t="s">
        <v>4</v>
      </c>
      <c r="D10" s="23" t="s">
        <v>420</v>
      </c>
      <c r="E10" s="42" t="s">
        <v>457</v>
      </c>
      <c r="F10" s="42" t="s">
        <v>456</v>
      </c>
      <c r="G10" s="43" t="s">
        <v>158</v>
      </c>
      <c r="H10" s="42" t="s">
        <v>421</v>
      </c>
      <c r="I10" s="27" t="s">
        <v>422</v>
      </c>
      <c r="J10"/>
      <c r="K10"/>
      <c r="L10" s="20"/>
      <c r="M10" s="20"/>
      <c r="N10" s="20"/>
      <c r="O10" s="20"/>
      <c r="P10" s="20"/>
      <c r="Q10" s="20"/>
    </row>
    <row r="11" spans="2:19" s="1" customFormat="1" ht="42.75" x14ac:dyDescent="0.25">
      <c r="B11" s="34" t="s">
        <v>43</v>
      </c>
      <c r="C11" s="12" t="s">
        <v>394</v>
      </c>
      <c r="D11" s="53" t="s">
        <v>156</v>
      </c>
      <c r="E11" s="41" t="s">
        <v>291</v>
      </c>
      <c r="F11" s="43" t="s">
        <v>597</v>
      </c>
      <c r="G11" s="41" t="s">
        <v>131</v>
      </c>
      <c r="H11" s="41" t="s">
        <v>294</v>
      </c>
      <c r="I11" s="24" t="s">
        <v>44</v>
      </c>
      <c r="J11"/>
      <c r="K11"/>
      <c r="L11" s="20"/>
      <c r="M11" s="20"/>
      <c r="N11" s="20"/>
      <c r="O11" s="20"/>
      <c r="P11" s="20"/>
      <c r="Q11" s="20"/>
      <c r="R11" s="20" t="str">
        <f>CHAR(10)&amp;J18&amp;CHAR(10)</f>
        <v xml:space="preserve">
</v>
      </c>
      <c r="S11" s="20" t="str">
        <f t="shared" ref="S11" si="0">CHAR(10)&amp;K18&amp;CHAR(10)</f>
        <v xml:space="preserve">
</v>
      </c>
    </row>
    <row r="12" spans="2:19" s="1" customFormat="1" ht="57" x14ac:dyDescent="0.25">
      <c r="B12" s="35" t="s">
        <v>43</v>
      </c>
      <c r="C12" s="26" t="s">
        <v>4</v>
      </c>
      <c r="D12" s="44" t="s">
        <v>436</v>
      </c>
      <c r="E12" s="43" t="s">
        <v>437</v>
      </c>
      <c r="F12" s="43" t="s">
        <v>438</v>
      </c>
      <c r="G12" s="43" t="s">
        <v>591</v>
      </c>
      <c r="H12" s="43" t="s">
        <v>294</v>
      </c>
      <c r="I12" s="27" t="s">
        <v>439</v>
      </c>
      <c r="J12"/>
      <c r="K12"/>
      <c r="L12" s="20"/>
      <c r="M12" s="20"/>
      <c r="N12" s="20"/>
      <c r="O12" s="20"/>
      <c r="P12" s="20"/>
      <c r="Q12" s="20"/>
      <c r="R12" s="20"/>
      <c r="S12" s="20"/>
    </row>
    <row r="13" spans="2:19" s="1" customFormat="1" ht="131.25" customHeight="1" x14ac:dyDescent="0.25">
      <c r="B13" s="34" t="s">
        <v>87</v>
      </c>
      <c r="C13" s="12" t="s">
        <v>88</v>
      </c>
      <c r="D13" s="53" t="s">
        <v>401</v>
      </c>
      <c r="E13" s="41" t="s">
        <v>292</v>
      </c>
      <c r="F13" s="41" t="s">
        <v>382</v>
      </c>
      <c r="G13" s="41" t="s">
        <v>158</v>
      </c>
      <c r="H13" s="41" t="s">
        <v>271</v>
      </c>
      <c r="I13" s="27" t="s">
        <v>89</v>
      </c>
      <c r="J13"/>
      <c r="K13"/>
      <c r="L13" s="20"/>
      <c r="M13" s="20"/>
      <c r="N13" s="20"/>
      <c r="O13" s="20"/>
      <c r="P13" s="20"/>
      <c r="Q13" s="20"/>
      <c r="R13" s="20"/>
      <c r="S13" s="20"/>
    </row>
    <row r="14" spans="2:19" s="1" customFormat="1" ht="84" customHeight="1" x14ac:dyDescent="0.25">
      <c r="B14" s="35" t="s">
        <v>87</v>
      </c>
      <c r="C14" s="26" t="s">
        <v>88</v>
      </c>
      <c r="D14" s="44" t="s">
        <v>272</v>
      </c>
      <c r="E14" s="43" t="s">
        <v>293</v>
      </c>
      <c r="F14" s="43" t="s">
        <v>273</v>
      </c>
      <c r="G14" s="43" t="s">
        <v>158</v>
      </c>
      <c r="H14" s="43" t="s">
        <v>271</v>
      </c>
      <c r="I14" s="27" t="s">
        <v>279</v>
      </c>
      <c r="J14"/>
      <c r="K14"/>
      <c r="L14" s="20"/>
      <c r="M14" s="20"/>
      <c r="N14" s="20"/>
      <c r="O14" s="20"/>
      <c r="P14" s="20"/>
      <c r="Q14" s="20"/>
      <c r="R14" s="20" t="str">
        <f t="shared" ref="R14" si="1">CHAR(10)&amp;J19&amp;CHAR(10)</f>
        <v xml:space="preserve">
</v>
      </c>
    </row>
    <row r="15" spans="2:19" s="1" customFormat="1" ht="87.75" customHeight="1" x14ac:dyDescent="0.25">
      <c r="B15" s="34" t="s">
        <v>90</v>
      </c>
      <c r="C15" s="13" t="s">
        <v>91</v>
      </c>
      <c r="D15" s="53" t="s">
        <v>103</v>
      </c>
      <c r="E15" s="41" t="s">
        <v>145</v>
      </c>
      <c r="F15" s="41" t="s">
        <v>295</v>
      </c>
      <c r="G15" s="41" t="s">
        <v>146</v>
      </c>
      <c r="H15" s="41" t="s">
        <v>159</v>
      </c>
      <c r="I15" s="27" t="s">
        <v>92</v>
      </c>
      <c r="J15"/>
      <c r="K15"/>
      <c r="L15" s="20"/>
      <c r="M15" s="20"/>
      <c r="N15" s="20"/>
      <c r="O15" s="20"/>
      <c r="P15" s="20"/>
      <c r="Q15" s="20"/>
    </row>
    <row r="16" spans="2:19" s="1" customFormat="1" ht="85.5" customHeight="1" x14ac:dyDescent="0.25">
      <c r="B16" s="34" t="s">
        <v>90</v>
      </c>
      <c r="C16" s="13" t="s">
        <v>91</v>
      </c>
      <c r="D16" s="12" t="s">
        <v>93</v>
      </c>
      <c r="E16" s="41" t="s">
        <v>297</v>
      </c>
      <c r="F16" s="41" t="s">
        <v>296</v>
      </c>
      <c r="G16" s="41" t="s">
        <v>160</v>
      </c>
      <c r="H16" s="41" t="s">
        <v>159</v>
      </c>
      <c r="I16" s="24" t="s">
        <v>94</v>
      </c>
      <c r="J16"/>
      <c r="K16"/>
      <c r="L16" s="20"/>
      <c r="M16" s="20"/>
      <c r="N16" s="20"/>
      <c r="O16" s="20"/>
      <c r="P16" s="20"/>
      <c r="Q16" s="20"/>
    </row>
    <row r="17" spans="2:19" s="1" customFormat="1" ht="71.25" x14ac:dyDescent="0.25">
      <c r="B17" s="34" t="s">
        <v>90</v>
      </c>
      <c r="C17" s="13" t="s">
        <v>91</v>
      </c>
      <c r="D17" s="53" t="s">
        <v>95</v>
      </c>
      <c r="E17" s="41" t="s">
        <v>298</v>
      </c>
      <c r="F17" s="41" t="s">
        <v>203</v>
      </c>
      <c r="G17" s="41" t="s">
        <v>274</v>
      </c>
      <c r="H17" s="41" t="s">
        <v>159</v>
      </c>
      <c r="I17" s="24" t="s">
        <v>96</v>
      </c>
      <c r="J17"/>
      <c r="K17"/>
      <c r="L17" s="20"/>
      <c r="M17" s="20"/>
      <c r="N17" s="20"/>
      <c r="O17" s="20"/>
      <c r="P17" s="20"/>
      <c r="Q17" s="20"/>
    </row>
    <row r="18" spans="2:19" s="1" customFormat="1" ht="113.25" customHeight="1" x14ac:dyDescent="0.25">
      <c r="B18" s="34" t="s">
        <v>90</v>
      </c>
      <c r="C18" s="13" t="s">
        <v>91</v>
      </c>
      <c r="D18" s="53" t="s">
        <v>97</v>
      </c>
      <c r="E18" s="64" t="s">
        <v>618</v>
      </c>
      <c r="F18" s="41" t="s">
        <v>300</v>
      </c>
      <c r="G18" s="41" t="s">
        <v>137</v>
      </c>
      <c r="H18" s="41" t="s">
        <v>159</v>
      </c>
      <c r="I18" s="24" t="s">
        <v>98</v>
      </c>
      <c r="J18"/>
      <c r="K18"/>
      <c r="L18" s="20"/>
      <c r="M18" s="20"/>
      <c r="N18" s="20"/>
      <c r="O18" s="20"/>
      <c r="P18" s="20"/>
      <c r="Q18" s="20"/>
    </row>
    <row r="19" spans="2:19" s="1" customFormat="1" ht="95.25" customHeight="1" x14ac:dyDescent="0.25">
      <c r="B19" s="34" t="s">
        <v>90</v>
      </c>
      <c r="C19" s="19" t="s">
        <v>91</v>
      </c>
      <c r="D19" s="53" t="s">
        <v>117</v>
      </c>
      <c r="E19" s="41" t="s">
        <v>138</v>
      </c>
      <c r="F19" s="41" t="s">
        <v>301</v>
      </c>
      <c r="G19" s="41" t="s">
        <v>299</v>
      </c>
      <c r="H19" s="41" t="s">
        <v>159</v>
      </c>
      <c r="I19" s="28" t="s">
        <v>118</v>
      </c>
      <c r="J19"/>
      <c r="K19"/>
      <c r="L19" s="20"/>
      <c r="M19" s="20"/>
      <c r="N19" s="20"/>
      <c r="O19" s="20"/>
      <c r="P19" s="20"/>
      <c r="Q19" s="20"/>
      <c r="R19" s="20" t="str">
        <f>CHAR(10)&amp;J25&amp;CHAR(10)</f>
        <v xml:space="preserve">
</v>
      </c>
    </row>
    <row r="20" spans="2:19" s="1" customFormat="1" ht="97.5" customHeight="1" x14ac:dyDescent="0.25">
      <c r="B20" s="34" t="s">
        <v>90</v>
      </c>
      <c r="C20" s="19" t="s">
        <v>91</v>
      </c>
      <c r="D20" s="53" t="s">
        <v>119</v>
      </c>
      <c r="E20" s="41" t="s">
        <v>139</v>
      </c>
      <c r="F20" s="41" t="s">
        <v>302</v>
      </c>
      <c r="G20" s="41" t="s">
        <v>299</v>
      </c>
      <c r="H20" s="41" t="s">
        <v>159</v>
      </c>
      <c r="I20" s="28" t="s">
        <v>120</v>
      </c>
      <c r="J20"/>
      <c r="K20"/>
      <c r="L20" s="20"/>
      <c r="M20" s="20"/>
      <c r="N20" s="20"/>
      <c r="O20" s="20"/>
      <c r="P20" s="20"/>
      <c r="Q20" s="20"/>
      <c r="R20" s="20"/>
    </row>
    <row r="21" spans="2:19" s="1" customFormat="1" ht="117" customHeight="1" x14ac:dyDescent="0.25">
      <c r="B21" s="34" t="s">
        <v>87</v>
      </c>
      <c r="C21" s="29" t="s">
        <v>135</v>
      </c>
      <c r="D21" s="53" t="s">
        <v>104</v>
      </c>
      <c r="E21" s="41" t="s">
        <v>275</v>
      </c>
      <c r="F21" s="41" t="s">
        <v>303</v>
      </c>
      <c r="G21" s="41" t="s">
        <v>161</v>
      </c>
      <c r="H21" s="41" t="s">
        <v>385</v>
      </c>
      <c r="I21" s="24" t="s">
        <v>99</v>
      </c>
      <c r="J21"/>
      <c r="K21"/>
      <c r="L21" s="20"/>
      <c r="M21" s="20"/>
      <c r="N21" s="20"/>
      <c r="O21" s="20"/>
      <c r="P21" s="20"/>
      <c r="Q21" s="20"/>
      <c r="R21" s="20" t="str">
        <f>CHAR(10)&amp;J28&amp;CHAR(10)</f>
        <v xml:space="preserve">
</v>
      </c>
      <c r="S21" s="20" t="str">
        <f t="shared" ref="S21" si="2">CHAR(10)&amp;K28&amp;CHAR(10)</f>
        <v xml:space="preserve">
</v>
      </c>
    </row>
    <row r="22" spans="2:19" s="1" customFormat="1" ht="99.75" x14ac:dyDescent="0.25">
      <c r="B22" s="34" t="s">
        <v>87</v>
      </c>
      <c r="C22" s="11" t="s">
        <v>4</v>
      </c>
      <c r="D22" s="53" t="s">
        <v>100</v>
      </c>
      <c r="E22" s="43" t="s">
        <v>402</v>
      </c>
      <c r="F22" s="41" t="s">
        <v>304</v>
      </c>
      <c r="G22" s="41" t="s">
        <v>162</v>
      </c>
      <c r="H22" s="41" t="s">
        <v>385</v>
      </c>
      <c r="I22" s="24" t="s">
        <v>101</v>
      </c>
      <c r="J22"/>
      <c r="K22"/>
      <c r="L22" s="20"/>
      <c r="M22" s="20"/>
      <c r="N22" s="20"/>
      <c r="O22" s="20"/>
      <c r="P22" s="20"/>
      <c r="Q22" s="20"/>
      <c r="R22" s="20" t="str">
        <f>CHAR(10)&amp;J29&amp;CHAR(10)</f>
        <v xml:space="preserve">
</v>
      </c>
    </row>
    <row r="23" spans="2:19" s="1" customFormat="1" ht="98.25" customHeight="1" x14ac:dyDescent="0.25">
      <c r="B23" s="34" t="s">
        <v>78</v>
      </c>
      <c r="C23" s="29" t="s">
        <v>135</v>
      </c>
      <c r="D23" s="53" t="s">
        <v>163</v>
      </c>
      <c r="E23" s="43" t="s">
        <v>598</v>
      </c>
      <c r="F23" s="41" t="s">
        <v>79</v>
      </c>
      <c r="G23" s="41" t="s">
        <v>164</v>
      </c>
      <c r="H23" s="41" t="s">
        <v>165</v>
      </c>
      <c r="I23" s="24" t="s">
        <v>86</v>
      </c>
      <c r="J23"/>
      <c r="K23"/>
      <c r="L23" s="20"/>
      <c r="M23" s="20"/>
      <c r="N23" s="20"/>
      <c r="O23" s="20"/>
      <c r="P23" s="20"/>
      <c r="Q23" s="20"/>
    </row>
    <row r="24" spans="2:19" s="1" customFormat="1" ht="57" x14ac:dyDescent="0.25">
      <c r="B24" s="35" t="s">
        <v>78</v>
      </c>
      <c r="C24" s="29" t="s">
        <v>4</v>
      </c>
      <c r="D24" s="45" t="s">
        <v>468</v>
      </c>
      <c r="E24" s="43" t="s">
        <v>469</v>
      </c>
      <c r="F24" s="43" t="s">
        <v>465</v>
      </c>
      <c r="G24" s="43" t="s">
        <v>158</v>
      </c>
      <c r="H24" s="43" t="s">
        <v>466</v>
      </c>
      <c r="I24" s="27" t="s">
        <v>467</v>
      </c>
      <c r="J24"/>
      <c r="K24"/>
      <c r="L24" s="20"/>
      <c r="M24" s="20"/>
      <c r="N24" s="20"/>
      <c r="O24" s="20"/>
      <c r="P24" s="20"/>
      <c r="Q24" s="20"/>
    </row>
    <row r="25" spans="2:19" s="1" customFormat="1" ht="57" x14ac:dyDescent="0.25">
      <c r="B25" s="17" t="s">
        <v>2</v>
      </c>
      <c r="C25" s="23" t="s">
        <v>7</v>
      </c>
      <c r="D25" s="23" t="s">
        <v>167</v>
      </c>
      <c r="E25" s="42" t="s">
        <v>147</v>
      </c>
      <c r="F25" s="54" t="s">
        <v>599</v>
      </c>
      <c r="G25" s="42" t="s">
        <v>166</v>
      </c>
      <c r="H25" s="42" t="s">
        <v>70</v>
      </c>
      <c r="I25" s="24" t="s">
        <v>35</v>
      </c>
      <c r="L25" s="20"/>
      <c r="M25" s="20"/>
      <c r="N25" s="20"/>
      <c r="O25" s="20"/>
      <c r="P25" s="20"/>
      <c r="Q25" s="20"/>
      <c r="R25" s="20" t="e">
        <f>CHAR(10)&amp;#REF!&amp;CHAR(10)</f>
        <v>#REF!</v>
      </c>
    </row>
    <row r="26" spans="2:19" ht="71.25" x14ac:dyDescent="0.25">
      <c r="B26" s="17" t="s">
        <v>124</v>
      </c>
      <c r="C26" s="29" t="s">
        <v>125</v>
      </c>
      <c r="D26" s="23" t="s">
        <v>305</v>
      </c>
      <c r="E26" s="42" t="s">
        <v>403</v>
      </c>
      <c r="F26" s="54" t="s">
        <v>600</v>
      </c>
      <c r="G26" s="42" t="s">
        <v>168</v>
      </c>
      <c r="H26" s="42" t="s">
        <v>126</v>
      </c>
      <c r="I26" s="27" t="s">
        <v>280</v>
      </c>
      <c r="J26" s="1"/>
      <c r="K26" s="1"/>
      <c r="L26" s="20"/>
      <c r="M26" s="20"/>
      <c r="N26" s="20"/>
      <c r="O26" s="20"/>
      <c r="P26" s="20"/>
      <c r="Q26" s="20"/>
    </row>
    <row r="27" spans="2:19" ht="85.5" x14ac:dyDescent="0.25">
      <c r="B27" s="17" t="s">
        <v>80</v>
      </c>
      <c r="C27" s="23" t="s">
        <v>4</v>
      </c>
      <c r="D27" s="23" t="s">
        <v>306</v>
      </c>
      <c r="E27" s="42" t="s">
        <v>307</v>
      </c>
      <c r="F27" s="42" t="s">
        <v>81</v>
      </c>
      <c r="G27" s="42" t="s">
        <v>168</v>
      </c>
      <c r="H27" s="42" t="s">
        <v>82</v>
      </c>
      <c r="I27" s="24" t="s">
        <v>83</v>
      </c>
      <c r="L27" s="20"/>
      <c r="M27" s="20"/>
      <c r="N27" s="20"/>
      <c r="O27" s="20"/>
      <c r="P27" s="20"/>
      <c r="Q27" s="20"/>
    </row>
    <row r="28" spans="2:19" ht="133.5" customHeight="1" x14ac:dyDescent="0.25">
      <c r="B28" s="36" t="s">
        <v>470</v>
      </c>
      <c r="C28" s="32" t="s">
        <v>4</v>
      </c>
      <c r="D28" s="55" t="s">
        <v>471</v>
      </c>
      <c r="E28" s="54" t="s">
        <v>472</v>
      </c>
      <c r="F28" s="54" t="s">
        <v>544</v>
      </c>
      <c r="G28" s="54" t="s">
        <v>473</v>
      </c>
      <c r="H28" s="54" t="s">
        <v>474</v>
      </c>
      <c r="I28" s="46" t="s">
        <v>475</v>
      </c>
      <c r="J28" s="1"/>
      <c r="K28" s="1"/>
      <c r="L28" s="20"/>
      <c r="M28" s="20"/>
      <c r="N28" s="20"/>
      <c r="O28" s="20"/>
      <c r="P28" s="20"/>
      <c r="Q28" s="20"/>
      <c r="R28" s="20" t="str">
        <f t="shared" ref="R28:R29" si="3">CHAR(10)&amp;J32&amp;CHAR(10)</f>
        <v xml:space="preserve">
</v>
      </c>
    </row>
    <row r="29" spans="2:19" ht="192.75" customHeight="1" x14ac:dyDescent="0.25">
      <c r="B29" s="35" t="s">
        <v>536</v>
      </c>
      <c r="C29" s="25" t="s">
        <v>4</v>
      </c>
      <c r="D29" s="44" t="s">
        <v>537</v>
      </c>
      <c r="E29" s="43" t="s">
        <v>539</v>
      </c>
      <c r="F29" s="47" t="s">
        <v>541</v>
      </c>
      <c r="G29" s="43" t="s">
        <v>158</v>
      </c>
      <c r="H29" s="43" t="s">
        <v>540</v>
      </c>
      <c r="I29" s="27" t="s">
        <v>538</v>
      </c>
      <c r="L29" s="20"/>
      <c r="M29" s="20"/>
      <c r="N29" s="20"/>
      <c r="O29" s="20"/>
      <c r="P29" s="20"/>
      <c r="Q29" s="20"/>
      <c r="R29" s="20" t="str">
        <f t="shared" si="3"/>
        <v xml:space="preserve">
</v>
      </c>
    </row>
    <row r="30" spans="2:19" ht="156.75" x14ac:dyDescent="0.25">
      <c r="B30" s="17" t="s">
        <v>57</v>
      </c>
      <c r="C30" s="23" t="s">
        <v>4</v>
      </c>
      <c r="D30" s="23" t="s">
        <v>69</v>
      </c>
      <c r="E30" s="42" t="s">
        <v>204</v>
      </c>
      <c r="F30" s="42" t="s">
        <v>545</v>
      </c>
      <c r="G30" s="42" t="s">
        <v>168</v>
      </c>
      <c r="H30" s="42" t="s">
        <v>384</v>
      </c>
      <c r="I30" s="28" t="s">
        <v>142</v>
      </c>
      <c r="L30" s="20"/>
      <c r="M30" s="20"/>
      <c r="N30" s="20"/>
      <c r="O30" s="20"/>
      <c r="P30" s="20"/>
      <c r="Q30" s="20"/>
      <c r="R30" s="20" t="str">
        <f>CHAR(10)&amp;J36&amp;CHAR(10)</f>
        <v xml:space="preserve">
</v>
      </c>
    </row>
    <row r="31" spans="2:19" ht="128.25" x14ac:dyDescent="0.25">
      <c r="B31" s="17" t="s">
        <v>57</v>
      </c>
      <c r="C31" s="12" t="s">
        <v>394</v>
      </c>
      <c r="D31" s="23" t="s">
        <v>107</v>
      </c>
      <c r="E31" s="42" t="s">
        <v>309</v>
      </c>
      <c r="F31" s="42" t="s">
        <v>546</v>
      </c>
      <c r="G31" s="42" t="s">
        <v>168</v>
      </c>
      <c r="H31" s="42" t="s">
        <v>384</v>
      </c>
      <c r="I31" s="28" t="s">
        <v>143</v>
      </c>
      <c r="L31" s="20"/>
      <c r="M31" s="20"/>
      <c r="N31" s="20"/>
      <c r="O31" s="20"/>
      <c r="P31" s="20"/>
      <c r="Q31" s="20"/>
      <c r="R31" s="20"/>
    </row>
    <row r="32" spans="2:19" ht="99.75" customHeight="1" x14ac:dyDescent="0.25">
      <c r="B32" s="17" t="s">
        <v>16</v>
      </c>
      <c r="C32" s="12" t="s">
        <v>394</v>
      </c>
      <c r="D32" s="23" t="s">
        <v>169</v>
      </c>
      <c r="E32" s="42" t="s">
        <v>310</v>
      </c>
      <c r="F32" s="42" t="s">
        <v>404</v>
      </c>
      <c r="G32" s="42" t="s">
        <v>250</v>
      </c>
      <c r="H32" s="42" t="s">
        <v>8</v>
      </c>
      <c r="I32" s="24" t="s">
        <v>36</v>
      </c>
      <c r="J32" s="1"/>
      <c r="K32" s="1"/>
      <c r="L32" s="20"/>
      <c r="M32" s="20"/>
      <c r="N32" s="20"/>
      <c r="O32" s="20"/>
      <c r="P32" s="20"/>
      <c r="Q32" s="20"/>
      <c r="R32" s="20" t="str">
        <f>CHAR(10)&amp;J39&amp;CHAR(10)</f>
        <v xml:space="preserve">
</v>
      </c>
    </row>
    <row r="33" spans="2:23" ht="85.5" x14ac:dyDescent="0.25">
      <c r="B33" s="17" t="s">
        <v>16</v>
      </c>
      <c r="C33" s="23" t="s">
        <v>397</v>
      </c>
      <c r="D33" s="23" t="s">
        <v>170</v>
      </c>
      <c r="E33" s="42" t="s">
        <v>311</v>
      </c>
      <c r="F33" s="42" t="s">
        <v>405</v>
      </c>
      <c r="G33" s="42" t="s">
        <v>250</v>
      </c>
      <c r="H33" s="42" t="s">
        <v>8</v>
      </c>
      <c r="I33" s="24" t="s">
        <v>37</v>
      </c>
      <c r="J33" s="1"/>
      <c r="K33" s="1"/>
      <c r="L33" s="20"/>
      <c r="M33" s="20"/>
      <c r="N33" s="20"/>
      <c r="O33" s="20"/>
      <c r="P33" s="20"/>
      <c r="Q33" s="20"/>
      <c r="R33" s="20" t="e">
        <f>CHAR(10)&amp;#REF!&amp;CHAR(10)</f>
        <v>#REF!</v>
      </c>
    </row>
    <row r="34" spans="2:23" ht="85.5" x14ac:dyDescent="0.25">
      <c r="B34" s="17" t="s">
        <v>16</v>
      </c>
      <c r="C34" s="30" t="s">
        <v>4</v>
      </c>
      <c r="D34" s="23" t="s">
        <v>308</v>
      </c>
      <c r="E34" s="42" t="s">
        <v>312</v>
      </c>
      <c r="F34" s="42" t="s">
        <v>251</v>
      </c>
      <c r="G34" s="42" t="s">
        <v>158</v>
      </c>
      <c r="H34" s="42" t="s">
        <v>252</v>
      </c>
      <c r="I34" s="27" t="s">
        <v>253</v>
      </c>
      <c r="J34" s="1"/>
      <c r="K34" s="1"/>
      <c r="L34" s="20"/>
      <c r="M34" s="20"/>
      <c r="N34" s="20"/>
      <c r="O34" s="20"/>
      <c r="P34" s="20"/>
      <c r="Q34" s="20"/>
      <c r="R34" s="20" t="str">
        <f>CHAR(10)&amp;J40&amp;CHAR(10)</f>
        <v xml:space="preserve">
</v>
      </c>
      <c r="S34" s="20" t="str">
        <f t="shared" ref="S34:S36" si="4">CHAR(10)&amp;K40&amp;CHAR(10)</f>
        <v xml:space="preserve">
</v>
      </c>
    </row>
    <row r="35" spans="2:23" ht="128.25" x14ac:dyDescent="0.25">
      <c r="B35" s="17" t="s">
        <v>262</v>
      </c>
      <c r="C35" s="12" t="s">
        <v>394</v>
      </c>
      <c r="D35" s="53" t="s">
        <v>268</v>
      </c>
      <c r="E35" s="42" t="s">
        <v>313</v>
      </c>
      <c r="F35" s="48" t="s">
        <v>270</v>
      </c>
      <c r="G35" s="48" t="s">
        <v>263</v>
      </c>
      <c r="H35" s="48" t="s">
        <v>386</v>
      </c>
      <c r="I35" s="27" t="s">
        <v>264</v>
      </c>
      <c r="L35" s="20"/>
      <c r="M35" s="20"/>
      <c r="N35" s="20"/>
      <c r="O35" s="20"/>
      <c r="P35" s="20"/>
      <c r="Q35" s="20"/>
      <c r="R35" s="20" t="str">
        <f>CHAR(10)&amp;J41&amp;CHAR(10)</f>
        <v xml:space="preserve">
</v>
      </c>
      <c r="S35" s="20" t="str">
        <f t="shared" si="4"/>
        <v xml:space="preserve">
</v>
      </c>
      <c r="T35" s="20"/>
      <c r="U35" s="20"/>
      <c r="V35" s="20"/>
      <c r="W35" s="20"/>
    </row>
    <row r="36" spans="2:23" ht="99.75" x14ac:dyDescent="0.25">
      <c r="B36" s="17" t="s">
        <v>262</v>
      </c>
      <c r="C36" s="29" t="s">
        <v>135</v>
      </c>
      <c r="D36" s="53" t="s">
        <v>265</v>
      </c>
      <c r="E36" s="42" t="s">
        <v>547</v>
      </c>
      <c r="F36" s="48" t="s">
        <v>266</v>
      </c>
      <c r="G36" s="48" t="s">
        <v>263</v>
      </c>
      <c r="H36" s="48" t="s">
        <v>386</v>
      </c>
      <c r="I36" s="27" t="s">
        <v>267</v>
      </c>
      <c r="L36" s="20"/>
      <c r="M36" s="20"/>
      <c r="N36" s="20"/>
      <c r="O36" s="20"/>
      <c r="P36" s="20"/>
      <c r="Q36" s="20"/>
      <c r="R36" s="20" t="str">
        <f>CHAR(10)&amp;J42&amp;CHAR(10)</f>
        <v xml:space="preserve">
</v>
      </c>
      <c r="S36" s="20" t="str">
        <f t="shared" si="4"/>
        <v xml:space="preserve">
</v>
      </c>
      <c r="T36" s="20"/>
      <c r="U36" s="20"/>
    </row>
    <row r="37" spans="2:23" ht="253.5" customHeight="1" x14ac:dyDescent="0.25">
      <c r="B37" s="34" t="s">
        <v>63</v>
      </c>
      <c r="C37" s="11" t="s">
        <v>397</v>
      </c>
      <c r="D37" s="53" t="s">
        <v>67</v>
      </c>
      <c r="E37" s="41" t="s">
        <v>548</v>
      </c>
      <c r="F37" s="41" t="s">
        <v>314</v>
      </c>
      <c r="G37" s="42" t="s">
        <v>168</v>
      </c>
      <c r="H37" s="41" t="s">
        <v>64</v>
      </c>
      <c r="I37" s="27" t="s">
        <v>65</v>
      </c>
      <c r="L37" s="20"/>
      <c r="M37" s="20"/>
      <c r="N37" s="20"/>
      <c r="O37" s="20"/>
      <c r="P37" s="20"/>
      <c r="Q37" s="20"/>
      <c r="R37" s="20"/>
      <c r="S37" s="20"/>
      <c r="T37" s="20"/>
      <c r="U37" s="20"/>
    </row>
    <row r="38" spans="2:23" ht="177" customHeight="1" x14ac:dyDescent="0.25">
      <c r="B38" s="34" t="s">
        <v>63</v>
      </c>
      <c r="C38" s="29" t="s">
        <v>135</v>
      </c>
      <c r="D38" s="44" t="s">
        <v>400</v>
      </c>
      <c r="E38" s="41" t="s">
        <v>549</v>
      </c>
      <c r="F38" s="41" t="s">
        <v>315</v>
      </c>
      <c r="G38" s="42" t="s">
        <v>168</v>
      </c>
      <c r="H38" s="41" t="s">
        <v>64</v>
      </c>
      <c r="I38" s="24" t="s">
        <v>66</v>
      </c>
      <c r="L38" s="20"/>
      <c r="M38" s="20"/>
      <c r="N38" s="20"/>
      <c r="O38" s="20"/>
      <c r="P38" s="20"/>
      <c r="Q38" s="20"/>
      <c r="R38" s="20"/>
      <c r="S38" s="20"/>
      <c r="T38" s="20"/>
      <c r="U38" s="20"/>
    </row>
    <row r="39" spans="2:23" ht="189" customHeight="1" x14ac:dyDescent="0.25">
      <c r="B39" s="17" t="s">
        <v>276</v>
      </c>
      <c r="C39" s="23" t="s">
        <v>5</v>
      </c>
      <c r="D39" s="23" t="s">
        <v>277</v>
      </c>
      <c r="E39" s="42" t="s">
        <v>550</v>
      </c>
      <c r="F39" s="48" t="s">
        <v>601</v>
      </c>
      <c r="G39" s="48" t="s">
        <v>158</v>
      </c>
      <c r="H39" s="48" t="s">
        <v>278</v>
      </c>
      <c r="I39" s="27" t="s">
        <v>281</v>
      </c>
      <c r="L39" s="20"/>
      <c r="M39" s="20"/>
      <c r="N39" s="20"/>
      <c r="O39" s="20"/>
      <c r="P39" s="20"/>
      <c r="Q39" s="20"/>
      <c r="R39" s="20" t="str">
        <f t="shared" ref="R39" si="5">CHAR(10)&amp;J43&amp;CHAR(10)</f>
        <v xml:space="preserve">
</v>
      </c>
    </row>
    <row r="40" spans="2:23" ht="107.25" customHeight="1" x14ac:dyDescent="0.25">
      <c r="B40" s="37" t="s">
        <v>440</v>
      </c>
      <c r="C40" s="31" t="s">
        <v>4</v>
      </c>
      <c r="D40" s="56" t="s">
        <v>420</v>
      </c>
      <c r="E40" s="49" t="s">
        <v>441</v>
      </c>
      <c r="F40" s="49" t="s">
        <v>551</v>
      </c>
      <c r="G40" s="49" t="s">
        <v>592</v>
      </c>
      <c r="H40" s="49" t="s">
        <v>449</v>
      </c>
      <c r="I40" s="27" t="s">
        <v>442</v>
      </c>
      <c r="L40" s="20"/>
      <c r="M40" s="20"/>
      <c r="N40" s="20"/>
      <c r="O40" s="20"/>
      <c r="P40" s="20"/>
      <c r="Q40" s="20"/>
    </row>
    <row r="41" spans="2:23" ht="153.75" customHeight="1" x14ac:dyDescent="0.25">
      <c r="B41" s="37" t="s">
        <v>440</v>
      </c>
      <c r="C41" s="31" t="s">
        <v>1</v>
      </c>
      <c r="D41" s="56" t="s">
        <v>443</v>
      </c>
      <c r="E41" s="49" t="s">
        <v>458</v>
      </c>
      <c r="F41" s="49" t="s">
        <v>451</v>
      </c>
      <c r="G41" s="49" t="s">
        <v>593</v>
      </c>
      <c r="H41" s="49" t="s">
        <v>449</v>
      </c>
      <c r="I41" s="27" t="s">
        <v>444</v>
      </c>
      <c r="L41" s="20"/>
      <c r="M41" s="20"/>
      <c r="N41" s="20"/>
      <c r="O41" s="20"/>
      <c r="P41" s="20"/>
      <c r="Q41" s="20"/>
      <c r="R41" s="20" t="str">
        <f t="shared" ref="R41:R44" si="6">CHAR(10)&amp;J45&amp;CHAR(10)</f>
        <v xml:space="preserve">
</v>
      </c>
      <c r="S41" s="20" t="str">
        <f t="shared" ref="S41:S42" si="7">CHAR(10)&amp;K45&amp;CHAR(10)</f>
        <v xml:space="preserve">
</v>
      </c>
      <c r="T41" s="20"/>
      <c r="U41" s="20"/>
    </row>
    <row r="42" spans="2:23" ht="57" x14ac:dyDescent="0.25">
      <c r="B42" s="37" t="s">
        <v>440</v>
      </c>
      <c r="C42" s="31" t="s">
        <v>4</v>
      </c>
      <c r="D42" s="56" t="s">
        <v>445</v>
      </c>
      <c r="E42" s="49" t="s">
        <v>453</v>
      </c>
      <c r="F42" s="49" t="s">
        <v>452</v>
      </c>
      <c r="G42" s="49" t="s">
        <v>594</v>
      </c>
      <c r="H42" s="49" t="s">
        <v>450</v>
      </c>
      <c r="I42" s="27" t="s">
        <v>446</v>
      </c>
      <c r="L42" s="20"/>
      <c r="M42" s="20"/>
      <c r="N42" s="20"/>
      <c r="O42" s="20"/>
      <c r="P42" s="20"/>
      <c r="Q42" s="20"/>
      <c r="R42" s="20" t="str">
        <f t="shared" si="6"/>
        <v xml:space="preserve">
</v>
      </c>
      <c r="S42" s="20" t="str">
        <f t="shared" si="7"/>
        <v xml:space="preserve">
</v>
      </c>
    </row>
    <row r="43" spans="2:23" ht="152.25" customHeight="1" x14ac:dyDescent="0.25">
      <c r="B43" s="37" t="s">
        <v>440</v>
      </c>
      <c r="C43" s="31" t="s">
        <v>4</v>
      </c>
      <c r="D43" s="56" t="s">
        <v>447</v>
      </c>
      <c r="E43" s="49" t="s">
        <v>454</v>
      </c>
      <c r="F43" s="49" t="s">
        <v>552</v>
      </c>
      <c r="G43" s="49" t="s">
        <v>595</v>
      </c>
      <c r="H43" s="49" t="s">
        <v>450</v>
      </c>
      <c r="I43" s="27" t="s">
        <v>448</v>
      </c>
      <c r="L43" s="20"/>
      <c r="M43" s="20"/>
      <c r="N43" s="20"/>
      <c r="O43" s="20"/>
      <c r="P43" s="20"/>
      <c r="Q43" s="20"/>
      <c r="R43" s="20" t="str">
        <f t="shared" si="6"/>
        <v xml:space="preserve">
</v>
      </c>
    </row>
    <row r="44" spans="2:23" ht="142.5" customHeight="1" x14ac:dyDescent="0.25">
      <c r="B44" s="35" t="s">
        <v>423</v>
      </c>
      <c r="C44" s="25" t="s">
        <v>394</v>
      </c>
      <c r="D44" s="44" t="s">
        <v>424</v>
      </c>
      <c r="E44" s="43" t="s">
        <v>428</v>
      </c>
      <c r="F44" s="43" t="s">
        <v>425</v>
      </c>
      <c r="G44" s="43" t="s">
        <v>426</v>
      </c>
      <c r="H44" s="43" t="s">
        <v>427</v>
      </c>
      <c r="I44" s="27" t="s">
        <v>429</v>
      </c>
      <c r="L44" s="20"/>
      <c r="M44" s="20"/>
      <c r="N44" s="20"/>
      <c r="O44" s="20"/>
      <c r="P44" s="20"/>
      <c r="Q44" s="20"/>
      <c r="R44" s="20" t="str">
        <f t="shared" si="6"/>
        <v xml:space="preserve">
</v>
      </c>
      <c r="S44" s="20" t="str">
        <f t="shared" ref="S44" si="8">CHAR(10)&amp;K48&amp;CHAR(10)</f>
        <v xml:space="preserve">
</v>
      </c>
      <c r="T44" s="20"/>
      <c r="U44" s="20"/>
    </row>
    <row r="45" spans="2:23" ht="142.5" x14ac:dyDescent="0.25">
      <c r="B45" s="17" t="s">
        <v>17</v>
      </c>
      <c r="C45" s="23" t="s">
        <v>4</v>
      </c>
      <c r="D45" s="23" t="s">
        <v>316</v>
      </c>
      <c r="E45" s="42" t="s">
        <v>317</v>
      </c>
      <c r="F45" s="42" t="s">
        <v>318</v>
      </c>
      <c r="G45" s="42" t="s">
        <v>168</v>
      </c>
      <c r="H45" s="42" t="s">
        <v>387</v>
      </c>
      <c r="I45" s="24" t="s">
        <v>38</v>
      </c>
      <c r="J45" s="1"/>
      <c r="K45" s="1"/>
      <c r="L45" s="20"/>
      <c r="M45" s="20"/>
      <c r="N45" s="20"/>
      <c r="O45" s="20"/>
      <c r="P45" s="20"/>
      <c r="Q45" s="20"/>
    </row>
    <row r="46" spans="2:23" ht="264.75" customHeight="1" x14ac:dyDescent="0.25">
      <c r="B46" s="17" t="s">
        <v>71</v>
      </c>
      <c r="C46" s="29" t="s">
        <v>135</v>
      </c>
      <c r="D46" s="23" t="s">
        <v>75</v>
      </c>
      <c r="E46" s="42" t="s">
        <v>460</v>
      </c>
      <c r="F46" s="42" t="s">
        <v>459</v>
      </c>
      <c r="G46" s="42" t="s">
        <v>168</v>
      </c>
      <c r="H46" s="42" t="s">
        <v>388</v>
      </c>
      <c r="I46" s="24" t="s">
        <v>72</v>
      </c>
      <c r="L46" s="20"/>
      <c r="M46" s="20"/>
      <c r="N46" s="20"/>
      <c r="O46" s="20"/>
      <c r="P46" s="20"/>
      <c r="Q46" s="20"/>
    </row>
    <row r="47" spans="2:23" ht="76.5" customHeight="1" x14ac:dyDescent="0.25">
      <c r="B47" s="17" t="s">
        <v>71</v>
      </c>
      <c r="C47" s="23" t="s">
        <v>394</v>
      </c>
      <c r="D47" s="23" t="s">
        <v>74</v>
      </c>
      <c r="E47" s="42" t="s">
        <v>319</v>
      </c>
      <c r="F47" s="42" t="s">
        <v>150</v>
      </c>
      <c r="G47" s="42" t="s">
        <v>168</v>
      </c>
      <c r="H47" s="42" t="s">
        <v>388</v>
      </c>
      <c r="I47" s="24" t="s">
        <v>73</v>
      </c>
      <c r="L47" s="20"/>
      <c r="M47" s="20"/>
      <c r="N47" s="20"/>
      <c r="O47" s="20"/>
      <c r="P47" s="20"/>
      <c r="Q47" s="20"/>
    </row>
    <row r="48" spans="2:23" ht="72.75" customHeight="1" x14ac:dyDescent="0.25">
      <c r="B48" s="17" t="s">
        <v>18</v>
      </c>
      <c r="C48" s="23" t="s">
        <v>394</v>
      </c>
      <c r="D48" s="23" t="s">
        <v>246</v>
      </c>
      <c r="E48" s="42" t="s">
        <v>320</v>
      </c>
      <c r="F48" s="42" t="s">
        <v>553</v>
      </c>
      <c r="G48" s="42" t="s">
        <v>158</v>
      </c>
      <c r="H48" s="42" t="s">
        <v>389</v>
      </c>
      <c r="I48" s="27" t="s">
        <v>247</v>
      </c>
      <c r="L48" s="20"/>
      <c r="M48" s="20"/>
      <c r="N48" s="20"/>
      <c r="O48" s="20"/>
      <c r="P48" s="20"/>
      <c r="Q48" s="20"/>
    </row>
    <row r="49" spans="2:20" ht="71.25" x14ac:dyDescent="0.25">
      <c r="B49" s="17" t="s">
        <v>18</v>
      </c>
      <c r="C49" s="11" t="s">
        <v>201</v>
      </c>
      <c r="D49" s="23" t="s">
        <v>248</v>
      </c>
      <c r="E49" s="42" t="s">
        <v>321</v>
      </c>
      <c r="F49" s="42" t="s">
        <v>322</v>
      </c>
      <c r="G49" s="42" t="s">
        <v>158</v>
      </c>
      <c r="H49" s="42" t="s">
        <v>389</v>
      </c>
      <c r="I49" s="27" t="s">
        <v>249</v>
      </c>
      <c r="L49" s="20"/>
      <c r="M49" s="20"/>
      <c r="N49" s="20"/>
      <c r="O49" s="20"/>
      <c r="P49" s="20"/>
      <c r="Q49" s="20"/>
    </row>
    <row r="50" spans="2:20" ht="54" customHeight="1" x14ac:dyDescent="0.25">
      <c r="B50" s="17" t="s">
        <v>18</v>
      </c>
      <c r="C50" s="23" t="s">
        <v>397</v>
      </c>
      <c r="D50" s="23" t="s">
        <v>171</v>
      </c>
      <c r="E50" s="42" t="s">
        <v>323</v>
      </c>
      <c r="F50" s="42" t="s">
        <v>554</v>
      </c>
      <c r="G50" s="42" t="s">
        <v>555</v>
      </c>
      <c r="H50" s="42" t="s">
        <v>390</v>
      </c>
      <c r="I50" s="24" t="s">
        <v>39</v>
      </c>
      <c r="J50" s="1"/>
      <c r="K50" s="1"/>
      <c r="L50" s="20"/>
      <c r="M50" s="20"/>
      <c r="N50" s="20"/>
      <c r="O50" s="20"/>
      <c r="P50" s="20"/>
      <c r="Q50" s="20"/>
    </row>
    <row r="51" spans="2:20" ht="77.25" customHeight="1" x14ac:dyDescent="0.25">
      <c r="B51" s="38" t="s">
        <v>198</v>
      </c>
      <c r="C51" s="11" t="s">
        <v>4</v>
      </c>
      <c r="D51" s="53" t="s">
        <v>556</v>
      </c>
      <c r="E51" s="41" t="s">
        <v>324</v>
      </c>
      <c r="F51" s="41" t="s">
        <v>332</v>
      </c>
      <c r="G51" s="41" t="s">
        <v>329</v>
      </c>
      <c r="H51" s="41" t="s">
        <v>199</v>
      </c>
      <c r="I51" s="27" t="s">
        <v>282</v>
      </c>
      <c r="L51" s="20"/>
      <c r="M51" s="20"/>
      <c r="N51" s="20"/>
      <c r="O51" s="20"/>
      <c r="P51" s="20"/>
      <c r="Q51" s="20"/>
    </row>
    <row r="52" spans="2:20" ht="42.75" x14ac:dyDescent="0.25">
      <c r="B52" s="38" t="s">
        <v>198</v>
      </c>
      <c r="C52" s="11" t="s">
        <v>1</v>
      </c>
      <c r="D52" s="53" t="s">
        <v>200</v>
      </c>
      <c r="E52" s="41" t="s">
        <v>325</v>
      </c>
      <c r="F52" s="41" t="s">
        <v>331</v>
      </c>
      <c r="G52" s="41" t="s">
        <v>329</v>
      </c>
      <c r="H52" s="41" t="s">
        <v>199</v>
      </c>
      <c r="I52" s="27" t="s">
        <v>283</v>
      </c>
      <c r="L52" s="20"/>
      <c r="M52" s="20"/>
      <c r="N52" s="20"/>
      <c r="O52" s="20"/>
      <c r="P52" s="20"/>
      <c r="Q52" s="20"/>
    </row>
    <row r="53" spans="2:20" ht="76.5" customHeight="1" x14ac:dyDescent="0.25">
      <c r="B53" s="38" t="s">
        <v>198</v>
      </c>
      <c r="C53" s="11" t="s">
        <v>201</v>
      </c>
      <c r="D53" s="53" t="s">
        <v>202</v>
      </c>
      <c r="E53" s="41" t="s">
        <v>326</v>
      </c>
      <c r="F53" s="41" t="s">
        <v>328</v>
      </c>
      <c r="G53" s="41" t="s">
        <v>329</v>
      </c>
      <c r="H53" s="41" t="s">
        <v>199</v>
      </c>
      <c r="I53" s="27" t="s">
        <v>284</v>
      </c>
      <c r="L53" s="20"/>
      <c r="M53" s="20"/>
      <c r="N53" s="20"/>
      <c r="O53" s="20"/>
      <c r="P53" s="20"/>
      <c r="Q53" s="20"/>
      <c r="R53" s="20" t="str">
        <f>CHAR(10)&amp;J56&amp;CHAR(10)</f>
        <v xml:space="preserve">
</v>
      </c>
    </row>
    <row r="54" spans="2:20" ht="42.75" x14ac:dyDescent="0.25">
      <c r="B54" s="17" t="s">
        <v>198</v>
      </c>
      <c r="C54" s="23" t="s">
        <v>4</v>
      </c>
      <c r="D54" s="23" t="s">
        <v>619</v>
      </c>
      <c r="E54" s="42" t="s">
        <v>327</v>
      </c>
      <c r="F54" s="42" t="s">
        <v>392</v>
      </c>
      <c r="G54" s="42" t="s">
        <v>330</v>
      </c>
      <c r="H54" s="42" t="s">
        <v>199</v>
      </c>
      <c r="I54" s="27" t="s">
        <v>285</v>
      </c>
      <c r="J54" s="1"/>
      <c r="K54" s="1"/>
      <c r="L54" s="20"/>
      <c r="M54" s="20"/>
      <c r="N54" s="20"/>
      <c r="O54" s="20"/>
      <c r="P54" s="20"/>
      <c r="Q54" s="20"/>
      <c r="R54" s="20" t="str">
        <f>CHAR(10)&amp;J58&amp;CHAR(10)</f>
        <v xml:space="preserve">
</v>
      </c>
    </row>
    <row r="55" spans="2:20" ht="57" x14ac:dyDescent="0.25">
      <c r="B55" s="17" t="s">
        <v>121</v>
      </c>
      <c r="C55" s="30" t="s">
        <v>5</v>
      </c>
      <c r="D55" s="23" t="s">
        <v>334</v>
      </c>
      <c r="E55" s="42" t="s">
        <v>333</v>
      </c>
      <c r="F55" s="42" t="s">
        <v>122</v>
      </c>
      <c r="G55" s="42" t="s">
        <v>602</v>
      </c>
      <c r="H55" s="42" t="s">
        <v>172</v>
      </c>
      <c r="I55" s="28" t="s">
        <v>123</v>
      </c>
      <c r="J55" s="1"/>
      <c r="K55" s="1"/>
      <c r="L55" s="20"/>
      <c r="M55" s="20"/>
      <c r="N55" s="20"/>
      <c r="O55" s="20"/>
      <c r="P55" s="20"/>
      <c r="Q55" s="20"/>
      <c r="R55" s="20" t="str">
        <f>CHAR(10)&amp;J60&amp;CHAR(10)</f>
        <v xml:space="preserve">
</v>
      </c>
      <c r="S55" s="20" t="str">
        <f>CHAR(10)&amp;K60&amp;CHAR(10)</f>
        <v xml:space="preserve">
</v>
      </c>
      <c r="T55" s="20"/>
    </row>
    <row r="56" spans="2:20" ht="85.5" x14ac:dyDescent="0.25">
      <c r="B56" s="39" t="s">
        <v>127</v>
      </c>
      <c r="C56" s="11" t="s">
        <v>201</v>
      </c>
      <c r="D56" s="23" t="s">
        <v>173</v>
      </c>
      <c r="E56" s="42" t="s">
        <v>335</v>
      </c>
      <c r="F56" s="42" t="s">
        <v>128</v>
      </c>
      <c r="G56" s="42" t="s">
        <v>158</v>
      </c>
      <c r="H56" s="42" t="s">
        <v>175</v>
      </c>
      <c r="I56" s="27" t="s">
        <v>129</v>
      </c>
      <c r="J56" s="1"/>
      <c r="K56" s="1"/>
      <c r="L56" s="20"/>
      <c r="M56" s="20"/>
      <c r="N56" s="20"/>
      <c r="O56" s="20"/>
      <c r="P56" s="20"/>
      <c r="Q56" s="20"/>
      <c r="R56" s="20" t="str">
        <f t="shared" ref="R56" si="9">CHAR(10)&amp;J61&amp;CHAR(10)</f>
        <v xml:space="preserve">
</v>
      </c>
      <c r="S56" s="20" t="str">
        <f t="shared" ref="S56" si="10">CHAR(10)&amp;K61&amp;CHAR(10)</f>
        <v xml:space="preserve">
</v>
      </c>
      <c r="T56" s="20"/>
    </row>
    <row r="57" spans="2:20" ht="42.75" x14ac:dyDescent="0.25">
      <c r="B57" s="39" t="s">
        <v>127</v>
      </c>
      <c r="C57" s="11" t="s">
        <v>4</v>
      </c>
      <c r="D57" s="23" t="s">
        <v>174</v>
      </c>
      <c r="E57" s="42" t="s">
        <v>336</v>
      </c>
      <c r="F57" s="42" t="s">
        <v>176</v>
      </c>
      <c r="G57" s="42" t="s">
        <v>158</v>
      </c>
      <c r="H57" s="42" t="s">
        <v>175</v>
      </c>
      <c r="I57" s="27" t="s">
        <v>130</v>
      </c>
      <c r="J57" s="1"/>
      <c r="K57" s="1"/>
      <c r="L57" s="20"/>
      <c r="M57" s="20"/>
      <c r="N57" s="20"/>
      <c r="O57" s="20"/>
      <c r="P57" s="20"/>
      <c r="Q57" s="20"/>
      <c r="R57" s="20"/>
      <c r="S57" s="20"/>
      <c r="T57" s="20"/>
    </row>
    <row r="58" spans="2:20" ht="156.75" x14ac:dyDescent="0.25">
      <c r="B58" s="17" t="s">
        <v>19</v>
      </c>
      <c r="C58" s="11" t="s">
        <v>201</v>
      </c>
      <c r="D58" s="23" t="s">
        <v>177</v>
      </c>
      <c r="E58" s="42" t="s">
        <v>337</v>
      </c>
      <c r="F58" s="42" t="s">
        <v>557</v>
      </c>
      <c r="G58" s="42" t="s">
        <v>153</v>
      </c>
      <c r="H58" s="42" t="s">
        <v>383</v>
      </c>
      <c r="I58" s="24" t="s">
        <v>40</v>
      </c>
      <c r="J58" s="1"/>
      <c r="K58" s="1"/>
      <c r="L58" s="20"/>
      <c r="M58" s="20"/>
      <c r="N58" s="20"/>
      <c r="O58" s="20"/>
      <c r="P58" s="20"/>
      <c r="Q58" s="20"/>
    </row>
    <row r="59" spans="2:20" ht="154.5" customHeight="1" x14ac:dyDescent="0.25">
      <c r="B59" s="17" t="s">
        <v>476</v>
      </c>
      <c r="C59" s="25" t="s">
        <v>1</v>
      </c>
      <c r="D59" s="23" t="s">
        <v>477</v>
      </c>
      <c r="E59" s="42" t="s">
        <v>558</v>
      </c>
      <c r="F59" s="48" t="s">
        <v>559</v>
      </c>
      <c r="G59" s="48" t="s">
        <v>560</v>
      </c>
      <c r="H59" s="48" t="s">
        <v>478</v>
      </c>
      <c r="I59" s="27" t="s">
        <v>479</v>
      </c>
      <c r="J59" s="1"/>
      <c r="K59" s="1"/>
      <c r="L59" s="20"/>
      <c r="M59" s="20"/>
      <c r="N59" s="20"/>
      <c r="O59" s="20"/>
      <c r="P59" s="20"/>
      <c r="Q59" s="20"/>
      <c r="R59" s="20" t="e">
        <f>CHAR(10)&amp;#REF!&amp;CHAR(10)</f>
        <v>#REF!</v>
      </c>
    </row>
    <row r="60" spans="2:20" ht="99.75" x14ac:dyDescent="0.25">
      <c r="B60" s="34" t="s">
        <v>49</v>
      </c>
      <c r="C60" s="11" t="s">
        <v>4</v>
      </c>
      <c r="D60" s="53" t="s">
        <v>178</v>
      </c>
      <c r="E60" s="41" t="s">
        <v>338</v>
      </c>
      <c r="F60" s="41" t="s">
        <v>50</v>
      </c>
      <c r="G60" s="41" t="s">
        <v>140</v>
      </c>
      <c r="H60" s="41" t="s">
        <v>51</v>
      </c>
      <c r="I60" s="24" t="s">
        <v>52</v>
      </c>
      <c r="L60" s="20"/>
      <c r="M60" s="20"/>
      <c r="N60" s="20"/>
      <c r="O60" s="20"/>
      <c r="P60" s="20"/>
      <c r="Q60" s="20"/>
    </row>
    <row r="61" spans="2:20" ht="88.5" customHeight="1" x14ac:dyDescent="0.25">
      <c r="B61" s="34" t="s">
        <v>49</v>
      </c>
      <c r="C61" s="23" t="s">
        <v>394</v>
      </c>
      <c r="D61" s="53" t="s">
        <v>179</v>
      </c>
      <c r="E61" s="41" t="s">
        <v>339</v>
      </c>
      <c r="F61" s="41" t="s">
        <v>53</v>
      </c>
      <c r="G61" s="41" t="s">
        <v>140</v>
      </c>
      <c r="H61" s="41" t="s">
        <v>51</v>
      </c>
      <c r="I61" s="24" t="s">
        <v>54</v>
      </c>
      <c r="L61" s="20"/>
      <c r="M61" s="20"/>
      <c r="N61" s="20"/>
      <c r="O61" s="20"/>
      <c r="P61" s="20"/>
      <c r="Q61" s="20"/>
    </row>
    <row r="62" spans="2:20" ht="85.5" x14ac:dyDescent="0.25">
      <c r="B62" s="34" t="s">
        <v>49</v>
      </c>
      <c r="C62" s="11" t="s">
        <v>4</v>
      </c>
      <c r="D62" s="53" t="s">
        <v>341</v>
      </c>
      <c r="E62" s="41" t="s">
        <v>340</v>
      </c>
      <c r="F62" s="41" t="s">
        <v>55</v>
      </c>
      <c r="G62" s="41" t="s">
        <v>180</v>
      </c>
      <c r="H62" s="41" t="s">
        <v>51</v>
      </c>
      <c r="I62" s="24" t="s">
        <v>56</v>
      </c>
      <c r="L62" s="20"/>
      <c r="M62" s="20"/>
      <c r="N62" s="20"/>
      <c r="O62" s="20"/>
      <c r="P62" s="20"/>
      <c r="Q62" s="20"/>
    </row>
    <row r="63" spans="2:20" ht="114" x14ac:dyDescent="0.25">
      <c r="B63" s="34" t="s">
        <v>58</v>
      </c>
      <c r="C63" s="11" t="s">
        <v>201</v>
      </c>
      <c r="D63" s="53" t="s">
        <v>343</v>
      </c>
      <c r="E63" s="41" t="s">
        <v>342</v>
      </c>
      <c r="F63" s="41" t="s">
        <v>344</v>
      </c>
      <c r="G63" s="41" t="s">
        <v>181</v>
      </c>
      <c r="H63" s="41" t="s">
        <v>59</v>
      </c>
      <c r="I63" s="28" t="s">
        <v>136</v>
      </c>
      <c r="L63" s="20"/>
      <c r="M63" s="20"/>
      <c r="N63" s="20"/>
      <c r="O63" s="20"/>
      <c r="P63" s="20"/>
      <c r="Q63" s="20"/>
    </row>
    <row r="64" spans="2:20" ht="57" x14ac:dyDescent="0.25">
      <c r="B64" s="34" t="s">
        <v>58</v>
      </c>
      <c r="C64" s="11" t="s">
        <v>5</v>
      </c>
      <c r="D64" s="53" t="s">
        <v>182</v>
      </c>
      <c r="E64" s="41" t="s">
        <v>239</v>
      </c>
      <c r="F64" s="41" t="s">
        <v>345</v>
      </c>
      <c r="G64" s="41" t="s">
        <v>144</v>
      </c>
      <c r="H64" s="41" t="s">
        <v>114</v>
      </c>
      <c r="I64" s="28" t="s">
        <v>115</v>
      </c>
      <c r="L64" s="20"/>
      <c r="M64" s="20"/>
      <c r="N64" s="20"/>
      <c r="O64" s="20"/>
      <c r="P64" s="20"/>
      <c r="Q64" s="20"/>
    </row>
    <row r="65" spans="2:18" ht="57" x14ac:dyDescent="0.25">
      <c r="B65" s="34" t="s">
        <v>58</v>
      </c>
      <c r="C65" s="18" t="s">
        <v>5</v>
      </c>
      <c r="D65" s="53" t="s">
        <v>183</v>
      </c>
      <c r="E65" s="41" t="s">
        <v>238</v>
      </c>
      <c r="F65" s="41" t="s">
        <v>346</v>
      </c>
      <c r="G65" s="41" t="s">
        <v>144</v>
      </c>
      <c r="H65" s="41" t="s">
        <v>59</v>
      </c>
      <c r="I65" s="28" t="s">
        <v>116</v>
      </c>
      <c r="L65" s="20"/>
      <c r="M65" s="20"/>
      <c r="N65" s="20"/>
      <c r="O65" s="20"/>
      <c r="P65" s="20"/>
      <c r="Q65" s="20"/>
      <c r="R65" s="20" t="str">
        <f>CHAR(10)&amp;J68&amp;CHAR(10)</f>
        <v xml:space="preserve">
</v>
      </c>
    </row>
    <row r="66" spans="2:18" ht="86.25" customHeight="1" x14ac:dyDescent="0.25">
      <c r="B66" s="35" t="s">
        <v>212</v>
      </c>
      <c r="C66" s="25" t="s">
        <v>4</v>
      </c>
      <c r="D66" s="44" t="s">
        <v>213</v>
      </c>
      <c r="E66" s="43" t="s">
        <v>214</v>
      </c>
      <c r="F66" s="43" t="s">
        <v>50</v>
      </c>
      <c r="G66" s="43" t="s">
        <v>215</v>
      </c>
      <c r="H66" s="43" t="s">
        <v>350</v>
      </c>
      <c r="I66" s="27" t="s">
        <v>216</v>
      </c>
      <c r="L66" s="20"/>
      <c r="M66" s="20"/>
      <c r="N66" s="20"/>
      <c r="O66" s="20"/>
      <c r="P66" s="20"/>
      <c r="Q66" s="20"/>
    </row>
    <row r="67" spans="2:18" ht="85.5" x14ac:dyDescent="0.25">
      <c r="B67" s="35" t="s">
        <v>217</v>
      </c>
      <c r="C67" s="25" t="s">
        <v>4</v>
      </c>
      <c r="D67" s="44" t="s">
        <v>347</v>
      </c>
      <c r="E67" s="43" t="s">
        <v>349</v>
      </c>
      <c r="F67" s="43" t="s">
        <v>218</v>
      </c>
      <c r="G67" s="43" t="s">
        <v>158</v>
      </c>
      <c r="H67" s="43" t="s">
        <v>350</v>
      </c>
      <c r="I67" s="27" t="s">
        <v>219</v>
      </c>
      <c r="L67" s="20"/>
      <c r="M67" s="20"/>
      <c r="N67" s="20"/>
      <c r="O67" s="20"/>
      <c r="P67" s="20"/>
      <c r="Q67" s="20"/>
    </row>
    <row r="68" spans="2:18" ht="72.75" customHeight="1" x14ac:dyDescent="0.25">
      <c r="B68" s="35" t="s">
        <v>217</v>
      </c>
      <c r="C68" s="25" t="s">
        <v>4</v>
      </c>
      <c r="D68" s="44" t="s">
        <v>348</v>
      </c>
      <c r="E68" s="43" t="s">
        <v>220</v>
      </c>
      <c r="F68" s="43" t="s">
        <v>221</v>
      </c>
      <c r="G68" s="43" t="s">
        <v>158</v>
      </c>
      <c r="H68" s="43" t="s">
        <v>350</v>
      </c>
      <c r="I68" s="27"/>
      <c r="J68" s="1"/>
      <c r="K68" s="1"/>
      <c r="L68" s="20"/>
      <c r="M68" s="20"/>
      <c r="N68" s="20"/>
      <c r="O68" s="20"/>
      <c r="P68" s="20"/>
      <c r="Q68" s="20"/>
    </row>
    <row r="69" spans="2:18" ht="42.75" x14ac:dyDescent="0.25">
      <c r="B69" s="17" t="s">
        <v>20</v>
      </c>
      <c r="C69" s="23" t="s">
        <v>4</v>
      </c>
      <c r="D69" s="23" t="s">
        <v>184</v>
      </c>
      <c r="E69" s="42" t="s">
        <v>205</v>
      </c>
      <c r="F69" s="42" t="s">
        <v>561</v>
      </c>
      <c r="G69" s="50" t="s">
        <v>144</v>
      </c>
      <c r="H69" s="42" t="s">
        <v>21</v>
      </c>
      <c r="I69" s="27" t="s">
        <v>286</v>
      </c>
      <c r="J69" s="1"/>
      <c r="K69" s="1"/>
      <c r="L69" s="20"/>
      <c r="M69" s="20"/>
      <c r="N69" s="20"/>
      <c r="O69" s="20"/>
      <c r="P69" s="20"/>
      <c r="Q69" s="20"/>
    </row>
    <row r="70" spans="2:18" ht="164.25" customHeight="1" x14ac:dyDescent="0.25">
      <c r="B70" s="17" t="s">
        <v>20</v>
      </c>
      <c r="C70" s="23" t="s">
        <v>397</v>
      </c>
      <c r="D70" s="23" t="s">
        <v>185</v>
      </c>
      <c r="E70" s="42" t="s">
        <v>206</v>
      </c>
      <c r="F70" s="42" t="s">
        <v>562</v>
      </c>
      <c r="G70" s="42" t="s">
        <v>208</v>
      </c>
      <c r="H70" s="42" t="s">
        <v>21</v>
      </c>
      <c r="I70" s="27" t="s">
        <v>287</v>
      </c>
      <c r="J70" s="1"/>
      <c r="K70" s="1"/>
      <c r="L70" s="20"/>
      <c r="M70" s="20"/>
      <c r="N70" s="20"/>
      <c r="O70" s="20"/>
      <c r="P70" s="20"/>
      <c r="Q70" s="20"/>
    </row>
    <row r="71" spans="2:18" ht="156.75" customHeight="1" x14ac:dyDescent="0.25">
      <c r="B71" s="17" t="s">
        <v>20</v>
      </c>
      <c r="C71" s="23" t="s">
        <v>1</v>
      </c>
      <c r="D71" s="23" t="s">
        <v>186</v>
      </c>
      <c r="E71" s="42" t="s">
        <v>207</v>
      </c>
      <c r="F71" s="42" t="s">
        <v>563</v>
      </c>
      <c r="G71" s="42" t="s">
        <v>208</v>
      </c>
      <c r="H71" s="42" t="s">
        <v>21</v>
      </c>
      <c r="I71" s="27" t="s">
        <v>288</v>
      </c>
      <c r="J71" s="1"/>
      <c r="K71" s="1"/>
      <c r="L71" s="20"/>
      <c r="M71" s="20"/>
      <c r="N71" s="20"/>
      <c r="O71" s="20"/>
      <c r="P71" s="20"/>
      <c r="Q71" s="20"/>
    </row>
    <row r="72" spans="2:18" ht="199.5" x14ac:dyDescent="0.25">
      <c r="B72" s="34" t="s">
        <v>45</v>
      </c>
      <c r="C72" s="11" t="s">
        <v>4</v>
      </c>
      <c r="D72" s="53" t="s">
        <v>187</v>
      </c>
      <c r="E72" s="41" t="s">
        <v>206</v>
      </c>
      <c r="F72" s="41" t="s">
        <v>564</v>
      </c>
      <c r="G72" s="42" t="s">
        <v>148</v>
      </c>
      <c r="H72" s="41" t="s">
        <v>46</v>
      </c>
      <c r="I72" s="27" t="s">
        <v>289</v>
      </c>
      <c r="L72" s="20"/>
      <c r="M72" s="20"/>
      <c r="N72" s="20"/>
      <c r="O72" s="20"/>
      <c r="P72" s="20"/>
      <c r="Q72" s="20"/>
    </row>
    <row r="73" spans="2:18" ht="131.25" customHeight="1" x14ac:dyDescent="0.25">
      <c r="B73" s="17" t="s">
        <v>108</v>
      </c>
      <c r="C73" s="11" t="s">
        <v>201</v>
      </c>
      <c r="D73" s="23" t="s">
        <v>188</v>
      </c>
      <c r="E73" s="42" t="s">
        <v>542</v>
      </c>
      <c r="F73" s="42" t="s">
        <v>233</v>
      </c>
      <c r="G73" s="51" t="s">
        <v>158</v>
      </c>
      <c r="H73" s="42" t="s">
        <v>189</v>
      </c>
      <c r="I73" s="27" t="s">
        <v>110</v>
      </c>
      <c r="J73" s="1"/>
      <c r="K73" s="1"/>
      <c r="L73" s="20"/>
      <c r="M73" s="20"/>
      <c r="N73" s="20"/>
      <c r="O73" s="20"/>
      <c r="P73" s="20"/>
      <c r="Q73" s="20"/>
    </row>
    <row r="74" spans="2:18" ht="57" x14ac:dyDescent="0.25">
      <c r="B74" s="34" t="s">
        <v>84</v>
      </c>
      <c r="C74" s="11" t="s">
        <v>201</v>
      </c>
      <c r="D74" s="53" t="s">
        <v>351</v>
      </c>
      <c r="E74" s="41" t="s">
        <v>254</v>
      </c>
      <c r="F74" s="43" t="s">
        <v>255</v>
      </c>
      <c r="G74" s="42" t="s">
        <v>158</v>
      </c>
      <c r="H74" s="41" t="s">
        <v>85</v>
      </c>
      <c r="I74" s="59" t="s">
        <v>620</v>
      </c>
      <c r="L74" s="20"/>
      <c r="M74" s="20"/>
      <c r="N74" s="20"/>
      <c r="O74" s="20"/>
      <c r="P74" s="20"/>
      <c r="Q74" s="20"/>
    </row>
    <row r="75" spans="2:18" ht="57" x14ac:dyDescent="0.25">
      <c r="B75" s="35" t="s">
        <v>84</v>
      </c>
      <c r="C75" s="26" t="s">
        <v>4</v>
      </c>
      <c r="D75" s="44" t="s">
        <v>259</v>
      </c>
      <c r="E75" s="43" t="s">
        <v>261</v>
      </c>
      <c r="F75" s="43" t="s">
        <v>565</v>
      </c>
      <c r="G75" s="42" t="s">
        <v>158</v>
      </c>
      <c r="H75" s="43" t="s">
        <v>256</v>
      </c>
      <c r="I75" s="27" t="s">
        <v>257</v>
      </c>
      <c r="L75" s="20"/>
      <c r="M75" s="20"/>
      <c r="N75" s="20"/>
      <c r="O75" s="20"/>
      <c r="P75" s="20"/>
      <c r="Q75" s="20"/>
    </row>
    <row r="76" spans="2:18" ht="57" x14ac:dyDescent="0.25">
      <c r="B76" s="35" t="s">
        <v>84</v>
      </c>
      <c r="C76" s="26" t="s">
        <v>4</v>
      </c>
      <c r="D76" s="44" t="s">
        <v>260</v>
      </c>
      <c r="E76" s="43" t="s">
        <v>258</v>
      </c>
      <c r="F76" s="43" t="s">
        <v>566</v>
      </c>
      <c r="G76" s="42" t="s">
        <v>158</v>
      </c>
      <c r="H76" s="43" t="s">
        <v>85</v>
      </c>
      <c r="I76" s="27" t="s">
        <v>257</v>
      </c>
      <c r="L76" s="20"/>
      <c r="M76" s="20"/>
      <c r="N76" s="20"/>
      <c r="O76" s="20"/>
      <c r="P76" s="20"/>
      <c r="Q76" s="20"/>
    </row>
    <row r="77" spans="2:18" ht="117" customHeight="1" x14ac:dyDescent="0.25">
      <c r="B77" s="40" t="s">
        <v>497</v>
      </c>
      <c r="C77" s="33" t="s">
        <v>4</v>
      </c>
      <c r="D77" s="57" t="s">
        <v>498</v>
      </c>
      <c r="E77" s="48" t="s">
        <v>513</v>
      </c>
      <c r="F77" s="48" t="s">
        <v>543</v>
      </c>
      <c r="G77" s="43" t="s">
        <v>499</v>
      </c>
      <c r="H77" s="48" t="s">
        <v>500</v>
      </c>
      <c r="I77" s="27" t="s">
        <v>501</v>
      </c>
      <c r="L77" s="20"/>
      <c r="M77" s="20"/>
      <c r="N77" s="20"/>
      <c r="O77" s="20"/>
      <c r="P77" s="20"/>
      <c r="Q77" s="20"/>
    </row>
    <row r="78" spans="2:18" ht="57" x14ac:dyDescent="0.25">
      <c r="B78" s="40" t="s">
        <v>497</v>
      </c>
      <c r="C78" s="33" t="s">
        <v>4</v>
      </c>
      <c r="D78" s="57" t="s">
        <v>502</v>
      </c>
      <c r="E78" s="48" t="s">
        <v>514</v>
      </c>
      <c r="F78" s="48" t="s">
        <v>543</v>
      </c>
      <c r="G78" s="48" t="s">
        <v>503</v>
      </c>
      <c r="H78" s="48" t="s">
        <v>500</v>
      </c>
      <c r="I78" s="27" t="s">
        <v>504</v>
      </c>
      <c r="L78" s="20"/>
      <c r="M78" s="20"/>
      <c r="N78" s="20"/>
      <c r="O78" s="20"/>
      <c r="P78" s="20"/>
      <c r="Q78" s="20"/>
    </row>
    <row r="79" spans="2:18" ht="57" x14ac:dyDescent="0.25">
      <c r="B79" s="40" t="s">
        <v>497</v>
      </c>
      <c r="C79" s="33" t="s">
        <v>4</v>
      </c>
      <c r="D79" s="57" t="s">
        <v>505</v>
      </c>
      <c r="E79" s="48" t="s">
        <v>506</v>
      </c>
      <c r="F79" s="48" t="s">
        <v>515</v>
      </c>
      <c r="G79" s="48" t="s">
        <v>503</v>
      </c>
      <c r="H79" s="48" t="s">
        <v>500</v>
      </c>
      <c r="I79" s="27" t="s">
        <v>507</v>
      </c>
      <c r="L79" s="20"/>
      <c r="M79" s="20"/>
      <c r="N79" s="20"/>
      <c r="O79" s="20"/>
      <c r="P79" s="20"/>
      <c r="Q79" s="20"/>
    </row>
    <row r="80" spans="2:18" ht="128.25" x14ac:dyDescent="0.25">
      <c r="B80" s="40" t="s">
        <v>497</v>
      </c>
      <c r="C80" s="33" t="s">
        <v>4</v>
      </c>
      <c r="D80" s="57" t="s">
        <v>508</v>
      </c>
      <c r="E80" s="48" t="s">
        <v>516</v>
      </c>
      <c r="F80" s="48" t="s">
        <v>517</v>
      </c>
      <c r="G80" s="48" t="s">
        <v>518</v>
      </c>
      <c r="H80" s="48" t="s">
        <v>500</v>
      </c>
      <c r="I80" s="27" t="s">
        <v>509</v>
      </c>
      <c r="L80" s="20"/>
      <c r="M80" s="20"/>
      <c r="N80" s="20"/>
      <c r="O80" s="20"/>
      <c r="P80" s="20"/>
      <c r="Q80" s="20"/>
    </row>
    <row r="81" spans="2:17" ht="57" x14ac:dyDescent="0.25">
      <c r="B81" s="40" t="s">
        <v>497</v>
      </c>
      <c r="C81" s="33" t="s">
        <v>4</v>
      </c>
      <c r="D81" s="57" t="s">
        <v>510</v>
      </c>
      <c r="E81" s="48" t="s">
        <v>514</v>
      </c>
      <c r="F81" s="48" t="s">
        <v>511</v>
      </c>
      <c r="G81" s="48" t="s">
        <v>503</v>
      </c>
      <c r="H81" s="48" t="s">
        <v>500</v>
      </c>
      <c r="I81" s="27" t="s">
        <v>512</v>
      </c>
      <c r="L81" s="20"/>
      <c r="M81" s="20"/>
      <c r="N81" s="20"/>
      <c r="O81" s="20"/>
      <c r="P81" s="20"/>
      <c r="Q81" s="20"/>
    </row>
    <row r="82" spans="2:17" ht="102.75" customHeight="1" x14ac:dyDescent="0.25">
      <c r="B82" s="17" t="s">
        <v>22</v>
      </c>
      <c r="C82" s="23" t="s">
        <v>1</v>
      </c>
      <c r="D82" s="23" t="s">
        <v>354</v>
      </c>
      <c r="E82" s="42" t="s">
        <v>355</v>
      </c>
      <c r="F82" s="42" t="s">
        <v>356</v>
      </c>
      <c r="G82" s="42" t="s">
        <v>190</v>
      </c>
      <c r="H82" s="42" t="s">
        <v>23</v>
      </c>
      <c r="I82" s="24" t="s">
        <v>41</v>
      </c>
      <c r="J82" s="1"/>
      <c r="K82" s="1"/>
      <c r="L82" s="20"/>
      <c r="M82" s="20"/>
      <c r="N82" s="20"/>
      <c r="O82" s="20"/>
      <c r="P82" s="20"/>
      <c r="Q82" s="20"/>
    </row>
    <row r="83" spans="2:17" ht="78.75" x14ac:dyDescent="0.25">
      <c r="B83" s="17" t="s">
        <v>22</v>
      </c>
      <c r="C83" s="23" t="s">
        <v>1</v>
      </c>
      <c r="D83" s="23" t="s">
        <v>353</v>
      </c>
      <c r="E83" s="42" t="s">
        <v>360</v>
      </c>
      <c r="F83" s="42" t="s">
        <v>358</v>
      </c>
      <c r="G83" s="42" t="s">
        <v>190</v>
      </c>
      <c r="H83" s="42" t="s">
        <v>23</v>
      </c>
      <c r="I83" s="27" t="s">
        <v>621</v>
      </c>
      <c r="J83" s="1"/>
      <c r="K83" s="1"/>
      <c r="L83" s="20"/>
      <c r="M83" s="20"/>
      <c r="N83" s="20"/>
      <c r="O83" s="20"/>
      <c r="P83" s="20"/>
      <c r="Q83" s="20"/>
    </row>
    <row r="84" spans="2:17" ht="118.5" customHeight="1" x14ac:dyDescent="0.25">
      <c r="B84" s="17" t="s">
        <v>22</v>
      </c>
      <c r="C84" s="23" t="s">
        <v>1</v>
      </c>
      <c r="D84" s="23" t="s">
        <v>352</v>
      </c>
      <c r="E84" s="42" t="s">
        <v>359</v>
      </c>
      <c r="F84" s="42" t="s">
        <v>357</v>
      </c>
      <c r="G84" s="42" t="s">
        <v>190</v>
      </c>
      <c r="H84" s="42" t="s">
        <v>23</v>
      </c>
      <c r="I84" s="24" t="s">
        <v>41</v>
      </c>
      <c r="J84" s="1"/>
      <c r="K84" s="1"/>
      <c r="L84" s="20"/>
      <c r="M84" s="20"/>
      <c r="N84" s="20"/>
      <c r="O84" s="20"/>
      <c r="P84" s="20"/>
      <c r="Q84" s="20"/>
    </row>
    <row r="85" spans="2:17" ht="242.25" x14ac:dyDescent="0.25">
      <c r="B85" s="17" t="s">
        <v>22</v>
      </c>
      <c r="C85" s="12" t="s">
        <v>109</v>
      </c>
      <c r="D85" s="23" t="s">
        <v>361</v>
      </c>
      <c r="E85" s="42" t="s">
        <v>568</v>
      </c>
      <c r="F85" s="52" t="s">
        <v>567</v>
      </c>
      <c r="G85" s="42" t="s">
        <v>209</v>
      </c>
      <c r="H85" s="42" t="s">
        <v>210</v>
      </c>
      <c r="I85" s="27" t="s">
        <v>211</v>
      </c>
      <c r="J85" s="1"/>
      <c r="K85" s="1"/>
      <c r="L85" s="20"/>
      <c r="M85" s="20"/>
      <c r="N85" s="20"/>
      <c r="O85" s="20"/>
      <c r="P85" s="20"/>
      <c r="Q85" s="20"/>
    </row>
    <row r="86" spans="2:17" ht="153" customHeight="1" x14ac:dyDescent="0.25">
      <c r="B86" s="71" t="s">
        <v>603</v>
      </c>
      <c r="C86" s="30" t="s">
        <v>604</v>
      </c>
      <c r="D86" s="30" t="s">
        <v>605</v>
      </c>
      <c r="E86" s="72" t="s">
        <v>607</v>
      </c>
      <c r="F86" s="72" t="s">
        <v>608</v>
      </c>
      <c r="G86" s="72" t="s">
        <v>609</v>
      </c>
      <c r="H86" s="72" t="s">
        <v>606</v>
      </c>
      <c r="I86" s="70" t="s">
        <v>622</v>
      </c>
      <c r="L86" s="20"/>
      <c r="M86" s="20"/>
      <c r="N86" s="20"/>
      <c r="O86" s="20"/>
      <c r="P86" s="20"/>
      <c r="Q86" s="20"/>
    </row>
    <row r="87" spans="2:17" ht="128.25" x14ac:dyDescent="0.25">
      <c r="B87" s="34" t="s">
        <v>105</v>
      </c>
      <c r="C87" s="11" t="s">
        <v>394</v>
      </c>
      <c r="D87" s="53" t="s">
        <v>191</v>
      </c>
      <c r="E87" s="41" t="s">
        <v>362</v>
      </c>
      <c r="F87" s="41" t="s">
        <v>363</v>
      </c>
      <c r="G87" s="42" t="s">
        <v>158</v>
      </c>
      <c r="H87" s="41" t="s">
        <v>369</v>
      </c>
      <c r="I87" s="27" t="s">
        <v>106</v>
      </c>
      <c r="L87" s="20"/>
      <c r="M87" s="20"/>
      <c r="N87" s="20"/>
      <c r="O87" s="20"/>
      <c r="P87" s="20"/>
      <c r="Q87" s="20"/>
    </row>
    <row r="88" spans="2:17" ht="85.5" x14ac:dyDescent="0.25">
      <c r="B88" s="34" t="s">
        <v>24</v>
      </c>
      <c r="C88" s="12" t="s">
        <v>109</v>
      </c>
      <c r="D88" s="53" t="s">
        <v>364</v>
      </c>
      <c r="E88" s="41" t="s">
        <v>365</v>
      </c>
      <c r="F88" s="41" t="s">
        <v>368</v>
      </c>
      <c r="G88" s="41" t="s">
        <v>133</v>
      </c>
      <c r="H88" s="42" t="s">
        <v>370</v>
      </c>
      <c r="I88" s="27" t="s">
        <v>290</v>
      </c>
      <c r="L88" s="20"/>
      <c r="M88" s="20"/>
      <c r="N88" s="20"/>
      <c r="O88" s="20"/>
      <c r="P88" s="20"/>
      <c r="Q88" s="20"/>
    </row>
    <row r="89" spans="2:17" ht="71.25" x14ac:dyDescent="0.25">
      <c r="B89" s="17" t="s">
        <v>24</v>
      </c>
      <c r="C89" s="12" t="s">
        <v>109</v>
      </c>
      <c r="D89" s="23" t="s">
        <v>569</v>
      </c>
      <c r="E89" s="42" t="s">
        <v>366</v>
      </c>
      <c r="F89" s="42" t="s">
        <v>570</v>
      </c>
      <c r="G89" s="42" t="s">
        <v>134</v>
      </c>
      <c r="H89" s="42" t="s">
        <v>370</v>
      </c>
      <c r="I89" s="28" t="s">
        <v>132</v>
      </c>
      <c r="L89" s="20"/>
      <c r="M89" s="20"/>
      <c r="N89" s="20"/>
      <c r="O89" s="20"/>
      <c r="P89" s="20"/>
      <c r="Q89" s="20"/>
    </row>
    <row r="90" spans="2:17" ht="94.5" x14ac:dyDescent="0.25">
      <c r="B90" s="3" t="s">
        <v>519</v>
      </c>
      <c r="C90" s="25" t="s">
        <v>394</v>
      </c>
      <c r="D90" s="23" t="s">
        <v>520</v>
      </c>
      <c r="E90" s="68" t="s">
        <v>521</v>
      </c>
      <c r="F90" s="68" t="s">
        <v>571</v>
      </c>
      <c r="G90" s="68" t="s">
        <v>158</v>
      </c>
      <c r="H90" s="68" t="s">
        <v>522</v>
      </c>
      <c r="I90" s="27" t="s">
        <v>523</v>
      </c>
      <c r="L90" s="20"/>
      <c r="M90" s="20"/>
      <c r="N90" s="20"/>
      <c r="O90" s="20"/>
      <c r="P90" s="20"/>
      <c r="Q90" s="20"/>
    </row>
    <row r="91" spans="2:17" ht="42.75" x14ac:dyDescent="0.25">
      <c r="B91" s="60" t="s">
        <v>610</v>
      </c>
      <c r="C91" s="63" t="s">
        <v>4</v>
      </c>
      <c r="D91" s="29" t="s">
        <v>611</v>
      </c>
      <c r="E91" s="61" t="s">
        <v>612</v>
      </c>
      <c r="F91" s="61" t="s">
        <v>613</v>
      </c>
      <c r="G91" s="61" t="s">
        <v>614</v>
      </c>
      <c r="H91" s="61" t="s">
        <v>615</v>
      </c>
      <c r="I91" s="62" t="s">
        <v>616</v>
      </c>
      <c r="L91" s="20"/>
      <c r="M91" s="20"/>
      <c r="N91" s="20"/>
      <c r="O91" s="20"/>
      <c r="P91" s="20"/>
      <c r="Q91" s="20"/>
    </row>
    <row r="92" spans="2:17" ht="114" x14ac:dyDescent="0.25">
      <c r="B92" s="66" t="s">
        <v>489</v>
      </c>
      <c r="C92" s="33" t="s">
        <v>201</v>
      </c>
      <c r="D92" s="57" t="s">
        <v>400</v>
      </c>
      <c r="E92" s="43" t="s">
        <v>490</v>
      </c>
      <c r="F92" s="42" t="s">
        <v>496</v>
      </c>
      <c r="G92" s="42" t="s">
        <v>158</v>
      </c>
      <c r="H92" s="42" t="s">
        <v>491</v>
      </c>
      <c r="I92" s="27" t="s">
        <v>492</v>
      </c>
      <c r="L92" s="20"/>
      <c r="M92" s="20"/>
      <c r="N92" s="20"/>
      <c r="O92" s="20"/>
      <c r="P92" s="20"/>
      <c r="Q92" s="20"/>
    </row>
    <row r="93" spans="2:17" ht="204.75" customHeight="1" x14ac:dyDescent="0.25">
      <c r="B93" s="66" t="s">
        <v>489</v>
      </c>
      <c r="C93" s="33" t="s">
        <v>394</v>
      </c>
      <c r="D93" s="57" t="s">
        <v>493</v>
      </c>
      <c r="E93" s="42" t="s">
        <v>572</v>
      </c>
      <c r="F93" s="42" t="s">
        <v>573</v>
      </c>
      <c r="G93" s="42" t="s">
        <v>158</v>
      </c>
      <c r="H93" s="42" t="s">
        <v>494</v>
      </c>
      <c r="I93" s="27" t="s">
        <v>495</v>
      </c>
      <c r="L93" s="20"/>
      <c r="M93" s="20"/>
      <c r="N93" s="20"/>
      <c r="O93" s="20"/>
      <c r="P93" s="20"/>
      <c r="Q93" s="20"/>
    </row>
    <row r="94" spans="2:17" ht="114" x14ac:dyDescent="0.25">
      <c r="B94" s="34" t="s">
        <v>60</v>
      </c>
      <c r="C94" s="12" t="s">
        <v>109</v>
      </c>
      <c r="D94" s="53" t="s">
        <v>192</v>
      </c>
      <c r="E94" s="41" t="s">
        <v>367</v>
      </c>
      <c r="F94" s="41" t="s">
        <v>231</v>
      </c>
      <c r="G94" s="41" t="s">
        <v>232</v>
      </c>
      <c r="H94" s="41" t="s">
        <v>391</v>
      </c>
      <c r="I94" s="24" t="s">
        <v>61</v>
      </c>
      <c r="L94" s="20"/>
      <c r="M94" s="20"/>
      <c r="N94" s="20"/>
      <c r="O94" s="20"/>
      <c r="P94" s="20"/>
      <c r="Q94" s="20"/>
    </row>
    <row r="95" spans="2:17" ht="217.5" customHeight="1" x14ac:dyDescent="0.25">
      <c r="B95" s="17" t="s">
        <v>25</v>
      </c>
      <c r="C95" s="23" t="s">
        <v>4</v>
      </c>
      <c r="D95" s="23" t="s">
        <v>193</v>
      </c>
      <c r="E95" s="42" t="s">
        <v>222</v>
      </c>
      <c r="F95" s="42" t="s">
        <v>617</v>
      </c>
      <c r="G95" s="41" t="s">
        <v>223</v>
      </c>
      <c r="H95" s="41" t="s">
        <v>224</v>
      </c>
      <c r="I95" s="58" t="s">
        <v>62</v>
      </c>
      <c r="J95" s="1"/>
      <c r="K95" s="1"/>
      <c r="L95" s="20"/>
      <c r="M95" s="20"/>
      <c r="N95" s="20"/>
      <c r="O95" s="20"/>
      <c r="P95" s="20"/>
      <c r="Q95" s="20"/>
    </row>
    <row r="96" spans="2:17" ht="142.5" x14ac:dyDescent="0.25">
      <c r="B96" s="34" t="s">
        <v>76</v>
      </c>
      <c r="C96" s="23" t="s">
        <v>394</v>
      </c>
      <c r="D96" s="53" t="s">
        <v>194</v>
      </c>
      <c r="E96" s="41" t="s">
        <v>574</v>
      </c>
      <c r="F96" s="41" t="s">
        <v>575</v>
      </c>
      <c r="G96" s="41" t="s">
        <v>371</v>
      </c>
      <c r="H96" s="41" t="s">
        <v>455</v>
      </c>
      <c r="I96" s="27" t="s">
        <v>77</v>
      </c>
      <c r="L96" s="20"/>
      <c r="M96" s="20"/>
      <c r="N96" s="20"/>
      <c r="O96" s="20"/>
      <c r="P96" s="20"/>
      <c r="Q96" s="20"/>
    </row>
    <row r="97" spans="2:17" ht="99.75" x14ac:dyDescent="0.25">
      <c r="B97" s="35" t="s">
        <v>228</v>
      </c>
      <c r="C97" s="23" t="s">
        <v>109</v>
      </c>
      <c r="D97" s="44" t="s">
        <v>372</v>
      </c>
      <c r="E97" s="43" t="s">
        <v>576</v>
      </c>
      <c r="F97" s="43" t="s">
        <v>393</v>
      </c>
      <c r="G97" s="43" t="s">
        <v>158</v>
      </c>
      <c r="H97" s="43" t="s">
        <v>230</v>
      </c>
      <c r="I97" s="27" t="s">
        <v>229</v>
      </c>
      <c r="L97" s="20"/>
      <c r="M97" s="20"/>
      <c r="N97" s="20"/>
      <c r="O97" s="20"/>
      <c r="P97" s="20"/>
      <c r="Q97" s="20"/>
    </row>
    <row r="98" spans="2:17" ht="42.75" x14ac:dyDescent="0.25">
      <c r="B98" s="17" t="s">
        <v>9</v>
      </c>
      <c r="C98" s="23" t="s">
        <v>397</v>
      </c>
      <c r="D98" s="23" t="s">
        <v>68</v>
      </c>
      <c r="E98" s="42" t="s">
        <v>149</v>
      </c>
      <c r="F98" s="42" t="s">
        <v>577</v>
      </c>
      <c r="G98" s="42" t="s">
        <v>161</v>
      </c>
      <c r="H98" s="42" t="s">
        <v>10</v>
      </c>
      <c r="I98" s="27" t="s">
        <v>623</v>
      </c>
      <c r="J98" s="1"/>
      <c r="K98" s="1"/>
      <c r="L98" s="20"/>
      <c r="M98" s="20"/>
      <c r="N98" s="20"/>
      <c r="O98" s="20"/>
      <c r="P98" s="20"/>
      <c r="Q98" s="20"/>
    </row>
    <row r="99" spans="2:17" ht="85.5" x14ac:dyDescent="0.25">
      <c r="B99" s="17" t="s">
        <v>524</v>
      </c>
      <c r="C99" s="30" t="s">
        <v>4</v>
      </c>
      <c r="D99" s="23" t="s">
        <v>583</v>
      </c>
      <c r="E99" s="42" t="s">
        <v>530</v>
      </c>
      <c r="F99" s="48" t="s">
        <v>578</v>
      </c>
      <c r="G99" s="48" t="s">
        <v>525</v>
      </c>
      <c r="H99" s="48" t="s">
        <v>526</v>
      </c>
      <c r="I99" s="65"/>
      <c r="L99" s="20"/>
      <c r="M99" s="20"/>
      <c r="N99" s="20"/>
      <c r="O99" s="20"/>
      <c r="P99" s="20"/>
      <c r="Q99" s="20"/>
    </row>
    <row r="100" spans="2:17" ht="42.75" x14ac:dyDescent="0.25">
      <c r="B100" s="17" t="s">
        <v>524</v>
      </c>
      <c r="C100" s="30" t="s">
        <v>4</v>
      </c>
      <c r="D100" s="23" t="s">
        <v>527</v>
      </c>
      <c r="E100" s="42" t="s">
        <v>580</v>
      </c>
      <c r="F100" s="48" t="s">
        <v>579</v>
      </c>
      <c r="G100" s="48" t="s">
        <v>158</v>
      </c>
      <c r="H100" s="48" t="s">
        <v>526</v>
      </c>
      <c r="I100" s="27"/>
      <c r="L100" s="20"/>
      <c r="M100" s="20"/>
      <c r="N100" s="20"/>
      <c r="O100" s="20"/>
      <c r="P100" s="20"/>
      <c r="Q100" s="20"/>
    </row>
    <row r="101" spans="2:17" ht="57" x14ac:dyDescent="0.25">
      <c r="B101" s="17" t="s">
        <v>524</v>
      </c>
      <c r="C101" s="30" t="s">
        <v>4</v>
      </c>
      <c r="D101" s="23" t="s">
        <v>528</v>
      </c>
      <c r="E101" s="42" t="s">
        <v>582</v>
      </c>
      <c r="F101" s="48" t="s">
        <v>581</v>
      </c>
      <c r="G101" s="48" t="s">
        <v>158</v>
      </c>
      <c r="H101" s="48" t="s">
        <v>526</v>
      </c>
      <c r="I101" s="27" t="s">
        <v>529</v>
      </c>
      <c r="L101" s="20"/>
      <c r="M101" s="20"/>
      <c r="N101" s="20"/>
      <c r="O101" s="20"/>
      <c r="P101" s="20"/>
      <c r="Q101" s="20"/>
    </row>
    <row r="102" spans="2:17" ht="99.75" x14ac:dyDescent="0.25">
      <c r="B102" s="67" t="s">
        <v>482</v>
      </c>
      <c r="C102" s="32" t="s">
        <v>4</v>
      </c>
      <c r="D102" s="55" t="s">
        <v>486</v>
      </c>
      <c r="E102" s="69" t="s">
        <v>487</v>
      </c>
      <c r="F102" s="69" t="s">
        <v>488</v>
      </c>
      <c r="G102" s="69" t="s">
        <v>483</v>
      </c>
      <c r="H102" s="69" t="s">
        <v>484</v>
      </c>
      <c r="I102" s="27" t="s">
        <v>485</v>
      </c>
      <c r="L102" s="20"/>
      <c r="M102" s="20"/>
      <c r="N102" s="20"/>
      <c r="O102" s="20"/>
      <c r="P102" s="20"/>
      <c r="Q102" s="20"/>
    </row>
    <row r="103" spans="2:17" ht="71.25" x14ac:dyDescent="0.25">
      <c r="B103" s="17" t="s">
        <v>531</v>
      </c>
      <c r="C103" s="30" t="s">
        <v>109</v>
      </c>
      <c r="D103" s="23" t="s">
        <v>196</v>
      </c>
      <c r="E103" s="42" t="s">
        <v>535</v>
      </c>
      <c r="F103" s="48" t="s">
        <v>532</v>
      </c>
      <c r="G103" s="48" t="s">
        <v>158</v>
      </c>
      <c r="H103" s="48" t="s">
        <v>533</v>
      </c>
      <c r="I103" s="27" t="s">
        <v>534</v>
      </c>
      <c r="L103" s="20"/>
      <c r="M103" s="20"/>
      <c r="N103" s="20"/>
      <c r="O103" s="20"/>
      <c r="P103" s="20"/>
      <c r="Q103" s="20"/>
    </row>
    <row r="104" spans="2:17" ht="114" x14ac:dyDescent="0.25">
      <c r="B104" s="17" t="s">
        <v>240</v>
      </c>
      <c r="C104" s="23" t="s">
        <v>394</v>
      </c>
      <c r="D104" s="23" t="s">
        <v>241</v>
      </c>
      <c r="E104" s="42" t="s">
        <v>242</v>
      </c>
      <c r="F104" s="48" t="s">
        <v>373</v>
      </c>
      <c r="G104" s="48" t="s">
        <v>158</v>
      </c>
      <c r="H104" s="48" t="s">
        <v>243</v>
      </c>
      <c r="I104" s="27" t="s">
        <v>244</v>
      </c>
      <c r="L104" s="20"/>
      <c r="M104" s="20"/>
      <c r="N104" s="20"/>
      <c r="O104" s="20"/>
      <c r="P104" s="20"/>
      <c r="Q104" s="20"/>
    </row>
    <row r="105" spans="2:17" ht="128.25" x14ac:dyDescent="0.25">
      <c r="B105" s="17" t="s">
        <v>240</v>
      </c>
      <c r="C105" s="30" t="s">
        <v>5</v>
      </c>
      <c r="D105" s="23" t="s">
        <v>376</v>
      </c>
      <c r="E105" s="42" t="s">
        <v>374</v>
      </c>
      <c r="F105" s="48" t="s">
        <v>375</v>
      </c>
      <c r="G105" s="48" t="s">
        <v>158</v>
      </c>
      <c r="H105" s="48" t="s">
        <v>243</v>
      </c>
      <c r="I105" s="27" t="s">
        <v>245</v>
      </c>
      <c r="L105" s="20"/>
      <c r="M105" s="20"/>
      <c r="N105" s="20"/>
      <c r="O105" s="20"/>
      <c r="P105" s="20"/>
      <c r="Q105" s="20"/>
    </row>
    <row r="106" spans="2:17" ht="85.5" x14ac:dyDescent="0.25">
      <c r="B106" s="17" t="s">
        <v>408</v>
      </c>
      <c r="C106" s="30" t="s">
        <v>394</v>
      </c>
      <c r="D106" s="23" t="s">
        <v>409</v>
      </c>
      <c r="E106" s="42" t="s">
        <v>410</v>
      </c>
      <c r="F106" s="48" t="s">
        <v>584</v>
      </c>
      <c r="G106" s="48" t="s">
        <v>158</v>
      </c>
      <c r="H106" s="48" t="s">
        <v>411</v>
      </c>
      <c r="I106" s="27" t="s">
        <v>412</v>
      </c>
      <c r="L106" s="20"/>
      <c r="M106" s="20"/>
      <c r="N106" s="20"/>
      <c r="O106" s="20"/>
      <c r="P106" s="20"/>
      <c r="Q106" s="20"/>
    </row>
    <row r="107" spans="2:17" ht="57" x14ac:dyDescent="0.25">
      <c r="B107" s="17" t="s">
        <v>408</v>
      </c>
      <c r="C107" s="30" t="s">
        <v>4</v>
      </c>
      <c r="D107" s="23" t="s">
        <v>413</v>
      </c>
      <c r="E107" s="42" t="s">
        <v>414</v>
      </c>
      <c r="F107" s="48" t="s">
        <v>585</v>
      </c>
      <c r="G107" s="48" t="s">
        <v>158</v>
      </c>
      <c r="H107" s="48" t="s">
        <v>411</v>
      </c>
      <c r="I107" s="27" t="s">
        <v>415</v>
      </c>
      <c r="L107" s="20"/>
      <c r="M107" s="20"/>
      <c r="N107" s="20"/>
      <c r="O107" s="20"/>
      <c r="P107" s="20"/>
      <c r="Q107" s="20"/>
    </row>
    <row r="108" spans="2:17" ht="174" customHeight="1" x14ac:dyDescent="0.25">
      <c r="B108" s="17" t="s">
        <v>408</v>
      </c>
      <c r="C108" s="30" t="s">
        <v>4</v>
      </c>
      <c r="D108" s="23" t="s">
        <v>461</v>
      </c>
      <c r="E108" s="42" t="s">
        <v>416</v>
      </c>
      <c r="F108" s="48" t="s">
        <v>586</v>
      </c>
      <c r="G108" s="48" t="s">
        <v>588</v>
      </c>
      <c r="H108" s="48" t="s">
        <v>411</v>
      </c>
      <c r="I108" s="59" t="s">
        <v>417</v>
      </c>
      <c r="L108" s="20"/>
      <c r="M108" s="20"/>
      <c r="N108" s="20"/>
      <c r="O108" s="20"/>
      <c r="P108" s="20"/>
      <c r="Q108" s="20"/>
    </row>
    <row r="109" spans="2:17" ht="99.75" x14ac:dyDescent="0.25">
      <c r="B109" s="17" t="s">
        <v>408</v>
      </c>
      <c r="C109" s="30" t="s">
        <v>4</v>
      </c>
      <c r="D109" s="23" t="s">
        <v>462</v>
      </c>
      <c r="E109" s="42" t="s">
        <v>418</v>
      </c>
      <c r="F109" s="48" t="s">
        <v>587</v>
      </c>
      <c r="G109" s="48" t="s">
        <v>158</v>
      </c>
      <c r="H109" s="48" t="s">
        <v>411</v>
      </c>
      <c r="I109" s="27" t="s">
        <v>419</v>
      </c>
      <c r="L109" s="20"/>
      <c r="M109" s="20"/>
      <c r="N109" s="20"/>
      <c r="O109" s="20"/>
      <c r="P109" s="20"/>
      <c r="Q109" s="20"/>
    </row>
    <row r="110" spans="2:17" ht="142.5" x14ac:dyDescent="0.25">
      <c r="B110" s="38" t="s">
        <v>102</v>
      </c>
      <c r="C110" s="18" t="s">
        <v>111</v>
      </c>
      <c r="D110" s="53" t="s">
        <v>196</v>
      </c>
      <c r="E110" s="41" t="s">
        <v>377</v>
      </c>
      <c r="F110" s="41" t="s">
        <v>590</v>
      </c>
      <c r="G110" s="41" t="s">
        <v>589</v>
      </c>
      <c r="H110" s="41" t="s">
        <v>112</v>
      </c>
      <c r="I110" s="28" t="s">
        <v>113</v>
      </c>
      <c r="L110" s="20"/>
      <c r="M110" s="20"/>
      <c r="N110" s="20"/>
      <c r="O110" s="20"/>
      <c r="P110" s="20"/>
      <c r="Q110" s="20"/>
    </row>
    <row r="111" spans="2:17" ht="71.25" x14ac:dyDescent="0.25">
      <c r="B111" s="17" t="s">
        <v>26</v>
      </c>
      <c r="C111" s="23" t="s">
        <v>4</v>
      </c>
      <c r="D111" s="23" t="s">
        <v>197</v>
      </c>
      <c r="E111" s="42" t="s">
        <v>378</v>
      </c>
      <c r="F111" s="42" t="s">
        <v>379</v>
      </c>
      <c r="G111" s="42" t="s">
        <v>195</v>
      </c>
      <c r="H111" s="42" t="s">
        <v>27</v>
      </c>
      <c r="I111" s="27" t="s">
        <v>624</v>
      </c>
      <c r="L111" s="20"/>
      <c r="M111" s="20"/>
      <c r="N111" s="20"/>
      <c r="O111" s="20"/>
      <c r="P111" s="20"/>
      <c r="Q111" s="20"/>
    </row>
    <row r="112" spans="2:17" ht="85.5" x14ac:dyDescent="0.25">
      <c r="B112" s="17" t="s">
        <v>26</v>
      </c>
      <c r="C112" s="30" t="s">
        <v>394</v>
      </c>
      <c r="D112" s="23" t="s">
        <v>480</v>
      </c>
      <c r="E112" s="42" t="s">
        <v>378</v>
      </c>
      <c r="F112" s="42" t="s">
        <v>481</v>
      </c>
      <c r="G112" s="42" t="s">
        <v>195</v>
      </c>
      <c r="H112" s="42" t="s">
        <v>27</v>
      </c>
      <c r="I112" s="24" t="s">
        <v>42</v>
      </c>
      <c r="L112" s="20"/>
      <c r="M112" s="20"/>
      <c r="N112" s="20"/>
      <c r="O112" s="20"/>
      <c r="P112" s="20"/>
      <c r="Q112" s="20"/>
    </row>
    <row r="113" spans="2:17" ht="114" x14ac:dyDescent="0.25">
      <c r="B113" s="17" t="s">
        <v>225</v>
      </c>
      <c r="C113" s="23" t="s">
        <v>109</v>
      </c>
      <c r="D113" s="23" t="s">
        <v>269</v>
      </c>
      <c r="E113" s="42" t="s">
        <v>406</v>
      </c>
      <c r="F113" s="48" t="s">
        <v>380</v>
      </c>
      <c r="G113" s="48" t="s">
        <v>195</v>
      </c>
      <c r="H113" s="48" t="s">
        <v>226</v>
      </c>
      <c r="I113" s="65" t="s">
        <v>227</v>
      </c>
      <c r="L113" s="20"/>
      <c r="M113" s="20"/>
      <c r="N113" s="20"/>
      <c r="O113" s="20"/>
      <c r="P113" s="20"/>
      <c r="Q113" s="20"/>
    </row>
    <row r="114" spans="2:17" ht="99.75" x14ac:dyDescent="0.25">
      <c r="B114" s="17" t="s">
        <v>225</v>
      </c>
      <c r="C114" s="23" t="s">
        <v>109</v>
      </c>
      <c r="D114" s="23" t="s">
        <v>269</v>
      </c>
      <c r="E114" s="42" t="s">
        <v>407</v>
      </c>
      <c r="F114" s="48" t="s">
        <v>381</v>
      </c>
      <c r="G114" s="48" t="s">
        <v>195</v>
      </c>
      <c r="H114" s="48" t="s">
        <v>226</v>
      </c>
      <c r="I114" s="65" t="s">
        <v>227</v>
      </c>
      <c r="L114" s="20"/>
      <c r="M114" s="20"/>
      <c r="N114" s="20"/>
      <c r="O114" s="20"/>
      <c r="P114" s="20"/>
      <c r="Q114" s="20"/>
    </row>
    <row r="115" spans="2:17" ht="128.25" x14ac:dyDescent="0.25">
      <c r="B115" s="17" t="s">
        <v>430</v>
      </c>
      <c r="C115" s="30" t="s">
        <v>4</v>
      </c>
      <c r="D115" s="23" t="s">
        <v>431</v>
      </c>
      <c r="E115" s="42" t="s">
        <v>434</v>
      </c>
      <c r="F115" s="48" t="s">
        <v>463</v>
      </c>
      <c r="G115" s="48" t="s">
        <v>158</v>
      </c>
      <c r="H115" s="48" t="s">
        <v>432</v>
      </c>
      <c r="I115" s="27" t="s">
        <v>626</v>
      </c>
      <c r="L115" s="20"/>
      <c r="M115" s="20"/>
      <c r="N115" s="20"/>
      <c r="O115" s="20"/>
      <c r="P115" s="20"/>
      <c r="Q115" s="20"/>
    </row>
    <row r="116" spans="2:17" ht="142.5" x14ac:dyDescent="0.25">
      <c r="B116" s="17" t="s">
        <v>430</v>
      </c>
      <c r="C116" s="30" t="s">
        <v>394</v>
      </c>
      <c r="D116" s="23" t="s">
        <v>433</v>
      </c>
      <c r="E116" s="42" t="s">
        <v>435</v>
      </c>
      <c r="F116" s="48" t="s">
        <v>464</v>
      </c>
      <c r="G116" s="48" t="s">
        <v>158</v>
      </c>
      <c r="H116" s="48" t="s">
        <v>432</v>
      </c>
      <c r="I116" s="27" t="s">
        <v>625</v>
      </c>
      <c r="L116" s="20"/>
      <c r="M116" s="20"/>
      <c r="N116" s="20"/>
      <c r="O116" s="20"/>
      <c r="P116" s="20"/>
      <c r="Q116" s="20"/>
    </row>
  </sheetData>
  <autoFilter ref="B7:Q117" xr:uid="{2D40BA43-1AD3-4E86-A674-7046245FC41A}">
    <sortState xmlns:xlrd2="http://schemas.microsoft.com/office/spreadsheetml/2017/richdata2" ref="B8:Q116">
      <sortCondition ref="B7:B117" customList="さいたま市,川越市,熊谷市,川口市,行田市,秩父市,所沢市,飯能市,加須市,本庄市,東松山市,春日部市,狭山市,羽生市,鴻巣市,深谷市,上尾市,草加市,越谷市,蕨市,戸田市,入間市,朝霞市,志木市,和光市,新座市,桶川市,久喜市,北本市,八潮市,富士見市,三郷市,蓮田市,坂戸市,幸手市,鶴ヶ島市,日高市,吉川市,ふじみ野市,白岡市,伊奈町,三芳町,毛呂山町,越生町,滑川町,嵐山町,小川町,川島町,吉見町,鳩山町,ときがわ町,横瀬町,皆野町,長瀞町,小鹿野町,東秩父村,美里町,神川町,上里町,寄居町,宮代町,杉戸町,松伏町"/>
    </sortState>
  </autoFilter>
  <sortState xmlns:xlrd2="http://schemas.microsoft.com/office/spreadsheetml/2017/richdata2" ref="B8:Q34">
    <sortCondition ref="B8:B34" customList="さいたま市,川越市,熊谷市,川口市,行田市,秩父市,所沢市,飯能市,加須市,本庄市,東松山市,春日部市,狭山市,羽生市,鴻巣市,深谷市,上尾市,草加市,越谷市,蕨市,戸田市,入間市,朝霞市,志木市,和光市,新座市,桶川市,久喜市,北本市,八潮市,富士見市,三郷市,蓮田市,坂戸市,幸手市,鶴ヶ島市,日高市,吉川市,ふじみ野市,白岡市,伊奈町,三芳町,毛呂山町,越生町,滑川町,嵐山町,小川町,川島町,吉見町,鳩山町,ときがわ町,横瀬町,皆野町,長瀞町,小鹿野町,東秩父村,美里町,神川町,上里町,寄居町,宮代町,杉戸町,松伏町"/>
  </sortState>
  <mergeCells count="1">
    <mergeCell ref="E1:G1"/>
  </mergeCells>
  <phoneticPr fontId="5"/>
  <conditionalFormatting sqref="C1:C22 C39:C48 C55:C62">
    <cfRule type="containsText" dxfId="129" priority="326" operator="containsText" text="その他">
      <formula>NOT(ISERROR(SEARCH("その他",C1)))</formula>
    </cfRule>
    <cfRule type="containsText" dxfId="128" priority="325" operator="containsText" text="IT・DX">
      <formula>NOT(ISERROR(SEARCH("IT・DX",C1)))</formula>
    </cfRule>
    <cfRule type="containsText" dxfId="127" priority="324" operator="containsText" text="エネルギー">
      <formula>NOT(ISERROR(SEARCH("エネルギー",C1)))</formula>
    </cfRule>
    <cfRule type="containsText" dxfId="126" priority="323" operator="containsText" text="コロナ">
      <formula>NOT(ISERROR(SEARCH("コロナ",C1)))</formula>
    </cfRule>
  </conditionalFormatting>
  <conditionalFormatting sqref="C8 C18:C21 C40:C42 C51:C58">
    <cfRule type="containsText" dxfId="125" priority="322" operator="containsText" text="空き店舗">
      <formula>NOT(ISERROR(SEARCH("空き店舗",C8)))</formula>
    </cfRule>
  </conditionalFormatting>
  <conditionalFormatting sqref="C8:C99">
    <cfRule type="containsText" dxfId="124" priority="147" operator="containsText" text="経営革新計画">
      <formula>NOT(ISERROR(SEARCH("経営革新計画",C8)))</formula>
    </cfRule>
    <cfRule type="containsText" dxfId="123" priority="146" operator="containsText" text="経営革新　計画">
      <formula>NOT(ISERROR(SEARCH("経営革新　計画",C8)))</formula>
    </cfRule>
    <cfRule type="containsText" dxfId="122" priority="148" operator="containsText" text="起業・創業">
      <formula>NOT(ISERROR(SEARCH("起業・創業",C8)))</formula>
    </cfRule>
    <cfRule type="containsText" dxfId="121" priority="149" operator="containsText" text="空き店舗">
      <formula>NOT(ISERROR(SEARCH("空き店舗",C8)))</formula>
    </cfRule>
  </conditionalFormatting>
  <conditionalFormatting sqref="C23:C24">
    <cfRule type="containsText" dxfId="120" priority="177" operator="containsText" text="空き店舗">
      <formula>NOT(ISERROR(SEARCH("空き店舗",C23)))</formula>
    </cfRule>
    <cfRule type="containsText" dxfId="119" priority="178" operator="containsText" text="コロナ">
      <formula>NOT(ISERROR(SEARCH("コロナ",C23)))</formula>
    </cfRule>
    <cfRule type="containsText" dxfId="118" priority="179" operator="containsText" text="エネルギー">
      <formula>NOT(ISERROR(SEARCH("エネルギー",C23)))</formula>
    </cfRule>
    <cfRule type="containsText" dxfId="117" priority="180" operator="containsText" text="IT・DX">
      <formula>NOT(ISERROR(SEARCH("IT・DX",C23)))</formula>
    </cfRule>
    <cfRule type="containsText" dxfId="116" priority="181" operator="containsText" text="その他">
      <formula>NOT(ISERROR(SEARCH("その他",C23)))</formula>
    </cfRule>
  </conditionalFormatting>
  <conditionalFormatting sqref="C25">
    <cfRule type="containsText" dxfId="115" priority="532" operator="containsText" text="その他">
      <formula>NOT(ISERROR(SEARCH("その他",C25)))</formula>
    </cfRule>
    <cfRule type="containsText" dxfId="114" priority="530" operator="containsText" text="エネルギー">
      <formula>NOT(ISERROR(SEARCH("エネルギー",C25)))</formula>
    </cfRule>
    <cfRule type="containsText" dxfId="113" priority="529" operator="containsText" text="コロナ">
      <formula>NOT(ISERROR(SEARCH("コロナ",C25)))</formula>
    </cfRule>
    <cfRule type="containsText" dxfId="112" priority="528" operator="containsText" text="空き店舗">
      <formula>NOT(ISERROR(SEARCH("空き店舗",C25)))</formula>
    </cfRule>
  </conditionalFormatting>
  <conditionalFormatting sqref="C25:C30">
    <cfRule type="containsText" dxfId="111" priority="531" operator="containsText" text="IT・DX">
      <formula>NOT(ISERROR(SEARCH("IT・DX",C25)))</formula>
    </cfRule>
  </conditionalFormatting>
  <conditionalFormatting sqref="C26:C30">
    <cfRule type="containsText" dxfId="110" priority="819" operator="containsText" text="その他">
      <formula>NOT(ISERROR(SEARCH("その他",C26)))</formula>
    </cfRule>
  </conditionalFormatting>
  <conditionalFormatting sqref="C26:C33">
    <cfRule type="containsText" dxfId="109" priority="396" operator="containsText" text="コロナ">
      <formula>NOT(ISERROR(SEARCH("コロナ",C26)))</formula>
    </cfRule>
    <cfRule type="containsText" dxfId="108" priority="397" operator="containsText" text="エネルギー">
      <formula>NOT(ISERROR(SEARCH("エネルギー",C26)))</formula>
    </cfRule>
  </conditionalFormatting>
  <conditionalFormatting sqref="C31:C33">
    <cfRule type="containsText" dxfId="107" priority="398" operator="containsText" text="IT・DX">
      <formula>NOT(ISERROR(SEARCH("IT・DX",C31)))</formula>
    </cfRule>
    <cfRule type="containsText" dxfId="106" priority="399" operator="containsText" text="その他">
      <formula>NOT(ISERROR(SEARCH("その他",C31)))</formula>
    </cfRule>
  </conditionalFormatting>
  <conditionalFormatting sqref="C33:C34">
    <cfRule type="containsText" dxfId="105" priority="311" operator="containsText" text="その他">
      <formula>NOT(ISERROR(SEARCH("その他",C33)))</formula>
    </cfRule>
    <cfRule type="containsText" dxfId="104" priority="310" operator="containsText" text="IT・DX">
      <formula>NOT(ISERROR(SEARCH("IT・DX",C33)))</formula>
    </cfRule>
    <cfRule type="containsText" dxfId="103" priority="309" operator="containsText" text="エネルギー">
      <formula>NOT(ISERROR(SEARCH("エネルギー",C33)))</formula>
    </cfRule>
    <cfRule type="containsText" dxfId="102" priority="308" operator="containsText" text="コロナ">
      <formula>NOT(ISERROR(SEARCH("コロナ",C33)))</formula>
    </cfRule>
    <cfRule type="containsText" dxfId="101" priority="307" operator="containsText" text="空き店舗">
      <formula>NOT(ISERROR(SEARCH("空き店舗",C33)))</formula>
    </cfRule>
  </conditionalFormatting>
  <conditionalFormatting sqref="C35">
    <cfRule type="containsText" dxfId="100" priority="471" operator="containsText" text="コロナ">
      <formula>NOT(ISERROR(SEARCH("コロナ",C35)))</formula>
    </cfRule>
    <cfRule type="containsText" dxfId="99" priority="470" operator="containsText" text="空き店舗">
      <formula>NOT(ISERROR(SEARCH("空き店舗",C35)))</formula>
    </cfRule>
    <cfRule type="containsText" dxfId="98" priority="472" operator="containsText" text="エネルギー">
      <formula>NOT(ISERROR(SEARCH("エネルギー",C35)))</formula>
    </cfRule>
    <cfRule type="containsText" dxfId="97" priority="474" operator="containsText" text="その他">
      <formula>NOT(ISERROR(SEARCH("その他",C35)))</formula>
    </cfRule>
    <cfRule type="containsText" dxfId="96" priority="473" operator="containsText" text="IT・DX">
      <formula>NOT(ISERROR(SEARCH("IT・DX",C35)))</formula>
    </cfRule>
  </conditionalFormatting>
  <conditionalFormatting sqref="C36">
    <cfRule type="containsText" dxfId="95" priority="302" operator="containsText" text="空き店舗">
      <formula>NOT(ISERROR(SEARCH("空き店舗",C36)))</formula>
    </cfRule>
    <cfRule type="containsText" dxfId="94" priority="304" operator="containsText" text="エネルギー">
      <formula>NOT(ISERROR(SEARCH("エネルギー",C36)))</formula>
    </cfRule>
    <cfRule type="containsText" dxfId="93" priority="303" operator="containsText" text="コロナ">
      <formula>NOT(ISERROR(SEARCH("コロナ",C36)))</formula>
    </cfRule>
    <cfRule type="containsText" dxfId="92" priority="306" operator="containsText" text="その他">
      <formula>NOT(ISERROR(SEARCH("その他",C36)))</formula>
    </cfRule>
    <cfRule type="containsText" dxfId="91" priority="305" operator="containsText" text="IT・DX">
      <formula>NOT(ISERROR(SEARCH("IT・DX",C36)))</formula>
    </cfRule>
  </conditionalFormatting>
  <conditionalFormatting sqref="C37:C38">
    <cfRule type="containsText" dxfId="90" priority="401" operator="containsText" text="コロナ">
      <formula>NOT(ISERROR(SEARCH("コロナ",C37)))</formula>
    </cfRule>
    <cfRule type="containsText" dxfId="89" priority="404" operator="containsText" text="その他">
      <formula>NOT(ISERROR(SEARCH("その他",C37)))</formula>
    </cfRule>
    <cfRule type="containsText" dxfId="88" priority="403" operator="containsText" text="IT・DX">
      <formula>NOT(ISERROR(SEARCH("IT・DX",C37)))</formula>
    </cfRule>
    <cfRule type="containsText" dxfId="87" priority="402" operator="containsText" text="エネルギー">
      <formula>NOT(ISERROR(SEARCH("エネルギー",C37)))</formula>
    </cfRule>
  </conditionalFormatting>
  <conditionalFormatting sqref="C38">
    <cfRule type="containsText" dxfId="86" priority="400" operator="containsText" text="空き店舗">
      <formula>NOT(ISERROR(SEARCH("空き店舗",C38)))</formula>
    </cfRule>
  </conditionalFormatting>
  <conditionalFormatting sqref="C45:C49">
    <cfRule type="containsText" dxfId="85" priority="337" operator="containsText" text="空き店舗">
      <formula>NOT(ISERROR(SEARCH("空き店舗",C45)))</formula>
    </cfRule>
  </conditionalFormatting>
  <conditionalFormatting sqref="C49:C50">
    <cfRule type="containsText" dxfId="84" priority="338" operator="containsText" text="コロナ">
      <formula>NOT(ISERROR(SEARCH("コロナ",C49)))</formula>
    </cfRule>
    <cfRule type="containsText" dxfId="83" priority="341" operator="containsText" text="その他">
      <formula>NOT(ISERROR(SEARCH("その他",C49)))</formula>
    </cfRule>
    <cfRule type="containsText" dxfId="82" priority="340" operator="containsText" text="IT・DX">
      <formula>NOT(ISERROR(SEARCH("IT・DX",C49)))</formula>
    </cfRule>
    <cfRule type="containsText" dxfId="81" priority="339" operator="containsText" text="エネルギー">
      <formula>NOT(ISERROR(SEARCH("エネルギー",C49)))</formula>
    </cfRule>
  </conditionalFormatting>
  <conditionalFormatting sqref="C51:C53">
    <cfRule type="containsText" dxfId="80" priority="335" operator="containsText" text="IT・DX">
      <formula>NOT(ISERROR(SEARCH("IT・DX",C51)))</formula>
    </cfRule>
    <cfRule type="containsText" dxfId="79" priority="336" operator="containsText" text="その他">
      <formula>NOT(ISERROR(SEARCH("その他",C51)))</formula>
    </cfRule>
    <cfRule type="containsText" dxfId="78" priority="334" operator="containsText" text="エネルギー">
      <formula>NOT(ISERROR(SEARCH("エネルギー",C51)))</formula>
    </cfRule>
    <cfRule type="containsText" dxfId="77" priority="333" operator="containsText" text="コロナ">
      <formula>NOT(ISERROR(SEARCH("コロナ",C51)))</formula>
    </cfRule>
  </conditionalFormatting>
  <conditionalFormatting sqref="C53:C54">
    <cfRule type="containsText" dxfId="76" priority="577" operator="containsText" text="その他">
      <formula>NOT(ISERROR(SEARCH("その他",C53)))</formula>
    </cfRule>
    <cfRule type="containsText" dxfId="75" priority="576" operator="containsText" text="IT・DX">
      <formula>NOT(ISERROR(SEARCH("IT・DX",C53)))</formula>
    </cfRule>
    <cfRule type="containsText" dxfId="74" priority="575" operator="containsText" text="エネルギー">
      <formula>NOT(ISERROR(SEARCH("エネルギー",C53)))</formula>
    </cfRule>
    <cfRule type="containsText" dxfId="73" priority="574" operator="containsText" text="コロナ">
      <formula>NOT(ISERROR(SEARCH("コロナ",C53)))</formula>
    </cfRule>
  </conditionalFormatting>
  <conditionalFormatting sqref="C60:C76">
    <cfRule type="containsText" dxfId="72" priority="292" operator="containsText" text="空き店舗">
      <formula>NOT(ISERROR(SEARCH("空き店舗",C60)))</formula>
    </cfRule>
  </conditionalFormatting>
  <conditionalFormatting sqref="C62:C76">
    <cfRule type="containsText" dxfId="71" priority="295" operator="containsText" text="IT・DX">
      <formula>NOT(ISERROR(SEARCH("IT・DX",C62)))</formula>
    </cfRule>
    <cfRule type="containsText" dxfId="70" priority="296" operator="containsText" text="その他">
      <formula>NOT(ISERROR(SEARCH("その他",C62)))</formula>
    </cfRule>
    <cfRule type="containsText" dxfId="69" priority="294" operator="containsText" text="エネルギー">
      <formula>NOT(ISERROR(SEARCH("エネルギー",C62)))</formula>
    </cfRule>
    <cfRule type="containsText" dxfId="68" priority="293" operator="containsText" text="コロナ">
      <formula>NOT(ISERROR(SEARCH("コロナ",C62)))</formula>
    </cfRule>
  </conditionalFormatting>
  <conditionalFormatting sqref="C77:C78">
    <cfRule type="containsText" dxfId="67" priority="431" operator="containsText" text="その他">
      <formula>NOT(ISERROR(SEARCH("その他",C77)))</formula>
    </cfRule>
    <cfRule type="containsText" dxfId="66" priority="430" operator="containsText" text="IT・DX">
      <formula>NOT(ISERROR(SEARCH("IT・DX",C77)))</formula>
    </cfRule>
    <cfRule type="containsText" dxfId="65" priority="429" operator="containsText" text="エネルギー">
      <formula>NOT(ISERROR(SEARCH("エネルギー",C77)))</formula>
    </cfRule>
    <cfRule type="containsText" dxfId="64" priority="428" operator="containsText" text="コロナ">
      <formula>NOT(ISERROR(SEARCH("コロナ",C77)))</formula>
    </cfRule>
    <cfRule type="containsText" dxfId="63" priority="427" operator="containsText" text="空き店舗">
      <formula>NOT(ISERROR(SEARCH("空き店舗",C77)))</formula>
    </cfRule>
  </conditionalFormatting>
  <conditionalFormatting sqref="C78:C81">
    <cfRule type="containsText" dxfId="62" priority="417" operator="containsText" text="その他">
      <formula>NOT(ISERROR(SEARCH("その他",C78)))</formula>
    </cfRule>
    <cfRule type="containsText" dxfId="61" priority="386" operator="containsText" text="空き店舗">
      <formula>NOT(ISERROR(SEARCH("空き店舗",C78)))</formula>
    </cfRule>
    <cfRule type="containsText" dxfId="60" priority="416" operator="containsText" text="IT・DX">
      <formula>NOT(ISERROR(SEARCH("IT・DX",C78)))</formula>
    </cfRule>
    <cfRule type="containsText" dxfId="59" priority="415" operator="containsText" text="エネルギー">
      <formula>NOT(ISERROR(SEARCH("エネルギー",C78)))</formula>
    </cfRule>
    <cfRule type="containsText" dxfId="58" priority="414" operator="containsText" text="コロナ">
      <formula>NOT(ISERROR(SEARCH("コロナ",C78)))</formula>
    </cfRule>
  </conditionalFormatting>
  <conditionalFormatting sqref="C80">
    <cfRule type="containsText" dxfId="57" priority="390" operator="containsText" text="その他">
      <formula>NOT(ISERROR(SEARCH("その他",C80)))</formula>
    </cfRule>
    <cfRule type="containsText" dxfId="56" priority="389" operator="containsText" text="IT・DX">
      <formula>NOT(ISERROR(SEARCH("IT・DX",C80)))</formula>
    </cfRule>
    <cfRule type="containsText" dxfId="55" priority="388" operator="containsText" text="エネルギー">
      <formula>NOT(ISERROR(SEARCH("エネルギー",C80)))</formula>
    </cfRule>
    <cfRule type="containsText" dxfId="54" priority="387" operator="containsText" text="コロナ">
      <formula>NOT(ISERROR(SEARCH("コロナ",C80)))</formula>
    </cfRule>
  </conditionalFormatting>
  <conditionalFormatting sqref="C81:C82">
    <cfRule type="containsText" dxfId="53" priority="364" operator="containsText" text="エネルギー">
      <formula>NOT(ISERROR(SEARCH("エネルギー",C81)))</formula>
    </cfRule>
    <cfRule type="containsText" dxfId="52" priority="366" operator="containsText" text="その他">
      <formula>NOT(ISERROR(SEARCH("その他",C81)))</formula>
    </cfRule>
    <cfRule type="containsText" dxfId="51" priority="365" operator="containsText" text="IT・DX">
      <formula>NOT(ISERROR(SEARCH("IT・DX",C81)))</formula>
    </cfRule>
    <cfRule type="containsText" dxfId="50" priority="363" operator="containsText" text="コロナ">
      <formula>NOT(ISERROR(SEARCH("コロナ",C81)))</formula>
    </cfRule>
    <cfRule type="containsText" dxfId="49" priority="362" operator="containsText" text="空き店舗">
      <formula>NOT(ISERROR(SEARCH("空き店舗",C81)))</formula>
    </cfRule>
  </conditionalFormatting>
  <conditionalFormatting sqref="C83:C86">
    <cfRule type="containsText" dxfId="48" priority="274" operator="containsText" text="空き店舗">
      <formula>NOT(ISERROR(SEARCH("空き店舗",C83)))</formula>
    </cfRule>
    <cfRule type="containsText" dxfId="47" priority="278" operator="containsText" text="その他">
      <formula>NOT(ISERROR(SEARCH("その他",C83)))</formula>
    </cfRule>
    <cfRule type="containsText" dxfId="46" priority="276" operator="containsText" text="エネルギー">
      <formula>NOT(ISERROR(SEARCH("エネルギー",C83)))</formula>
    </cfRule>
    <cfRule type="containsText" dxfId="45" priority="275" operator="containsText" text="コロナ">
      <formula>NOT(ISERROR(SEARCH("コロナ",C83)))</formula>
    </cfRule>
  </conditionalFormatting>
  <conditionalFormatting sqref="C83:C89">
    <cfRule type="containsText" dxfId="44" priority="277" operator="containsText" text="IT・DX">
      <formula>NOT(ISERROR(SEARCH("IT・DX",C83)))</formula>
    </cfRule>
  </conditionalFormatting>
  <conditionalFormatting sqref="C87:C89">
    <cfRule type="containsText" dxfId="43" priority="287" operator="containsText" text="その他">
      <formula>NOT(ISERROR(SEARCH("その他",C87)))</formula>
    </cfRule>
  </conditionalFormatting>
  <conditionalFormatting sqref="C87:C90">
    <cfRule type="containsText" dxfId="42" priority="232" operator="containsText" text="エネルギー">
      <formula>NOT(ISERROR(SEARCH("エネルギー",C87)))</formula>
    </cfRule>
    <cfRule type="containsText" dxfId="41" priority="231" operator="containsText" text="コロナ">
      <formula>NOT(ISERROR(SEARCH("コロナ",C87)))</formula>
    </cfRule>
    <cfRule type="containsText" dxfId="40" priority="230" operator="containsText" text="空き店舗">
      <formula>NOT(ISERROR(SEARCH("空き店舗",C87)))</formula>
    </cfRule>
  </conditionalFormatting>
  <conditionalFormatting sqref="C90">
    <cfRule type="containsText" dxfId="39" priority="234" operator="containsText" text="その他">
      <formula>NOT(ISERROR(SEARCH("その他",C90)))</formula>
    </cfRule>
  </conditionalFormatting>
  <conditionalFormatting sqref="C90:C91">
    <cfRule type="containsText" dxfId="38" priority="233" operator="containsText" text="IT・DX">
      <formula>NOT(ISERROR(SEARCH("IT・DX",C90)))</formula>
    </cfRule>
  </conditionalFormatting>
  <conditionalFormatting sqref="C91">
    <cfRule type="containsText" dxfId="37" priority="261" operator="containsText" text="その他">
      <formula>NOT(ISERROR(SEARCH("その他",C91)))</formula>
    </cfRule>
  </conditionalFormatting>
  <conditionalFormatting sqref="C91:C99">
    <cfRule type="containsText" dxfId="36" priority="150" operator="containsText" text="空き店舗">
      <formula>NOT(ISERROR(SEARCH("空き店舗",C91)))</formula>
    </cfRule>
    <cfRule type="containsText" dxfId="35" priority="152" operator="containsText" text="エネルギー">
      <formula>NOT(ISERROR(SEARCH("エネルギー",C91)))</formula>
    </cfRule>
    <cfRule type="containsText" dxfId="34" priority="151" operator="containsText" text="コロナ">
      <formula>NOT(ISERROR(SEARCH("コロナ",C91)))</formula>
    </cfRule>
  </conditionalFormatting>
  <conditionalFormatting sqref="C92:C99">
    <cfRule type="containsText" dxfId="33" priority="153" operator="containsText" text="IT・DX">
      <formula>NOT(ISERROR(SEARCH("IT・DX",C92)))</formula>
    </cfRule>
    <cfRule type="containsText" dxfId="32" priority="154" operator="containsText" text="その他">
      <formula>NOT(ISERROR(SEARCH("その他",C92)))</formula>
    </cfRule>
  </conditionalFormatting>
  <conditionalFormatting sqref="C100">
    <cfRule type="containsText" dxfId="31" priority="130" operator="containsText" text="起業・創業">
      <formula>NOT(ISERROR(SEARCH("起業・創業",C100)))</formula>
    </cfRule>
    <cfRule type="containsText" dxfId="30" priority="136" operator="containsText" text="その他">
      <formula>NOT(ISERROR(SEARCH("その他",C100)))</formula>
    </cfRule>
    <cfRule type="containsText" dxfId="29" priority="135" operator="containsText" text="IT・DX">
      <formula>NOT(ISERROR(SEARCH("IT・DX",C100)))</formula>
    </cfRule>
    <cfRule type="containsText" dxfId="28" priority="134" operator="containsText" text="エネルギー">
      <formula>NOT(ISERROR(SEARCH("エネルギー",C100)))</formula>
    </cfRule>
    <cfRule type="containsText" dxfId="27" priority="133" operator="containsText" text="コロナ">
      <formula>NOT(ISERROR(SEARCH("コロナ",C100)))</formula>
    </cfRule>
    <cfRule type="containsText" dxfId="26" priority="132" operator="containsText" text="空き店舗">
      <formula>NOT(ISERROR(SEARCH("空き店舗",C100)))</formula>
    </cfRule>
    <cfRule type="containsText" dxfId="25" priority="131" operator="containsText" text="空き店舗">
      <formula>NOT(ISERROR(SEARCH("空き店舗",C100)))</formula>
    </cfRule>
    <cfRule type="containsText" dxfId="24" priority="129" operator="containsText" text="経営革新計画">
      <formula>NOT(ISERROR(SEARCH("経営革新計画",C100)))</formula>
    </cfRule>
    <cfRule type="containsText" dxfId="23" priority="128" operator="containsText" text="経営革新　計画">
      <formula>NOT(ISERROR(SEARCH("経営革新　計画",C100)))</formula>
    </cfRule>
  </conditionalFormatting>
  <conditionalFormatting sqref="C101:C103">
    <cfRule type="containsText" dxfId="22" priority="109" operator="containsText" text="その他">
      <formula>NOT(ISERROR(SEARCH("その他",C101)))</formula>
    </cfRule>
    <cfRule type="containsText" dxfId="21" priority="105" operator="containsText" text="空き店舗">
      <formula>NOT(ISERROR(SEARCH("空き店舗",C101)))</formula>
    </cfRule>
    <cfRule type="containsText" dxfId="20" priority="106" operator="containsText" text="コロナ">
      <formula>NOT(ISERROR(SEARCH("コロナ",C101)))</formula>
    </cfRule>
    <cfRule type="containsText" dxfId="19" priority="107" operator="containsText" text="エネルギー">
      <formula>NOT(ISERROR(SEARCH("エネルギー",C101)))</formula>
    </cfRule>
    <cfRule type="containsText" dxfId="18" priority="108" operator="containsText" text="IT・DX">
      <formula>NOT(ISERROR(SEARCH("IT・DX",C101)))</formula>
    </cfRule>
  </conditionalFormatting>
  <conditionalFormatting sqref="C101:C115">
    <cfRule type="containsText" dxfId="17" priority="17" operator="containsText" text="起業・創業">
      <formula>NOT(ISERROR(SEARCH("起業・創業",C101)))</formula>
    </cfRule>
    <cfRule type="containsText" dxfId="16" priority="18" operator="containsText" text="空き店舗">
      <formula>NOT(ISERROR(SEARCH("空き店舗",C101)))</formula>
    </cfRule>
    <cfRule type="containsText" dxfId="15" priority="16" operator="containsText" text="経営革新計画">
      <formula>NOT(ISERROR(SEARCH("経営革新計画",C101)))</formula>
    </cfRule>
    <cfRule type="containsText" dxfId="14" priority="15" operator="containsText" text="経営革新　計画">
      <formula>NOT(ISERROR(SEARCH("経営革新　計画",C101)))</formula>
    </cfRule>
  </conditionalFormatting>
  <conditionalFormatting sqref="C103:C115 C117:C1048576">
    <cfRule type="containsText" dxfId="13" priority="21" operator="containsText" text="エネルギー">
      <formula>NOT(ISERROR(SEARCH("エネルギー",C103)))</formula>
    </cfRule>
    <cfRule type="containsText" dxfId="12" priority="23" operator="containsText" text="その他">
      <formula>NOT(ISERROR(SEARCH("その他",C103)))</formula>
    </cfRule>
    <cfRule type="containsText" dxfId="11" priority="22" operator="containsText" text="IT・DX">
      <formula>NOT(ISERROR(SEARCH("IT・DX",C103)))</formula>
    </cfRule>
    <cfRule type="containsText" dxfId="10" priority="20" operator="containsText" text="コロナ">
      <formula>NOT(ISERROR(SEARCH("コロナ",C103)))</formula>
    </cfRule>
  </conditionalFormatting>
  <conditionalFormatting sqref="C103:C115">
    <cfRule type="containsText" dxfId="9" priority="19" operator="containsText" text="空き店舗">
      <formula>NOT(ISERROR(SEARCH("空き店舗",C103)))</formula>
    </cfRule>
  </conditionalFormatting>
  <conditionalFormatting sqref="C116">
    <cfRule type="containsText" dxfId="8" priority="1" operator="containsText" text="経営革新　計画">
      <formula>NOT(ISERROR(SEARCH("経営革新　計画",C116)))</formula>
    </cfRule>
    <cfRule type="containsText" dxfId="7" priority="6" operator="containsText" text="コロナ">
      <formula>NOT(ISERROR(SEARCH("コロナ",C116)))</formula>
    </cfRule>
    <cfRule type="containsText" dxfId="6" priority="7" operator="containsText" text="エネルギー">
      <formula>NOT(ISERROR(SEARCH("エネルギー",C116)))</formula>
    </cfRule>
    <cfRule type="containsText" dxfId="5" priority="8" operator="containsText" text="IT・DX">
      <formula>NOT(ISERROR(SEARCH("IT・DX",C116)))</formula>
    </cfRule>
    <cfRule type="containsText" dxfId="4" priority="9" operator="containsText" text="その他">
      <formula>NOT(ISERROR(SEARCH("その他",C116)))</formula>
    </cfRule>
    <cfRule type="containsText" dxfId="3" priority="5" operator="containsText" text="空き店舗">
      <formula>NOT(ISERROR(SEARCH("空き店舗",C116)))</formula>
    </cfRule>
    <cfRule type="containsText" dxfId="2" priority="4" operator="containsText" text="空き店舗">
      <formula>NOT(ISERROR(SEARCH("空き店舗",C116)))</formula>
    </cfRule>
    <cfRule type="containsText" dxfId="1" priority="3" operator="containsText" text="起業・創業">
      <formula>NOT(ISERROR(SEARCH("起業・創業",C116)))</formula>
    </cfRule>
    <cfRule type="containsText" dxfId="0" priority="2" operator="containsText" text="経営革新計画">
      <formula>NOT(ISERROR(SEARCH("経営革新計画",C116)))</formula>
    </cfRule>
  </conditionalFormatting>
  <dataValidations count="1">
    <dataValidation type="list" allowBlank="1" showInputMessage="1" showErrorMessage="1" sqref="C8:C116" xr:uid="{A2C072A4-E080-487B-B911-481C84C150FE}">
      <formula1>"コロナ,エネルギー　価格等高騰,IT・DX,空き店舗,起業・創業,経営革新　計画,その他"</formula1>
    </dataValidation>
  </dataValidations>
  <hyperlinks>
    <hyperlink ref="I25" r:id="rId1" xr:uid="{3E03D747-C9C9-4CC3-A409-5ACD53A9FDD5}"/>
    <hyperlink ref="I32" r:id="rId2" xr:uid="{CF930247-0E76-4580-B144-03CC6B505A33}"/>
    <hyperlink ref="I33" r:id="rId3" xr:uid="{26DC37F2-8F31-4475-B2F2-CE9A625FCA16}"/>
    <hyperlink ref="I45" r:id="rId4" xr:uid="{A0E99F4C-8215-479E-8DE6-D660F747D75B}"/>
    <hyperlink ref="I50" r:id="rId5" xr:uid="{FEC33B05-EB82-4710-AE21-75DC8FD93AA8}"/>
    <hyperlink ref="I58" r:id="rId6" xr:uid="{C18FF6F4-AEF6-43D1-A548-74DA7F2B2BB2}"/>
    <hyperlink ref="I82" r:id="rId7" xr:uid="{0DF2A864-452D-41DA-A476-6E9C66E6FDAC}"/>
    <hyperlink ref="I98" r:id="rId8" xr:uid="{8FA73B3D-A972-4CE0-8C86-5E69F34C19B2}"/>
    <hyperlink ref="I11" r:id="rId9" xr:uid="{A7F4B4E0-04C2-4C69-A9D4-F9F27E75BB1B}"/>
    <hyperlink ref="I9" r:id="rId10" xr:uid="{E8B60220-D381-4FB1-A9BC-C9A95586CEB7}"/>
    <hyperlink ref="I60" r:id="rId11" xr:uid="{6C74B15E-4B5F-443B-A2DF-D2CB3018E03E}"/>
    <hyperlink ref="I61" r:id="rId12" xr:uid="{6D12BACF-06AD-4365-BF52-5B45A2C259BF}"/>
    <hyperlink ref="I94" r:id="rId13" xr:uid="{15BF4A81-7714-48BC-96A0-CA7F1F090F3D}"/>
    <hyperlink ref="I95" r:id="rId14" xr:uid="{A596E1B5-4CA1-478D-AF7F-A96FC237152D}"/>
    <hyperlink ref="I37" r:id="rId15" xr:uid="{8FCEDCE8-1069-4325-952C-AE995715A445}"/>
    <hyperlink ref="I38" r:id="rId16" xr:uid="{902C200E-D23E-4485-8123-402F480EF95E}"/>
    <hyperlink ref="I46" r:id="rId17" xr:uid="{E8A405B0-F8C3-43A5-9AD8-C490361A8DCF}"/>
    <hyperlink ref="I47" r:id="rId18" xr:uid="{A45ACA83-5A18-4C05-A1D0-527C487E15C4}"/>
    <hyperlink ref="I96" r:id="rId19" xr:uid="{48626B0B-82A1-40B5-80C7-25D08EAE26B7}"/>
    <hyperlink ref="I27" r:id="rId20" xr:uid="{08516810-A56A-40E7-8C47-B18013A32F9F}"/>
    <hyperlink ref="I23" r:id="rId21" xr:uid="{DA3526F1-5A5E-4E3A-8B0E-9567A50AEFD9}"/>
    <hyperlink ref="I22" r:id="rId22" xr:uid="{74647C8A-25C3-4BED-B788-AC90D11AA099}"/>
    <hyperlink ref="I21" r:id="rId23" xr:uid="{2B5FA709-6C44-4BEB-A0CD-CF14D5A5EF61}"/>
    <hyperlink ref="I15" r:id="rId24" xr:uid="{8C9E41C1-CDA9-41BE-AA93-E7C068B2DED9}"/>
    <hyperlink ref="I16" r:id="rId25" xr:uid="{3C76FA93-0468-4444-B237-FE9C83AFEB68}"/>
    <hyperlink ref="I17" r:id="rId26" xr:uid="{A88F3E93-56B4-405D-83DF-558558B02849}"/>
    <hyperlink ref="I18" r:id="rId27" xr:uid="{01BD7963-EC6D-41CF-966E-EDB84D1D7D05}"/>
    <hyperlink ref="I13" r:id="rId28" xr:uid="{317B317D-5B5A-4F19-8A4E-56B2CBE27705}"/>
    <hyperlink ref="I87" r:id="rId29" xr:uid="{CDEC7D09-5AC6-4DB7-B2C5-917B0FEE21E6}"/>
    <hyperlink ref="I110" r:id="rId30" xr:uid="{48F925A7-3191-4645-AFDB-2BC405DB9FC4}"/>
    <hyperlink ref="I73" r:id="rId31" xr:uid="{880934D1-7D36-4836-B32C-A6710BE5FEE4}"/>
    <hyperlink ref="I63" r:id="rId32" xr:uid="{FDD32F58-C6AD-4334-B5DE-A6B5F23923DB}"/>
    <hyperlink ref="I65" r:id="rId33" xr:uid="{D9564751-FAAD-41A7-8F68-A91C7C0F09C9}"/>
    <hyperlink ref="I64" r:id="rId34" xr:uid="{8404D36C-4791-48A5-9FEA-2A6D9AB115EF}"/>
    <hyperlink ref="I20" r:id="rId35" xr:uid="{37D1C68A-298F-4104-A486-8F83F22F63FC}"/>
    <hyperlink ref="I19" r:id="rId36" xr:uid="{5064317A-EAB3-435D-9349-4504DC6A3ECB}"/>
    <hyperlink ref="I55" r:id="rId37" xr:uid="{1C32018B-F30F-496B-BBF1-474887DE84CB}"/>
    <hyperlink ref="I26" r:id="rId38" xr:uid="{8513FEAB-F95D-495E-B5DD-C7D55AC2544E}"/>
    <hyperlink ref="I62" r:id="rId39" xr:uid="{16725EC5-088D-4A6B-9D13-DB38EB9C5126}"/>
    <hyperlink ref="I56" r:id="rId40" xr:uid="{D7CE3431-F918-44E4-8692-072DB105B938}"/>
    <hyperlink ref="I57" r:id="rId41" xr:uid="{CC420DBB-B738-4473-AD7A-64369C805CB2}"/>
    <hyperlink ref="I89" r:id="rId42" xr:uid="{FDB6CBA0-C4E8-48F1-B954-05A6A063CC39}"/>
    <hyperlink ref="I8" r:id="rId43" xr:uid="{8408F5A6-47D7-45EF-AC6D-1DEE650ED1C5}"/>
    <hyperlink ref="I30" r:id="rId44" xr:uid="{511AA660-7B70-4228-A5A6-1914CDA18361}"/>
    <hyperlink ref="I31" r:id="rId45" xr:uid="{9F6B0F0E-5A29-4C17-862D-5DCA6225FC34}"/>
    <hyperlink ref="I70" r:id="rId46" xr:uid="{00000000-0004-0000-0000-000007000000}"/>
    <hyperlink ref="I71" r:id="rId47" xr:uid="{00000000-0004-0000-0000-000008000000}"/>
    <hyperlink ref="I72" r:id="rId48" xr:uid="{00000000-0004-0000-0000-00000D000000}"/>
    <hyperlink ref="I69" r:id="rId49" xr:uid="{00000000-0004-0000-0000-000039000000}"/>
    <hyperlink ref="I85" r:id="rId50" xr:uid="{176B30CE-31AC-4175-9BFC-71BFDC405FFE}"/>
    <hyperlink ref="I66" r:id="rId51" xr:uid="{46032B47-712C-45D9-8E10-9DEEE751E3FE}"/>
    <hyperlink ref="I67" r:id="rId52" xr:uid="{0070837A-2D92-420E-A665-1D673CF62495}"/>
    <hyperlink ref="I111" r:id="rId53" xr:uid="{FB189B13-2A19-473A-96BF-B1852407E0E8}"/>
    <hyperlink ref="I104" r:id="rId54" xr:uid="{E6A5EEFB-CD30-4E4C-8FD5-DEBF3335EDAF}"/>
    <hyperlink ref="I105" r:id="rId55" xr:uid="{D0E833ED-EF09-4570-B8AD-8DFC99C6E7F0}"/>
    <hyperlink ref="I49" r:id="rId56" xr:uid="{23470D9E-1A33-443E-9013-9AF41F6CAA05}"/>
    <hyperlink ref="I48" r:id="rId57" xr:uid="{53698D64-2717-4905-B0B0-12AAFF6C8D34}"/>
    <hyperlink ref="I74" r:id="rId58" xr:uid="{EB7313BA-ADED-4C08-B377-C81FF8E05097}"/>
    <hyperlink ref="I75" r:id="rId59" xr:uid="{6F560812-8C5A-4DF7-A6E4-5D206DABE71C}"/>
    <hyperlink ref="I76" r:id="rId60" xr:uid="{A7E5E104-8D07-4316-BE07-626B89446E30}"/>
    <hyperlink ref="I36" r:id="rId61" xr:uid="{A669459C-2843-4AA5-A110-15CEDA6918D3}"/>
    <hyperlink ref="I35" r:id="rId62" xr:uid="{DF4853EF-21C6-4E57-A62E-E6BF31DA8C71}"/>
    <hyperlink ref="I39" r:id="rId63" xr:uid="{4C97BE81-2F10-40DC-919F-7403ADCDA44F}"/>
    <hyperlink ref="I14" r:id="rId64" xr:uid="{E5D809E2-5558-4A2F-905A-20D14788F367}"/>
    <hyperlink ref="I34" r:id="rId65" xr:uid="{C0A10AF0-BD03-4E3A-ACC3-CD8BEEAC8A00}"/>
    <hyperlink ref="I51" r:id="rId66" xr:uid="{44DD21CD-4500-4BAF-98FA-F0F6F69A64C3}"/>
    <hyperlink ref="I52" r:id="rId67" xr:uid="{8059CFF3-55CF-4EBC-82D1-5298EBC6EDEE}"/>
    <hyperlink ref="I53" r:id="rId68" xr:uid="{CAE87A58-51AC-4A77-B65E-7D053778B48A}"/>
    <hyperlink ref="I54" r:id="rId69" xr:uid="{CBD69398-198B-4EEE-A4BB-4FAED93863A2}"/>
    <hyperlink ref="I88" r:id="rId70" xr:uid="{E8061FCD-2FBE-4D18-BC40-AB14CFFFD05C}"/>
    <hyperlink ref="I97" r:id="rId71" xr:uid="{9C11D6F1-1338-4A5D-9E81-66F95DFBD625}"/>
    <hyperlink ref="I83" r:id="rId72" xr:uid="{DA2A4B74-67C1-477A-8F99-58ED17C7009B}"/>
    <hyperlink ref="I84" r:id="rId73" xr:uid="{C271E327-9AAC-4A41-9D92-B10AE3412667}"/>
    <hyperlink ref="I113" r:id="rId74" xr:uid="{F9F8CB82-3844-4B48-811E-398C561659C1}"/>
    <hyperlink ref="I114" r:id="rId75" xr:uid="{1901CAB4-D672-4320-AF9A-CA91502FF613}"/>
    <hyperlink ref="I106" r:id="rId76" xr:uid="{6BE8D11A-B2EC-4E54-BBDE-EA053B4B22F8}"/>
    <hyperlink ref="I107" r:id="rId77" xr:uid="{27CDB4BF-73FF-4B5F-9DE8-ECB61492F652}"/>
    <hyperlink ref="I108" r:id="rId78" xr:uid="{35E3D617-5562-4687-ACB0-FBF78110B37D}"/>
    <hyperlink ref="I10" r:id="rId79" xr:uid="{B103BEA1-4C5D-440F-B8A0-DE7827F5CB3D}"/>
    <hyperlink ref="I44" r:id="rId80" xr:uid="{C56096A2-0887-450F-B6FE-F55F2B45999C}"/>
    <hyperlink ref="I109" r:id="rId81" xr:uid="{60202389-4D66-4F7B-8475-5E19C30FF979}"/>
    <hyperlink ref="I12" r:id="rId82" xr:uid="{61320A06-8B2A-437E-A634-F9244BAEA89E}"/>
    <hyperlink ref="I40" r:id="rId83" xr:uid="{00000000-0004-0000-0000-000052000000}"/>
    <hyperlink ref="I41" r:id="rId84" xr:uid="{00000000-0004-0000-0000-000053000000}"/>
    <hyperlink ref="I42" r:id="rId85" xr:uid="{00000000-0004-0000-0000-000054000000}"/>
    <hyperlink ref="I43" r:id="rId86" xr:uid="{00000000-0004-0000-0000-000055000000}"/>
    <hyperlink ref="I24" r:id="rId87" xr:uid="{53538A79-7B53-4CC6-87EA-73AA7D301F07}"/>
    <hyperlink ref="I28" r:id="rId88" xr:uid="{00000000-0004-0000-0000-000052000000}"/>
    <hyperlink ref="I59" r:id="rId89" xr:uid="{09F911E2-A8EB-4434-A4C4-236346744434}"/>
    <hyperlink ref="I112" r:id="rId90" xr:uid="{ABC46FB8-716B-41D3-855A-C2071E8CB5D5}"/>
    <hyperlink ref="I102" r:id="rId91" xr:uid="{3FD43A5E-FF57-4AED-9B8B-4B8062B52D35}"/>
    <hyperlink ref="I92" r:id="rId92" xr:uid="{D0724FFD-C07A-44ED-8E5D-CA58EA64216D}"/>
    <hyperlink ref="I93" r:id="rId93" xr:uid="{AD86A7E2-5F56-4AD9-B323-6B9D120D3114}"/>
    <hyperlink ref="I78" r:id="rId94" xr:uid="{787BF642-53B1-4828-B897-4582C0791DCA}"/>
    <hyperlink ref="I79" r:id="rId95" xr:uid="{803BAF5A-9FF4-4D15-988C-BB974D31A918}"/>
    <hyperlink ref="I80" r:id="rId96" xr:uid="{441C58CB-4A56-410D-AA48-C270D4C2F2C1}"/>
    <hyperlink ref="I81" r:id="rId97" xr:uid="{52A28C2C-5EB1-47E1-9EB5-D86F05DF2440}"/>
    <hyperlink ref="I77" r:id="rId98" xr:uid="{7FA4C015-6779-4491-ABB2-8A4FAD3435D5}"/>
    <hyperlink ref="I90" r:id="rId99" xr:uid="{369FE790-68C2-4D8F-85D2-DD3DE1112B2C}"/>
    <hyperlink ref="I101" r:id="rId100" xr:uid="{3A6B206A-F917-4A95-9097-1BA5002062A3}"/>
    <hyperlink ref="I103" r:id="rId101" xr:uid="{225FFD1C-16C7-4364-A9DF-71ADBADAC6C5}"/>
    <hyperlink ref="I29" r:id="rId102" xr:uid="{5D39A6D3-E065-4E7E-B608-91B7D43B43E8}"/>
    <hyperlink ref="I86" r:id="rId103" xr:uid="{00000000-0004-0000-0000-000070000000}"/>
    <hyperlink ref="I91" r:id="rId104" xr:uid="{AF0688E0-A683-47EC-8B00-3092E9BC4563}"/>
    <hyperlink ref="I116" r:id="rId105" xr:uid="{14DC60CA-9C33-4794-ABBD-E98D9A1B190F}"/>
    <hyperlink ref="I115" r:id="rId106" xr:uid="{CFE858CD-8517-43BC-8C62-BC091ACF864A}"/>
  </hyperlinks>
  <printOptions horizontalCentered="1"/>
  <pageMargins left="0.31496062992125984" right="0.31496062992125984" top="0.31496062992125984" bottom="0.31496062992125984" header="0.31496062992125984" footer="0.31496062992125984"/>
  <pageSetup paperSize="9" scale="74" fitToHeight="0" orientation="landscape" r:id="rId107"/>
  <headerFooter>
    <oddFooter>&amp;R&amp;P / &amp;N ページ</oddFooter>
  </headerFooter>
  <drawing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834A-39E1-44B3-BECE-581235F3D74B}">
  <dimension ref="D1:D7"/>
  <sheetViews>
    <sheetView workbookViewId="0">
      <selection activeCell="F5" sqref="F5"/>
    </sheetView>
  </sheetViews>
  <sheetFormatPr defaultRowHeight="15.75" x14ac:dyDescent="0.25"/>
  <sheetData>
    <row r="1" spans="4:4" x14ac:dyDescent="0.25">
      <c r="D1" t="s">
        <v>0</v>
      </c>
    </row>
    <row r="2" spans="4:4" x14ac:dyDescent="0.25">
      <c r="D2" t="s">
        <v>3</v>
      </c>
    </row>
    <row r="3" spans="4:4" ht="31.5" x14ac:dyDescent="0.25">
      <c r="D3" s="1" t="s">
        <v>33</v>
      </c>
    </row>
    <row r="4" spans="4:4" x14ac:dyDescent="0.25">
      <c r="D4" t="s">
        <v>34</v>
      </c>
    </row>
    <row r="5" spans="4:4" x14ac:dyDescent="0.25">
      <c r="D5" t="s">
        <v>395</v>
      </c>
    </row>
    <row r="6" spans="4:4" x14ac:dyDescent="0.25">
      <c r="D6" t="s">
        <v>396</v>
      </c>
    </row>
    <row r="7" spans="4:4" x14ac:dyDescent="0.25">
      <c r="D7" t="s">
        <v>5</v>
      </c>
    </row>
  </sheetData>
  <phoneticPr fontId="5"/>
  <dataValidations count="1">
    <dataValidation type="list" allowBlank="1" showInputMessage="1" showErrorMessage="1" sqref="F6" xr:uid="{30819BCF-C352-42FD-882D-1A3F5AF22313}">
      <formula1>$D$2:$D$7</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R６年度支援金等一覧</vt:lpstr>
      <vt:lpstr>Sheet1</vt:lpstr>
      <vt:lpstr>'R６年度支援金等一覧'!Print_Area</vt:lpstr>
      <vt:lpstr>'R６年度支援金等一覧'!Print_Titles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2024-10-24T06:14:25Z</dcterms:created>
  <dcterms:modified xsi:type="dcterms:W3CDTF">2024-10-24T06:14:38Z</dcterms:modified>
</cp:coreProperties>
</file>