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03人口(清水）\"/>
    </mc:Choice>
  </mc:AlternateContent>
  <xr:revisionPtr revIDLastSave="0" documentId="13_ncr:1_{6DE75B91-E002-4A68-AA76-726167405F08}" xr6:coauthVersionLast="36" xr6:coauthVersionMax="36" xr10:uidLastSave="{00000000-0000-0000-0000-000000000000}"/>
  <bookViews>
    <workbookView xWindow="0" yWindow="0" windowWidth="20490" windowHeight="7560" tabRatio="605" xr2:uid="{00000000-000D-0000-FFFF-FFFF00000000}"/>
  </bookViews>
  <sheets>
    <sheet name="3-9" sheetId="2" r:id="rId1"/>
  </sheets>
  <definedNames>
    <definedName name="code" localSheetId="0">#REF!</definedName>
    <definedName name="code">#REF!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'3-9'!$C$3:$M$58,'3-9'!$O$3:$W$58,'3-9'!$C$61:$M$114,'3-9'!$O$61:$W$114</definedName>
    <definedName name="Rangai" localSheetId="0">#REF!</definedName>
    <definedName name="Rangai">#REF!</definedName>
    <definedName name="Rangai0" localSheetId="0">#REF!</definedName>
    <definedName name="Rangai0">#REF!</definedName>
    <definedName name="RangaiEng" localSheetId="0">#REF!</definedName>
    <definedName name="RangaiEng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 refMode="R1C1"/>
</workbook>
</file>

<file path=xl/calcChain.xml><?xml version="1.0" encoding="utf-8"?>
<calcChain xmlns="http://schemas.openxmlformats.org/spreadsheetml/2006/main">
  <c r="H85" i="2" l="1"/>
  <c r="O39" i="2" l="1"/>
  <c r="O38" i="2"/>
  <c r="O37" i="2"/>
  <c r="O36" i="2"/>
  <c r="O35" i="2"/>
  <c r="R39" i="2"/>
  <c r="R38" i="2"/>
  <c r="R37" i="2"/>
  <c r="R36" i="2"/>
  <c r="R35" i="2"/>
  <c r="O45" i="2"/>
  <c r="O44" i="2"/>
  <c r="O43" i="2"/>
  <c r="O42" i="2"/>
  <c r="O41" i="2"/>
  <c r="R45" i="2"/>
  <c r="R44" i="2"/>
  <c r="R43" i="2"/>
  <c r="R42" i="2"/>
  <c r="R41" i="2"/>
  <c r="R51" i="2"/>
  <c r="R50" i="2"/>
  <c r="R49" i="2"/>
  <c r="R48" i="2"/>
  <c r="R47" i="2"/>
  <c r="O51" i="2"/>
  <c r="O50" i="2"/>
  <c r="O49" i="2"/>
  <c r="O48" i="2"/>
  <c r="O47" i="2"/>
  <c r="O57" i="2"/>
  <c r="O56" i="2"/>
  <c r="O55" i="2"/>
  <c r="O54" i="2"/>
  <c r="O53" i="2"/>
  <c r="R57" i="2"/>
  <c r="R56" i="2"/>
  <c r="R55" i="2"/>
  <c r="R54" i="2"/>
  <c r="R53" i="2"/>
  <c r="U57" i="2"/>
  <c r="U56" i="2"/>
  <c r="U55" i="2"/>
  <c r="U54" i="2"/>
  <c r="U53" i="2"/>
  <c r="U51" i="2"/>
  <c r="U50" i="2"/>
  <c r="U49" i="2"/>
  <c r="U48" i="2"/>
  <c r="U47" i="2"/>
  <c r="U45" i="2"/>
  <c r="U44" i="2"/>
  <c r="U43" i="2"/>
  <c r="U42" i="2"/>
  <c r="U41" i="2"/>
  <c r="U39" i="2"/>
  <c r="U38" i="2"/>
  <c r="U37" i="2"/>
  <c r="U36" i="2"/>
  <c r="U35" i="2"/>
  <c r="U33" i="2"/>
  <c r="U32" i="2"/>
  <c r="U31" i="2"/>
  <c r="U30" i="2"/>
  <c r="U29" i="2"/>
  <c r="U27" i="2"/>
  <c r="U26" i="2"/>
  <c r="U25" i="2"/>
  <c r="U24" i="2"/>
  <c r="U23" i="2"/>
  <c r="U21" i="2"/>
  <c r="U20" i="2"/>
  <c r="U19" i="2"/>
  <c r="U18" i="2"/>
  <c r="U17" i="2"/>
  <c r="U16" i="2"/>
  <c r="U15" i="2"/>
  <c r="U14" i="2"/>
  <c r="U13" i="2"/>
  <c r="U12" i="2"/>
  <c r="U11" i="2"/>
  <c r="U9" i="2"/>
  <c r="O27" i="2"/>
  <c r="O26" i="2"/>
  <c r="O25" i="2"/>
  <c r="O24" i="2"/>
  <c r="O23" i="2"/>
  <c r="O33" i="2"/>
  <c r="O32" i="2"/>
  <c r="O31" i="2"/>
  <c r="O30" i="2"/>
  <c r="O29" i="2"/>
  <c r="R33" i="2"/>
  <c r="R32" i="2"/>
  <c r="R31" i="2"/>
  <c r="R30" i="2"/>
  <c r="R29" i="2"/>
  <c r="R27" i="2"/>
  <c r="R26" i="2"/>
  <c r="R25" i="2"/>
  <c r="R24" i="2"/>
  <c r="R23" i="2"/>
  <c r="R21" i="2"/>
  <c r="R20" i="2"/>
  <c r="R19" i="2"/>
  <c r="R18" i="2"/>
  <c r="R17" i="2"/>
  <c r="R16" i="2"/>
  <c r="R15" i="2"/>
  <c r="R14" i="2"/>
  <c r="R13" i="2"/>
  <c r="R12" i="2"/>
  <c r="R11" i="2"/>
  <c r="R9" i="2"/>
  <c r="R7" i="2"/>
  <c r="O21" i="2"/>
  <c r="O20" i="2"/>
  <c r="O19" i="2"/>
  <c r="O18" i="2"/>
  <c r="O17" i="2"/>
  <c r="O16" i="2"/>
  <c r="O15" i="2"/>
  <c r="O14" i="2"/>
  <c r="O13" i="2"/>
  <c r="O12" i="2"/>
  <c r="O11" i="2"/>
  <c r="O9" i="2"/>
  <c r="U114" i="2" l="1"/>
  <c r="U113" i="2"/>
  <c r="R114" i="2"/>
  <c r="R113" i="2"/>
  <c r="O114" i="2"/>
  <c r="O113" i="2"/>
  <c r="O110" i="2"/>
  <c r="R110" i="2"/>
  <c r="U110" i="2"/>
  <c r="U107" i="2"/>
  <c r="R107" i="2"/>
  <c r="O107" i="2"/>
  <c r="O104" i="2"/>
  <c r="O103" i="2"/>
  <c r="O102" i="2"/>
  <c r="R104" i="2"/>
  <c r="R103" i="2"/>
  <c r="R102" i="2"/>
  <c r="U104" i="2"/>
  <c r="U103" i="2"/>
  <c r="U102" i="2"/>
  <c r="U99" i="2"/>
  <c r="U98" i="2"/>
  <c r="U97" i="2"/>
  <c r="U96" i="2"/>
  <c r="U95" i="2"/>
  <c r="R99" i="2"/>
  <c r="R98" i="2"/>
  <c r="R97" i="2"/>
  <c r="R96" i="2"/>
  <c r="R95" i="2"/>
  <c r="O99" i="2"/>
  <c r="O98" i="2"/>
  <c r="O97" i="2"/>
  <c r="O96" i="2"/>
  <c r="O95" i="2"/>
  <c r="O92" i="2"/>
  <c r="O91" i="2"/>
  <c r="R92" i="2"/>
  <c r="R91" i="2"/>
  <c r="U92" i="2"/>
  <c r="U91" i="2"/>
  <c r="U89" i="2"/>
  <c r="U88" i="2"/>
  <c r="U87" i="2"/>
  <c r="U86" i="2"/>
  <c r="U85" i="2"/>
  <c r="R89" i="2"/>
  <c r="R88" i="2"/>
  <c r="R87" i="2"/>
  <c r="R86" i="2"/>
  <c r="R85" i="2"/>
  <c r="O89" i="2"/>
  <c r="O88" i="2"/>
  <c r="O87" i="2"/>
  <c r="O86" i="2"/>
  <c r="O85" i="2"/>
  <c r="O82" i="2"/>
  <c r="O81" i="2"/>
  <c r="O80" i="2"/>
  <c r="R82" i="2"/>
  <c r="R81" i="2"/>
  <c r="R80" i="2"/>
  <c r="U82" i="2"/>
  <c r="U81" i="2"/>
  <c r="U80" i="2"/>
  <c r="U77" i="2"/>
  <c r="R77" i="2"/>
  <c r="O77" i="2"/>
  <c r="O74" i="2"/>
  <c r="O73" i="2"/>
  <c r="O72" i="2"/>
  <c r="O71" i="2"/>
  <c r="R74" i="2"/>
  <c r="R73" i="2"/>
  <c r="R72" i="2"/>
  <c r="R71" i="2"/>
  <c r="U74" i="2"/>
  <c r="U73" i="2"/>
  <c r="U72" i="2"/>
  <c r="U71" i="2"/>
  <c r="U69" i="2"/>
  <c r="U68" i="2"/>
  <c r="U67" i="2"/>
  <c r="U66" i="2"/>
  <c r="U65" i="2"/>
  <c r="R69" i="2"/>
  <c r="R68" i="2"/>
  <c r="R67" i="2"/>
  <c r="R66" i="2"/>
  <c r="R65" i="2"/>
  <c r="O69" i="2"/>
  <c r="O68" i="2"/>
  <c r="O67" i="2"/>
  <c r="O66" i="2"/>
  <c r="O65" i="2"/>
  <c r="H114" i="2"/>
  <c r="H113" i="2"/>
  <c r="K114" i="2"/>
  <c r="K113" i="2"/>
  <c r="K110" i="2"/>
  <c r="H110" i="2"/>
  <c r="H107" i="2"/>
  <c r="K107" i="2"/>
  <c r="K104" i="2"/>
  <c r="K103" i="2"/>
  <c r="K102" i="2"/>
  <c r="H104" i="2"/>
  <c r="H103" i="2"/>
  <c r="H102" i="2"/>
  <c r="H99" i="2"/>
  <c r="H98" i="2"/>
  <c r="H97" i="2"/>
  <c r="H96" i="2"/>
  <c r="H95" i="2"/>
  <c r="K99" i="2"/>
  <c r="K98" i="2"/>
  <c r="K97" i="2"/>
  <c r="K96" i="2"/>
  <c r="K95" i="2"/>
  <c r="K92" i="2"/>
  <c r="K91" i="2"/>
  <c r="H92" i="2"/>
  <c r="H91" i="2"/>
  <c r="K89" i="2"/>
  <c r="K88" i="2"/>
  <c r="K87" i="2"/>
  <c r="K86" i="2"/>
  <c r="K85" i="2"/>
  <c r="H89" i="2"/>
  <c r="H88" i="2"/>
  <c r="H87" i="2"/>
  <c r="H86" i="2"/>
  <c r="K82" i="2"/>
  <c r="K81" i="2"/>
  <c r="K80" i="2"/>
  <c r="H82" i="2"/>
  <c r="H81" i="2"/>
  <c r="H80" i="2"/>
  <c r="K77" i="2"/>
  <c r="H77" i="2"/>
  <c r="K74" i="2"/>
  <c r="K73" i="2"/>
  <c r="K72" i="2"/>
  <c r="K71" i="2"/>
  <c r="H74" i="2"/>
  <c r="H73" i="2"/>
  <c r="H72" i="2"/>
  <c r="H71" i="2"/>
  <c r="H69" i="2"/>
  <c r="H68" i="2"/>
  <c r="H67" i="2"/>
  <c r="H66" i="2"/>
  <c r="H65" i="2"/>
  <c r="K69" i="2"/>
  <c r="K68" i="2"/>
  <c r="K67" i="2"/>
  <c r="K66" i="2"/>
  <c r="K65" i="2"/>
  <c r="K57" i="2"/>
  <c r="K56" i="2"/>
  <c r="K55" i="2"/>
  <c r="K54" i="2"/>
  <c r="K53" i="2"/>
  <c r="K51" i="2"/>
  <c r="K50" i="2"/>
  <c r="K49" i="2"/>
  <c r="K48" i="2"/>
  <c r="K47" i="2"/>
  <c r="K45" i="2"/>
  <c r="K44" i="2"/>
  <c r="K43" i="2"/>
  <c r="K42" i="2"/>
  <c r="K41" i="2"/>
  <c r="K39" i="2"/>
  <c r="K38" i="2"/>
  <c r="K37" i="2"/>
  <c r="K36" i="2"/>
  <c r="K35" i="2"/>
  <c r="K33" i="2"/>
  <c r="K32" i="2"/>
  <c r="K31" i="2"/>
  <c r="K30" i="2"/>
  <c r="K29" i="2"/>
  <c r="K27" i="2"/>
  <c r="K26" i="2"/>
  <c r="K25" i="2"/>
  <c r="K24" i="2"/>
  <c r="K23" i="2"/>
  <c r="K21" i="2"/>
  <c r="K20" i="2"/>
  <c r="K19" i="2"/>
  <c r="K18" i="2"/>
  <c r="K17" i="2"/>
  <c r="K16" i="2"/>
  <c r="K15" i="2"/>
  <c r="K14" i="2"/>
  <c r="K13" i="2"/>
  <c r="K12" i="2"/>
  <c r="K11" i="2"/>
  <c r="K9" i="2"/>
  <c r="H57" i="2"/>
  <c r="H56" i="2"/>
  <c r="H55" i="2"/>
  <c r="H54" i="2"/>
  <c r="H53" i="2"/>
  <c r="H51" i="2"/>
  <c r="H50" i="2"/>
  <c r="H49" i="2"/>
  <c r="H48" i="2"/>
  <c r="H47" i="2"/>
  <c r="H45" i="2"/>
  <c r="H44" i="2"/>
  <c r="H43" i="2"/>
  <c r="H42" i="2"/>
  <c r="H41" i="2"/>
  <c r="H39" i="2"/>
  <c r="H38" i="2"/>
  <c r="H37" i="2"/>
  <c r="H36" i="2"/>
  <c r="H35" i="2"/>
  <c r="H33" i="2"/>
  <c r="H32" i="2"/>
  <c r="H31" i="2"/>
  <c r="H30" i="2"/>
  <c r="H29" i="2"/>
  <c r="H27" i="2"/>
  <c r="H26" i="2"/>
  <c r="H25" i="2"/>
  <c r="H24" i="2"/>
  <c r="H23" i="2"/>
  <c r="H21" i="2"/>
  <c r="H20" i="2"/>
  <c r="H19" i="2"/>
  <c r="H18" i="2"/>
  <c r="H17" i="2"/>
  <c r="H16" i="2"/>
  <c r="H15" i="2"/>
  <c r="H14" i="2"/>
  <c r="H13" i="2"/>
  <c r="H12" i="2"/>
  <c r="H11" i="2"/>
  <c r="H9" i="2"/>
  <c r="E114" i="2"/>
  <c r="E113" i="2"/>
  <c r="E110" i="2"/>
  <c r="E107" i="2"/>
  <c r="E104" i="2"/>
  <c r="E103" i="2"/>
  <c r="E102" i="2"/>
  <c r="E99" i="2"/>
  <c r="E98" i="2"/>
  <c r="E97" i="2"/>
  <c r="E96" i="2"/>
  <c r="E95" i="2"/>
  <c r="E92" i="2"/>
  <c r="E91" i="2"/>
  <c r="E89" i="2"/>
  <c r="E88" i="2"/>
  <c r="E87" i="2"/>
  <c r="E86" i="2"/>
  <c r="E85" i="2"/>
  <c r="E82" i="2"/>
  <c r="E81" i="2"/>
  <c r="E80" i="2"/>
  <c r="E77" i="2"/>
  <c r="E74" i="2"/>
  <c r="E73" i="2"/>
  <c r="E72" i="2"/>
  <c r="E71" i="2"/>
  <c r="E69" i="2"/>
  <c r="E68" i="2"/>
  <c r="E67" i="2"/>
  <c r="E66" i="2"/>
  <c r="E65" i="2"/>
  <c r="E57" i="2"/>
  <c r="E56" i="2"/>
  <c r="E55" i="2"/>
  <c r="E54" i="2"/>
  <c r="E53" i="2"/>
  <c r="E51" i="2"/>
  <c r="E50" i="2"/>
  <c r="E49" i="2"/>
  <c r="E48" i="2"/>
  <c r="E47" i="2"/>
  <c r="E45" i="2"/>
  <c r="E44" i="2"/>
  <c r="E43" i="2"/>
  <c r="E42" i="2"/>
  <c r="E41" i="2"/>
  <c r="E39" i="2"/>
  <c r="E38" i="2"/>
  <c r="E37" i="2"/>
  <c r="E36" i="2"/>
  <c r="E35" i="2"/>
  <c r="E33" i="2"/>
  <c r="E32" i="2"/>
  <c r="E31" i="2"/>
  <c r="E30" i="2"/>
  <c r="E29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/>
  <c r="E9" i="2"/>
  <c r="U7" i="2"/>
  <c r="O7" i="2"/>
  <c r="K7" i="2"/>
  <c r="H7" i="2"/>
  <c r="E7" i="2"/>
</calcChain>
</file>

<file path=xl/sharedStrings.xml><?xml version="1.0" encoding="utf-8"?>
<sst xmlns="http://schemas.openxmlformats.org/spreadsheetml/2006/main" count="207" uniqueCount="102">
  <si>
    <t>男</t>
  </si>
  <si>
    <t>女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</si>
  <si>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</si>
  <si>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</si>
  <si>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</si>
  <si>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</si>
  <si>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</si>
  <si>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</si>
  <si>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</si>
  <si>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</si>
  <si>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</si>
  <si>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</si>
  <si>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</si>
  <si>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</si>
  <si>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</si>
  <si>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</si>
  <si>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</si>
  <si>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</si>
  <si>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</si>
  <si>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</si>
  <si>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</si>
  <si>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</si>
  <si>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</si>
  <si>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</si>
  <si>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</si>
  <si>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</si>
  <si>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</si>
  <si>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</si>
  <si>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</si>
  <si>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</si>
  <si>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</si>
  <si>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</si>
  <si>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日高市</t>
  </si>
  <si>
    <t>吉川市</t>
  </si>
  <si>
    <t>北足立郡</t>
  </si>
  <si>
    <t>伊奈町</t>
  </si>
  <si>
    <t>入間郡</t>
  </si>
  <si>
    <t>三芳町</t>
  </si>
  <si>
    <t>毛呂山町</t>
  </si>
  <si>
    <t>越生町</t>
  </si>
  <si>
    <t>比企郡</t>
  </si>
  <si>
    <t>滑川町</t>
  </si>
  <si>
    <t>嵐山町</t>
  </si>
  <si>
    <t>小川町</t>
  </si>
  <si>
    <t>川島町</t>
  </si>
  <si>
    <t>吉見町</t>
  </si>
  <si>
    <t>鳩山町</t>
  </si>
  <si>
    <t>秩父郡</t>
  </si>
  <si>
    <t>横瀬町</t>
  </si>
  <si>
    <t>皆野町</t>
  </si>
  <si>
    <t>小鹿野町</t>
  </si>
  <si>
    <t>東秩父村</t>
  </si>
  <si>
    <t>児玉郡</t>
  </si>
  <si>
    <t>美里町</t>
  </si>
  <si>
    <t>神川町</t>
  </si>
  <si>
    <t>上里町</t>
  </si>
  <si>
    <t>大里郡</t>
  </si>
  <si>
    <t>寄居町</t>
  </si>
  <si>
    <t>南埼玉郡</t>
  </si>
  <si>
    <t>宮代町</t>
  </si>
  <si>
    <t>杉戸町</t>
  </si>
  <si>
    <t>松伏町</t>
  </si>
  <si>
    <t>単位：人</t>
    <rPh sb="0" eb="2">
      <t>タンイ</t>
    </rPh>
    <rPh sb="3" eb="4">
      <t>ニン</t>
    </rPh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</si>
  <si>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</si>
  <si>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</si>
  <si>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</si>
  <si>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</si>
  <si>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</si>
  <si>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蓮田市</t>
    <rPh sb="0" eb="2">
      <t>ハスダ</t>
    </rPh>
    <phoneticPr fontId="2"/>
  </si>
  <si>
    <t>長瀞町</t>
    <rPh sb="0" eb="2">
      <t>ナガトロ</t>
    </rPh>
    <phoneticPr fontId="2"/>
  </si>
  <si>
    <t>北葛飾郡</t>
    <rPh sb="1" eb="2">
      <t>クズ</t>
    </rPh>
    <phoneticPr fontId="2"/>
  </si>
  <si>
    <t>さいたま市</t>
    <rPh sb="4" eb="5">
      <t>シ</t>
    </rPh>
    <phoneticPr fontId="2"/>
  </si>
  <si>
    <t>鶴ヶ島市</t>
    <phoneticPr fontId="2"/>
  </si>
  <si>
    <t>ふじみ野市</t>
    <rPh sb="3" eb="4">
      <t>ノ</t>
    </rPh>
    <rPh sb="4" eb="5">
      <t>シ</t>
    </rPh>
    <phoneticPr fontId="2"/>
  </si>
  <si>
    <t>市区町村</t>
    <rPh sb="0" eb="4">
      <t>シクチョウソン</t>
    </rPh>
    <phoneticPr fontId="2"/>
  </si>
  <si>
    <t>65歳以上総数</t>
    <rPh sb="2" eb="5">
      <t>サイイジョウ</t>
    </rPh>
    <phoneticPr fontId="2"/>
  </si>
  <si>
    <t>ときがわ町</t>
    <rPh sb="4" eb="5">
      <t>マチ</t>
    </rPh>
    <phoneticPr fontId="2"/>
  </si>
  <si>
    <t>3-9　市区町村別、年齢階級別、</t>
    <rPh sb="5" eb="6">
      <t>ク</t>
    </rPh>
    <rPh sb="12" eb="14">
      <t>カイキュウ</t>
    </rPh>
    <phoneticPr fontId="2"/>
  </si>
  <si>
    <t>白岡市</t>
    <rPh sb="0" eb="2">
      <t>シラオカ</t>
    </rPh>
    <phoneticPr fontId="2"/>
  </si>
  <si>
    <t>総数</t>
    <phoneticPr fontId="2"/>
  </si>
  <si>
    <t>年次
市区町村</t>
    <rPh sb="0" eb="1">
      <t>ネン</t>
    </rPh>
    <rPh sb="1" eb="2">
      <t>ツギ</t>
    </rPh>
    <rPh sb="3" eb="7">
      <t>シクチョウソン</t>
    </rPh>
    <phoneticPr fontId="2"/>
  </si>
  <si>
    <t>総数</t>
    <phoneticPr fontId="2"/>
  </si>
  <si>
    <t>総数</t>
    <phoneticPr fontId="2"/>
  </si>
  <si>
    <t>三郷市</t>
    <phoneticPr fontId="2"/>
  </si>
  <si>
    <t>坂戸市</t>
    <phoneticPr fontId="2"/>
  </si>
  <si>
    <t>幸手市</t>
    <phoneticPr fontId="2"/>
  </si>
  <si>
    <t>鶴ヶ島市</t>
    <phoneticPr fontId="2"/>
  </si>
  <si>
    <t>男女別高齢単身者数</t>
    <phoneticPr fontId="2"/>
  </si>
  <si>
    <t>男女別高齢単身者数 （続き）</t>
    <rPh sb="11" eb="12">
      <t>ツヅ</t>
    </rPh>
    <phoneticPr fontId="2"/>
  </si>
  <si>
    <t>西区</t>
    <rPh sb="0" eb="1">
      <t>ニシ</t>
    </rPh>
    <rPh sb="1" eb="2">
      <t>ク</t>
    </rPh>
    <phoneticPr fontId="2"/>
  </si>
  <si>
    <t>北区</t>
    <rPh sb="0" eb="1">
      <t>キタ</t>
    </rPh>
    <rPh sb="1" eb="2">
      <t>ク</t>
    </rPh>
    <phoneticPr fontId="2"/>
  </si>
  <si>
    <t>大宮区</t>
    <rPh sb="0" eb="1">
      <t>ダイ</t>
    </rPh>
    <rPh sb="1" eb="2">
      <t>ミヤ</t>
    </rPh>
    <rPh sb="2" eb="3">
      <t>ク</t>
    </rPh>
    <phoneticPr fontId="2"/>
  </si>
  <si>
    <t>見沼区</t>
    <rPh sb="0" eb="1">
      <t>ケン</t>
    </rPh>
    <rPh sb="1" eb="2">
      <t>ヌマ</t>
    </rPh>
    <rPh sb="2" eb="3">
      <t>ク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</si>
  <si>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</si>
  <si>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桜区</t>
    <rPh sb="0" eb="1">
      <t>サクラ</t>
    </rPh>
    <rPh sb="1" eb="2">
      <t>ク</t>
    </rPh>
    <phoneticPr fontId="2"/>
  </si>
  <si>
    <t>浦和区</t>
    <rPh sb="0" eb="1">
      <t>ウラ</t>
    </rPh>
    <rPh sb="1" eb="2">
      <t>ワ</t>
    </rPh>
    <rPh sb="2" eb="3">
      <t>ク</t>
    </rPh>
    <phoneticPr fontId="2"/>
  </si>
  <si>
    <t>南区</t>
    <rPh sb="0" eb="1">
      <t>ミナミ</t>
    </rPh>
    <rPh sb="1" eb="2">
      <t>ク</t>
    </rPh>
    <phoneticPr fontId="2"/>
  </si>
  <si>
    <t>緑区</t>
    <rPh sb="0" eb="1">
      <t>ミドリ</t>
    </rPh>
    <rPh sb="1" eb="2">
      <t>ク</t>
    </rPh>
    <phoneticPr fontId="2"/>
  </si>
  <si>
    <t>岩槻区</t>
    <rPh sb="0" eb="1">
      <t>イワ</t>
    </rPh>
    <rPh sb="1" eb="2">
      <t>ツキ</t>
    </rPh>
    <rPh sb="2" eb="3">
      <t>ク</t>
    </rPh>
    <phoneticPr fontId="2"/>
  </si>
  <si>
    <t>資料：総務省統計局 「国勢調査」（各年10月1日現在）</t>
    <rPh sb="5" eb="6">
      <t>ショウ</t>
    </rPh>
    <rPh sb="17" eb="19">
      <t>カクネン</t>
    </rPh>
    <phoneticPr fontId="2"/>
  </si>
  <si>
    <t>平成27年</t>
    <rPh sb="0" eb="2">
      <t>ヘイセイ</t>
    </rPh>
    <rPh sb="4" eb="5">
      <t>ネン</t>
    </rPh>
    <phoneticPr fontId="2"/>
  </si>
  <si>
    <t>令和2・県計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</si>
</sst>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"/>
    <numFmt numFmtId="177" formatCode="###\ ###\ ###\ ##0;&quot;△&quot;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1" xfId="0" applyFont="1" applyFill="1" applyBorder="1" applyAlignment="1">
      <alignment horizontal="distributed" vertical="center" shrinkToFit="1"/>
    </xf>
    <xf numFmtId="177" fontId="0" fillId="0" borderId="0" xfId="0" applyNumberFormat="1" applyFill="1" applyBorder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 shrinkToFit="1"/>
    </xf>
    <xf numFmtId="0" fontId="0" fillId="0" borderId="0" xfId="0" quotePrefix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0" xfId="0" applyNumberFormat="1" applyFill="1" applyBorder="1" applyAlignment="1">
      <alignment horizontal="distributed" vertical="center"/>
    </xf>
    <xf numFmtId="0" fontId="0" fillId="0" borderId="1" xfId="0" applyNumberForma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1" xfId="0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AI114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.5"/>
  <cols>
    <col min="1" max="2" width="4.625" style="11" customWidth="1"/>
    <col min="3" max="3" width="1.25" style="4" customWidth="1"/>
    <col min="4" max="4" width="11.875" style="4" customWidth="1"/>
    <col min="5" max="13" width="10.875" style="4" customWidth="1"/>
    <col min="14" max="14" width="4.625" style="6" customWidth="1"/>
    <col min="15" max="23" width="12.25" style="4" customWidth="1"/>
    <col min="24" max="24" width="4.625" style="4" customWidth="1"/>
    <col min="25" max="16384" width="9" style="4"/>
  </cols>
  <sheetData>
    <row r="1" spans="1:35">
      <c r="A1" s="11">
        <v>2022</v>
      </c>
    </row>
    <row r="3" spans="1:35" ht="21">
      <c r="C3" s="61" t="s">
        <v>77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43"/>
      <c r="O3" s="62" t="s">
        <v>87</v>
      </c>
      <c r="P3" s="62"/>
      <c r="Q3" s="62"/>
      <c r="R3" s="62"/>
      <c r="S3" s="62"/>
      <c r="T3" s="62"/>
      <c r="U3" s="62"/>
      <c r="V3" s="62"/>
      <c r="W3" s="62"/>
    </row>
    <row r="4" spans="1:35" s="11" customFormat="1" ht="15" customHeight="1" thickBot="1">
      <c r="C4" s="38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8"/>
      <c r="W4" s="23" t="s">
        <v>62</v>
      </c>
    </row>
    <row r="5" spans="1:35" ht="15.95" customHeight="1" thickTop="1">
      <c r="C5" s="49" t="s">
        <v>80</v>
      </c>
      <c r="D5" s="50"/>
      <c r="E5" s="46" t="s">
        <v>75</v>
      </c>
      <c r="F5" s="47"/>
      <c r="G5" s="48"/>
      <c r="H5" s="46" t="s">
        <v>63</v>
      </c>
      <c r="I5" s="47"/>
      <c r="J5" s="48"/>
      <c r="K5" s="46" t="s">
        <v>64</v>
      </c>
      <c r="L5" s="47"/>
      <c r="M5" s="48"/>
      <c r="N5" s="25"/>
      <c r="O5" s="47" t="s">
        <v>65</v>
      </c>
      <c r="P5" s="47"/>
      <c r="Q5" s="48"/>
      <c r="R5" s="46" t="s">
        <v>66</v>
      </c>
      <c r="S5" s="47"/>
      <c r="T5" s="48"/>
      <c r="U5" s="46" t="s">
        <v>67</v>
      </c>
      <c r="V5" s="47"/>
      <c r="W5" s="47"/>
    </row>
    <row r="6" spans="1:35" ht="15.95" customHeight="1">
      <c r="C6" s="51"/>
      <c r="D6" s="52"/>
      <c r="E6" s="24" t="s">
        <v>79</v>
      </c>
      <c r="F6" s="27" t="s">
        <v>0</v>
      </c>
      <c r="G6" s="28" t="s">
        <v>1</v>
      </c>
      <c r="H6" s="28" t="s">
        <v>79</v>
      </c>
      <c r="I6" s="28" t="s">
        <v>0</v>
      </c>
      <c r="J6" s="28" t="s">
        <v>1</v>
      </c>
      <c r="K6" s="28" t="s">
        <v>79</v>
      </c>
      <c r="L6" s="28" t="s">
        <v>0</v>
      </c>
      <c r="M6" s="28" t="s">
        <v>1</v>
      </c>
      <c r="N6" s="25"/>
      <c r="O6" s="26" t="s">
        <v>81</v>
      </c>
      <c r="P6" s="28" t="s">
        <v>0</v>
      </c>
      <c r="Q6" s="28" t="s">
        <v>1</v>
      </c>
      <c r="R6" s="28" t="s">
        <v>79</v>
      </c>
      <c r="S6" s="28" t="s">
        <v>0</v>
      </c>
      <c r="T6" s="28" t="s">
        <v>1</v>
      </c>
      <c r="U6" s="28" t="s">
        <v>79</v>
      </c>
      <c r="V6" s="28" t="s">
        <v>0</v>
      </c>
      <c r="W6" s="29" t="s">
        <v>1</v>
      </c>
    </row>
    <row r="7" spans="1:35" s="31" customFormat="1" ht="18" customHeight="1">
      <c r="A7" s="11"/>
      <c r="B7" s="11"/>
      <c r="C7" s="53" t="s">
        <v>100</v>
      </c>
      <c r="D7" s="54"/>
      <c r="E7" s="15">
        <f>F7+G7</f>
        <v>275777</v>
      </c>
      <c r="F7" s="14">
        <v>102494</v>
      </c>
      <c r="G7" s="14">
        <v>173283</v>
      </c>
      <c r="H7" s="16">
        <f>I7+J7</f>
        <v>76468</v>
      </c>
      <c r="I7" s="16">
        <v>39429</v>
      </c>
      <c r="J7" s="16">
        <v>37039</v>
      </c>
      <c r="K7" s="16">
        <f>L7+M7</f>
        <v>66786</v>
      </c>
      <c r="L7" s="16">
        <v>26656</v>
      </c>
      <c r="M7" s="16">
        <v>40130</v>
      </c>
      <c r="N7" s="14"/>
      <c r="O7" s="16">
        <f>P7+Q7</f>
        <v>56653</v>
      </c>
      <c r="P7" s="16">
        <v>17346</v>
      </c>
      <c r="Q7" s="16">
        <v>39307</v>
      </c>
      <c r="R7" s="16">
        <f>S7+T7</f>
        <v>44015</v>
      </c>
      <c r="S7" s="16">
        <v>11348</v>
      </c>
      <c r="T7" s="16">
        <v>32667</v>
      </c>
      <c r="U7" s="16">
        <f>V7+W7</f>
        <v>31855</v>
      </c>
      <c r="V7" s="16">
        <v>7715</v>
      </c>
      <c r="W7" s="16">
        <v>24140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 s="31" customFormat="1" ht="18" customHeight="1">
      <c r="A8" s="11"/>
      <c r="B8" s="11"/>
      <c r="C8" s="13"/>
      <c r="D8" s="40"/>
      <c r="E8" s="32"/>
      <c r="F8" s="33"/>
      <c r="G8" s="33"/>
      <c r="H8" s="34"/>
      <c r="I8" s="34"/>
      <c r="J8" s="34"/>
      <c r="K8" s="34"/>
      <c r="L8" s="34"/>
      <c r="M8" s="34"/>
      <c r="N8" s="33"/>
      <c r="O8" s="34"/>
      <c r="P8" s="34"/>
      <c r="Q8" s="34"/>
      <c r="R8" s="34"/>
      <c r="S8" s="34"/>
      <c r="T8" s="34"/>
      <c r="U8" s="34"/>
      <c r="V8" s="34"/>
      <c r="W8" s="34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18" customHeight="1">
      <c r="C9" s="55" t="s">
        <v>101</v>
      </c>
      <c r="D9" s="56"/>
      <c r="E9" s="32">
        <f>F9+G9</f>
        <v>332963</v>
      </c>
      <c r="F9" s="33">
        <v>127571</v>
      </c>
      <c r="G9" s="33">
        <v>205392</v>
      </c>
      <c r="H9" s="34">
        <f>I9+J9</f>
        <v>68472</v>
      </c>
      <c r="I9" s="34">
        <v>38377</v>
      </c>
      <c r="J9" s="34">
        <v>30095</v>
      </c>
      <c r="K9" s="34">
        <f>L9+M9</f>
        <v>83032</v>
      </c>
      <c r="L9" s="34">
        <v>37469</v>
      </c>
      <c r="M9" s="34">
        <v>45563</v>
      </c>
      <c r="N9" s="33"/>
      <c r="O9" s="34">
        <f>P9+Q9</f>
        <v>71473</v>
      </c>
      <c r="P9" s="34">
        <v>23829</v>
      </c>
      <c r="Q9" s="34">
        <v>47644</v>
      </c>
      <c r="R9" s="34">
        <f>S9+T9</f>
        <v>57351</v>
      </c>
      <c r="S9" s="34">
        <v>15130</v>
      </c>
      <c r="T9" s="34">
        <v>42221</v>
      </c>
      <c r="U9" s="34">
        <f>V9+W9</f>
        <v>52635</v>
      </c>
      <c r="V9" s="34">
        <v>12766</v>
      </c>
      <c r="W9" s="34">
        <v>39869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" customHeight="1">
      <c r="C10" s="44"/>
      <c r="D10" s="45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" customHeight="1">
      <c r="C11" s="57" t="s">
        <v>71</v>
      </c>
      <c r="D11" s="58"/>
      <c r="E11" s="15">
        <f t="shared" ref="E11:E21" si="0">F11+G11</f>
        <v>55934</v>
      </c>
      <c r="F11" s="14">
        <v>20029</v>
      </c>
      <c r="G11" s="14">
        <v>35905</v>
      </c>
      <c r="H11" s="16">
        <f>I11+J11</f>
        <v>10972</v>
      </c>
      <c r="I11" s="16">
        <v>5985</v>
      </c>
      <c r="J11" s="16">
        <v>4987</v>
      </c>
      <c r="K11" s="16">
        <f t="shared" ref="K11:K21" si="1">L11+M11</f>
        <v>13252</v>
      </c>
      <c r="L11" s="16">
        <v>5721</v>
      </c>
      <c r="M11" s="16">
        <v>7531</v>
      </c>
      <c r="N11" s="14"/>
      <c r="O11" s="16">
        <f t="shared" ref="O11:O21" si="2">P11+Q11</f>
        <v>11615</v>
      </c>
      <c r="P11" s="16">
        <v>3658</v>
      </c>
      <c r="Q11" s="16">
        <v>7957</v>
      </c>
      <c r="R11" s="16">
        <f t="shared" ref="R11:R21" si="3">S11+T11</f>
        <v>9855</v>
      </c>
      <c r="S11" s="16">
        <v>2403</v>
      </c>
      <c r="T11" s="16">
        <v>7452</v>
      </c>
      <c r="U11" s="16">
        <f t="shared" ref="U11:U21" si="4">V11+W11</f>
        <v>10240</v>
      </c>
      <c r="V11" s="16">
        <v>2262</v>
      </c>
      <c r="W11" s="16">
        <v>7978</v>
      </c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6" customFormat="1" ht="18" customHeight="1">
      <c r="A12" s="12"/>
      <c r="B12" s="12"/>
      <c r="C12" s="41"/>
      <c r="D12" s="42" t="s">
        <v>89</v>
      </c>
      <c r="E12" s="15">
        <f t="shared" si="0"/>
        <v>3910</v>
      </c>
      <c r="F12" s="14">
        <v>1376</v>
      </c>
      <c r="G12" s="14">
        <v>2534</v>
      </c>
      <c r="H12" s="14">
        <f t="shared" ref="H12:H21" si="5">I12+J12</f>
        <v>692</v>
      </c>
      <c r="I12" s="14">
        <v>372</v>
      </c>
      <c r="J12" s="14">
        <v>320</v>
      </c>
      <c r="K12" s="14">
        <f t="shared" si="1"/>
        <v>880</v>
      </c>
      <c r="L12" s="14">
        <v>352</v>
      </c>
      <c r="M12" s="14">
        <v>528</v>
      </c>
      <c r="N12" s="14"/>
      <c r="O12" s="14">
        <f t="shared" si="2"/>
        <v>917</v>
      </c>
      <c r="P12" s="14">
        <v>291</v>
      </c>
      <c r="Q12" s="14">
        <v>626</v>
      </c>
      <c r="R12" s="14">
        <f t="shared" si="3"/>
        <v>741</v>
      </c>
      <c r="S12" s="14">
        <v>196</v>
      </c>
      <c r="T12" s="14">
        <v>545</v>
      </c>
      <c r="U12" s="14">
        <f t="shared" si="4"/>
        <v>680</v>
      </c>
      <c r="V12" s="14">
        <v>165</v>
      </c>
      <c r="W12" s="14">
        <v>515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" customHeight="1">
      <c r="C13" s="41"/>
      <c r="D13" s="42" t="s">
        <v>90</v>
      </c>
      <c r="E13" s="15">
        <f t="shared" si="0"/>
        <v>6106</v>
      </c>
      <c r="F13" s="14">
        <v>2205</v>
      </c>
      <c r="G13" s="14">
        <v>3901</v>
      </c>
      <c r="H13" s="16">
        <f t="shared" si="5"/>
        <v>1289</v>
      </c>
      <c r="I13" s="16">
        <v>721</v>
      </c>
      <c r="J13" s="16">
        <v>568</v>
      </c>
      <c r="K13" s="16">
        <f t="shared" si="1"/>
        <v>1460</v>
      </c>
      <c r="L13" s="16">
        <v>638</v>
      </c>
      <c r="M13" s="16">
        <v>822</v>
      </c>
      <c r="N13" s="14"/>
      <c r="O13" s="16">
        <f t="shared" si="2"/>
        <v>1230</v>
      </c>
      <c r="P13" s="16">
        <v>376</v>
      </c>
      <c r="Q13" s="16">
        <v>854</v>
      </c>
      <c r="R13" s="16">
        <f t="shared" si="3"/>
        <v>1024</v>
      </c>
      <c r="S13" s="16">
        <v>238</v>
      </c>
      <c r="T13" s="16">
        <v>786</v>
      </c>
      <c r="U13" s="16">
        <f t="shared" si="4"/>
        <v>1103</v>
      </c>
      <c r="V13" s="16">
        <v>232</v>
      </c>
      <c r="W13" s="16">
        <v>871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8" customHeight="1">
      <c r="C14" s="41"/>
      <c r="D14" s="42" t="s">
        <v>91</v>
      </c>
      <c r="E14" s="15">
        <f t="shared" si="0"/>
        <v>5393</v>
      </c>
      <c r="F14" s="14">
        <v>1872</v>
      </c>
      <c r="G14" s="14">
        <v>3521</v>
      </c>
      <c r="H14" s="16">
        <f t="shared" si="5"/>
        <v>1092</v>
      </c>
      <c r="I14" s="16">
        <v>566</v>
      </c>
      <c r="J14" s="16">
        <v>526</v>
      </c>
      <c r="K14" s="16">
        <f t="shared" si="1"/>
        <v>1225</v>
      </c>
      <c r="L14" s="16">
        <v>511</v>
      </c>
      <c r="M14" s="16">
        <v>714</v>
      </c>
      <c r="N14" s="14"/>
      <c r="O14" s="16">
        <f t="shared" si="2"/>
        <v>1044</v>
      </c>
      <c r="P14" s="16">
        <v>344</v>
      </c>
      <c r="Q14" s="16">
        <v>700</v>
      </c>
      <c r="R14" s="16">
        <f t="shared" si="3"/>
        <v>858</v>
      </c>
      <c r="S14" s="16">
        <v>206</v>
      </c>
      <c r="T14" s="16">
        <v>652</v>
      </c>
      <c r="U14" s="16">
        <f t="shared" si="4"/>
        <v>1174</v>
      </c>
      <c r="V14" s="16">
        <v>245</v>
      </c>
      <c r="W14" s="16">
        <v>929</v>
      </c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8" customHeight="1">
      <c r="C15" s="41"/>
      <c r="D15" s="42" t="s">
        <v>92</v>
      </c>
      <c r="E15" s="15">
        <f t="shared" si="0"/>
        <v>7506</v>
      </c>
      <c r="F15" s="14">
        <v>2674</v>
      </c>
      <c r="G15" s="14">
        <v>4832</v>
      </c>
      <c r="H15" s="16">
        <f t="shared" si="5"/>
        <v>1376</v>
      </c>
      <c r="I15" s="16">
        <v>744</v>
      </c>
      <c r="J15" s="16">
        <v>632</v>
      </c>
      <c r="K15" s="16">
        <f t="shared" si="1"/>
        <v>1765</v>
      </c>
      <c r="L15" s="16">
        <v>755</v>
      </c>
      <c r="M15" s="16">
        <v>1010</v>
      </c>
      <c r="N15" s="14"/>
      <c r="O15" s="16">
        <f t="shared" si="2"/>
        <v>1648</v>
      </c>
      <c r="P15" s="16">
        <v>517</v>
      </c>
      <c r="Q15" s="16">
        <v>1131</v>
      </c>
      <c r="R15" s="16">
        <f t="shared" si="3"/>
        <v>1380</v>
      </c>
      <c r="S15" s="16">
        <v>338</v>
      </c>
      <c r="T15" s="16">
        <v>1042</v>
      </c>
      <c r="U15" s="16">
        <f t="shared" si="4"/>
        <v>1337</v>
      </c>
      <c r="V15" s="16">
        <v>320</v>
      </c>
      <c r="W15" s="16">
        <v>1017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8" customHeight="1">
      <c r="C16" s="41"/>
      <c r="D16" s="42" t="s">
        <v>93</v>
      </c>
      <c r="E16" s="15">
        <f t="shared" si="0"/>
        <v>4188</v>
      </c>
      <c r="F16" s="14">
        <v>1479</v>
      </c>
      <c r="G16" s="14">
        <v>2709</v>
      </c>
      <c r="H16" s="16">
        <f t="shared" si="5"/>
        <v>835</v>
      </c>
      <c r="I16" s="16">
        <v>456</v>
      </c>
      <c r="J16" s="16">
        <v>379</v>
      </c>
      <c r="K16" s="16">
        <f t="shared" si="1"/>
        <v>1013</v>
      </c>
      <c r="L16" s="16">
        <v>443</v>
      </c>
      <c r="M16" s="16">
        <v>570</v>
      </c>
      <c r="N16" s="14"/>
      <c r="O16" s="16">
        <f t="shared" si="2"/>
        <v>835</v>
      </c>
      <c r="P16" s="16">
        <v>270</v>
      </c>
      <c r="Q16" s="16">
        <v>565</v>
      </c>
      <c r="R16" s="16">
        <f t="shared" si="3"/>
        <v>704</v>
      </c>
      <c r="S16" s="16">
        <v>141</v>
      </c>
      <c r="T16" s="16">
        <v>563</v>
      </c>
      <c r="U16" s="16">
        <f t="shared" si="4"/>
        <v>801</v>
      </c>
      <c r="V16" s="16">
        <v>169</v>
      </c>
      <c r="W16" s="16">
        <v>632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3:35" ht="18" customHeight="1">
      <c r="C17" s="41"/>
      <c r="D17" s="42" t="s">
        <v>94</v>
      </c>
      <c r="E17" s="15">
        <f t="shared" si="0"/>
        <v>4646</v>
      </c>
      <c r="F17" s="14">
        <v>1828</v>
      </c>
      <c r="G17" s="14">
        <v>2818</v>
      </c>
      <c r="H17" s="16">
        <f t="shared" si="5"/>
        <v>937</v>
      </c>
      <c r="I17" s="16">
        <v>559</v>
      </c>
      <c r="J17" s="16">
        <v>378</v>
      </c>
      <c r="K17" s="16">
        <f t="shared" si="1"/>
        <v>1162</v>
      </c>
      <c r="L17" s="16">
        <v>549</v>
      </c>
      <c r="M17" s="16">
        <v>613</v>
      </c>
      <c r="N17" s="14"/>
      <c r="O17" s="16">
        <f t="shared" si="2"/>
        <v>1010</v>
      </c>
      <c r="P17" s="16">
        <v>326</v>
      </c>
      <c r="Q17" s="16">
        <v>684</v>
      </c>
      <c r="R17" s="16">
        <f t="shared" si="3"/>
        <v>890</v>
      </c>
      <c r="S17" s="16">
        <v>242</v>
      </c>
      <c r="T17" s="16">
        <v>648</v>
      </c>
      <c r="U17" s="16">
        <f t="shared" si="4"/>
        <v>647</v>
      </c>
      <c r="V17" s="16">
        <v>152</v>
      </c>
      <c r="W17" s="16">
        <v>495</v>
      </c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3:35" ht="18" customHeight="1">
      <c r="C18" s="41"/>
      <c r="D18" s="42" t="s">
        <v>95</v>
      </c>
      <c r="E18" s="15">
        <f t="shared" si="0"/>
        <v>6992</v>
      </c>
      <c r="F18" s="14">
        <v>2180</v>
      </c>
      <c r="G18" s="14">
        <v>4812</v>
      </c>
      <c r="H18" s="16">
        <f t="shared" si="5"/>
        <v>1284</v>
      </c>
      <c r="I18" s="16">
        <v>641</v>
      </c>
      <c r="J18" s="17">
        <v>643</v>
      </c>
      <c r="K18" s="16">
        <f t="shared" si="1"/>
        <v>1619</v>
      </c>
      <c r="L18" s="16">
        <v>623</v>
      </c>
      <c r="M18" s="16">
        <v>996</v>
      </c>
      <c r="N18" s="14"/>
      <c r="O18" s="16">
        <f t="shared" si="2"/>
        <v>1326</v>
      </c>
      <c r="P18" s="16">
        <v>380</v>
      </c>
      <c r="Q18" s="16">
        <v>946</v>
      </c>
      <c r="R18" s="16">
        <f t="shared" si="3"/>
        <v>1204</v>
      </c>
      <c r="S18" s="16">
        <v>252</v>
      </c>
      <c r="T18" s="16">
        <v>952</v>
      </c>
      <c r="U18" s="16">
        <f t="shared" si="4"/>
        <v>1559</v>
      </c>
      <c r="V18" s="16">
        <v>284</v>
      </c>
      <c r="W18" s="16">
        <v>1275</v>
      </c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3:35" ht="18" customHeight="1">
      <c r="C19" s="41"/>
      <c r="D19" s="42" t="s">
        <v>96</v>
      </c>
      <c r="E19" s="15">
        <f t="shared" si="0"/>
        <v>7530</v>
      </c>
      <c r="F19" s="14">
        <v>2774</v>
      </c>
      <c r="G19" s="14">
        <v>4756</v>
      </c>
      <c r="H19" s="16">
        <f t="shared" si="5"/>
        <v>1563</v>
      </c>
      <c r="I19" s="17">
        <v>854</v>
      </c>
      <c r="J19" s="17">
        <v>709</v>
      </c>
      <c r="K19" s="16">
        <f t="shared" si="1"/>
        <v>1808</v>
      </c>
      <c r="L19" s="16">
        <v>818</v>
      </c>
      <c r="M19" s="17">
        <v>990</v>
      </c>
      <c r="N19" s="22"/>
      <c r="O19" s="16">
        <f t="shared" si="2"/>
        <v>1514</v>
      </c>
      <c r="P19" s="16">
        <v>482</v>
      </c>
      <c r="Q19" s="16">
        <v>1032</v>
      </c>
      <c r="R19" s="16">
        <f t="shared" si="3"/>
        <v>1290</v>
      </c>
      <c r="S19" s="16">
        <v>309</v>
      </c>
      <c r="T19" s="16">
        <v>981</v>
      </c>
      <c r="U19" s="16">
        <f t="shared" si="4"/>
        <v>1355</v>
      </c>
      <c r="V19" s="16">
        <v>311</v>
      </c>
      <c r="W19" s="16">
        <v>1044</v>
      </c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3:35" ht="18" customHeight="1">
      <c r="C20" s="41"/>
      <c r="D20" s="42" t="s">
        <v>97</v>
      </c>
      <c r="E20" s="15">
        <f t="shared" si="0"/>
        <v>4254</v>
      </c>
      <c r="F20" s="14">
        <v>1491</v>
      </c>
      <c r="G20" s="14">
        <v>2763</v>
      </c>
      <c r="H20" s="16">
        <f t="shared" si="5"/>
        <v>851</v>
      </c>
      <c r="I20" s="17">
        <v>450</v>
      </c>
      <c r="J20" s="17">
        <v>401</v>
      </c>
      <c r="K20" s="16">
        <f t="shared" si="1"/>
        <v>995</v>
      </c>
      <c r="L20" s="16">
        <v>428</v>
      </c>
      <c r="M20" s="16">
        <v>567</v>
      </c>
      <c r="N20" s="14"/>
      <c r="O20" s="16">
        <f t="shared" si="2"/>
        <v>856</v>
      </c>
      <c r="P20" s="16">
        <v>248</v>
      </c>
      <c r="Q20" s="16">
        <v>608</v>
      </c>
      <c r="R20" s="16">
        <f t="shared" si="3"/>
        <v>772</v>
      </c>
      <c r="S20" s="16">
        <v>191</v>
      </c>
      <c r="T20" s="16">
        <v>581</v>
      </c>
      <c r="U20" s="16">
        <f t="shared" si="4"/>
        <v>780</v>
      </c>
      <c r="V20" s="16">
        <v>174</v>
      </c>
      <c r="W20" s="16">
        <v>606</v>
      </c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3:35" ht="18" customHeight="1">
      <c r="C21" s="41"/>
      <c r="D21" s="42" t="s">
        <v>98</v>
      </c>
      <c r="E21" s="15">
        <f t="shared" si="0"/>
        <v>5409</v>
      </c>
      <c r="F21" s="14">
        <v>2150</v>
      </c>
      <c r="G21" s="14">
        <v>3259</v>
      </c>
      <c r="H21" s="16">
        <f t="shared" si="5"/>
        <v>1053</v>
      </c>
      <c r="I21" s="17">
        <v>622</v>
      </c>
      <c r="J21" s="17">
        <v>431</v>
      </c>
      <c r="K21" s="16">
        <f t="shared" si="1"/>
        <v>1325</v>
      </c>
      <c r="L21" s="16">
        <v>604</v>
      </c>
      <c r="M21" s="16">
        <v>721</v>
      </c>
      <c r="N21" s="22"/>
      <c r="O21" s="16">
        <f t="shared" si="2"/>
        <v>1235</v>
      </c>
      <c r="P21" s="16">
        <v>424</v>
      </c>
      <c r="Q21" s="16">
        <v>811</v>
      </c>
      <c r="R21" s="16">
        <f t="shared" si="3"/>
        <v>992</v>
      </c>
      <c r="S21" s="16">
        <v>290</v>
      </c>
      <c r="T21" s="16">
        <v>702</v>
      </c>
      <c r="U21" s="16">
        <f t="shared" si="4"/>
        <v>804</v>
      </c>
      <c r="V21" s="16">
        <v>210</v>
      </c>
      <c r="W21" s="16">
        <v>594</v>
      </c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3:35" ht="18" customHeight="1">
      <c r="C22" s="37"/>
      <c r="D22" s="1"/>
      <c r="E22" s="15"/>
      <c r="F22" s="14"/>
      <c r="G22" s="14"/>
      <c r="H22" s="16"/>
      <c r="I22" s="17"/>
      <c r="J22" s="17"/>
      <c r="K22" s="16"/>
      <c r="L22" s="16"/>
      <c r="M22" s="16"/>
      <c r="N22" s="14"/>
      <c r="O22" s="16"/>
      <c r="P22" s="16"/>
      <c r="Q22" s="16"/>
      <c r="R22" s="16"/>
      <c r="S22" s="16"/>
      <c r="T22" s="17"/>
      <c r="U22" s="16"/>
      <c r="V22" s="16"/>
      <c r="W22" s="16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3:35" ht="18" customHeight="1">
      <c r="C23" s="59" t="s">
        <v>2</v>
      </c>
      <c r="D23" s="60"/>
      <c r="E23" s="15">
        <f t="shared" ref="E23:E27" si="6">F23+G23</f>
        <v>14439</v>
      </c>
      <c r="F23" s="14">
        <v>5170</v>
      </c>
      <c r="G23" s="14">
        <v>9269</v>
      </c>
      <c r="H23" s="16">
        <f t="shared" ref="H23:H27" si="7">I23+J23</f>
        <v>2910</v>
      </c>
      <c r="I23" s="17">
        <v>1545</v>
      </c>
      <c r="J23" s="16">
        <v>1365</v>
      </c>
      <c r="K23" s="16">
        <f t="shared" ref="K23:K27" si="8">L23+M23</f>
        <v>3537</v>
      </c>
      <c r="L23" s="16">
        <v>1477</v>
      </c>
      <c r="M23" s="16">
        <v>2060</v>
      </c>
      <c r="N23" s="14"/>
      <c r="O23" s="16">
        <f t="shared" ref="O23:O27" si="9">P23+Q23</f>
        <v>3162</v>
      </c>
      <c r="P23" s="16">
        <v>968</v>
      </c>
      <c r="Q23" s="16">
        <v>2194</v>
      </c>
      <c r="R23" s="16">
        <f t="shared" ref="R23:R27" si="10">S23+T23</f>
        <v>2617</v>
      </c>
      <c r="S23" s="16">
        <v>645</v>
      </c>
      <c r="T23" s="16">
        <v>1972</v>
      </c>
      <c r="U23" s="16">
        <f t="shared" ref="U23:U27" si="11">V23+W23</f>
        <v>2213</v>
      </c>
      <c r="V23" s="16">
        <v>535</v>
      </c>
      <c r="W23" s="16">
        <v>1678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3:35" ht="18" customHeight="1">
      <c r="C24" s="59" t="s">
        <v>3</v>
      </c>
      <c r="D24" s="60"/>
      <c r="E24" s="15">
        <f t="shared" si="6"/>
        <v>9218</v>
      </c>
      <c r="F24" s="14">
        <v>3484</v>
      </c>
      <c r="G24" s="14">
        <v>5734</v>
      </c>
      <c r="H24" s="16">
        <f t="shared" si="7"/>
        <v>1982</v>
      </c>
      <c r="I24" s="17">
        <v>1117</v>
      </c>
      <c r="J24" s="17">
        <v>865</v>
      </c>
      <c r="K24" s="16">
        <f t="shared" si="8"/>
        <v>2293</v>
      </c>
      <c r="L24" s="16">
        <v>1035</v>
      </c>
      <c r="M24" s="16">
        <v>1258</v>
      </c>
      <c r="N24" s="14"/>
      <c r="O24" s="16">
        <f t="shared" si="9"/>
        <v>1830</v>
      </c>
      <c r="P24" s="16">
        <v>608</v>
      </c>
      <c r="Q24" s="16">
        <v>1222</v>
      </c>
      <c r="R24" s="16">
        <f t="shared" si="10"/>
        <v>1535</v>
      </c>
      <c r="S24" s="16">
        <v>361</v>
      </c>
      <c r="T24" s="16">
        <v>1174</v>
      </c>
      <c r="U24" s="16">
        <f t="shared" si="11"/>
        <v>1578</v>
      </c>
      <c r="V24" s="16">
        <v>363</v>
      </c>
      <c r="W24" s="16">
        <v>1215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3:35" ht="18" customHeight="1">
      <c r="C25" s="59" t="s">
        <v>4</v>
      </c>
      <c r="D25" s="60"/>
      <c r="E25" s="15">
        <f t="shared" si="6"/>
        <v>27514</v>
      </c>
      <c r="F25" s="14">
        <v>11335</v>
      </c>
      <c r="G25" s="14">
        <v>16179</v>
      </c>
      <c r="H25" s="16">
        <f t="shared" si="7"/>
        <v>5915</v>
      </c>
      <c r="I25" s="16">
        <v>3506</v>
      </c>
      <c r="J25" s="16">
        <v>2409</v>
      </c>
      <c r="K25" s="16">
        <f t="shared" si="8"/>
        <v>7209</v>
      </c>
      <c r="L25" s="16">
        <v>3574</v>
      </c>
      <c r="M25" s="16">
        <v>3635</v>
      </c>
      <c r="N25" s="14"/>
      <c r="O25" s="16">
        <f t="shared" si="9"/>
        <v>5790</v>
      </c>
      <c r="P25" s="16">
        <v>2124</v>
      </c>
      <c r="Q25" s="16">
        <v>3666</v>
      </c>
      <c r="R25" s="16">
        <f t="shared" si="10"/>
        <v>4580</v>
      </c>
      <c r="S25" s="16">
        <v>1181</v>
      </c>
      <c r="T25" s="16">
        <v>3399</v>
      </c>
      <c r="U25" s="16">
        <f t="shared" si="11"/>
        <v>4020</v>
      </c>
      <c r="V25" s="16">
        <v>950</v>
      </c>
      <c r="W25" s="16">
        <v>3070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3:35" ht="18" customHeight="1">
      <c r="C26" s="59" t="s">
        <v>5</v>
      </c>
      <c r="D26" s="60" t="s">
        <v>5</v>
      </c>
      <c r="E26" s="15">
        <f t="shared" si="6"/>
        <v>3796</v>
      </c>
      <c r="F26" s="14">
        <v>1432</v>
      </c>
      <c r="G26" s="14">
        <v>2364</v>
      </c>
      <c r="H26" s="16">
        <f t="shared" si="7"/>
        <v>787</v>
      </c>
      <c r="I26" s="17">
        <v>435</v>
      </c>
      <c r="J26" s="17">
        <v>352</v>
      </c>
      <c r="K26" s="16">
        <f t="shared" si="8"/>
        <v>999</v>
      </c>
      <c r="L26" s="16">
        <v>448</v>
      </c>
      <c r="M26" s="16">
        <v>551</v>
      </c>
      <c r="N26" s="14"/>
      <c r="O26" s="16">
        <f t="shared" si="9"/>
        <v>827</v>
      </c>
      <c r="P26" s="16">
        <v>260</v>
      </c>
      <c r="Q26" s="16">
        <v>567</v>
      </c>
      <c r="R26" s="16">
        <f t="shared" si="10"/>
        <v>579</v>
      </c>
      <c r="S26" s="16">
        <v>139</v>
      </c>
      <c r="T26" s="16">
        <v>440</v>
      </c>
      <c r="U26" s="16">
        <f t="shared" si="11"/>
        <v>604</v>
      </c>
      <c r="V26" s="16">
        <v>150</v>
      </c>
      <c r="W26" s="16">
        <v>454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3:35" ht="18" customHeight="1">
      <c r="C27" s="59" t="s">
        <v>6</v>
      </c>
      <c r="D27" s="60" t="s">
        <v>6</v>
      </c>
      <c r="E27" s="15">
        <f t="shared" si="6"/>
        <v>3665</v>
      </c>
      <c r="F27" s="14">
        <v>1379</v>
      </c>
      <c r="G27" s="14">
        <v>2286</v>
      </c>
      <c r="H27" s="16">
        <f t="shared" si="7"/>
        <v>701</v>
      </c>
      <c r="I27" s="17">
        <v>394</v>
      </c>
      <c r="J27" s="17">
        <v>307</v>
      </c>
      <c r="K27" s="16">
        <f t="shared" si="8"/>
        <v>776</v>
      </c>
      <c r="L27" s="16">
        <v>362</v>
      </c>
      <c r="M27" s="16">
        <v>414</v>
      </c>
      <c r="N27" s="14"/>
      <c r="O27" s="16">
        <f t="shared" si="9"/>
        <v>690</v>
      </c>
      <c r="P27" s="16">
        <v>238</v>
      </c>
      <c r="Q27" s="16">
        <v>452</v>
      </c>
      <c r="R27" s="16">
        <f t="shared" si="10"/>
        <v>664</v>
      </c>
      <c r="S27" s="16">
        <v>176</v>
      </c>
      <c r="T27" s="16">
        <v>488</v>
      </c>
      <c r="U27" s="16">
        <f t="shared" si="11"/>
        <v>834</v>
      </c>
      <c r="V27" s="16">
        <v>209</v>
      </c>
      <c r="W27" s="16">
        <v>625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3:35" ht="18" customHeight="1">
      <c r="C28" s="59"/>
      <c r="D28" s="60"/>
      <c r="E28" s="15"/>
      <c r="F28" s="14"/>
      <c r="G28" s="14"/>
      <c r="H28" s="16"/>
      <c r="I28" s="17"/>
      <c r="J28" s="17"/>
      <c r="K28" s="17"/>
      <c r="L28" s="16"/>
      <c r="M28" s="16"/>
      <c r="N28" s="14"/>
      <c r="O28" s="16"/>
      <c r="P28" s="16"/>
      <c r="Q28" s="16"/>
      <c r="R28" s="16"/>
      <c r="S28" s="16"/>
      <c r="T28" s="17"/>
      <c r="U28" s="17"/>
      <c r="V28" s="17"/>
      <c r="W28" s="17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3:35" ht="18" customHeight="1">
      <c r="C29" s="59" t="s">
        <v>7</v>
      </c>
      <c r="D29" s="60" t="s">
        <v>7</v>
      </c>
      <c r="E29" s="15">
        <f t="shared" ref="E29:E33" si="12">F29+G29</f>
        <v>14590</v>
      </c>
      <c r="F29" s="14">
        <v>5015</v>
      </c>
      <c r="G29" s="14">
        <v>9575</v>
      </c>
      <c r="H29" s="16">
        <f t="shared" ref="H29:H33" si="13">I29+J29</f>
        <v>2862</v>
      </c>
      <c r="I29" s="17">
        <v>1442</v>
      </c>
      <c r="J29" s="16">
        <v>1420</v>
      </c>
      <c r="K29" s="16">
        <f t="shared" ref="K29:K33" si="14">L29+M29</f>
        <v>3423</v>
      </c>
      <c r="L29" s="16">
        <v>1420</v>
      </c>
      <c r="M29" s="16">
        <v>2003</v>
      </c>
      <c r="N29" s="14"/>
      <c r="O29" s="16">
        <f t="shared" ref="O29:O33" si="15">P29+Q29</f>
        <v>3125</v>
      </c>
      <c r="P29" s="16">
        <v>901</v>
      </c>
      <c r="Q29" s="16">
        <v>2224</v>
      </c>
      <c r="R29" s="16">
        <f t="shared" ref="R29:R33" si="16">S29+T29</f>
        <v>2653</v>
      </c>
      <c r="S29" s="16">
        <v>663</v>
      </c>
      <c r="T29" s="16">
        <v>1990</v>
      </c>
      <c r="U29" s="16">
        <f t="shared" ref="U29:U33" si="17">V29+W29</f>
        <v>2527</v>
      </c>
      <c r="V29" s="16">
        <v>589</v>
      </c>
      <c r="W29" s="16">
        <v>1938</v>
      </c>
      <c r="X29" s="3"/>
      <c r="Y29" s="3"/>
      <c r="Z29" s="5"/>
      <c r="AA29" s="3"/>
      <c r="AB29" s="3"/>
      <c r="AC29" s="5"/>
      <c r="AD29" s="3"/>
      <c r="AE29" s="3"/>
      <c r="AF29" s="5"/>
      <c r="AG29" s="3"/>
      <c r="AH29" s="3"/>
      <c r="AI29" s="5"/>
    </row>
    <row r="30" spans="3:35" ht="18" customHeight="1">
      <c r="C30" s="59" t="s">
        <v>8</v>
      </c>
      <c r="D30" s="60" t="s">
        <v>8</v>
      </c>
      <c r="E30" s="15">
        <f t="shared" si="12"/>
        <v>4029</v>
      </c>
      <c r="F30" s="16">
        <v>1628</v>
      </c>
      <c r="G30" s="16">
        <v>2401</v>
      </c>
      <c r="H30" s="16">
        <f t="shared" si="13"/>
        <v>876</v>
      </c>
      <c r="I30" s="17">
        <v>523</v>
      </c>
      <c r="J30" s="17">
        <v>353</v>
      </c>
      <c r="K30" s="16">
        <f t="shared" si="14"/>
        <v>993</v>
      </c>
      <c r="L30" s="16">
        <v>485</v>
      </c>
      <c r="M30" s="16">
        <v>508</v>
      </c>
      <c r="N30" s="14"/>
      <c r="O30" s="16">
        <f t="shared" si="15"/>
        <v>802</v>
      </c>
      <c r="P30" s="16">
        <v>271</v>
      </c>
      <c r="Q30" s="16">
        <v>531</v>
      </c>
      <c r="R30" s="16">
        <f t="shared" si="16"/>
        <v>683</v>
      </c>
      <c r="S30" s="17">
        <v>187</v>
      </c>
      <c r="T30" s="17">
        <v>496</v>
      </c>
      <c r="U30" s="16">
        <f t="shared" si="17"/>
        <v>675</v>
      </c>
      <c r="V30" s="17">
        <v>162</v>
      </c>
      <c r="W30" s="17">
        <v>513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3:35" ht="18" customHeight="1">
      <c r="C31" s="59" t="s">
        <v>9</v>
      </c>
      <c r="D31" s="60" t="s">
        <v>9</v>
      </c>
      <c r="E31" s="15">
        <f t="shared" si="12"/>
        <v>4624</v>
      </c>
      <c r="F31" s="16">
        <v>1976</v>
      </c>
      <c r="G31" s="16">
        <v>2648</v>
      </c>
      <c r="H31" s="16">
        <f t="shared" si="13"/>
        <v>1145</v>
      </c>
      <c r="I31" s="17">
        <v>695</v>
      </c>
      <c r="J31" s="17">
        <v>450</v>
      </c>
      <c r="K31" s="16">
        <f t="shared" si="14"/>
        <v>1224</v>
      </c>
      <c r="L31" s="16">
        <v>597</v>
      </c>
      <c r="M31" s="16">
        <v>627</v>
      </c>
      <c r="N31" s="14"/>
      <c r="O31" s="16">
        <f t="shared" si="15"/>
        <v>881</v>
      </c>
      <c r="P31" s="16">
        <v>333</v>
      </c>
      <c r="Q31" s="16">
        <v>548</v>
      </c>
      <c r="R31" s="16">
        <f t="shared" si="16"/>
        <v>662</v>
      </c>
      <c r="S31" s="17">
        <v>187</v>
      </c>
      <c r="T31" s="17">
        <v>475</v>
      </c>
      <c r="U31" s="16">
        <f t="shared" si="17"/>
        <v>712</v>
      </c>
      <c r="V31" s="17">
        <v>164</v>
      </c>
      <c r="W31" s="17">
        <v>548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3:35" ht="18" customHeight="1">
      <c r="C32" s="59" t="s">
        <v>10</v>
      </c>
      <c r="D32" s="60" t="s">
        <v>10</v>
      </c>
      <c r="E32" s="15">
        <f t="shared" si="12"/>
        <v>3891</v>
      </c>
      <c r="F32" s="17">
        <v>1513</v>
      </c>
      <c r="G32" s="17">
        <v>2378</v>
      </c>
      <c r="H32" s="17">
        <f t="shared" si="13"/>
        <v>857</v>
      </c>
      <c r="I32" s="17">
        <v>468</v>
      </c>
      <c r="J32" s="17">
        <v>389</v>
      </c>
      <c r="K32" s="17">
        <f t="shared" si="14"/>
        <v>945</v>
      </c>
      <c r="L32" s="17">
        <v>438</v>
      </c>
      <c r="M32" s="17">
        <v>507</v>
      </c>
      <c r="N32" s="22"/>
      <c r="O32" s="16">
        <f t="shared" si="15"/>
        <v>795</v>
      </c>
      <c r="P32" s="16">
        <v>285</v>
      </c>
      <c r="Q32" s="16">
        <v>510</v>
      </c>
      <c r="R32" s="17">
        <f t="shared" si="16"/>
        <v>642</v>
      </c>
      <c r="S32" s="17">
        <v>166</v>
      </c>
      <c r="T32" s="17">
        <v>476</v>
      </c>
      <c r="U32" s="17">
        <f t="shared" si="17"/>
        <v>652</v>
      </c>
      <c r="V32" s="17">
        <v>156</v>
      </c>
      <c r="W32" s="17">
        <v>496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3:35" ht="18" customHeight="1">
      <c r="C33" s="59" t="s">
        <v>11</v>
      </c>
      <c r="D33" s="60" t="s">
        <v>11</v>
      </c>
      <c r="E33" s="15">
        <f t="shared" si="12"/>
        <v>4061</v>
      </c>
      <c r="F33" s="16">
        <v>1637</v>
      </c>
      <c r="G33" s="16">
        <v>2424</v>
      </c>
      <c r="H33" s="16">
        <f t="shared" si="13"/>
        <v>914</v>
      </c>
      <c r="I33" s="17">
        <v>518</v>
      </c>
      <c r="J33" s="17">
        <v>396</v>
      </c>
      <c r="K33" s="16">
        <f t="shared" si="14"/>
        <v>990</v>
      </c>
      <c r="L33" s="16">
        <v>464</v>
      </c>
      <c r="M33" s="16">
        <v>526</v>
      </c>
      <c r="N33" s="14"/>
      <c r="O33" s="16">
        <f t="shared" si="15"/>
        <v>833</v>
      </c>
      <c r="P33" s="16">
        <v>279</v>
      </c>
      <c r="Q33" s="16">
        <v>554</v>
      </c>
      <c r="R33" s="16">
        <f t="shared" si="16"/>
        <v>670</v>
      </c>
      <c r="S33" s="17">
        <v>199</v>
      </c>
      <c r="T33" s="17">
        <v>471</v>
      </c>
      <c r="U33" s="16">
        <f t="shared" si="17"/>
        <v>654</v>
      </c>
      <c r="V33" s="17">
        <v>177</v>
      </c>
      <c r="W33" s="17">
        <v>477</v>
      </c>
      <c r="X33" s="3"/>
      <c r="Y33" s="5"/>
      <c r="Z33" s="5"/>
      <c r="AA33" s="3"/>
      <c r="AB33" s="5"/>
      <c r="AC33" s="5"/>
      <c r="AD33" s="3"/>
      <c r="AE33" s="5"/>
      <c r="AF33" s="5"/>
      <c r="AG33" s="5"/>
      <c r="AH33" s="5"/>
      <c r="AI33" s="5"/>
    </row>
    <row r="34" spans="3:35" ht="18" customHeight="1">
      <c r="C34" s="59"/>
      <c r="D34" s="60"/>
      <c r="E34" s="15"/>
      <c r="F34" s="16"/>
      <c r="G34" s="16"/>
      <c r="H34" s="16"/>
      <c r="I34" s="17"/>
      <c r="J34" s="17"/>
      <c r="K34" s="16"/>
      <c r="L34" s="16"/>
      <c r="M34" s="16"/>
      <c r="N34" s="14"/>
      <c r="O34" s="16"/>
      <c r="P34" s="16"/>
      <c r="Q34" s="16"/>
      <c r="R34" s="16"/>
      <c r="S34" s="17"/>
      <c r="T34" s="17"/>
      <c r="U34" s="16"/>
      <c r="V34" s="17"/>
      <c r="W34" s="1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3:35" ht="18" customHeight="1">
      <c r="C35" s="59" t="s">
        <v>12</v>
      </c>
      <c r="D35" s="60" t="s">
        <v>12</v>
      </c>
      <c r="E35" s="15">
        <f t="shared" ref="E35:E39" si="18">F35+G35</f>
        <v>11361</v>
      </c>
      <c r="F35" s="16">
        <v>4090</v>
      </c>
      <c r="G35" s="16">
        <v>7271</v>
      </c>
      <c r="H35" s="16">
        <f t="shared" ref="H35:H39" si="19">I35+J35</f>
        <v>2149</v>
      </c>
      <c r="I35" s="17">
        <v>1118</v>
      </c>
      <c r="J35" s="17">
        <v>1031</v>
      </c>
      <c r="K35" s="16">
        <f t="shared" ref="K35:K39" si="20">L35+M35</f>
        <v>2971</v>
      </c>
      <c r="L35" s="16">
        <v>1239</v>
      </c>
      <c r="M35" s="16">
        <v>1732</v>
      </c>
      <c r="N35" s="14"/>
      <c r="O35" s="16">
        <f t="shared" ref="O35:O39" si="21">P35+Q35</f>
        <v>2644</v>
      </c>
      <c r="P35" s="16">
        <v>803</v>
      </c>
      <c r="Q35" s="16">
        <v>1841</v>
      </c>
      <c r="R35" s="16">
        <f t="shared" ref="R35:R39" si="22">S35+T35</f>
        <v>2016</v>
      </c>
      <c r="S35" s="17">
        <v>535</v>
      </c>
      <c r="T35" s="17">
        <v>1481</v>
      </c>
      <c r="U35" s="16">
        <f t="shared" ref="U35:U39" si="23">V35+W35</f>
        <v>1581</v>
      </c>
      <c r="V35" s="17">
        <v>395</v>
      </c>
      <c r="W35" s="17">
        <v>1186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3:35" ht="18" customHeight="1">
      <c r="C36" s="59" t="s">
        <v>13</v>
      </c>
      <c r="D36" s="60" t="s">
        <v>13</v>
      </c>
      <c r="E36" s="15">
        <f t="shared" si="18"/>
        <v>8064</v>
      </c>
      <c r="F36" s="16">
        <v>3110</v>
      </c>
      <c r="G36" s="16">
        <v>4954</v>
      </c>
      <c r="H36" s="16">
        <f t="shared" si="19"/>
        <v>1640</v>
      </c>
      <c r="I36" s="17">
        <v>930</v>
      </c>
      <c r="J36" s="17">
        <v>710</v>
      </c>
      <c r="K36" s="16">
        <f t="shared" si="20"/>
        <v>2010</v>
      </c>
      <c r="L36" s="16">
        <v>911</v>
      </c>
      <c r="M36" s="16">
        <v>1099</v>
      </c>
      <c r="N36" s="14"/>
      <c r="O36" s="16">
        <f t="shared" si="21"/>
        <v>1721</v>
      </c>
      <c r="P36" s="16">
        <v>570</v>
      </c>
      <c r="Q36" s="16">
        <v>1151</v>
      </c>
      <c r="R36" s="16">
        <f t="shared" si="22"/>
        <v>1383</v>
      </c>
      <c r="S36" s="17">
        <v>366</v>
      </c>
      <c r="T36" s="17">
        <v>1017</v>
      </c>
      <c r="U36" s="16">
        <f t="shared" si="23"/>
        <v>1310</v>
      </c>
      <c r="V36" s="17">
        <v>333</v>
      </c>
      <c r="W36" s="17">
        <v>977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3:35" ht="18" customHeight="1">
      <c r="C37" s="59" t="s">
        <v>14</v>
      </c>
      <c r="D37" s="60" t="s">
        <v>14</v>
      </c>
      <c r="E37" s="15">
        <f t="shared" si="18"/>
        <v>2186</v>
      </c>
      <c r="F37" s="16">
        <v>856</v>
      </c>
      <c r="G37" s="16">
        <v>1330</v>
      </c>
      <c r="H37" s="16">
        <f t="shared" si="19"/>
        <v>515</v>
      </c>
      <c r="I37" s="17">
        <v>295</v>
      </c>
      <c r="J37" s="17">
        <v>220</v>
      </c>
      <c r="K37" s="16">
        <f t="shared" si="20"/>
        <v>556</v>
      </c>
      <c r="L37" s="16">
        <v>259</v>
      </c>
      <c r="M37" s="16">
        <v>297</v>
      </c>
      <c r="N37" s="22"/>
      <c r="O37" s="16">
        <f t="shared" si="21"/>
        <v>405</v>
      </c>
      <c r="P37" s="16">
        <v>111</v>
      </c>
      <c r="Q37" s="16">
        <v>294</v>
      </c>
      <c r="R37" s="16">
        <f t="shared" si="22"/>
        <v>364</v>
      </c>
      <c r="S37" s="17">
        <v>97</v>
      </c>
      <c r="T37" s="17">
        <v>267</v>
      </c>
      <c r="U37" s="16">
        <f t="shared" si="23"/>
        <v>346</v>
      </c>
      <c r="V37" s="17">
        <v>94</v>
      </c>
      <c r="W37" s="17">
        <v>252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3:35" ht="18" customHeight="1">
      <c r="C38" s="59" t="s">
        <v>15</v>
      </c>
      <c r="D38" s="60" t="s">
        <v>15</v>
      </c>
      <c r="E38" s="15">
        <f t="shared" si="18"/>
        <v>5154</v>
      </c>
      <c r="F38" s="16">
        <v>1907</v>
      </c>
      <c r="G38" s="16">
        <v>3247</v>
      </c>
      <c r="H38" s="16">
        <f t="shared" si="19"/>
        <v>1022</v>
      </c>
      <c r="I38" s="17">
        <v>563</v>
      </c>
      <c r="J38" s="17">
        <v>459</v>
      </c>
      <c r="K38" s="16">
        <f t="shared" si="20"/>
        <v>1287</v>
      </c>
      <c r="L38" s="16">
        <v>566</v>
      </c>
      <c r="M38" s="16">
        <v>721</v>
      </c>
      <c r="N38" s="14"/>
      <c r="O38" s="16">
        <f t="shared" si="21"/>
        <v>1117</v>
      </c>
      <c r="P38" s="16">
        <v>363</v>
      </c>
      <c r="Q38" s="16">
        <v>754</v>
      </c>
      <c r="R38" s="16">
        <f t="shared" si="22"/>
        <v>883</v>
      </c>
      <c r="S38" s="17">
        <v>211</v>
      </c>
      <c r="T38" s="17">
        <v>672</v>
      </c>
      <c r="U38" s="16">
        <f t="shared" si="23"/>
        <v>845</v>
      </c>
      <c r="V38" s="17">
        <v>204</v>
      </c>
      <c r="W38" s="17">
        <v>641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3:35" ht="18" customHeight="1">
      <c r="C39" s="59" t="s">
        <v>16</v>
      </c>
      <c r="D39" s="60" t="s">
        <v>16</v>
      </c>
      <c r="E39" s="15">
        <f t="shared" si="18"/>
        <v>5787</v>
      </c>
      <c r="F39" s="16">
        <v>2303</v>
      </c>
      <c r="G39" s="16">
        <v>3484</v>
      </c>
      <c r="H39" s="16">
        <f t="shared" si="19"/>
        <v>1316</v>
      </c>
      <c r="I39" s="17">
        <v>754</v>
      </c>
      <c r="J39" s="17">
        <v>562</v>
      </c>
      <c r="K39" s="16">
        <f t="shared" si="20"/>
        <v>1463</v>
      </c>
      <c r="L39" s="16">
        <v>667</v>
      </c>
      <c r="M39" s="16">
        <v>796</v>
      </c>
      <c r="N39" s="14"/>
      <c r="O39" s="16">
        <f t="shared" si="21"/>
        <v>1180</v>
      </c>
      <c r="P39" s="16">
        <v>414</v>
      </c>
      <c r="Q39" s="16">
        <v>766</v>
      </c>
      <c r="R39" s="16">
        <f t="shared" si="22"/>
        <v>929</v>
      </c>
      <c r="S39" s="17">
        <v>270</v>
      </c>
      <c r="T39" s="17">
        <v>659</v>
      </c>
      <c r="U39" s="16">
        <f t="shared" si="23"/>
        <v>899</v>
      </c>
      <c r="V39" s="17">
        <v>198</v>
      </c>
      <c r="W39" s="17">
        <v>701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3:35" ht="18" customHeight="1">
      <c r="C40" s="59"/>
      <c r="D40" s="60"/>
      <c r="E40" s="15"/>
      <c r="F40" s="14"/>
      <c r="G40" s="14"/>
      <c r="H40" s="16"/>
      <c r="I40" s="16"/>
      <c r="J40" s="16"/>
      <c r="K40" s="16"/>
      <c r="L40" s="16"/>
      <c r="M40" s="16"/>
      <c r="N40" s="14"/>
      <c r="O40" s="16"/>
      <c r="P40" s="16"/>
      <c r="Q40" s="16"/>
      <c r="R40" s="16"/>
      <c r="S40" s="16"/>
      <c r="T40" s="16"/>
      <c r="U40" s="16"/>
      <c r="V40" s="16"/>
      <c r="W40" s="16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3:35" ht="18" customHeight="1">
      <c r="C41" s="59" t="s">
        <v>17</v>
      </c>
      <c r="D41" s="60" t="s">
        <v>17</v>
      </c>
      <c r="E41" s="15">
        <f t="shared" ref="E41:E45" si="24">F41+G41</f>
        <v>10520</v>
      </c>
      <c r="F41" s="14">
        <v>3711</v>
      </c>
      <c r="G41" s="14">
        <v>6809</v>
      </c>
      <c r="H41" s="16">
        <f t="shared" ref="H41:H45" si="25">I41+J41</f>
        <v>1976</v>
      </c>
      <c r="I41" s="16">
        <v>1042</v>
      </c>
      <c r="J41" s="16">
        <v>934</v>
      </c>
      <c r="K41" s="16">
        <f t="shared" ref="K41:K45" si="26">L41+M41</f>
        <v>2486</v>
      </c>
      <c r="L41" s="16">
        <v>1019</v>
      </c>
      <c r="M41" s="16">
        <v>1467</v>
      </c>
      <c r="N41" s="14"/>
      <c r="O41" s="16">
        <f t="shared" ref="O41:O45" si="27">P41+Q41</f>
        <v>2444</v>
      </c>
      <c r="P41" s="16">
        <v>708</v>
      </c>
      <c r="Q41" s="16">
        <v>1736</v>
      </c>
      <c r="R41" s="16">
        <f t="shared" ref="R41:R45" si="28">S41+T41</f>
        <v>1952</v>
      </c>
      <c r="S41" s="16">
        <v>527</v>
      </c>
      <c r="T41" s="16">
        <v>1425</v>
      </c>
      <c r="U41" s="16">
        <f t="shared" ref="U41:U45" si="29">V41+W41</f>
        <v>1662</v>
      </c>
      <c r="V41" s="16">
        <v>415</v>
      </c>
      <c r="W41" s="16">
        <v>1247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3:35" ht="18" customHeight="1">
      <c r="C42" s="59" t="s">
        <v>18</v>
      </c>
      <c r="D42" s="60" t="s">
        <v>18</v>
      </c>
      <c r="E42" s="15">
        <f t="shared" si="24"/>
        <v>12716</v>
      </c>
      <c r="F42" s="14">
        <v>5126</v>
      </c>
      <c r="G42" s="14">
        <v>7590</v>
      </c>
      <c r="H42" s="16">
        <f t="shared" si="25"/>
        <v>2653</v>
      </c>
      <c r="I42" s="16">
        <v>1563</v>
      </c>
      <c r="J42" s="16">
        <v>1090</v>
      </c>
      <c r="K42" s="16">
        <f t="shared" si="26"/>
        <v>3252</v>
      </c>
      <c r="L42" s="16">
        <v>1542</v>
      </c>
      <c r="M42" s="16">
        <v>1710</v>
      </c>
      <c r="N42" s="14"/>
      <c r="O42" s="16">
        <f t="shared" si="27"/>
        <v>2844</v>
      </c>
      <c r="P42" s="16">
        <v>996</v>
      </c>
      <c r="Q42" s="16">
        <v>1848</v>
      </c>
      <c r="R42" s="16">
        <f t="shared" si="28"/>
        <v>2141</v>
      </c>
      <c r="S42" s="16">
        <v>571</v>
      </c>
      <c r="T42" s="16">
        <v>1570</v>
      </c>
      <c r="U42" s="16">
        <f t="shared" si="29"/>
        <v>1826</v>
      </c>
      <c r="V42" s="16">
        <v>454</v>
      </c>
      <c r="W42" s="16">
        <v>1372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3:35" ht="18" customHeight="1">
      <c r="C43" s="59" t="s">
        <v>19</v>
      </c>
      <c r="D43" s="60" t="s">
        <v>19</v>
      </c>
      <c r="E43" s="15">
        <f t="shared" si="24"/>
        <v>14355</v>
      </c>
      <c r="F43" s="14">
        <v>5447</v>
      </c>
      <c r="G43" s="14">
        <v>8908</v>
      </c>
      <c r="H43" s="16">
        <f t="shared" si="25"/>
        <v>2979</v>
      </c>
      <c r="I43" s="16">
        <v>1643</v>
      </c>
      <c r="J43" s="16">
        <v>1336</v>
      </c>
      <c r="K43" s="16">
        <f t="shared" si="26"/>
        <v>3640</v>
      </c>
      <c r="L43" s="16">
        <v>1575</v>
      </c>
      <c r="M43" s="16">
        <v>2065</v>
      </c>
      <c r="N43" s="14"/>
      <c r="O43" s="16">
        <f t="shared" si="27"/>
        <v>3305</v>
      </c>
      <c r="P43" s="16">
        <v>1069</v>
      </c>
      <c r="Q43" s="16">
        <v>2236</v>
      </c>
      <c r="R43" s="16">
        <f t="shared" si="28"/>
        <v>2524</v>
      </c>
      <c r="S43" s="16">
        <v>663</v>
      </c>
      <c r="T43" s="16">
        <v>1861</v>
      </c>
      <c r="U43" s="16">
        <f t="shared" si="29"/>
        <v>1907</v>
      </c>
      <c r="V43" s="16">
        <v>497</v>
      </c>
      <c r="W43" s="16">
        <v>1410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3:35" ht="18" customHeight="1">
      <c r="C44" s="59" t="s">
        <v>20</v>
      </c>
      <c r="D44" s="60" t="s">
        <v>20</v>
      </c>
      <c r="E44" s="15">
        <f t="shared" si="24"/>
        <v>4153</v>
      </c>
      <c r="F44" s="14">
        <v>1660</v>
      </c>
      <c r="G44" s="14">
        <v>2493</v>
      </c>
      <c r="H44" s="16">
        <f t="shared" si="25"/>
        <v>844</v>
      </c>
      <c r="I44" s="16">
        <v>496</v>
      </c>
      <c r="J44" s="16">
        <v>348</v>
      </c>
      <c r="K44" s="16">
        <f t="shared" si="26"/>
        <v>1035</v>
      </c>
      <c r="L44" s="16">
        <v>515</v>
      </c>
      <c r="M44" s="16">
        <v>520</v>
      </c>
      <c r="N44" s="14"/>
      <c r="O44" s="16">
        <f t="shared" si="27"/>
        <v>862</v>
      </c>
      <c r="P44" s="16">
        <v>327</v>
      </c>
      <c r="Q44" s="16">
        <v>535</v>
      </c>
      <c r="R44" s="16">
        <f t="shared" si="28"/>
        <v>655</v>
      </c>
      <c r="S44" s="16">
        <v>163</v>
      </c>
      <c r="T44" s="16">
        <v>492</v>
      </c>
      <c r="U44" s="16">
        <f t="shared" si="29"/>
        <v>757</v>
      </c>
      <c r="V44" s="16">
        <v>159</v>
      </c>
      <c r="W44" s="16">
        <v>598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3:35" ht="18" customHeight="1">
      <c r="C45" s="59" t="s">
        <v>21</v>
      </c>
      <c r="D45" s="60" t="s">
        <v>21</v>
      </c>
      <c r="E45" s="15">
        <f t="shared" si="24"/>
        <v>4939</v>
      </c>
      <c r="F45" s="14">
        <v>2305</v>
      </c>
      <c r="G45" s="14">
        <v>2634</v>
      </c>
      <c r="H45" s="16">
        <f t="shared" si="25"/>
        <v>1214</v>
      </c>
      <c r="I45" s="16">
        <v>772</v>
      </c>
      <c r="J45" s="16">
        <v>442</v>
      </c>
      <c r="K45" s="16">
        <f t="shared" si="26"/>
        <v>1275</v>
      </c>
      <c r="L45" s="16">
        <v>737</v>
      </c>
      <c r="M45" s="16">
        <v>538</v>
      </c>
      <c r="N45" s="14"/>
      <c r="O45" s="16">
        <f t="shared" si="27"/>
        <v>999</v>
      </c>
      <c r="P45" s="16">
        <v>429</v>
      </c>
      <c r="Q45" s="16">
        <v>570</v>
      </c>
      <c r="R45" s="16">
        <f t="shared" si="28"/>
        <v>749</v>
      </c>
      <c r="S45" s="16">
        <v>215</v>
      </c>
      <c r="T45" s="16">
        <v>534</v>
      </c>
      <c r="U45" s="16">
        <f t="shared" si="29"/>
        <v>702</v>
      </c>
      <c r="V45" s="16">
        <v>152</v>
      </c>
      <c r="W45" s="16">
        <v>550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3:35" ht="18" customHeight="1">
      <c r="C46" s="59"/>
      <c r="D46" s="60"/>
      <c r="E46" s="15"/>
      <c r="F46" s="14"/>
      <c r="G46" s="14"/>
      <c r="H46" s="16"/>
      <c r="I46" s="16"/>
      <c r="J46" s="16"/>
      <c r="K46" s="16"/>
      <c r="L46" s="16"/>
      <c r="M46" s="16"/>
      <c r="N46" s="14"/>
      <c r="O46" s="16"/>
      <c r="P46" s="16"/>
      <c r="Q46" s="16"/>
      <c r="R46" s="16"/>
      <c r="S46" s="16"/>
      <c r="T46" s="16"/>
      <c r="U46" s="16"/>
      <c r="V46" s="16"/>
      <c r="W46" s="16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3:35" ht="18" customHeight="1">
      <c r="C47" s="59" t="s">
        <v>22</v>
      </c>
      <c r="D47" s="60" t="s">
        <v>22</v>
      </c>
      <c r="E47" s="15">
        <f t="shared" ref="E47:E51" si="30">F47+G47</f>
        <v>7224</v>
      </c>
      <c r="F47" s="14">
        <v>2634</v>
      </c>
      <c r="G47" s="14">
        <v>4590</v>
      </c>
      <c r="H47" s="16">
        <f t="shared" ref="H47:H51" si="31">I47+J47</f>
        <v>1510</v>
      </c>
      <c r="I47" s="16">
        <v>808</v>
      </c>
      <c r="J47" s="16">
        <v>702</v>
      </c>
      <c r="K47" s="16">
        <f t="shared" ref="K47:K51" si="32">L47+M47</f>
        <v>1804</v>
      </c>
      <c r="L47" s="16">
        <v>771</v>
      </c>
      <c r="M47" s="16">
        <v>1033</v>
      </c>
      <c r="N47" s="14"/>
      <c r="O47" s="16">
        <f t="shared" ref="O47:O51" si="33">P47+Q47</f>
        <v>1558</v>
      </c>
      <c r="P47" s="16">
        <v>484</v>
      </c>
      <c r="Q47" s="16">
        <v>1074</v>
      </c>
      <c r="R47" s="16">
        <f t="shared" ref="R47:R51" si="34">S47+T47</f>
        <v>1223</v>
      </c>
      <c r="S47" s="16">
        <v>309</v>
      </c>
      <c r="T47" s="16">
        <v>914</v>
      </c>
      <c r="U47" s="16">
        <f t="shared" ref="U47:U51" si="35">V47+W47</f>
        <v>1129</v>
      </c>
      <c r="V47" s="16">
        <v>262</v>
      </c>
      <c r="W47" s="16">
        <v>867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3:35" ht="18" customHeight="1">
      <c r="C48" s="59" t="s">
        <v>23</v>
      </c>
      <c r="D48" s="60" t="s">
        <v>23</v>
      </c>
      <c r="E48" s="15">
        <f t="shared" si="30"/>
        <v>5863</v>
      </c>
      <c r="F48" s="14">
        <v>2366</v>
      </c>
      <c r="G48" s="14">
        <v>3497</v>
      </c>
      <c r="H48" s="16">
        <f t="shared" si="31"/>
        <v>1260</v>
      </c>
      <c r="I48" s="16">
        <v>730</v>
      </c>
      <c r="J48" s="16">
        <v>530</v>
      </c>
      <c r="K48" s="16">
        <f t="shared" si="32"/>
        <v>1433</v>
      </c>
      <c r="L48" s="16">
        <v>681</v>
      </c>
      <c r="M48" s="16">
        <v>752</v>
      </c>
      <c r="N48" s="14"/>
      <c r="O48" s="16">
        <f t="shared" si="33"/>
        <v>1187</v>
      </c>
      <c r="P48" s="16">
        <v>425</v>
      </c>
      <c r="Q48" s="16">
        <v>762</v>
      </c>
      <c r="R48" s="16">
        <f t="shared" si="34"/>
        <v>1056</v>
      </c>
      <c r="S48" s="16">
        <v>297</v>
      </c>
      <c r="T48" s="16">
        <v>759</v>
      </c>
      <c r="U48" s="16">
        <f t="shared" si="35"/>
        <v>927</v>
      </c>
      <c r="V48" s="16">
        <v>233</v>
      </c>
      <c r="W48" s="16">
        <v>694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3:35" ht="18" customHeight="1">
      <c r="C49" s="59" t="s">
        <v>24</v>
      </c>
      <c r="D49" s="60" t="s">
        <v>24</v>
      </c>
      <c r="E49" s="15">
        <f t="shared" si="30"/>
        <v>3287</v>
      </c>
      <c r="F49" s="14">
        <v>1105</v>
      </c>
      <c r="G49" s="14">
        <v>2182</v>
      </c>
      <c r="H49" s="16">
        <f t="shared" si="31"/>
        <v>599</v>
      </c>
      <c r="I49" s="16">
        <v>292</v>
      </c>
      <c r="J49" s="16">
        <v>307</v>
      </c>
      <c r="K49" s="16">
        <f t="shared" si="32"/>
        <v>749</v>
      </c>
      <c r="L49" s="16">
        <v>300</v>
      </c>
      <c r="M49" s="16">
        <v>449</v>
      </c>
      <c r="N49" s="14"/>
      <c r="O49" s="16">
        <f t="shared" si="33"/>
        <v>695</v>
      </c>
      <c r="P49" s="16">
        <v>230</v>
      </c>
      <c r="Q49" s="16">
        <v>465</v>
      </c>
      <c r="R49" s="16">
        <f t="shared" si="34"/>
        <v>649</v>
      </c>
      <c r="S49" s="16">
        <v>148</v>
      </c>
      <c r="T49" s="16">
        <v>501</v>
      </c>
      <c r="U49" s="16">
        <f t="shared" si="35"/>
        <v>595</v>
      </c>
      <c r="V49" s="16">
        <v>135</v>
      </c>
      <c r="W49" s="16">
        <v>460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3:35" ht="18" customHeight="1">
      <c r="C50" s="59" t="s">
        <v>25</v>
      </c>
      <c r="D50" s="60" t="s">
        <v>25</v>
      </c>
      <c r="E50" s="15">
        <f t="shared" si="30"/>
        <v>3251</v>
      </c>
      <c r="F50" s="14">
        <v>1308</v>
      </c>
      <c r="G50" s="14">
        <v>1943</v>
      </c>
      <c r="H50" s="16">
        <f t="shared" si="31"/>
        <v>718</v>
      </c>
      <c r="I50" s="16">
        <v>426</v>
      </c>
      <c r="J50" s="16">
        <v>292</v>
      </c>
      <c r="K50" s="16">
        <f t="shared" si="32"/>
        <v>789</v>
      </c>
      <c r="L50" s="16">
        <v>379</v>
      </c>
      <c r="M50" s="16">
        <v>410</v>
      </c>
      <c r="N50" s="14"/>
      <c r="O50" s="16">
        <f t="shared" si="33"/>
        <v>636</v>
      </c>
      <c r="P50" s="16">
        <v>237</v>
      </c>
      <c r="Q50" s="16">
        <v>399</v>
      </c>
      <c r="R50" s="16">
        <f t="shared" si="34"/>
        <v>507</v>
      </c>
      <c r="S50" s="16">
        <v>115</v>
      </c>
      <c r="T50" s="16">
        <v>392</v>
      </c>
      <c r="U50" s="16">
        <f t="shared" si="35"/>
        <v>601</v>
      </c>
      <c r="V50" s="16">
        <v>151</v>
      </c>
      <c r="W50" s="16">
        <v>450</v>
      </c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3:35" ht="18" customHeight="1">
      <c r="C51" s="59" t="s">
        <v>26</v>
      </c>
      <c r="D51" s="60" t="s">
        <v>26</v>
      </c>
      <c r="E51" s="15">
        <f t="shared" si="30"/>
        <v>8274</v>
      </c>
      <c r="F51" s="14">
        <v>3049</v>
      </c>
      <c r="G51" s="14">
        <v>5225</v>
      </c>
      <c r="H51" s="16">
        <f t="shared" si="31"/>
        <v>1536</v>
      </c>
      <c r="I51" s="16">
        <v>843</v>
      </c>
      <c r="J51" s="16">
        <v>693</v>
      </c>
      <c r="K51" s="16">
        <f t="shared" si="32"/>
        <v>1928</v>
      </c>
      <c r="L51" s="16">
        <v>869</v>
      </c>
      <c r="M51" s="16">
        <v>1059</v>
      </c>
      <c r="N51" s="14"/>
      <c r="O51" s="16">
        <f t="shared" si="33"/>
        <v>1885</v>
      </c>
      <c r="P51" s="16">
        <v>596</v>
      </c>
      <c r="Q51" s="16">
        <v>1289</v>
      </c>
      <c r="R51" s="16">
        <f t="shared" si="34"/>
        <v>1579</v>
      </c>
      <c r="S51" s="16">
        <v>404</v>
      </c>
      <c r="T51" s="16">
        <v>1175</v>
      </c>
      <c r="U51" s="16">
        <f t="shared" si="35"/>
        <v>1346</v>
      </c>
      <c r="V51" s="16">
        <v>337</v>
      </c>
      <c r="W51" s="16">
        <v>1009</v>
      </c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3:35" ht="18" customHeight="1">
      <c r="C52" s="59"/>
      <c r="D52" s="60"/>
      <c r="E52" s="15"/>
      <c r="F52" s="14"/>
      <c r="G52" s="14"/>
      <c r="H52" s="16"/>
      <c r="I52" s="16"/>
      <c r="J52" s="16"/>
      <c r="K52" s="16"/>
      <c r="L52" s="16"/>
      <c r="M52" s="16"/>
      <c r="N52" s="14"/>
      <c r="O52" s="16"/>
      <c r="P52" s="16"/>
      <c r="Q52" s="16"/>
      <c r="R52" s="16"/>
      <c r="S52" s="16"/>
      <c r="T52" s="16"/>
      <c r="U52" s="16"/>
      <c r="V52" s="16"/>
      <c r="W52" s="16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3:35" ht="18" customHeight="1">
      <c r="C53" s="59" t="s">
        <v>27</v>
      </c>
      <c r="D53" s="60" t="s">
        <v>27</v>
      </c>
      <c r="E53" s="15">
        <f t="shared" ref="E53:E57" si="36">F53+G53</f>
        <v>3470</v>
      </c>
      <c r="F53" s="14">
        <v>1292</v>
      </c>
      <c r="G53" s="14">
        <v>2178</v>
      </c>
      <c r="H53" s="16">
        <f t="shared" ref="H53:H57" si="37">I53+J53</f>
        <v>608</v>
      </c>
      <c r="I53" s="16">
        <v>342</v>
      </c>
      <c r="J53" s="16">
        <v>266</v>
      </c>
      <c r="K53" s="16">
        <f t="shared" ref="K53:K57" si="38">L53+M53</f>
        <v>852</v>
      </c>
      <c r="L53" s="16">
        <v>381</v>
      </c>
      <c r="M53" s="16">
        <v>471</v>
      </c>
      <c r="N53" s="14"/>
      <c r="O53" s="16">
        <f t="shared" ref="O53:O57" si="39">P53+Q53</f>
        <v>753</v>
      </c>
      <c r="P53" s="16">
        <v>242</v>
      </c>
      <c r="Q53" s="16">
        <v>511</v>
      </c>
      <c r="R53" s="16">
        <f t="shared" ref="R53:R57" si="40">S53+T53</f>
        <v>668</v>
      </c>
      <c r="S53" s="16">
        <v>171</v>
      </c>
      <c r="T53" s="16">
        <v>497</v>
      </c>
      <c r="U53" s="16">
        <f t="shared" ref="U53:U57" si="41">V53+W53</f>
        <v>589</v>
      </c>
      <c r="V53" s="16">
        <v>156</v>
      </c>
      <c r="W53" s="16">
        <v>433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3:35" ht="18" customHeight="1">
      <c r="C54" s="59" t="s">
        <v>28</v>
      </c>
      <c r="D54" s="60" t="s">
        <v>28</v>
      </c>
      <c r="E54" s="15">
        <f t="shared" si="36"/>
        <v>6865</v>
      </c>
      <c r="F54" s="14">
        <v>2734</v>
      </c>
      <c r="G54" s="14">
        <v>4131</v>
      </c>
      <c r="H54" s="16">
        <f t="shared" si="37"/>
        <v>1494</v>
      </c>
      <c r="I54" s="16">
        <v>859</v>
      </c>
      <c r="J54" s="16">
        <v>635</v>
      </c>
      <c r="K54" s="16">
        <f t="shared" si="38"/>
        <v>1825</v>
      </c>
      <c r="L54" s="16">
        <v>821</v>
      </c>
      <c r="M54" s="16">
        <v>1004</v>
      </c>
      <c r="N54" s="14"/>
      <c r="O54" s="16">
        <f t="shared" si="39"/>
        <v>1443</v>
      </c>
      <c r="P54" s="16">
        <v>484</v>
      </c>
      <c r="Q54" s="16">
        <v>959</v>
      </c>
      <c r="R54" s="16">
        <f t="shared" si="40"/>
        <v>1168</v>
      </c>
      <c r="S54" s="16">
        <v>302</v>
      </c>
      <c r="T54" s="16">
        <v>866</v>
      </c>
      <c r="U54" s="16">
        <f t="shared" si="41"/>
        <v>935</v>
      </c>
      <c r="V54" s="16">
        <v>268</v>
      </c>
      <c r="W54" s="16">
        <v>667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3:35" ht="18" customHeight="1">
      <c r="C55" s="59" t="s">
        <v>29</v>
      </c>
      <c r="D55" s="60" t="s">
        <v>29</v>
      </c>
      <c r="E55" s="15">
        <f t="shared" si="36"/>
        <v>3584</v>
      </c>
      <c r="F55" s="14">
        <v>1387</v>
      </c>
      <c r="G55" s="14">
        <v>2197</v>
      </c>
      <c r="H55" s="16">
        <f t="shared" si="37"/>
        <v>655</v>
      </c>
      <c r="I55" s="16">
        <v>357</v>
      </c>
      <c r="J55" s="16">
        <v>298</v>
      </c>
      <c r="K55" s="16">
        <f t="shared" si="38"/>
        <v>912</v>
      </c>
      <c r="L55" s="16">
        <v>408</v>
      </c>
      <c r="M55" s="16">
        <v>504</v>
      </c>
      <c r="N55" s="22"/>
      <c r="O55" s="16">
        <f t="shared" si="39"/>
        <v>763</v>
      </c>
      <c r="P55" s="16">
        <v>257</v>
      </c>
      <c r="Q55" s="16">
        <v>506</v>
      </c>
      <c r="R55" s="16">
        <f t="shared" si="40"/>
        <v>686</v>
      </c>
      <c r="S55" s="16">
        <v>201</v>
      </c>
      <c r="T55" s="16">
        <v>485</v>
      </c>
      <c r="U55" s="16">
        <f t="shared" si="41"/>
        <v>568</v>
      </c>
      <c r="V55" s="16">
        <v>164</v>
      </c>
      <c r="W55" s="16">
        <v>404</v>
      </c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3:35" ht="18" customHeight="1">
      <c r="C56" s="59" t="s">
        <v>30</v>
      </c>
      <c r="D56" s="60" t="s">
        <v>30</v>
      </c>
      <c r="E56" s="15">
        <f t="shared" si="36"/>
        <v>3531</v>
      </c>
      <c r="F56" s="14">
        <v>1639</v>
      </c>
      <c r="G56" s="14">
        <v>1892</v>
      </c>
      <c r="H56" s="16">
        <f t="shared" si="37"/>
        <v>797</v>
      </c>
      <c r="I56" s="16">
        <v>518</v>
      </c>
      <c r="J56" s="16">
        <v>279</v>
      </c>
      <c r="K56" s="16">
        <f t="shared" si="38"/>
        <v>970</v>
      </c>
      <c r="L56" s="16">
        <v>507</v>
      </c>
      <c r="M56" s="16">
        <v>463</v>
      </c>
      <c r="N56" s="22"/>
      <c r="O56" s="16">
        <f t="shared" si="39"/>
        <v>806</v>
      </c>
      <c r="P56" s="16">
        <v>315</v>
      </c>
      <c r="Q56" s="16">
        <v>491</v>
      </c>
      <c r="R56" s="16">
        <f t="shared" si="40"/>
        <v>572</v>
      </c>
      <c r="S56" s="16">
        <v>178</v>
      </c>
      <c r="T56" s="16">
        <v>394</v>
      </c>
      <c r="U56" s="16">
        <f t="shared" si="41"/>
        <v>386</v>
      </c>
      <c r="V56" s="16">
        <v>121</v>
      </c>
      <c r="W56" s="16">
        <v>265</v>
      </c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3:35" ht="18" customHeight="1">
      <c r="C57" s="63" t="s">
        <v>31</v>
      </c>
      <c r="D57" s="64" t="s">
        <v>31</v>
      </c>
      <c r="E57" s="18">
        <f t="shared" si="36"/>
        <v>5256</v>
      </c>
      <c r="F57" s="19">
        <v>1998</v>
      </c>
      <c r="G57" s="19">
        <v>3258</v>
      </c>
      <c r="H57" s="19">
        <f t="shared" si="37"/>
        <v>1043</v>
      </c>
      <c r="I57" s="19">
        <v>595</v>
      </c>
      <c r="J57" s="19">
        <v>448</v>
      </c>
      <c r="K57" s="19">
        <f t="shared" si="38"/>
        <v>1352</v>
      </c>
      <c r="L57" s="19">
        <v>587</v>
      </c>
      <c r="M57" s="19">
        <v>765</v>
      </c>
      <c r="N57" s="14"/>
      <c r="O57" s="19">
        <f t="shared" si="39"/>
        <v>1154</v>
      </c>
      <c r="P57" s="19">
        <v>356</v>
      </c>
      <c r="Q57" s="19">
        <v>798</v>
      </c>
      <c r="R57" s="19">
        <f t="shared" si="40"/>
        <v>931</v>
      </c>
      <c r="S57" s="19">
        <v>253</v>
      </c>
      <c r="T57" s="19">
        <v>678</v>
      </c>
      <c r="U57" s="19">
        <f t="shared" si="41"/>
        <v>776</v>
      </c>
      <c r="V57" s="19">
        <v>207</v>
      </c>
      <c r="W57" s="19">
        <v>569</v>
      </c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3:35">
      <c r="C58" s="4" t="s">
        <v>99</v>
      </c>
      <c r="E58" s="6"/>
      <c r="F58" s="6"/>
      <c r="G58" s="6"/>
      <c r="H58" s="6"/>
      <c r="I58" s="6"/>
      <c r="J58" s="6"/>
      <c r="K58" s="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3:35">
      <c r="E59" s="6"/>
      <c r="F59" s="6"/>
      <c r="G59" s="6"/>
      <c r="H59" s="6"/>
      <c r="I59" s="6"/>
      <c r="J59" s="6"/>
      <c r="K59" s="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3:35">
      <c r="E60" s="6"/>
      <c r="F60" s="6"/>
      <c r="G60" s="6"/>
      <c r="H60" s="6"/>
      <c r="I60" s="6"/>
      <c r="J60" s="6"/>
      <c r="K60" s="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3:35" ht="21">
      <c r="C61" s="61" t="s">
        <v>77</v>
      </c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43"/>
      <c r="O61" s="62" t="s">
        <v>88</v>
      </c>
      <c r="P61" s="62"/>
      <c r="Q61" s="62"/>
      <c r="R61" s="62"/>
      <c r="S61" s="62"/>
      <c r="T61" s="62"/>
      <c r="U61" s="62"/>
      <c r="V61" s="62"/>
      <c r="W61" s="62"/>
    </row>
    <row r="62" spans="3:35" s="11" customFormat="1" ht="15" customHeight="1" thickBot="1">
      <c r="C62" s="38"/>
      <c r="D62" s="38"/>
      <c r="E62" s="23"/>
      <c r="F62" s="23"/>
      <c r="G62" s="23"/>
      <c r="H62" s="23"/>
      <c r="I62" s="23"/>
      <c r="J62" s="23"/>
      <c r="K62" s="23"/>
      <c r="L62" s="23"/>
      <c r="M62" s="23"/>
      <c r="N62" s="39"/>
      <c r="O62" s="38"/>
      <c r="W62" s="23" t="s">
        <v>62</v>
      </c>
    </row>
    <row r="63" spans="3:35" ht="15.75" customHeight="1" thickTop="1">
      <c r="C63" s="65" t="s">
        <v>74</v>
      </c>
      <c r="D63" s="66"/>
      <c r="E63" s="46" t="s">
        <v>75</v>
      </c>
      <c r="F63" s="47"/>
      <c r="G63" s="48"/>
      <c r="H63" s="46" t="s">
        <v>63</v>
      </c>
      <c r="I63" s="47"/>
      <c r="J63" s="48"/>
      <c r="K63" s="46" t="s">
        <v>64</v>
      </c>
      <c r="L63" s="47"/>
      <c r="M63" s="48"/>
      <c r="N63" s="35"/>
      <c r="O63" s="47" t="s">
        <v>65</v>
      </c>
      <c r="P63" s="47"/>
      <c r="Q63" s="48"/>
      <c r="R63" s="46" t="s">
        <v>66</v>
      </c>
      <c r="S63" s="47"/>
      <c r="T63" s="48"/>
      <c r="U63" s="46" t="s">
        <v>67</v>
      </c>
      <c r="V63" s="47"/>
      <c r="W63" s="47"/>
    </row>
    <row r="64" spans="3:35" ht="15.75" customHeight="1">
      <c r="C64" s="67"/>
      <c r="D64" s="68"/>
      <c r="E64" s="24" t="s">
        <v>82</v>
      </c>
      <c r="F64" s="27" t="s">
        <v>0</v>
      </c>
      <c r="G64" s="28" t="s">
        <v>1</v>
      </c>
      <c r="H64" s="28" t="s">
        <v>79</v>
      </c>
      <c r="I64" s="28" t="s">
        <v>0</v>
      </c>
      <c r="J64" s="28" t="s">
        <v>1</v>
      </c>
      <c r="K64" s="28" t="s">
        <v>79</v>
      </c>
      <c r="L64" s="28" t="s">
        <v>0</v>
      </c>
      <c r="M64" s="28" t="s">
        <v>1</v>
      </c>
      <c r="N64" s="35"/>
      <c r="O64" s="26" t="s">
        <v>79</v>
      </c>
      <c r="P64" s="28" t="s">
        <v>0</v>
      </c>
      <c r="Q64" s="28" t="s">
        <v>1</v>
      </c>
      <c r="R64" s="28" t="s">
        <v>79</v>
      </c>
      <c r="S64" s="28" t="s">
        <v>0</v>
      </c>
      <c r="T64" s="28" t="s">
        <v>1</v>
      </c>
      <c r="U64" s="28" t="s">
        <v>79</v>
      </c>
      <c r="V64" s="28" t="s">
        <v>0</v>
      </c>
      <c r="W64" s="29" t="s">
        <v>1</v>
      </c>
    </row>
    <row r="65" spans="1:35" s="6" customFormat="1" ht="18" customHeight="1">
      <c r="A65" s="12"/>
      <c r="B65" s="12"/>
      <c r="C65" s="59" t="s">
        <v>83</v>
      </c>
      <c r="D65" s="60" t="s">
        <v>83</v>
      </c>
      <c r="E65" s="15">
        <f t="shared" ref="E65:E69" si="42">F65+G65</f>
        <v>7076</v>
      </c>
      <c r="F65" s="14">
        <v>3057</v>
      </c>
      <c r="G65" s="14">
        <v>4019</v>
      </c>
      <c r="H65" s="14">
        <f t="shared" ref="H65:H69" si="43">I65+J65</f>
        <v>1625</v>
      </c>
      <c r="I65" s="14">
        <v>953</v>
      </c>
      <c r="J65" s="14">
        <v>672</v>
      </c>
      <c r="K65" s="14">
        <f t="shared" ref="K65:K69" si="44">L65+M65</f>
        <v>2009</v>
      </c>
      <c r="L65" s="14">
        <v>964</v>
      </c>
      <c r="M65" s="14">
        <v>1045</v>
      </c>
      <c r="N65" s="14"/>
      <c r="O65" s="14">
        <f t="shared" ref="O65:O69" si="45">P65+Q65</f>
        <v>1591</v>
      </c>
      <c r="P65" s="14">
        <v>617</v>
      </c>
      <c r="Q65" s="14">
        <v>974</v>
      </c>
      <c r="R65" s="14">
        <f t="shared" ref="R65:R69" si="46">S65+T65</f>
        <v>1087</v>
      </c>
      <c r="S65" s="14">
        <v>333</v>
      </c>
      <c r="T65" s="14">
        <v>754</v>
      </c>
      <c r="U65" s="14">
        <f t="shared" ref="U65:U69" si="47">V65+W65</f>
        <v>764</v>
      </c>
      <c r="V65" s="14">
        <v>190</v>
      </c>
      <c r="W65" s="14">
        <v>574</v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s="6" customFormat="1" ht="18" customHeight="1">
      <c r="A66" s="12"/>
      <c r="B66" s="12"/>
      <c r="C66" s="59" t="s">
        <v>68</v>
      </c>
      <c r="D66" s="60" t="s">
        <v>68</v>
      </c>
      <c r="E66" s="15">
        <f t="shared" si="42"/>
        <v>2943</v>
      </c>
      <c r="F66" s="14">
        <v>1123</v>
      </c>
      <c r="G66" s="14">
        <v>1820</v>
      </c>
      <c r="H66" s="14">
        <f t="shared" si="43"/>
        <v>553</v>
      </c>
      <c r="I66" s="14">
        <v>325</v>
      </c>
      <c r="J66" s="14">
        <v>228</v>
      </c>
      <c r="K66" s="14">
        <f t="shared" si="44"/>
        <v>662</v>
      </c>
      <c r="L66" s="14">
        <v>302</v>
      </c>
      <c r="M66" s="14">
        <v>360</v>
      </c>
      <c r="N66" s="14"/>
      <c r="O66" s="14">
        <f t="shared" si="45"/>
        <v>651</v>
      </c>
      <c r="P66" s="14">
        <v>208</v>
      </c>
      <c r="Q66" s="14">
        <v>443</v>
      </c>
      <c r="R66" s="14">
        <f t="shared" si="46"/>
        <v>556</v>
      </c>
      <c r="S66" s="14">
        <v>159</v>
      </c>
      <c r="T66" s="14">
        <v>397</v>
      </c>
      <c r="U66" s="14">
        <f t="shared" si="47"/>
        <v>521</v>
      </c>
      <c r="V66" s="14">
        <v>129</v>
      </c>
      <c r="W66" s="14">
        <v>392</v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s="8" customFormat="1" ht="18" customHeight="1">
      <c r="C67" s="59" t="s">
        <v>84</v>
      </c>
      <c r="D67" s="60" t="s">
        <v>84</v>
      </c>
      <c r="E67" s="20">
        <f t="shared" si="42"/>
        <v>5409</v>
      </c>
      <c r="F67" s="21">
        <v>2095</v>
      </c>
      <c r="G67" s="21">
        <v>3314</v>
      </c>
      <c r="H67" s="21">
        <f t="shared" si="43"/>
        <v>1133</v>
      </c>
      <c r="I67" s="21">
        <v>590</v>
      </c>
      <c r="J67" s="21">
        <v>543</v>
      </c>
      <c r="K67" s="21">
        <f t="shared" si="44"/>
        <v>1424</v>
      </c>
      <c r="L67" s="21">
        <v>607</v>
      </c>
      <c r="M67" s="21">
        <v>817</v>
      </c>
      <c r="N67" s="21"/>
      <c r="O67" s="21">
        <f t="shared" si="45"/>
        <v>1270</v>
      </c>
      <c r="P67" s="21">
        <v>432</v>
      </c>
      <c r="Q67" s="21">
        <v>838</v>
      </c>
      <c r="R67" s="21">
        <f t="shared" si="46"/>
        <v>863</v>
      </c>
      <c r="S67" s="21">
        <v>282</v>
      </c>
      <c r="T67" s="21">
        <v>581</v>
      </c>
      <c r="U67" s="21">
        <f t="shared" si="47"/>
        <v>719</v>
      </c>
      <c r="V67" s="21">
        <v>184</v>
      </c>
      <c r="W67" s="21">
        <v>535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s="6" customFormat="1" ht="18" customHeight="1">
      <c r="A68" s="12"/>
      <c r="B68" s="12"/>
      <c r="C68" s="59" t="s">
        <v>85</v>
      </c>
      <c r="D68" s="60" t="s">
        <v>85</v>
      </c>
      <c r="E68" s="15">
        <f t="shared" si="42"/>
        <v>2845</v>
      </c>
      <c r="F68" s="14">
        <v>1166</v>
      </c>
      <c r="G68" s="14">
        <v>1679</v>
      </c>
      <c r="H68" s="14">
        <f t="shared" si="43"/>
        <v>633</v>
      </c>
      <c r="I68" s="14">
        <v>363</v>
      </c>
      <c r="J68" s="14">
        <v>270</v>
      </c>
      <c r="K68" s="14">
        <f t="shared" si="44"/>
        <v>747</v>
      </c>
      <c r="L68" s="14">
        <v>331</v>
      </c>
      <c r="M68" s="14">
        <v>416</v>
      </c>
      <c r="N68" s="14"/>
      <c r="O68" s="14">
        <f t="shared" si="45"/>
        <v>684</v>
      </c>
      <c r="P68" s="14">
        <v>246</v>
      </c>
      <c r="Q68" s="14">
        <v>438</v>
      </c>
      <c r="R68" s="14">
        <f t="shared" si="46"/>
        <v>433</v>
      </c>
      <c r="S68" s="14">
        <v>142</v>
      </c>
      <c r="T68" s="14">
        <v>291</v>
      </c>
      <c r="U68" s="14">
        <f t="shared" si="47"/>
        <v>348</v>
      </c>
      <c r="V68" s="14">
        <v>84</v>
      </c>
      <c r="W68" s="14">
        <v>264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8" customHeight="1">
      <c r="C69" s="59" t="s">
        <v>86</v>
      </c>
      <c r="D69" s="60" t="s">
        <v>72</v>
      </c>
      <c r="E69" s="15">
        <f t="shared" si="42"/>
        <v>3421</v>
      </c>
      <c r="F69" s="14">
        <v>1319</v>
      </c>
      <c r="G69" s="14">
        <v>2102</v>
      </c>
      <c r="H69" s="14">
        <f t="shared" si="43"/>
        <v>731</v>
      </c>
      <c r="I69" s="14">
        <v>378</v>
      </c>
      <c r="J69" s="17">
        <v>353</v>
      </c>
      <c r="K69" s="14">
        <f t="shared" si="44"/>
        <v>940</v>
      </c>
      <c r="L69" s="14">
        <v>397</v>
      </c>
      <c r="M69" s="17">
        <v>543</v>
      </c>
      <c r="N69" s="22"/>
      <c r="O69" s="14">
        <f t="shared" si="45"/>
        <v>774</v>
      </c>
      <c r="P69" s="17">
        <v>275</v>
      </c>
      <c r="Q69" s="17">
        <v>499</v>
      </c>
      <c r="R69" s="14">
        <f t="shared" si="46"/>
        <v>527</v>
      </c>
      <c r="S69" s="17">
        <v>157</v>
      </c>
      <c r="T69" s="17">
        <v>370</v>
      </c>
      <c r="U69" s="14">
        <f t="shared" si="47"/>
        <v>449</v>
      </c>
      <c r="V69" s="17">
        <v>112</v>
      </c>
      <c r="W69" s="14">
        <v>337</v>
      </c>
      <c r="X69" s="2"/>
      <c r="Y69" s="2"/>
      <c r="Z69" s="2"/>
    </row>
    <row r="70" spans="1:35" s="6" customFormat="1" ht="18" customHeight="1">
      <c r="A70" s="12"/>
      <c r="B70" s="12"/>
      <c r="C70" s="59"/>
      <c r="D70" s="60"/>
      <c r="E70" s="15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s="6" customFormat="1" ht="18" customHeight="1">
      <c r="A71" s="12"/>
      <c r="B71" s="12"/>
      <c r="C71" s="59" t="s">
        <v>32</v>
      </c>
      <c r="D71" s="60" t="s">
        <v>32</v>
      </c>
      <c r="E71" s="15">
        <f t="shared" ref="E71:E74" si="48">F71+G71</f>
        <v>2771</v>
      </c>
      <c r="F71" s="14">
        <v>1149</v>
      </c>
      <c r="G71" s="14">
        <v>1622</v>
      </c>
      <c r="H71" s="14">
        <f t="shared" ref="H71:H74" si="49">I71+J71</f>
        <v>563</v>
      </c>
      <c r="I71" s="14">
        <v>309</v>
      </c>
      <c r="J71" s="22">
        <v>254</v>
      </c>
      <c r="K71" s="14">
        <f t="shared" ref="K71:K74" si="50">L71+M71</f>
        <v>763</v>
      </c>
      <c r="L71" s="14">
        <v>355</v>
      </c>
      <c r="M71" s="22">
        <v>408</v>
      </c>
      <c r="N71" s="22"/>
      <c r="O71" s="14">
        <f t="shared" ref="O71:O74" si="51">P71+Q71</f>
        <v>621</v>
      </c>
      <c r="P71" s="22">
        <v>219</v>
      </c>
      <c r="Q71" s="22">
        <v>402</v>
      </c>
      <c r="R71" s="14">
        <f t="shared" ref="R71:R74" si="52">S71+T71</f>
        <v>469</v>
      </c>
      <c r="S71" s="22">
        <v>163</v>
      </c>
      <c r="T71" s="22">
        <v>306</v>
      </c>
      <c r="U71" s="14">
        <f t="shared" ref="U71:U74" si="53">V71+W71</f>
        <v>355</v>
      </c>
      <c r="V71" s="22">
        <v>103</v>
      </c>
      <c r="W71" s="14">
        <v>252</v>
      </c>
      <c r="X71" s="9"/>
      <c r="Y71" s="9"/>
      <c r="Z71" s="9"/>
    </row>
    <row r="72" spans="1:35" ht="18" customHeight="1">
      <c r="C72" s="59" t="s">
        <v>33</v>
      </c>
      <c r="D72" s="60" t="s">
        <v>33</v>
      </c>
      <c r="E72" s="14">
        <f t="shared" si="48"/>
        <v>2502</v>
      </c>
      <c r="F72" s="14">
        <v>1024</v>
      </c>
      <c r="G72" s="14">
        <v>1478</v>
      </c>
      <c r="H72" s="16">
        <f t="shared" si="49"/>
        <v>563</v>
      </c>
      <c r="I72" s="16">
        <v>321</v>
      </c>
      <c r="J72" s="17">
        <v>242</v>
      </c>
      <c r="K72" s="16">
        <f t="shared" si="50"/>
        <v>725</v>
      </c>
      <c r="L72" s="16">
        <v>332</v>
      </c>
      <c r="M72" s="17">
        <v>393</v>
      </c>
      <c r="N72" s="22"/>
      <c r="O72" s="16">
        <f t="shared" si="51"/>
        <v>577</v>
      </c>
      <c r="P72" s="17">
        <v>194</v>
      </c>
      <c r="Q72" s="17">
        <v>383</v>
      </c>
      <c r="R72" s="16">
        <f t="shared" si="52"/>
        <v>378</v>
      </c>
      <c r="S72" s="17">
        <v>98</v>
      </c>
      <c r="T72" s="17">
        <v>280</v>
      </c>
      <c r="U72" s="16">
        <f t="shared" si="53"/>
        <v>259</v>
      </c>
      <c r="V72" s="17">
        <v>79</v>
      </c>
      <c r="W72" s="16">
        <v>180</v>
      </c>
      <c r="X72" s="10"/>
      <c r="Y72" s="10"/>
      <c r="Z72" s="10"/>
    </row>
    <row r="73" spans="1:35" ht="18" customHeight="1">
      <c r="C73" s="59" t="s">
        <v>73</v>
      </c>
      <c r="D73" s="60" t="s">
        <v>73</v>
      </c>
      <c r="E73" s="14">
        <f t="shared" si="48"/>
        <v>5960</v>
      </c>
      <c r="F73" s="14">
        <v>2144</v>
      </c>
      <c r="G73" s="14">
        <v>3816</v>
      </c>
      <c r="H73" s="16">
        <f t="shared" si="49"/>
        <v>1063</v>
      </c>
      <c r="I73" s="16">
        <v>579</v>
      </c>
      <c r="J73" s="17">
        <v>484</v>
      </c>
      <c r="K73" s="16">
        <f t="shared" si="50"/>
        <v>1373</v>
      </c>
      <c r="L73" s="16">
        <v>603</v>
      </c>
      <c r="M73" s="17">
        <v>770</v>
      </c>
      <c r="N73" s="22"/>
      <c r="O73" s="16">
        <f t="shared" si="51"/>
        <v>1307</v>
      </c>
      <c r="P73" s="17">
        <v>410</v>
      </c>
      <c r="Q73" s="17">
        <v>897</v>
      </c>
      <c r="R73" s="16">
        <f t="shared" si="52"/>
        <v>1169</v>
      </c>
      <c r="S73" s="17">
        <v>319</v>
      </c>
      <c r="T73" s="17">
        <v>850</v>
      </c>
      <c r="U73" s="16">
        <f t="shared" si="53"/>
        <v>1048</v>
      </c>
      <c r="V73" s="17">
        <v>233</v>
      </c>
      <c r="W73" s="16">
        <v>815</v>
      </c>
      <c r="X73" s="10"/>
      <c r="Y73" s="10"/>
      <c r="Z73" s="10"/>
    </row>
    <row r="74" spans="1:35" ht="18" customHeight="1">
      <c r="C74" s="59" t="s">
        <v>78</v>
      </c>
      <c r="D74" s="60" t="s">
        <v>78</v>
      </c>
      <c r="E74" s="14">
        <f t="shared" si="48"/>
        <v>1919</v>
      </c>
      <c r="F74" s="14">
        <v>675</v>
      </c>
      <c r="G74" s="14">
        <v>1244</v>
      </c>
      <c r="H74" s="16">
        <f t="shared" si="49"/>
        <v>347</v>
      </c>
      <c r="I74" s="16">
        <v>194</v>
      </c>
      <c r="J74" s="17">
        <v>153</v>
      </c>
      <c r="K74" s="16">
        <f t="shared" si="50"/>
        <v>461</v>
      </c>
      <c r="L74" s="16">
        <v>195</v>
      </c>
      <c r="M74" s="17">
        <v>266</v>
      </c>
      <c r="N74" s="22"/>
      <c r="O74" s="16">
        <f t="shared" si="51"/>
        <v>416</v>
      </c>
      <c r="P74" s="17">
        <v>117</v>
      </c>
      <c r="Q74" s="17">
        <v>299</v>
      </c>
      <c r="R74" s="16">
        <f t="shared" si="52"/>
        <v>385</v>
      </c>
      <c r="S74" s="17">
        <v>89</v>
      </c>
      <c r="T74" s="17">
        <v>296</v>
      </c>
      <c r="U74" s="16">
        <f t="shared" si="53"/>
        <v>310</v>
      </c>
      <c r="V74" s="17">
        <v>80</v>
      </c>
      <c r="W74" s="16">
        <v>230</v>
      </c>
      <c r="X74" s="10"/>
      <c r="Y74" s="10"/>
      <c r="Z74" s="10"/>
    </row>
    <row r="75" spans="1:35" ht="18" customHeight="1">
      <c r="C75" s="59"/>
      <c r="D75" s="60"/>
      <c r="E75" s="14"/>
      <c r="F75" s="14"/>
      <c r="G75" s="17"/>
      <c r="H75" s="16"/>
      <c r="I75" s="16"/>
      <c r="J75" s="17"/>
      <c r="K75" s="16"/>
      <c r="L75" s="16"/>
      <c r="M75" s="17"/>
      <c r="N75" s="22"/>
      <c r="O75" s="16"/>
      <c r="P75" s="17"/>
      <c r="Q75" s="17"/>
      <c r="R75" s="16"/>
      <c r="S75" s="17"/>
      <c r="T75" s="17"/>
      <c r="U75" s="16"/>
      <c r="V75" s="17"/>
      <c r="W75" s="16"/>
      <c r="X75" s="10"/>
      <c r="Y75" s="10"/>
      <c r="Z75" s="10"/>
    </row>
    <row r="76" spans="1:35" ht="18" customHeight="1">
      <c r="C76" s="55" t="s">
        <v>34</v>
      </c>
      <c r="D76" s="56" t="s">
        <v>34</v>
      </c>
      <c r="E76" s="14"/>
      <c r="F76" s="14"/>
      <c r="G76" s="17"/>
      <c r="H76" s="16"/>
      <c r="I76" s="16"/>
      <c r="J76" s="17"/>
      <c r="K76" s="16"/>
      <c r="L76" s="16"/>
      <c r="M76" s="17"/>
      <c r="N76" s="22"/>
      <c r="O76" s="16"/>
      <c r="P76" s="17"/>
      <c r="Q76" s="17"/>
      <c r="R76" s="16"/>
      <c r="S76" s="17"/>
      <c r="T76" s="17"/>
      <c r="U76" s="16"/>
      <c r="V76" s="17"/>
      <c r="W76" s="16"/>
      <c r="X76" s="10"/>
      <c r="Y76" s="10"/>
      <c r="Z76" s="10"/>
    </row>
    <row r="77" spans="1:35" ht="18" customHeight="1">
      <c r="C77" s="59" t="s">
        <v>35</v>
      </c>
      <c r="D77" s="60" t="s">
        <v>35</v>
      </c>
      <c r="E77" s="14">
        <f>F77+G77</f>
        <v>1394</v>
      </c>
      <c r="F77" s="14">
        <v>518</v>
      </c>
      <c r="G77" s="17">
        <v>876</v>
      </c>
      <c r="H77" s="16">
        <f>I77+J77</f>
        <v>291</v>
      </c>
      <c r="I77" s="16">
        <v>152</v>
      </c>
      <c r="J77" s="17">
        <v>139</v>
      </c>
      <c r="K77" s="16">
        <f>L77+M77</f>
        <v>346</v>
      </c>
      <c r="L77" s="16">
        <v>136</v>
      </c>
      <c r="M77" s="17">
        <v>210</v>
      </c>
      <c r="N77" s="22"/>
      <c r="O77" s="16">
        <f>P77+Q77</f>
        <v>353</v>
      </c>
      <c r="P77" s="17">
        <v>119</v>
      </c>
      <c r="Q77" s="17">
        <v>234</v>
      </c>
      <c r="R77" s="16">
        <f>S77+T77</f>
        <v>227</v>
      </c>
      <c r="S77" s="17">
        <v>76</v>
      </c>
      <c r="T77" s="17">
        <v>151</v>
      </c>
      <c r="U77" s="16">
        <f>V77+W77</f>
        <v>177</v>
      </c>
      <c r="V77" s="17">
        <v>35</v>
      </c>
      <c r="W77" s="16">
        <v>142</v>
      </c>
      <c r="X77" s="10"/>
      <c r="Y77" s="10"/>
      <c r="Z77" s="10"/>
    </row>
    <row r="78" spans="1:35" ht="18" customHeight="1">
      <c r="C78" s="59"/>
      <c r="D78" s="60"/>
      <c r="E78" s="14"/>
      <c r="F78" s="14"/>
      <c r="G78" s="17"/>
      <c r="H78" s="16"/>
      <c r="I78" s="16"/>
      <c r="J78" s="17"/>
      <c r="K78" s="16"/>
      <c r="L78" s="16"/>
      <c r="M78" s="17"/>
      <c r="N78" s="22"/>
      <c r="O78" s="16"/>
      <c r="P78" s="17"/>
      <c r="Q78" s="17"/>
      <c r="R78" s="16"/>
      <c r="S78" s="17"/>
      <c r="T78" s="17"/>
      <c r="U78" s="16"/>
      <c r="V78" s="17"/>
      <c r="W78" s="16"/>
      <c r="X78" s="10"/>
      <c r="Y78" s="10"/>
      <c r="Z78" s="10"/>
    </row>
    <row r="79" spans="1:35" ht="18" customHeight="1">
      <c r="C79" s="55" t="s">
        <v>36</v>
      </c>
      <c r="D79" s="56" t="s">
        <v>36</v>
      </c>
      <c r="E79" s="14"/>
      <c r="F79" s="14"/>
      <c r="G79" s="17"/>
      <c r="H79" s="16"/>
      <c r="I79" s="16"/>
      <c r="J79" s="17"/>
      <c r="K79" s="16"/>
      <c r="L79" s="16"/>
      <c r="M79" s="17"/>
      <c r="N79" s="22"/>
      <c r="O79" s="16"/>
      <c r="P79" s="17"/>
      <c r="Q79" s="17"/>
      <c r="R79" s="16"/>
      <c r="S79" s="17"/>
      <c r="T79" s="17"/>
      <c r="U79" s="16"/>
      <c r="V79" s="17"/>
      <c r="W79" s="16"/>
      <c r="X79" s="10"/>
      <c r="Y79" s="10"/>
      <c r="Z79" s="10"/>
    </row>
    <row r="80" spans="1:35" ht="18" customHeight="1">
      <c r="C80" s="59" t="s">
        <v>37</v>
      </c>
      <c r="D80" s="60" t="s">
        <v>37</v>
      </c>
      <c r="E80" s="14">
        <f t="shared" ref="E80:E82" si="54">F80+G80</f>
        <v>1727</v>
      </c>
      <c r="F80" s="14">
        <v>645</v>
      </c>
      <c r="G80" s="17">
        <v>1082</v>
      </c>
      <c r="H80" s="16">
        <f t="shared" ref="H80:H82" si="55">I80+J80</f>
        <v>335</v>
      </c>
      <c r="I80" s="16">
        <v>190</v>
      </c>
      <c r="J80" s="17">
        <v>145</v>
      </c>
      <c r="K80" s="16">
        <f t="shared" ref="K80:K82" si="56">L80+M80</f>
        <v>423</v>
      </c>
      <c r="L80" s="16">
        <v>179</v>
      </c>
      <c r="M80" s="17">
        <v>244</v>
      </c>
      <c r="N80" s="22"/>
      <c r="O80" s="16">
        <f t="shared" ref="O80:O82" si="57">P80+Q80</f>
        <v>424</v>
      </c>
      <c r="P80" s="17">
        <v>127</v>
      </c>
      <c r="Q80" s="17">
        <v>297</v>
      </c>
      <c r="R80" s="16">
        <f t="shared" ref="R80:R82" si="58">S80+T80</f>
        <v>312</v>
      </c>
      <c r="S80" s="17">
        <v>86</v>
      </c>
      <c r="T80" s="17">
        <v>226</v>
      </c>
      <c r="U80" s="16">
        <f t="shared" ref="U80:U82" si="59">V80+W80</f>
        <v>233</v>
      </c>
      <c r="V80" s="17">
        <v>63</v>
      </c>
      <c r="W80" s="16">
        <v>170</v>
      </c>
      <c r="X80" s="10"/>
      <c r="Y80" s="10"/>
      <c r="Z80" s="10"/>
    </row>
    <row r="81" spans="3:26" ht="18" customHeight="1">
      <c r="C81" s="59" t="s">
        <v>38</v>
      </c>
      <c r="D81" s="60" t="s">
        <v>38</v>
      </c>
      <c r="E81" s="14">
        <f t="shared" si="54"/>
        <v>1913</v>
      </c>
      <c r="F81" s="14">
        <v>800</v>
      </c>
      <c r="G81" s="17">
        <v>1113</v>
      </c>
      <c r="H81" s="16">
        <f t="shared" si="55"/>
        <v>404</v>
      </c>
      <c r="I81" s="16">
        <v>238</v>
      </c>
      <c r="J81" s="17">
        <v>166</v>
      </c>
      <c r="K81" s="16">
        <f t="shared" si="56"/>
        <v>487</v>
      </c>
      <c r="L81" s="16">
        <v>219</v>
      </c>
      <c r="M81" s="17">
        <v>268</v>
      </c>
      <c r="N81" s="22"/>
      <c r="O81" s="16">
        <f t="shared" si="57"/>
        <v>425</v>
      </c>
      <c r="P81" s="17">
        <v>167</v>
      </c>
      <c r="Q81" s="17">
        <v>258</v>
      </c>
      <c r="R81" s="16">
        <f t="shared" si="58"/>
        <v>323</v>
      </c>
      <c r="S81" s="17">
        <v>101</v>
      </c>
      <c r="T81" s="17">
        <v>222</v>
      </c>
      <c r="U81" s="16">
        <f t="shared" si="59"/>
        <v>274</v>
      </c>
      <c r="V81" s="17">
        <v>75</v>
      </c>
      <c r="W81" s="16">
        <v>199</v>
      </c>
      <c r="X81" s="10"/>
      <c r="Y81" s="10"/>
      <c r="Z81" s="10"/>
    </row>
    <row r="82" spans="3:26" ht="18" customHeight="1">
      <c r="C82" s="59" t="s">
        <v>39</v>
      </c>
      <c r="D82" s="60" t="s">
        <v>39</v>
      </c>
      <c r="E82" s="14">
        <f t="shared" si="54"/>
        <v>625</v>
      </c>
      <c r="F82" s="14">
        <v>276</v>
      </c>
      <c r="G82" s="17">
        <v>349</v>
      </c>
      <c r="H82" s="16">
        <f t="shared" si="55"/>
        <v>141</v>
      </c>
      <c r="I82" s="16">
        <v>77</v>
      </c>
      <c r="J82" s="17">
        <v>64</v>
      </c>
      <c r="K82" s="16">
        <f t="shared" si="56"/>
        <v>155</v>
      </c>
      <c r="L82" s="16">
        <v>85</v>
      </c>
      <c r="M82" s="17">
        <v>70</v>
      </c>
      <c r="N82" s="22"/>
      <c r="O82" s="16">
        <f t="shared" si="57"/>
        <v>142</v>
      </c>
      <c r="P82" s="17">
        <v>56</v>
      </c>
      <c r="Q82" s="17">
        <v>86</v>
      </c>
      <c r="R82" s="16">
        <f t="shared" si="58"/>
        <v>98</v>
      </c>
      <c r="S82" s="17">
        <v>26</v>
      </c>
      <c r="T82" s="17">
        <v>72</v>
      </c>
      <c r="U82" s="16">
        <f t="shared" si="59"/>
        <v>89</v>
      </c>
      <c r="V82" s="17">
        <v>32</v>
      </c>
      <c r="W82" s="16">
        <v>57</v>
      </c>
      <c r="X82" s="10"/>
      <c r="Y82" s="10"/>
      <c r="Z82" s="10"/>
    </row>
    <row r="83" spans="3:26" ht="18" customHeight="1">
      <c r="C83" s="59"/>
      <c r="D83" s="60"/>
      <c r="E83" s="14"/>
      <c r="F83" s="14"/>
      <c r="G83" s="17"/>
      <c r="H83" s="16"/>
      <c r="I83" s="16"/>
      <c r="J83" s="17"/>
      <c r="K83" s="16"/>
      <c r="L83" s="16"/>
      <c r="M83" s="17"/>
      <c r="N83" s="22"/>
      <c r="O83" s="16"/>
      <c r="P83" s="17"/>
      <c r="Q83" s="17"/>
      <c r="R83" s="16"/>
      <c r="S83" s="17"/>
      <c r="T83" s="17"/>
      <c r="U83" s="16"/>
      <c r="V83" s="17"/>
      <c r="W83" s="16"/>
      <c r="X83" s="10"/>
      <c r="Y83" s="10"/>
      <c r="Z83" s="10"/>
    </row>
    <row r="84" spans="3:26" ht="18" customHeight="1">
      <c r="C84" s="55" t="s">
        <v>40</v>
      </c>
      <c r="D84" s="56" t="s">
        <v>40</v>
      </c>
      <c r="E84" s="14"/>
      <c r="F84" s="14"/>
      <c r="G84" s="17"/>
      <c r="H84" s="16"/>
      <c r="I84" s="16"/>
      <c r="J84" s="17"/>
      <c r="K84" s="16"/>
      <c r="L84" s="16"/>
      <c r="M84" s="17"/>
      <c r="N84" s="22"/>
      <c r="O84" s="16"/>
      <c r="P84" s="17"/>
      <c r="Q84" s="17"/>
      <c r="R84" s="16"/>
      <c r="S84" s="17"/>
      <c r="T84" s="17"/>
      <c r="U84" s="16"/>
      <c r="V84" s="17"/>
      <c r="W84" s="16"/>
      <c r="X84" s="10"/>
      <c r="Y84" s="10"/>
      <c r="Z84" s="10"/>
    </row>
    <row r="85" spans="3:26" ht="18" customHeight="1">
      <c r="C85" s="59" t="s">
        <v>41</v>
      </c>
      <c r="D85" s="60" t="s">
        <v>41</v>
      </c>
      <c r="E85" s="14">
        <f t="shared" ref="E85:E89" si="60">F85+G85</f>
        <v>632</v>
      </c>
      <c r="F85" s="14">
        <v>301</v>
      </c>
      <c r="G85" s="17">
        <v>331</v>
      </c>
      <c r="H85" s="16">
        <f t="shared" ref="H85:H89" si="61">I85+J85</f>
        <v>143</v>
      </c>
      <c r="I85" s="16">
        <v>91</v>
      </c>
      <c r="J85" s="17">
        <v>52</v>
      </c>
      <c r="K85" s="16">
        <f t="shared" ref="K85:K89" si="62">L85+M85</f>
        <v>178</v>
      </c>
      <c r="L85" s="16">
        <v>96</v>
      </c>
      <c r="M85" s="17">
        <v>82</v>
      </c>
      <c r="N85" s="22"/>
      <c r="O85" s="16">
        <f t="shared" ref="O85:O89" si="63">P85+Q85</f>
        <v>134</v>
      </c>
      <c r="P85" s="17">
        <v>56</v>
      </c>
      <c r="Q85" s="17">
        <v>78</v>
      </c>
      <c r="R85" s="16">
        <f t="shared" ref="R85:R89" si="64">S85+T85</f>
        <v>107</v>
      </c>
      <c r="S85" s="17">
        <v>31</v>
      </c>
      <c r="T85" s="17">
        <v>76</v>
      </c>
      <c r="U85" s="16">
        <f t="shared" ref="U85:U89" si="65">V85+W85</f>
        <v>70</v>
      </c>
      <c r="V85" s="17">
        <v>27</v>
      </c>
      <c r="W85" s="16">
        <v>43</v>
      </c>
      <c r="X85" s="10"/>
      <c r="Y85" s="10"/>
      <c r="Z85" s="10"/>
    </row>
    <row r="86" spans="3:26" ht="18" customHeight="1">
      <c r="C86" s="59" t="s">
        <v>42</v>
      </c>
      <c r="D86" s="60" t="s">
        <v>42</v>
      </c>
      <c r="E86" s="14">
        <f t="shared" si="60"/>
        <v>939</v>
      </c>
      <c r="F86" s="14">
        <v>397</v>
      </c>
      <c r="G86" s="17">
        <v>542</v>
      </c>
      <c r="H86" s="16">
        <f t="shared" si="61"/>
        <v>226</v>
      </c>
      <c r="I86" s="16">
        <v>137</v>
      </c>
      <c r="J86" s="17">
        <v>89</v>
      </c>
      <c r="K86" s="16">
        <f t="shared" si="62"/>
        <v>226</v>
      </c>
      <c r="L86" s="16">
        <v>98</v>
      </c>
      <c r="M86" s="17">
        <v>128</v>
      </c>
      <c r="N86" s="22"/>
      <c r="O86" s="16">
        <f t="shared" si="63"/>
        <v>191</v>
      </c>
      <c r="P86" s="17">
        <v>73</v>
      </c>
      <c r="Q86" s="17">
        <v>118</v>
      </c>
      <c r="R86" s="16">
        <f t="shared" si="64"/>
        <v>175</v>
      </c>
      <c r="S86" s="17">
        <v>50</v>
      </c>
      <c r="T86" s="17">
        <v>125</v>
      </c>
      <c r="U86" s="16">
        <f t="shared" si="65"/>
        <v>121</v>
      </c>
      <c r="V86" s="17">
        <v>39</v>
      </c>
      <c r="W86" s="16">
        <v>82</v>
      </c>
      <c r="X86" s="10"/>
      <c r="Y86" s="10"/>
      <c r="Z86" s="10"/>
    </row>
    <row r="87" spans="3:26" ht="18" customHeight="1">
      <c r="C87" s="59" t="s">
        <v>43</v>
      </c>
      <c r="D87" s="60" t="s">
        <v>43</v>
      </c>
      <c r="E87" s="14">
        <f t="shared" si="60"/>
        <v>1646</v>
      </c>
      <c r="F87" s="14">
        <v>677</v>
      </c>
      <c r="G87" s="17">
        <v>969</v>
      </c>
      <c r="H87" s="16">
        <f t="shared" si="61"/>
        <v>344</v>
      </c>
      <c r="I87" s="16">
        <v>207</v>
      </c>
      <c r="J87" s="17">
        <v>137</v>
      </c>
      <c r="K87" s="16">
        <f t="shared" si="62"/>
        <v>422</v>
      </c>
      <c r="L87" s="16">
        <v>200</v>
      </c>
      <c r="M87" s="17">
        <v>222</v>
      </c>
      <c r="N87" s="22"/>
      <c r="O87" s="16">
        <f t="shared" si="63"/>
        <v>327</v>
      </c>
      <c r="P87" s="17">
        <v>116</v>
      </c>
      <c r="Q87" s="17">
        <v>211</v>
      </c>
      <c r="R87" s="16">
        <f t="shared" si="64"/>
        <v>238</v>
      </c>
      <c r="S87" s="17">
        <v>60</v>
      </c>
      <c r="T87" s="17">
        <v>178</v>
      </c>
      <c r="U87" s="16">
        <f t="shared" si="65"/>
        <v>315</v>
      </c>
      <c r="V87" s="17">
        <v>94</v>
      </c>
      <c r="W87" s="16">
        <v>221</v>
      </c>
      <c r="X87" s="10"/>
      <c r="Y87" s="10"/>
      <c r="Z87" s="10"/>
    </row>
    <row r="88" spans="3:26" ht="18" customHeight="1">
      <c r="C88" s="59" t="s">
        <v>44</v>
      </c>
      <c r="D88" s="60" t="s">
        <v>44</v>
      </c>
      <c r="E88" s="14">
        <f t="shared" si="60"/>
        <v>731</v>
      </c>
      <c r="F88" s="14">
        <v>323</v>
      </c>
      <c r="G88" s="17">
        <v>408</v>
      </c>
      <c r="H88" s="16">
        <f t="shared" si="61"/>
        <v>168</v>
      </c>
      <c r="I88" s="16">
        <v>104</v>
      </c>
      <c r="J88" s="17">
        <v>64</v>
      </c>
      <c r="K88" s="16">
        <f t="shared" si="62"/>
        <v>193</v>
      </c>
      <c r="L88" s="16">
        <v>98</v>
      </c>
      <c r="M88" s="17">
        <v>95</v>
      </c>
      <c r="N88" s="22"/>
      <c r="O88" s="16">
        <f t="shared" si="63"/>
        <v>166</v>
      </c>
      <c r="P88" s="17">
        <v>64</v>
      </c>
      <c r="Q88" s="17">
        <v>102</v>
      </c>
      <c r="R88" s="16">
        <f t="shared" si="64"/>
        <v>96</v>
      </c>
      <c r="S88" s="17">
        <v>29</v>
      </c>
      <c r="T88" s="17">
        <v>67</v>
      </c>
      <c r="U88" s="16">
        <f t="shared" si="65"/>
        <v>108</v>
      </c>
      <c r="V88" s="17">
        <v>28</v>
      </c>
      <c r="W88" s="16">
        <v>80</v>
      </c>
      <c r="X88" s="10"/>
      <c r="Y88" s="10"/>
      <c r="Z88" s="10"/>
    </row>
    <row r="89" spans="3:26" ht="18" customHeight="1">
      <c r="C89" s="59" t="s">
        <v>45</v>
      </c>
      <c r="D89" s="60" t="s">
        <v>45</v>
      </c>
      <c r="E89" s="14">
        <f t="shared" si="60"/>
        <v>736</v>
      </c>
      <c r="F89" s="14">
        <v>320</v>
      </c>
      <c r="G89" s="17">
        <v>416</v>
      </c>
      <c r="H89" s="16">
        <f t="shared" si="61"/>
        <v>178</v>
      </c>
      <c r="I89" s="16">
        <v>118</v>
      </c>
      <c r="J89" s="17">
        <v>60</v>
      </c>
      <c r="K89" s="16">
        <f t="shared" si="62"/>
        <v>203</v>
      </c>
      <c r="L89" s="16">
        <v>94</v>
      </c>
      <c r="M89" s="17">
        <v>109</v>
      </c>
      <c r="N89" s="22"/>
      <c r="O89" s="16">
        <f t="shared" si="63"/>
        <v>141</v>
      </c>
      <c r="P89" s="17">
        <v>47</v>
      </c>
      <c r="Q89" s="17">
        <v>94</v>
      </c>
      <c r="R89" s="16">
        <f t="shared" si="64"/>
        <v>113</v>
      </c>
      <c r="S89" s="17">
        <v>31</v>
      </c>
      <c r="T89" s="17">
        <v>82</v>
      </c>
      <c r="U89" s="16">
        <f t="shared" si="65"/>
        <v>101</v>
      </c>
      <c r="V89" s="17">
        <v>30</v>
      </c>
      <c r="W89" s="16">
        <v>71</v>
      </c>
      <c r="X89" s="10"/>
      <c r="Y89" s="10"/>
      <c r="Z89" s="10"/>
    </row>
    <row r="90" spans="3:26" ht="18" customHeight="1">
      <c r="C90" s="59"/>
      <c r="D90" s="60"/>
      <c r="E90" s="14"/>
      <c r="F90" s="14"/>
      <c r="G90" s="17"/>
      <c r="H90" s="16"/>
      <c r="I90" s="16"/>
      <c r="J90" s="17"/>
      <c r="K90" s="16"/>
      <c r="L90" s="16"/>
      <c r="M90" s="17"/>
      <c r="N90" s="22"/>
      <c r="O90" s="16"/>
      <c r="P90" s="17"/>
      <c r="Q90" s="17"/>
      <c r="R90" s="16"/>
      <c r="S90" s="17"/>
      <c r="T90" s="17"/>
      <c r="U90" s="16"/>
      <c r="V90" s="17"/>
      <c r="W90" s="16"/>
      <c r="X90" s="10"/>
      <c r="Y90" s="10"/>
      <c r="Z90" s="10"/>
    </row>
    <row r="91" spans="3:26" ht="18" customHeight="1">
      <c r="C91" s="59" t="s">
        <v>46</v>
      </c>
      <c r="D91" s="60" t="s">
        <v>46</v>
      </c>
      <c r="E91" s="14">
        <f t="shared" ref="E91:E92" si="66">F91+G91</f>
        <v>756</v>
      </c>
      <c r="F91" s="14">
        <v>287</v>
      </c>
      <c r="G91" s="17">
        <v>469</v>
      </c>
      <c r="H91" s="16">
        <f t="shared" ref="H91:H92" si="67">I91+J91</f>
        <v>148</v>
      </c>
      <c r="I91" s="16">
        <v>75</v>
      </c>
      <c r="J91" s="17">
        <v>73</v>
      </c>
      <c r="K91" s="16">
        <f t="shared" ref="K91:K92" si="68">L91+M91</f>
        <v>208</v>
      </c>
      <c r="L91" s="16">
        <v>85</v>
      </c>
      <c r="M91" s="17">
        <v>123</v>
      </c>
      <c r="N91" s="22"/>
      <c r="O91" s="16">
        <f t="shared" ref="O91:O92" si="69">P91+Q91</f>
        <v>185</v>
      </c>
      <c r="P91" s="17">
        <v>69</v>
      </c>
      <c r="Q91" s="17">
        <v>116</v>
      </c>
      <c r="R91" s="16">
        <f t="shared" ref="R91:R92" si="70">S91+T91</f>
        <v>94</v>
      </c>
      <c r="S91" s="17">
        <v>26</v>
      </c>
      <c r="T91" s="17">
        <v>68</v>
      </c>
      <c r="U91" s="16">
        <f t="shared" ref="U91:U92" si="71">V91+W91</f>
        <v>121</v>
      </c>
      <c r="V91" s="17">
        <v>32</v>
      </c>
      <c r="W91" s="16">
        <v>89</v>
      </c>
      <c r="X91" s="10"/>
      <c r="Y91" s="10"/>
      <c r="Z91" s="10"/>
    </row>
    <row r="92" spans="3:26" ht="18" customHeight="1">
      <c r="C92" s="59" t="s">
        <v>76</v>
      </c>
      <c r="D92" s="60" t="s">
        <v>76</v>
      </c>
      <c r="E92" s="14">
        <f t="shared" si="66"/>
        <v>614</v>
      </c>
      <c r="F92" s="14">
        <v>294</v>
      </c>
      <c r="G92" s="17">
        <v>320</v>
      </c>
      <c r="H92" s="16">
        <f t="shared" si="67"/>
        <v>164</v>
      </c>
      <c r="I92" s="16">
        <v>111</v>
      </c>
      <c r="J92" s="17">
        <v>53</v>
      </c>
      <c r="K92" s="16">
        <f t="shared" si="68"/>
        <v>157</v>
      </c>
      <c r="L92" s="16">
        <v>87</v>
      </c>
      <c r="M92" s="17">
        <v>70</v>
      </c>
      <c r="N92" s="22"/>
      <c r="O92" s="16">
        <f t="shared" si="69"/>
        <v>103</v>
      </c>
      <c r="P92" s="17">
        <v>44</v>
      </c>
      <c r="Q92" s="17">
        <v>59</v>
      </c>
      <c r="R92" s="16">
        <f t="shared" si="70"/>
        <v>89</v>
      </c>
      <c r="S92" s="17">
        <v>28</v>
      </c>
      <c r="T92" s="17">
        <v>61</v>
      </c>
      <c r="U92" s="16">
        <f t="shared" si="71"/>
        <v>101</v>
      </c>
      <c r="V92" s="17">
        <v>24</v>
      </c>
      <c r="W92" s="16">
        <v>77</v>
      </c>
      <c r="X92" s="10"/>
      <c r="Y92" s="10"/>
      <c r="Z92" s="10"/>
    </row>
    <row r="93" spans="3:26" ht="18" customHeight="1">
      <c r="C93" s="59"/>
      <c r="D93" s="60"/>
      <c r="E93" s="14"/>
      <c r="F93" s="14"/>
      <c r="G93" s="17"/>
      <c r="H93" s="16"/>
      <c r="I93" s="16"/>
      <c r="J93" s="17"/>
      <c r="K93" s="16"/>
      <c r="L93" s="16"/>
      <c r="M93" s="17"/>
      <c r="N93" s="22"/>
      <c r="O93" s="16"/>
      <c r="P93" s="17"/>
      <c r="Q93" s="17"/>
      <c r="R93" s="16"/>
      <c r="S93" s="17"/>
      <c r="T93" s="17"/>
      <c r="U93" s="16"/>
      <c r="V93" s="17"/>
      <c r="W93" s="16"/>
      <c r="X93" s="10"/>
      <c r="Y93" s="10"/>
      <c r="Z93" s="10"/>
    </row>
    <row r="94" spans="3:26" ht="18" customHeight="1">
      <c r="C94" s="55" t="s">
        <v>47</v>
      </c>
      <c r="D94" s="56" t="s">
        <v>47</v>
      </c>
      <c r="E94" s="14"/>
      <c r="F94" s="14"/>
      <c r="G94" s="17"/>
      <c r="H94" s="16"/>
      <c r="I94" s="16"/>
      <c r="J94" s="17"/>
      <c r="K94" s="16"/>
      <c r="L94" s="16"/>
      <c r="M94" s="17"/>
      <c r="N94" s="22"/>
      <c r="O94" s="16"/>
      <c r="P94" s="17"/>
      <c r="Q94" s="17"/>
      <c r="R94" s="16"/>
      <c r="S94" s="17"/>
      <c r="T94" s="17"/>
      <c r="U94" s="16"/>
      <c r="V94" s="17"/>
      <c r="W94" s="16"/>
      <c r="X94" s="10"/>
      <c r="Y94" s="10"/>
      <c r="Z94" s="10"/>
    </row>
    <row r="95" spans="3:26" ht="18" customHeight="1">
      <c r="C95" s="59" t="s">
        <v>48</v>
      </c>
      <c r="D95" s="60" t="s">
        <v>48</v>
      </c>
      <c r="E95" s="14">
        <f t="shared" ref="E95:E99" si="72">F95+G95</f>
        <v>391</v>
      </c>
      <c r="F95" s="14">
        <v>170</v>
      </c>
      <c r="G95" s="17">
        <v>221</v>
      </c>
      <c r="H95" s="16">
        <f t="shared" ref="H95:H99" si="73">I95+J95</f>
        <v>95</v>
      </c>
      <c r="I95" s="16">
        <v>60</v>
      </c>
      <c r="J95" s="17">
        <v>35</v>
      </c>
      <c r="K95" s="16">
        <f t="shared" ref="K95:K99" si="74">L95+M95</f>
        <v>89</v>
      </c>
      <c r="L95" s="16">
        <v>40</v>
      </c>
      <c r="M95" s="17">
        <v>49</v>
      </c>
      <c r="N95" s="22"/>
      <c r="O95" s="16">
        <f t="shared" ref="O95:O99" si="75">P95+Q95</f>
        <v>77</v>
      </c>
      <c r="P95" s="17">
        <v>22</v>
      </c>
      <c r="Q95" s="17">
        <v>55</v>
      </c>
      <c r="R95" s="16">
        <f t="shared" ref="R95:R99" si="76">S95+T95</f>
        <v>75</v>
      </c>
      <c r="S95" s="17">
        <v>33</v>
      </c>
      <c r="T95" s="17">
        <v>42</v>
      </c>
      <c r="U95" s="16">
        <f t="shared" ref="U95:U99" si="77">V95+W95</f>
        <v>55</v>
      </c>
      <c r="V95" s="17">
        <v>15</v>
      </c>
      <c r="W95" s="16">
        <v>40</v>
      </c>
      <c r="X95" s="10"/>
      <c r="Y95" s="10"/>
      <c r="Z95" s="10"/>
    </row>
    <row r="96" spans="3:26" ht="18" customHeight="1">
      <c r="C96" s="59" t="s">
        <v>49</v>
      </c>
      <c r="D96" s="60" t="s">
        <v>49</v>
      </c>
      <c r="E96" s="14">
        <f t="shared" si="72"/>
        <v>562</v>
      </c>
      <c r="F96" s="14">
        <v>236</v>
      </c>
      <c r="G96" s="17">
        <v>326</v>
      </c>
      <c r="H96" s="16">
        <f t="shared" si="73"/>
        <v>108</v>
      </c>
      <c r="I96" s="16">
        <v>66</v>
      </c>
      <c r="J96" s="17">
        <v>42</v>
      </c>
      <c r="K96" s="16">
        <f t="shared" si="74"/>
        <v>115</v>
      </c>
      <c r="L96" s="16">
        <v>61</v>
      </c>
      <c r="M96" s="17">
        <v>54</v>
      </c>
      <c r="N96" s="22"/>
      <c r="O96" s="16">
        <f t="shared" si="75"/>
        <v>119</v>
      </c>
      <c r="P96" s="17">
        <v>48</v>
      </c>
      <c r="Q96" s="17">
        <v>71</v>
      </c>
      <c r="R96" s="16">
        <f t="shared" si="76"/>
        <v>96</v>
      </c>
      <c r="S96" s="17">
        <v>24</v>
      </c>
      <c r="T96" s="17">
        <v>72</v>
      </c>
      <c r="U96" s="16">
        <f t="shared" si="77"/>
        <v>124</v>
      </c>
      <c r="V96" s="17">
        <v>37</v>
      </c>
      <c r="W96" s="16">
        <v>87</v>
      </c>
      <c r="X96" s="10"/>
      <c r="Y96" s="10"/>
      <c r="Z96" s="10"/>
    </row>
    <row r="97" spans="3:26" ht="18" customHeight="1">
      <c r="C97" s="59" t="s">
        <v>69</v>
      </c>
      <c r="D97" s="60" t="s">
        <v>69</v>
      </c>
      <c r="E97" s="14">
        <f t="shared" si="72"/>
        <v>394</v>
      </c>
      <c r="F97" s="14">
        <v>149</v>
      </c>
      <c r="G97" s="17">
        <v>245</v>
      </c>
      <c r="H97" s="16">
        <f t="shared" si="73"/>
        <v>63</v>
      </c>
      <c r="I97" s="16">
        <v>31</v>
      </c>
      <c r="J97" s="17">
        <v>32</v>
      </c>
      <c r="K97" s="16">
        <f t="shared" si="74"/>
        <v>82</v>
      </c>
      <c r="L97" s="16">
        <v>41</v>
      </c>
      <c r="M97" s="17">
        <v>41</v>
      </c>
      <c r="N97" s="22"/>
      <c r="O97" s="16">
        <f t="shared" si="75"/>
        <v>91</v>
      </c>
      <c r="P97" s="17">
        <v>34</v>
      </c>
      <c r="Q97" s="17">
        <v>57</v>
      </c>
      <c r="R97" s="16">
        <f t="shared" si="76"/>
        <v>65</v>
      </c>
      <c r="S97" s="17">
        <v>18</v>
      </c>
      <c r="T97" s="17">
        <v>47</v>
      </c>
      <c r="U97" s="16">
        <f t="shared" si="77"/>
        <v>93</v>
      </c>
      <c r="V97" s="17">
        <v>25</v>
      </c>
      <c r="W97" s="16">
        <v>68</v>
      </c>
      <c r="X97" s="10"/>
      <c r="Y97" s="10"/>
      <c r="Z97" s="10"/>
    </row>
    <row r="98" spans="3:26" ht="18" customHeight="1">
      <c r="C98" s="59" t="s">
        <v>50</v>
      </c>
      <c r="D98" s="60" t="s">
        <v>50</v>
      </c>
      <c r="E98" s="14">
        <f t="shared" si="72"/>
        <v>668</v>
      </c>
      <c r="F98" s="14">
        <v>254</v>
      </c>
      <c r="G98" s="17">
        <v>414</v>
      </c>
      <c r="H98" s="16">
        <f t="shared" si="73"/>
        <v>151</v>
      </c>
      <c r="I98" s="16">
        <v>84</v>
      </c>
      <c r="J98" s="17">
        <v>67</v>
      </c>
      <c r="K98" s="16">
        <f t="shared" si="74"/>
        <v>135</v>
      </c>
      <c r="L98" s="16">
        <v>67</v>
      </c>
      <c r="M98" s="17">
        <v>68</v>
      </c>
      <c r="N98" s="22"/>
      <c r="O98" s="16">
        <f t="shared" si="75"/>
        <v>118</v>
      </c>
      <c r="P98" s="17">
        <v>40</v>
      </c>
      <c r="Q98" s="17">
        <v>78</v>
      </c>
      <c r="R98" s="16">
        <f t="shared" si="76"/>
        <v>116</v>
      </c>
      <c r="S98" s="17">
        <v>31</v>
      </c>
      <c r="T98" s="17">
        <v>85</v>
      </c>
      <c r="U98" s="16">
        <f t="shared" si="77"/>
        <v>148</v>
      </c>
      <c r="V98" s="17">
        <v>32</v>
      </c>
      <c r="W98" s="16">
        <v>116</v>
      </c>
      <c r="X98" s="10"/>
      <c r="Y98" s="10"/>
      <c r="Z98" s="10"/>
    </row>
    <row r="99" spans="3:26" ht="18" customHeight="1">
      <c r="C99" s="59" t="s">
        <v>51</v>
      </c>
      <c r="D99" s="60" t="s">
        <v>51</v>
      </c>
      <c r="E99" s="14">
        <f t="shared" si="72"/>
        <v>175</v>
      </c>
      <c r="F99" s="14">
        <v>95</v>
      </c>
      <c r="G99" s="17">
        <v>80</v>
      </c>
      <c r="H99" s="16">
        <f t="shared" si="73"/>
        <v>45</v>
      </c>
      <c r="I99" s="16">
        <v>33</v>
      </c>
      <c r="J99" s="17">
        <v>12</v>
      </c>
      <c r="K99" s="16">
        <f t="shared" si="74"/>
        <v>39</v>
      </c>
      <c r="L99" s="16">
        <v>25</v>
      </c>
      <c r="M99" s="17">
        <v>14</v>
      </c>
      <c r="N99" s="22"/>
      <c r="O99" s="16">
        <f t="shared" si="75"/>
        <v>27</v>
      </c>
      <c r="P99" s="17">
        <v>14</v>
      </c>
      <c r="Q99" s="17">
        <v>13</v>
      </c>
      <c r="R99" s="16">
        <f t="shared" si="76"/>
        <v>25</v>
      </c>
      <c r="S99" s="17">
        <v>11</v>
      </c>
      <c r="T99" s="17">
        <v>14</v>
      </c>
      <c r="U99" s="16">
        <f t="shared" si="77"/>
        <v>39</v>
      </c>
      <c r="V99" s="17">
        <v>12</v>
      </c>
      <c r="W99" s="16">
        <v>27</v>
      </c>
      <c r="X99" s="10"/>
      <c r="Y99" s="10"/>
      <c r="Z99" s="10"/>
    </row>
    <row r="100" spans="3:26" ht="18" customHeight="1">
      <c r="C100" s="59"/>
      <c r="D100" s="60"/>
      <c r="E100" s="14"/>
      <c r="F100" s="14"/>
      <c r="G100" s="17"/>
      <c r="H100" s="16"/>
      <c r="I100" s="16"/>
      <c r="J100" s="17"/>
      <c r="K100" s="16"/>
      <c r="L100" s="16"/>
      <c r="M100" s="17"/>
      <c r="N100" s="22"/>
      <c r="O100" s="16"/>
      <c r="P100" s="17"/>
      <c r="Q100" s="17"/>
      <c r="R100" s="16"/>
      <c r="S100" s="17"/>
      <c r="T100" s="17"/>
      <c r="U100" s="16"/>
      <c r="V100" s="17"/>
      <c r="W100" s="16"/>
      <c r="X100" s="10"/>
      <c r="Y100" s="10"/>
      <c r="Z100" s="10"/>
    </row>
    <row r="101" spans="3:26" ht="18" customHeight="1">
      <c r="C101" s="55" t="s">
        <v>52</v>
      </c>
      <c r="D101" s="56" t="s">
        <v>52</v>
      </c>
      <c r="E101" s="14"/>
      <c r="F101" s="14"/>
      <c r="G101" s="17"/>
      <c r="H101" s="16"/>
      <c r="I101" s="16"/>
      <c r="J101" s="17"/>
      <c r="K101" s="16"/>
      <c r="L101" s="16"/>
      <c r="M101" s="17"/>
      <c r="N101" s="22"/>
      <c r="O101" s="16"/>
      <c r="P101" s="17"/>
      <c r="Q101" s="17"/>
      <c r="R101" s="16"/>
      <c r="S101" s="17"/>
      <c r="T101" s="17"/>
      <c r="U101" s="16"/>
      <c r="V101" s="17"/>
      <c r="W101" s="16"/>
      <c r="X101" s="10"/>
      <c r="Y101" s="10"/>
      <c r="Z101" s="10"/>
    </row>
    <row r="102" spans="3:26" ht="18" customHeight="1">
      <c r="C102" s="59" t="s">
        <v>53</v>
      </c>
      <c r="D102" s="60" t="s">
        <v>53</v>
      </c>
      <c r="E102" s="14">
        <f t="shared" ref="E102:E104" si="78">F102+G102</f>
        <v>408</v>
      </c>
      <c r="F102" s="14">
        <v>165</v>
      </c>
      <c r="G102" s="17">
        <v>243</v>
      </c>
      <c r="H102" s="16">
        <f t="shared" ref="H102:H104" si="79">I102+J102</f>
        <v>109</v>
      </c>
      <c r="I102" s="16">
        <v>63</v>
      </c>
      <c r="J102" s="17">
        <v>46</v>
      </c>
      <c r="K102" s="16">
        <f t="shared" ref="K102:K104" si="80">L102+M102</f>
        <v>97</v>
      </c>
      <c r="L102" s="16">
        <v>49</v>
      </c>
      <c r="M102" s="17">
        <v>48</v>
      </c>
      <c r="N102" s="22"/>
      <c r="O102" s="16">
        <f t="shared" ref="O102:O104" si="81">P102+Q102</f>
        <v>59</v>
      </c>
      <c r="P102" s="17">
        <v>20</v>
      </c>
      <c r="Q102" s="17">
        <v>39</v>
      </c>
      <c r="R102" s="16">
        <f t="shared" ref="R102:R104" si="82">S102+T102</f>
        <v>64</v>
      </c>
      <c r="S102" s="17">
        <v>15</v>
      </c>
      <c r="T102" s="17">
        <v>49</v>
      </c>
      <c r="U102" s="16">
        <f t="shared" ref="U102:U104" si="83">V102+W102</f>
        <v>79</v>
      </c>
      <c r="V102" s="17">
        <v>18</v>
      </c>
      <c r="W102" s="16">
        <v>61</v>
      </c>
      <c r="X102" s="10"/>
      <c r="Y102" s="10"/>
      <c r="Z102" s="10"/>
    </row>
    <row r="103" spans="3:26" ht="18" customHeight="1">
      <c r="C103" s="59" t="s">
        <v>54</v>
      </c>
      <c r="D103" s="60" t="s">
        <v>54</v>
      </c>
      <c r="E103" s="14">
        <f t="shared" si="78"/>
        <v>612</v>
      </c>
      <c r="F103" s="14">
        <v>292</v>
      </c>
      <c r="G103" s="17">
        <v>320</v>
      </c>
      <c r="H103" s="16">
        <f t="shared" si="79"/>
        <v>158</v>
      </c>
      <c r="I103" s="16">
        <v>108</v>
      </c>
      <c r="J103" s="17">
        <v>50</v>
      </c>
      <c r="K103" s="16">
        <f t="shared" si="80"/>
        <v>179</v>
      </c>
      <c r="L103" s="16">
        <v>91</v>
      </c>
      <c r="M103" s="17">
        <v>88</v>
      </c>
      <c r="N103" s="22"/>
      <c r="O103" s="16">
        <f t="shared" si="81"/>
        <v>98</v>
      </c>
      <c r="P103" s="17">
        <v>44</v>
      </c>
      <c r="Q103" s="17">
        <v>54</v>
      </c>
      <c r="R103" s="16">
        <f t="shared" si="82"/>
        <v>81</v>
      </c>
      <c r="S103" s="17">
        <v>26</v>
      </c>
      <c r="T103" s="17">
        <v>55</v>
      </c>
      <c r="U103" s="16">
        <f t="shared" si="83"/>
        <v>96</v>
      </c>
      <c r="V103" s="17">
        <v>23</v>
      </c>
      <c r="W103" s="16">
        <v>73</v>
      </c>
      <c r="X103" s="10"/>
      <c r="Y103" s="10"/>
      <c r="Z103" s="10"/>
    </row>
    <row r="104" spans="3:26" ht="18" customHeight="1">
      <c r="C104" s="59" t="s">
        <v>55</v>
      </c>
      <c r="D104" s="60" t="s">
        <v>55</v>
      </c>
      <c r="E104" s="14">
        <f t="shared" si="78"/>
        <v>1153</v>
      </c>
      <c r="F104" s="14">
        <v>441</v>
      </c>
      <c r="G104" s="17">
        <v>712</v>
      </c>
      <c r="H104" s="16">
        <f t="shared" si="79"/>
        <v>255</v>
      </c>
      <c r="I104" s="16">
        <v>134</v>
      </c>
      <c r="J104" s="17">
        <v>121</v>
      </c>
      <c r="K104" s="16">
        <f t="shared" si="80"/>
        <v>280</v>
      </c>
      <c r="L104" s="16">
        <v>115</v>
      </c>
      <c r="M104" s="17">
        <v>165</v>
      </c>
      <c r="N104" s="22"/>
      <c r="O104" s="16">
        <f t="shared" si="81"/>
        <v>217</v>
      </c>
      <c r="P104" s="17">
        <v>84</v>
      </c>
      <c r="Q104" s="17">
        <v>133</v>
      </c>
      <c r="R104" s="16">
        <f t="shared" si="82"/>
        <v>186</v>
      </c>
      <c r="S104" s="17">
        <v>52</v>
      </c>
      <c r="T104" s="17">
        <v>134</v>
      </c>
      <c r="U104" s="16">
        <f t="shared" si="83"/>
        <v>215</v>
      </c>
      <c r="V104" s="17">
        <v>56</v>
      </c>
      <c r="W104" s="16">
        <v>159</v>
      </c>
      <c r="X104" s="10"/>
      <c r="Y104" s="10"/>
      <c r="Z104" s="10"/>
    </row>
    <row r="105" spans="3:26" ht="18" customHeight="1">
      <c r="C105" s="59"/>
      <c r="D105" s="60"/>
      <c r="E105" s="14"/>
      <c r="F105" s="14"/>
      <c r="G105" s="17"/>
      <c r="H105" s="16"/>
      <c r="I105" s="16"/>
      <c r="J105" s="17"/>
      <c r="K105" s="16"/>
      <c r="L105" s="16"/>
      <c r="M105" s="17"/>
      <c r="N105" s="22"/>
      <c r="O105" s="16"/>
      <c r="P105" s="17"/>
      <c r="Q105" s="17"/>
      <c r="R105" s="16"/>
      <c r="S105" s="17"/>
      <c r="T105" s="17"/>
      <c r="U105" s="16"/>
      <c r="V105" s="17"/>
      <c r="W105" s="16"/>
      <c r="X105" s="10"/>
      <c r="Y105" s="10"/>
      <c r="Z105" s="10"/>
    </row>
    <row r="106" spans="3:26" ht="18" customHeight="1">
      <c r="C106" s="55" t="s">
        <v>56</v>
      </c>
      <c r="D106" s="56" t="s">
        <v>56</v>
      </c>
      <c r="E106" s="14"/>
      <c r="F106" s="14"/>
      <c r="G106" s="17"/>
      <c r="H106" s="16"/>
      <c r="I106" s="16"/>
      <c r="J106" s="17"/>
      <c r="K106" s="16"/>
      <c r="L106" s="16"/>
      <c r="M106" s="17"/>
      <c r="N106" s="22"/>
      <c r="O106" s="16"/>
      <c r="P106" s="17"/>
      <c r="Q106" s="17"/>
      <c r="R106" s="16"/>
      <c r="S106" s="17"/>
      <c r="T106" s="17"/>
      <c r="U106" s="16"/>
      <c r="V106" s="17"/>
      <c r="W106" s="16"/>
      <c r="X106" s="10"/>
      <c r="Y106" s="10"/>
      <c r="Z106" s="10"/>
    </row>
    <row r="107" spans="3:26" ht="18" customHeight="1">
      <c r="C107" s="59" t="s">
        <v>57</v>
      </c>
      <c r="D107" s="60" t="s">
        <v>57</v>
      </c>
      <c r="E107" s="14">
        <f>F107+G107</f>
        <v>1762</v>
      </c>
      <c r="F107" s="14">
        <v>731</v>
      </c>
      <c r="G107" s="17">
        <v>1031</v>
      </c>
      <c r="H107" s="16">
        <f>I107+J107</f>
        <v>408</v>
      </c>
      <c r="I107" s="16">
        <v>230</v>
      </c>
      <c r="J107" s="17">
        <v>178</v>
      </c>
      <c r="K107" s="16">
        <f>L107+M107</f>
        <v>458</v>
      </c>
      <c r="L107" s="16">
        <v>215</v>
      </c>
      <c r="M107" s="17">
        <v>243</v>
      </c>
      <c r="N107" s="22"/>
      <c r="O107" s="16">
        <f>P107+Q107</f>
        <v>337</v>
      </c>
      <c r="P107" s="17">
        <v>132</v>
      </c>
      <c r="Q107" s="17">
        <v>205</v>
      </c>
      <c r="R107" s="16">
        <f>S107+T107</f>
        <v>276</v>
      </c>
      <c r="S107" s="17">
        <v>81</v>
      </c>
      <c r="T107" s="17">
        <v>195</v>
      </c>
      <c r="U107" s="16">
        <f>V107+W107</f>
        <v>283</v>
      </c>
      <c r="V107" s="17">
        <v>73</v>
      </c>
      <c r="W107" s="16">
        <v>210</v>
      </c>
      <c r="X107" s="10"/>
      <c r="Y107" s="10"/>
      <c r="Z107" s="10"/>
    </row>
    <row r="108" spans="3:26" ht="18" customHeight="1">
      <c r="C108" s="59"/>
      <c r="D108" s="60"/>
      <c r="E108" s="14"/>
      <c r="F108" s="14"/>
      <c r="G108" s="17"/>
      <c r="H108" s="16"/>
      <c r="I108" s="16"/>
      <c r="J108" s="17"/>
      <c r="K108" s="16"/>
      <c r="L108" s="16"/>
      <c r="M108" s="17"/>
      <c r="N108" s="22"/>
      <c r="O108" s="16"/>
      <c r="P108" s="17"/>
      <c r="Q108" s="17"/>
      <c r="R108" s="16"/>
      <c r="S108" s="17"/>
      <c r="T108" s="17"/>
      <c r="U108" s="16"/>
      <c r="V108" s="17"/>
      <c r="W108" s="16"/>
      <c r="X108" s="10"/>
      <c r="Y108" s="10"/>
      <c r="Z108" s="10"/>
    </row>
    <row r="109" spans="3:26" ht="18" customHeight="1">
      <c r="C109" s="55" t="s">
        <v>58</v>
      </c>
      <c r="D109" s="56" t="s">
        <v>58</v>
      </c>
      <c r="E109" s="14"/>
      <c r="F109" s="14"/>
      <c r="G109" s="17"/>
      <c r="H109" s="16"/>
      <c r="I109" s="16"/>
      <c r="J109" s="17"/>
      <c r="K109" s="16"/>
      <c r="L109" s="16"/>
      <c r="M109" s="17"/>
      <c r="N109" s="22"/>
      <c r="O109" s="16"/>
      <c r="P109" s="17"/>
      <c r="Q109" s="17"/>
      <c r="R109" s="16"/>
      <c r="S109" s="17"/>
      <c r="T109" s="17"/>
      <c r="U109" s="16"/>
      <c r="V109" s="17"/>
      <c r="W109" s="16"/>
      <c r="X109" s="10"/>
      <c r="Y109" s="10"/>
      <c r="Z109" s="10"/>
    </row>
    <row r="110" spans="3:26" ht="18" customHeight="1">
      <c r="C110" s="59" t="s">
        <v>59</v>
      </c>
      <c r="D110" s="60" t="s">
        <v>59</v>
      </c>
      <c r="E110" s="14">
        <f>F110+G110</f>
        <v>1529</v>
      </c>
      <c r="F110" s="14">
        <v>608</v>
      </c>
      <c r="G110" s="17">
        <v>921</v>
      </c>
      <c r="H110" s="16">
        <f>I110+J110</f>
        <v>269</v>
      </c>
      <c r="I110" s="16">
        <v>159</v>
      </c>
      <c r="J110" s="17">
        <v>110</v>
      </c>
      <c r="K110" s="16">
        <f>L110+M110</f>
        <v>379</v>
      </c>
      <c r="L110" s="16">
        <v>175</v>
      </c>
      <c r="M110" s="17">
        <v>204</v>
      </c>
      <c r="N110" s="22"/>
      <c r="O110" s="16">
        <f>P110+Q110</f>
        <v>355</v>
      </c>
      <c r="P110" s="17">
        <v>132</v>
      </c>
      <c r="Q110" s="17">
        <v>223</v>
      </c>
      <c r="R110" s="16">
        <f>S110+T110</f>
        <v>298</v>
      </c>
      <c r="S110" s="17">
        <v>81</v>
      </c>
      <c r="T110" s="17">
        <v>217</v>
      </c>
      <c r="U110" s="16">
        <f>V110+W110</f>
        <v>228</v>
      </c>
      <c r="V110" s="17">
        <v>61</v>
      </c>
      <c r="W110" s="16">
        <v>167</v>
      </c>
      <c r="X110" s="10"/>
      <c r="Y110" s="10"/>
      <c r="Z110" s="10"/>
    </row>
    <row r="111" spans="3:26" ht="18" customHeight="1">
      <c r="C111" s="59"/>
      <c r="D111" s="60"/>
      <c r="E111" s="14"/>
      <c r="F111" s="14"/>
      <c r="G111" s="17"/>
      <c r="H111" s="16"/>
      <c r="I111" s="16"/>
      <c r="J111" s="17"/>
      <c r="K111" s="16"/>
      <c r="L111" s="16"/>
      <c r="M111" s="17"/>
      <c r="N111" s="22"/>
      <c r="O111" s="16"/>
      <c r="P111" s="17"/>
      <c r="Q111" s="17"/>
      <c r="R111" s="16"/>
      <c r="S111" s="17"/>
      <c r="T111" s="17"/>
      <c r="U111" s="16"/>
      <c r="V111" s="17"/>
      <c r="W111" s="16"/>
      <c r="X111" s="10"/>
      <c r="Y111" s="10"/>
      <c r="Z111" s="10"/>
    </row>
    <row r="112" spans="3:26" ht="18" customHeight="1">
      <c r="C112" s="55" t="s">
        <v>70</v>
      </c>
      <c r="D112" s="56" t="s">
        <v>70</v>
      </c>
      <c r="E112" s="14"/>
      <c r="F112" s="14"/>
      <c r="G112" s="17"/>
      <c r="H112" s="16"/>
      <c r="I112" s="16"/>
      <c r="J112" s="17"/>
      <c r="K112" s="16"/>
      <c r="L112" s="16"/>
      <c r="M112" s="17"/>
      <c r="N112" s="22"/>
      <c r="O112" s="16"/>
      <c r="P112" s="17"/>
      <c r="Q112" s="17"/>
      <c r="R112" s="16"/>
      <c r="S112" s="17"/>
      <c r="T112" s="17"/>
      <c r="U112" s="16"/>
      <c r="V112" s="17"/>
      <c r="W112" s="16"/>
      <c r="X112" s="10"/>
      <c r="Y112" s="10"/>
      <c r="Z112" s="10"/>
    </row>
    <row r="113" spans="3:26" ht="18" customHeight="1">
      <c r="C113" s="59" t="s">
        <v>60</v>
      </c>
      <c r="D113" s="60" t="s">
        <v>60</v>
      </c>
      <c r="E113" s="14">
        <f t="shared" ref="E113:E114" si="84">F113+G113</f>
        <v>2023</v>
      </c>
      <c r="F113" s="14">
        <v>784</v>
      </c>
      <c r="G113" s="22">
        <v>1239</v>
      </c>
      <c r="H113" s="14">
        <f t="shared" ref="H113:H114" si="85">I113+J113</f>
        <v>380</v>
      </c>
      <c r="I113" s="14">
        <v>205</v>
      </c>
      <c r="J113" s="22">
        <v>175</v>
      </c>
      <c r="K113" s="14">
        <f t="shared" ref="K113:K114" si="86">L113+M113</f>
        <v>556</v>
      </c>
      <c r="L113" s="14">
        <v>237</v>
      </c>
      <c r="M113" s="22">
        <v>319</v>
      </c>
      <c r="N113" s="22"/>
      <c r="O113" s="14">
        <f t="shared" ref="O113:O114" si="87">P113+Q113</f>
        <v>462</v>
      </c>
      <c r="P113" s="22">
        <v>168</v>
      </c>
      <c r="Q113" s="22">
        <v>294</v>
      </c>
      <c r="R113" s="14">
        <f t="shared" ref="R113:R114" si="88">S113+T113</f>
        <v>357</v>
      </c>
      <c r="S113" s="22">
        <v>112</v>
      </c>
      <c r="T113" s="22">
        <v>245</v>
      </c>
      <c r="U113" s="14">
        <f t="shared" ref="U113:U114" si="89">V113+W113</f>
        <v>268</v>
      </c>
      <c r="V113" s="22">
        <v>62</v>
      </c>
      <c r="W113" s="14">
        <v>206</v>
      </c>
      <c r="X113" s="9"/>
      <c r="Y113" s="9"/>
      <c r="Z113" s="9"/>
    </row>
    <row r="114" spans="3:26" ht="18" customHeight="1">
      <c r="C114" s="63" t="s">
        <v>61</v>
      </c>
      <c r="D114" s="64" t="s">
        <v>61</v>
      </c>
      <c r="E114" s="19">
        <f t="shared" si="84"/>
        <v>1126</v>
      </c>
      <c r="F114" s="19">
        <v>431</v>
      </c>
      <c r="G114" s="36">
        <v>695</v>
      </c>
      <c r="H114" s="19">
        <f t="shared" si="85"/>
        <v>229</v>
      </c>
      <c r="I114" s="19">
        <v>118</v>
      </c>
      <c r="J114" s="36">
        <v>111</v>
      </c>
      <c r="K114" s="19">
        <f t="shared" si="86"/>
        <v>291</v>
      </c>
      <c r="L114" s="19">
        <v>135</v>
      </c>
      <c r="M114" s="36">
        <v>156</v>
      </c>
      <c r="N114" s="22"/>
      <c r="O114" s="19">
        <f t="shared" si="87"/>
        <v>280</v>
      </c>
      <c r="P114" s="36">
        <v>94</v>
      </c>
      <c r="Q114" s="36">
        <v>186</v>
      </c>
      <c r="R114" s="19">
        <f t="shared" si="88"/>
        <v>198</v>
      </c>
      <c r="S114" s="36">
        <v>57</v>
      </c>
      <c r="T114" s="36">
        <v>141</v>
      </c>
      <c r="U114" s="19">
        <f t="shared" si="89"/>
        <v>128</v>
      </c>
      <c r="V114" s="36">
        <v>27</v>
      </c>
      <c r="W114" s="19">
        <v>101</v>
      </c>
      <c r="X114" s="9"/>
      <c r="Y114" s="9"/>
      <c r="Z114" s="9"/>
    </row>
  </sheetData>
  <mergeCells count="106">
    <mergeCell ref="C110:D110"/>
    <mergeCell ref="C111:D111"/>
    <mergeCell ref="C112:D112"/>
    <mergeCell ref="C113:D113"/>
    <mergeCell ref="C114:D114"/>
    <mergeCell ref="C63:D64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57:D57"/>
    <mergeCell ref="C65:D65"/>
    <mergeCell ref="C66:D66"/>
    <mergeCell ref="C67:D67"/>
    <mergeCell ref="C49:D49"/>
    <mergeCell ref="C50:D50"/>
    <mergeCell ref="C51:D51"/>
    <mergeCell ref="C52:D52"/>
    <mergeCell ref="C53:D53"/>
    <mergeCell ref="C54:D54"/>
    <mergeCell ref="C3:M3"/>
    <mergeCell ref="O3:W3"/>
    <mergeCell ref="C61:M61"/>
    <mergeCell ref="O61:W61"/>
    <mergeCell ref="E5:G5"/>
    <mergeCell ref="H5:J5"/>
    <mergeCell ref="K5:M5"/>
    <mergeCell ref="O5:Q5"/>
    <mergeCell ref="R5:T5"/>
    <mergeCell ref="U5:W5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E63:G63"/>
    <mergeCell ref="H63:J63"/>
    <mergeCell ref="K63:M63"/>
    <mergeCell ref="O63:Q63"/>
    <mergeCell ref="R63:T63"/>
    <mergeCell ref="U63:W63"/>
    <mergeCell ref="C5:D6"/>
    <mergeCell ref="C7:D7"/>
    <mergeCell ref="C9:D9"/>
    <mergeCell ref="C11:D11"/>
    <mergeCell ref="C23:D23"/>
    <mergeCell ref="C24:D2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</mergeCells>
  <phoneticPr fontId="2"/>
  <pageMargins left="0.59055118110236227" right="0.59055118110236227" top="0.59055118110236227" bottom="0.59055118110236227" header="0.31496062992125984" footer="0.31496062992125984"/>
  <pageSetup paperSize="9" scale="80" fitToHeight="2" orientation="portrait" r:id="rId1"/>
  <headerFooter alignWithMargins="0">
    <oddHeader>&amp;L埼玉県統計年鑑&amp;C&amp;F&amp;R3 人口</oddHead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3-9</vt:lpstr>
      <vt:lpstr>'3-9'!Print_Area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2020-01-31T02:57:49Z</cp:lastPrinted>
  <dcterms:created xsi:type="dcterms:W3CDTF">2005-11-30T06:08:37Z</dcterms:created>
  <dcterms:modified xsi:type="dcterms:W3CDTF">2023-01-10T05:26:54Z</dcterms:modified>
</cp:coreProperties>
</file>