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統計課\R03年度\除外フォルダー\06労働学事担当\01R3学校基本調査\R3報告書（確報）\ホームページ\14専修学校\"/>
    </mc:Choice>
  </mc:AlternateContent>
  <xr:revisionPtr revIDLastSave="0" documentId="13_ncr:1_{354198FD-D4B5-419A-9BCC-85B8E7DEDBA9}" xr6:coauthVersionLast="36" xr6:coauthVersionMax="36" xr10:uidLastSave="{00000000-0000-0000-0000-000000000000}"/>
  <bookViews>
    <workbookView xWindow="0" yWindow="0" windowWidth="12100" windowHeight="7240" firstSheet="2" activeTab="2" xr2:uid="{A1F230F1-5562-49EF-8363-847D96D8A293}"/>
  </bookViews>
  <sheets>
    <sheet name="第119・120・121表" sheetId="1" r:id="rId1"/>
    <sheet name="第122表" sheetId="2" r:id="rId2"/>
    <sheet name="第123表" sheetId="3" r:id="rId3"/>
    <sheet name="第124表" sheetId="4" r:id="rId4"/>
    <sheet name="第125・126表" sheetId="5" r:id="rId5"/>
    <sheet name="第127表" sheetId="6" r:id="rId6"/>
  </sheets>
  <definedNames>
    <definedName name="_xlnm.Print_Area" localSheetId="0">第119・120・121表!$A$1:$N$35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7" i="3" l="1"/>
  <c r="J37" i="3"/>
  <c r="I37" i="3"/>
  <c r="H37" i="3"/>
  <c r="E37" i="3"/>
  <c r="D37" i="3"/>
  <c r="C37" i="3"/>
  <c r="B37" i="3"/>
  <c r="A37" i="3"/>
  <c r="A36" i="3"/>
  <c r="E29" i="3"/>
  <c r="D29" i="3"/>
  <c r="C29" i="3"/>
  <c r="B29" i="3"/>
  <c r="E28" i="3"/>
  <c r="D28" i="3"/>
  <c r="C28" i="3"/>
  <c r="B28" i="3"/>
  <c r="E27" i="3"/>
  <c r="D27" i="3"/>
  <c r="C27" i="3"/>
  <c r="B27" i="3"/>
  <c r="K26" i="3"/>
  <c r="J26" i="3"/>
  <c r="D26" i="3" s="1"/>
  <c r="I26" i="3"/>
  <c r="C26" i="3" s="1"/>
  <c r="H26" i="3"/>
  <c r="B26" i="3" s="1"/>
  <c r="E26" i="3"/>
</calcChain>
</file>

<file path=xl/sharedStrings.xml><?xml version="1.0" encoding="utf-8"?>
<sst xmlns="http://schemas.openxmlformats.org/spreadsheetml/2006/main" count="559" uniqueCount="211">
  <si>
    <t>第１１９表　　設 置 者 別 生 徒 数 別 学 校 数</t>
    <rPh sb="0" eb="1">
      <t>ダイ</t>
    </rPh>
    <rPh sb="4" eb="5">
      <t>ヒョウ</t>
    </rPh>
    <phoneticPr fontId="4"/>
  </si>
  <si>
    <t>区　　分</t>
    <phoneticPr fontId="4"/>
  </si>
  <si>
    <t>総 数</t>
    <phoneticPr fontId="4"/>
  </si>
  <si>
    <t>国 立</t>
    <phoneticPr fontId="4"/>
  </si>
  <si>
    <t>公 立</t>
    <phoneticPr fontId="4"/>
  </si>
  <si>
    <t>私　　　　　　　　　立</t>
  </si>
  <si>
    <t>計</t>
  </si>
  <si>
    <t>学  校
法人立</t>
    <rPh sb="5" eb="7">
      <t>ホウジン</t>
    </rPh>
    <rPh sb="7" eb="8">
      <t>リツ</t>
    </rPh>
    <phoneticPr fontId="4"/>
  </si>
  <si>
    <t>準学校
法人立</t>
    <rPh sb="4" eb="6">
      <t>ホウジン</t>
    </rPh>
    <rPh sb="6" eb="7">
      <t>リツ</t>
    </rPh>
    <phoneticPr fontId="4"/>
  </si>
  <si>
    <t>財　団
法人立</t>
    <rPh sb="4" eb="6">
      <t>ホウジン</t>
    </rPh>
    <rPh sb="6" eb="7">
      <t>リツ</t>
    </rPh>
    <phoneticPr fontId="4"/>
  </si>
  <si>
    <t>社　団
法人立</t>
    <rPh sb="4" eb="6">
      <t>ホウジン</t>
    </rPh>
    <rPh sb="6" eb="7">
      <t>リツ</t>
    </rPh>
    <phoneticPr fontId="4"/>
  </si>
  <si>
    <t>その他の
法人立</t>
    <rPh sb="2" eb="3">
      <t>タ</t>
    </rPh>
    <rPh sb="5" eb="7">
      <t>ホウジン</t>
    </rPh>
    <rPh sb="7" eb="8">
      <t>リツ</t>
    </rPh>
    <phoneticPr fontId="4"/>
  </si>
  <si>
    <t>個人立</t>
  </si>
  <si>
    <t>令和２年度</t>
    <rPh sb="0" eb="1">
      <t>レイ</t>
    </rPh>
    <rPh sb="1" eb="2">
      <t>ワ</t>
    </rPh>
    <phoneticPr fontId="3"/>
  </si>
  <si>
    <t>令和３年度</t>
    <rPh sb="0" eb="1">
      <t>レイ</t>
    </rPh>
    <rPh sb="1" eb="2">
      <t>ワ</t>
    </rPh>
    <phoneticPr fontId="3"/>
  </si>
  <si>
    <t xml:space="preserve">   　　　  0 人</t>
    <phoneticPr fontId="4"/>
  </si>
  <si>
    <t>専修403　該当部分を貼付</t>
    <rPh sb="0" eb="2">
      <t>センシュウ</t>
    </rPh>
    <rPh sb="6" eb="8">
      <t>ガイトウ</t>
    </rPh>
    <rPh sb="8" eb="10">
      <t>ブブン</t>
    </rPh>
    <rPh sb="11" eb="13">
      <t>ハリツケ</t>
    </rPh>
    <phoneticPr fontId="4"/>
  </si>
  <si>
    <t xml:space="preserve">    1～   39</t>
  </si>
  <si>
    <t xml:space="preserve">   40</t>
  </si>
  <si>
    <t xml:space="preserve">   41～   80</t>
  </si>
  <si>
    <t xml:space="preserve">   81～  200</t>
  </si>
  <si>
    <t xml:space="preserve">  201～  400</t>
  </si>
  <si>
    <t xml:space="preserve">  401～  600</t>
  </si>
  <si>
    <t xml:space="preserve">  601～  800</t>
  </si>
  <si>
    <t xml:space="preserve">  801～1,000</t>
  </si>
  <si>
    <t>1,001 人以上</t>
    <phoneticPr fontId="4"/>
  </si>
  <si>
    <t>（令和３年度）</t>
    <rPh sb="1" eb="2">
      <t>レイ</t>
    </rPh>
    <rPh sb="2" eb="3">
      <t>ワ</t>
    </rPh>
    <rPh sb="4" eb="6">
      <t>ネンド</t>
    </rPh>
    <phoneticPr fontId="3"/>
  </si>
  <si>
    <t>　　第１２０表　　類　型　別　学　校　数</t>
    <phoneticPr fontId="4"/>
  </si>
  <si>
    <t>区　　　分</t>
    <phoneticPr fontId="4"/>
  </si>
  <si>
    <t>総　　数</t>
    <rPh sb="0" eb="4">
      <t>ソウスウ</t>
    </rPh>
    <phoneticPr fontId="4"/>
  </si>
  <si>
    <t>国　　立</t>
    <phoneticPr fontId="4"/>
  </si>
  <si>
    <t>公　　立</t>
    <phoneticPr fontId="4"/>
  </si>
  <si>
    <t>私　　立</t>
    <phoneticPr fontId="4"/>
  </si>
  <si>
    <t>高等課程を置く学校</t>
  </si>
  <si>
    <t>専修404　手入力　　</t>
    <rPh sb="0" eb="2">
      <t>センシュウ</t>
    </rPh>
    <rPh sb="6" eb="7">
      <t>テ</t>
    </rPh>
    <rPh sb="7" eb="9">
      <t>ニュウリョク</t>
    </rPh>
    <phoneticPr fontId="4"/>
  </si>
  <si>
    <t>専門課程を置く学校</t>
  </si>
  <si>
    <t>※一般課程を置く学校数は、集計されていないので載せていない。（全国値はある）</t>
    <phoneticPr fontId="4"/>
  </si>
  <si>
    <t>注：この表の「学校数」は、高等課程を設置する専修学校、専門課程を設置する専修学校の数で
　　延数である。</t>
    <rPh sb="4" eb="5">
      <t>ヒョウ</t>
    </rPh>
    <rPh sb="7" eb="9">
      <t>ガッコウ</t>
    </rPh>
    <rPh sb="9" eb="10">
      <t>スウ</t>
    </rPh>
    <rPh sb="13" eb="15">
      <t>コウトウ</t>
    </rPh>
    <rPh sb="15" eb="17">
      <t>カテイ</t>
    </rPh>
    <rPh sb="18" eb="20">
      <t>セッチ</t>
    </rPh>
    <rPh sb="22" eb="24">
      <t>センシュウ</t>
    </rPh>
    <rPh sb="24" eb="26">
      <t>ガッコウ</t>
    </rPh>
    <rPh sb="27" eb="29">
      <t>センモン</t>
    </rPh>
    <rPh sb="29" eb="31">
      <t>カテイ</t>
    </rPh>
    <rPh sb="32" eb="34">
      <t>セッチ</t>
    </rPh>
    <rPh sb="36" eb="38">
      <t>センシュウ</t>
    </rPh>
    <rPh sb="38" eb="40">
      <t>ガッコウ</t>
    </rPh>
    <rPh sb="41" eb="42">
      <t>カズ</t>
    </rPh>
    <rPh sb="46" eb="47">
      <t>ノ</t>
    </rPh>
    <rPh sb="47" eb="48">
      <t>スウ</t>
    </rPh>
    <phoneticPr fontId="4"/>
  </si>
  <si>
    <t>（令和３年度）</t>
    <rPh sb="1" eb="2">
      <t>レイ</t>
    </rPh>
    <rPh sb="2" eb="3">
      <t>ワ</t>
    </rPh>
    <rPh sb="4" eb="6">
      <t>ネンド</t>
    </rPh>
    <phoneticPr fontId="4"/>
  </si>
  <si>
    <t>第１２１表　　設 置 者 別 課 程 別 学 科 数</t>
    <rPh sb="0" eb="1">
      <t>ダイ</t>
    </rPh>
    <rPh sb="4" eb="5">
      <t>ヒョウ</t>
    </rPh>
    <rPh sb="7" eb="12">
      <t>セッチシャ</t>
    </rPh>
    <rPh sb="13" eb="14">
      <t>ベツ</t>
    </rPh>
    <phoneticPr fontId="4"/>
  </si>
  <si>
    <t>私　　　　　　　　　立</t>
    <phoneticPr fontId="4"/>
  </si>
  <si>
    <t>総　数</t>
    <phoneticPr fontId="4"/>
  </si>
  <si>
    <t>昼　間</t>
  </si>
  <si>
    <t>その他</t>
  </si>
  <si>
    <t>高等課程</t>
  </si>
  <si>
    <t>専修408　該当部分を貼付</t>
    <rPh sb="0" eb="2">
      <t>センシュウ</t>
    </rPh>
    <rPh sb="6" eb="8">
      <t>ガイトウ</t>
    </rPh>
    <rPh sb="8" eb="10">
      <t>ブブン</t>
    </rPh>
    <rPh sb="11" eb="13">
      <t>ハリツケ</t>
    </rPh>
    <phoneticPr fontId="4"/>
  </si>
  <si>
    <t>専門課程</t>
  </si>
  <si>
    <t>一般課程</t>
  </si>
  <si>
    <t>専修学校</t>
  </si>
  <si>
    <t>第１２２表  　学　科　別　学　校　数</t>
    <phoneticPr fontId="4"/>
  </si>
  <si>
    <t>区    分</t>
  </si>
  <si>
    <t>総　　　数</t>
  </si>
  <si>
    <t>国　　　立</t>
  </si>
  <si>
    <t>公　　　立</t>
  </si>
  <si>
    <t>私　　　立</t>
  </si>
  <si>
    <t>高等</t>
  </si>
  <si>
    <t>専門</t>
  </si>
  <si>
    <t>一般</t>
  </si>
  <si>
    <t>課程</t>
  </si>
  <si>
    <t>令和２年度</t>
    <rPh sb="0" eb="1">
      <t>レイ</t>
    </rPh>
    <rPh sb="1" eb="2">
      <t>ワ</t>
    </rPh>
    <rPh sb="3" eb="5">
      <t>ネンド</t>
    </rPh>
    <rPh sb="4" eb="5">
      <t>ド</t>
    </rPh>
    <phoneticPr fontId="10"/>
  </si>
  <si>
    <t>令和３年度</t>
    <rPh sb="0" eb="1">
      <t>レイ</t>
    </rPh>
    <rPh sb="1" eb="2">
      <t>ワ</t>
    </rPh>
    <rPh sb="3" eb="5">
      <t>ネンド</t>
    </rPh>
    <rPh sb="4" eb="5">
      <t>ド</t>
    </rPh>
    <phoneticPr fontId="10"/>
  </si>
  <si>
    <t>測量</t>
  </si>
  <si>
    <t>工</t>
  </si>
  <si>
    <t>土木・建築</t>
  </si>
  <si>
    <t>電気・電子</t>
  </si>
  <si>
    <t>業</t>
  </si>
  <si>
    <t>無線・通信</t>
  </si>
  <si>
    <t>自動車整備</t>
  </si>
  <si>
    <t>関</t>
  </si>
  <si>
    <t>機械</t>
  </si>
  <si>
    <t>電子計算機</t>
  </si>
  <si>
    <t>係</t>
  </si>
  <si>
    <t>情報処理</t>
  </si>
  <si>
    <t>関係
農業</t>
    <rPh sb="4" eb="5">
      <t>ギョウ</t>
    </rPh>
    <phoneticPr fontId="4"/>
  </si>
  <si>
    <t>農業</t>
  </si>
  <si>
    <t>園芸</t>
    <rPh sb="0" eb="2">
      <t>エンゲイ</t>
    </rPh>
    <phoneticPr fontId="4"/>
  </si>
  <si>
    <t>看護</t>
  </si>
  <si>
    <t>医</t>
  </si>
  <si>
    <t>准看護</t>
  </si>
  <si>
    <t>歯科衛生</t>
  </si>
  <si>
    <t>療</t>
  </si>
  <si>
    <t>歯科技工</t>
  </si>
  <si>
    <t>臨床検査</t>
  </si>
  <si>
    <t>診療放射線</t>
  </si>
  <si>
    <t>はり・きゅう・あんま</t>
    <phoneticPr fontId="4"/>
  </si>
  <si>
    <t>柔道整復</t>
  </si>
  <si>
    <t>理学・作業療法</t>
  </si>
  <si>
    <t>衛生関係</t>
    <rPh sb="0" eb="2">
      <t>エイセイ</t>
    </rPh>
    <rPh sb="2" eb="4">
      <t>カンケイ</t>
    </rPh>
    <phoneticPr fontId="4"/>
  </si>
  <si>
    <t>栄養</t>
  </si>
  <si>
    <t>調理</t>
  </si>
  <si>
    <t>理容</t>
  </si>
  <si>
    <t>美容</t>
  </si>
  <si>
    <t>製菓・製パン</t>
    <rPh sb="0" eb="2">
      <t>セイカ</t>
    </rPh>
    <rPh sb="3" eb="4">
      <t>セイ</t>
    </rPh>
    <phoneticPr fontId="4"/>
  </si>
  <si>
    <t>福祉関係
教育・社会</t>
    <rPh sb="0" eb="2">
      <t>フクシ</t>
    </rPh>
    <rPh sb="2" eb="4">
      <t>カンケイ</t>
    </rPh>
    <phoneticPr fontId="4"/>
  </si>
  <si>
    <t>保育士養成</t>
    <rPh sb="0" eb="2">
      <t>ホイク</t>
    </rPh>
    <rPh sb="2" eb="3">
      <t>シ</t>
    </rPh>
    <phoneticPr fontId="4"/>
  </si>
  <si>
    <t>教員養成</t>
  </si>
  <si>
    <t>介護福祉</t>
    <rPh sb="0" eb="2">
      <t>カイゴ</t>
    </rPh>
    <rPh sb="2" eb="4">
      <t>フクシ</t>
    </rPh>
    <phoneticPr fontId="4"/>
  </si>
  <si>
    <t>社会福祉</t>
    <rPh sb="0" eb="2">
      <t>シャカイ</t>
    </rPh>
    <rPh sb="2" eb="4">
      <t>フクシ</t>
    </rPh>
    <phoneticPr fontId="4"/>
  </si>
  <si>
    <t>商業実務関係</t>
    <rPh sb="0" eb="2">
      <t>ショウギョウ</t>
    </rPh>
    <rPh sb="2" eb="4">
      <t>ジツム</t>
    </rPh>
    <rPh sb="4" eb="6">
      <t>カンケイ</t>
    </rPh>
    <phoneticPr fontId="4"/>
  </si>
  <si>
    <t>商業</t>
  </si>
  <si>
    <t>経理・簿記</t>
  </si>
  <si>
    <t>タイピスト</t>
  </si>
  <si>
    <t>秘書</t>
  </si>
  <si>
    <t>経営</t>
  </si>
  <si>
    <t>旅行</t>
    <rPh sb="0" eb="2">
      <t>リョコウ</t>
    </rPh>
    <phoneticPr fontId="4"/>
  </si>
  <si>
    <t>情報</t>
    <phoneticPr fontId="4"/>
  </si>
  <si>
    <t>ビジネス</t>
    <phoneticPr fontId="4"/>
  </si>
  <si>
    <t>服飾・家政関係</t>
    <rPh sb="0" eb="2">
      <t>フクショク</t>
    </rPh>
    <rPh sb="3" eb="5">
      <t>カセイ</t>
    </rPh>
    <rPh sb="5" eb="7">
      <t>カンケイ</t>
    </rPh>
    <phoneticPr fontId="4"/>
  </si>
  <si>
    <t>家政</t>
  </si>
  <si>
    <t>家庭</t>
  </si>
  <si>
    <t>和洋裁</t>
  </si>
  <si>
    <t>料理</t>
  </si>
  <si>
    <t>編物・手芸</t>
  </si>
  <si>
    <t>ファッションビジネス</t>
  </si>
  <si>
    <t>音楽</t>
  </si>
  <si>
    <t>文化・教養関係</t>
    <rPh sb="0" eb="2">
      <t>ブンカ</t>
    </rPh>
    <rPh sb="3" eb="5">
      <t>キョウヨウ</t>
    </rPh>
    <rPh sb="5" eb="7">
      <t>カンケイ</t>
    </rPh>
    <phoneticPr fontId="4"/>
  </si>
  <si>
    <t>美術</t>
  </si>
  <si>
    <t>デザイン</t>
  </si>
  <si>
    <t>茶華道</t>
  </si>
  <si>
    <t>外国語</t>
  </si>
  <si>
    <t>演劇・映画</t>
  </si>
  <si>
    <t>写真</t>
  </si>
  <si>
    <t>通訳・ガイド</t>
    <phoneticPr fontId="4"/>
  </si>
  <si>
    <t>受験・補習</t>
  </si>
  <si>
    <t>動物</t>
    <rPh sb="0" eb="2">
      <t>ドウブツ</t>
    </rPh>
    <phoneticPr fontId="4"/>
  </si>
  <si>
    <t>法律行政</t>
    <rPh sb="0" eb="2">
      <t>ホウリツ</t>
    </rPh>
    <rPh sb="2" eb="4">
      <t>ギョウセイ</t>
    </rPh>
    <phoneticPr fontId="4"/>
  </si>
  <si>
    <t>スポーツ</t>
    <phoneticPr fontId="4"/>
  </si>
  <si>
    <t>注：この表の「学校数」は、「区分」欄の学科をもっている学校の数で延数である。</t>
    <rPh sb="14" eb="16">
      <t>クブン</t>
    </rPh>
    <rPh sb="17" eb="18">
      <t>ラン</t>
    </rPh>
    <rPh sb="19" eb="21">
      <t>ガッカ</t>
    </rPh>
    <rPh sb="32" eb="33">
      <t>ノ</t>
    </rPh>
    <rPh sb="33" eb="34">
      <t>スウ</t>
    </rPh>
    <phoneticPr fontId="4"/>
  </si>
  <si>
    <t>第１２３表　  設 置 者 別 課 程 別 生 徒 数</t>
    <phoneticPr fontId="4"/>
  </si>
  <si>
    <t>区　　 分</t>
    <phoneticPr fontId="4"/>
  </si>
  <si>
    <t>令和２年度</t>
    <rPh sb="0" eb="1">
      <t>レイ</t>
    </rPh>
    <rPh sb="1" eb="2">
      <t>ワ</t>
    </rPh>
    <phoneticPr fontId="10"/>
  </si>
  <si>
    <t>令和３年度</t>
    <rPh sb="0" eb="1">
      <t>レイ</t>
    </rPh>
    <rPh sb="1" eb="2">
      <t>ワ</t>
    </rPh>
    <phoneticPr fontId="10"/>
  </si>
  <si>
    <t>男</t>
    <phoneticPr fontId="4"/>
  </si>
  <si>
    <t>女</t>
    <phoneticPr fontId="4"/>
  </si>
  <si>
    <t>※集計表の該当部分を行列入替えで貼付（又は手入力）</t>
    <rPh sb="1" eb="4">
      <t>シュウケイヒョウ</t>
    </rPh>
    <rPh sb="5" eb="7">
      <t>ガイトウ</t>
    </rPh>
    <rPh sb="7" eb="9">
      <t>ブブン</t>
    </rPh>
    <rPh sb="10" eb="12">
      <t>ギョウレツ</t>
    </rPh>
    <rPh sb="12" eb="14">
      <t>イレカ</t>
    </rPh>
    <rPh sb="16" eb="18">
      <t>ハリツケ</t>
    </rPh>
    <rPh sb="19" eb="20">
      <t>マタ</t>
    </rPh>
    <rPh sb="21" eb="22">
      <t>テ</t>
    </rPh>
    <rPh sb="22" eb="24">
      <t>ニュウリョク</t>
    </rPh>
    <phoneticPr fontId="4"/>
  </si>
  <si>
    <t>専修411</t>
    <rPh sb="0" eb="2">
      <t>センシュウ</t>
    </rPh>
    <phoneticPr fontId="4"/>
  </si>
  <si>
    <t>高等課程</t>
    <phoneticPr fontId="4"/>
  </si>
  <si>
    <t>男</t>
  </si>
  <si>
    <t>専修412</t>
    <rPh sb="0" eb="2">
      <t>センシュウ</t>
    </rPh>
    <phoneticPr fontId="4"/>
  </si>
  <si>
    <t>女</t>
  </si>
  <si>
    <t>専門課程</t>
    <rPh sb="0" eb="2">
      <t>センモン</t>
    </rPh>
    <rPh sb="2" eb="4">
      <t>カテイ</t>
    </rPh>
    <phoneticPr fontId="4"/>
  </si>
  <si>
    <t>一般課程</t>
    <rPh sb="0" eb="2">
      <t>イッパン</t>
    </rPh>
    <rPh sb="2" eb="4">
      <t>カテイ</t>
    </rPh>
    <phoneticPr fontId="4"/>
  </si>
  <si>
    <t>第８１表　  課　程　別　教　職　員　数</t>
    <phoneticPr fontId="4"/>
  </si>
  <si>
    <t>以下、削除可</t>
    <rPh sb="0" eb="2">
      <t>イカ</t>
    </rPh>
    <rPh sb="3" eb="5">
      <t>サクジョ</t>
    </rPh>
    <rPh sb="5" eb="6">
      <t>カ</t>
    </rPh>
    <phoneticPr fontId="12"/>
  </si>
  <si>
    <t>区　分</t>
    <phoneticPr fontId="4"/>
  </si>
  <si>
    <t>総        数</t>
    <phoneticPr fontId="4"/>
  </si>
  <si>
    <t>国        立</t>
  </si>
  <si>
    <t>※以下の集計表（紙）を見て手入力</t>
    <rPh sb="1" eb="3">
      <t>イカ</t>
    </rPh>
    <rPh sb="4" eb="7">
      <t>シュウケイヒョウ</t>
    </rPh>
    <rPh sb="8" eb="9">
      <t>カミ</t>
    </rPh>
    <rPh sb="11" eb="12">
      <t>ミ</t>
    </rPh>
    <rPh sb="13" eb="14">
      <t>テ</t>
    </rPh>
    <rPh sb="14" eb="16">
      <t>ニュウリョク</t>
    </rPh>
    <phoneticPr fontId="4"/>
  </si>
  <si>
    <t>教　　員　　数</t>
    <phoneticPr fontId="4"/>
  </si>
  <si>
    <t>職 員 数</t>
  </si>
  <si>
    <t>教　　員　　数</t>
  </si>
  <si>
    <t>専修418（職員本務）</t>
    <rPh sb="0" eb="2">
      <t>センシュウ</t>
    </rPh>
    <rPh sb="6" eb="8">
      <t>ショクイン</t>
    </rPh>
    <rPh sb="8" eb="10">
      <t>ホンム</t>
    </rPh>
    <phoneticPr fontId="4"/>
  </si>
  <si>
    <t>本 務 者</t>
  </si>
  <si>
    <t>兼 務 者</t>
  </si>
  <si>
    <t>（本 務 者）</t>
  </si>
  <si>
    <t>専修419（教員本務）</t>
    <rPh sb="0" eb="2">
      <t>センシュウ</t>
    </rPh>
    <rPh sb="6" eb="8">
      <t>キョウイン</t>
    </rPh>
    <rPh sb="8" eb="10">
      <t>ホンム</t>
    </rPh>
    <phoneticPr fontId="4"/>
  </si>
  <si>
    <t>専修420（教員兼務）</t>
    <rPh sb="0" eb="2">
      <t>センシュウ</t>
    </rPh>
    <rPh sb="8" eb="9">
      <t>ケン</t>
    </rPh>
    <phoneticPr fontId="4"/>
  </si>
  <si>
    <t>平成28年度</t>
    <phoneticPr fontId="4"/>
  </si>
  <si>
    <t>平成29年度</t>
    <phoneticPr fontId="4"/>
  </si>
  <si>
    <t>…</t>
    <phoneticPr fontId="4"/>
  </si>
  <si>
    <t>公　　　　立</t>
    <rPh sb="0" eb="6">
      <t>コウリツ</t>
    </rPh>
    <phoneticPr fontId="4"/>
  </si>
  <si>
    <t>私        立</t>
    <rPh sb="0" eb="1">
      <t>シ</t>
    </rPh>
    <phoneticPr fontId="4"/>
  </si>
  <si>
    <t>第１２４表　  課　程　別　教　職　員　数</t>
    <phoneticPr fontId="4"/>
  </si>
  <si>
    <t>…</t>
  </si>
  <si>
    <t>令和２年度</t>
  </si>
  <si>
    <t>令和３年度</t>
  </si>
  <si>
    <t>第１２５表　　卒 業 年 次 別 入 学 者 数（再掲）</t>
    <phoneticPr fontId="4"/>
  </si>
  <si>
    <t>区分</t>
    <phoneticPr fontId="4"/>
  </si>
  <si>
    <t>計</t>
    <rPh sb="0" eb="1">
      <t>ケイ</t>
    </rPh>
    <phoneticPr fontId="4"/>
  </si>
  <si>
    <t>国　　立</t>
    <rPh sb="0" eb="1">
      <t>クニ</t>
    </rPh>
    <rPh sb="3" eb="4">
      <t>タテ</t>
    </rPh>
    <phoneticPr fontId="4"/>
  </si>
  <si>
    <t>公　　立</t>
    <rPh sb="0" eb="1">
      <t>コウ</t>
    </rPh>
    <rPh sb="3" eb="4">
      <t>タテ</t>
    </rPh>
    <phoneticPr fontId="4"/>
  </si>
  <si>
    <t>私　　立</t>
    <rPh sb="0" eb="1">
      <t>シ</t>
    </rPh>
    <rPh sb="3" eb="4">
      <t>タテ</t>
    </rPh>
    <phoneticPr fontId="4"/>
  </si>
  <si>
    <t>高等課程</t>
    <rPh sb="0" eb="2">
      <t>コウトウ</t>
    </rPh>
    <rPh sb="2" eb="4">
      <t>カテイ</t>
    </rPh>
    <phoneticPr fontId="4"/>
  </si>
  <si>
    <t>入学者のうち令和3年3月
中学校・義務教育学校卒業者及び
中等教育学校（前期課程）修了者</t>
    <rPh sb="0" eb="2">
      <t>ニュウガク</t>
    </rPh>
    <rPh sb="2" eb="3">
      <t>シャ</t>
    </rPh>
    <rPh sb="6" eb="8">
      <t>レイワ</t>
    </rPh>
    <rPh sb="9" eb="10">
      <t>ネン</t>
    </rPh>
    <rPh sb="10" eb="11">
      <t>ヘイネン</t>
    </rPh>
    <rPh sb="11" eb="12">
      <t>ガツ</t>
    </rPh>
    <rPh sb="13" eb="16">
      <t>チュウガッコウ</t>
    </rPh>
    <rPh sb="17" eb="19">
      <t>ギム</t>
    </rPh>
    <rPh sb="19" eb="21">
      <t>キョウイク</t>
    </rPh>
    <rPh sb="21" eb="23">
      <t>ガッコウ</t>
    </rPh>
    <rPh sb="23" eb="26">
      <t>ソツギョウシャ</t>
    </rPh>
    <rPh sb="26" eb="27">
      <t>オヨ</t>
    </rPh>
    <rPh sb="29" eb="31">
      <t>チュウトウ</t>
    </rPh>
    <rPh sb="31" eb="33">
      <t>キョウイク</t>
    </rPh>
    <rPh sb="33" eb="35">
      <t>ガッコウ</t>
    </rPh>
    <rPh sb="36" eb="38">
      <t>ゼンキ</t>
    </rPh>
    <rPh sb="38" eb="40">
      <t>カテイ</t>
    </rPh>
    <rPh sb="41" eb="44">
      <t>シュウリョウシャ</t>
    </rPh>
    <phoneticPr fontId="3"/>
  </si>
  <si>
    <t>男</t>
    <rPh sb="0" eb="1">
      <t>オトコ</t>
    </rPh>
    <phoneticPr fontId="4"/>
  </si>
  <si>
    <t>専修416 該当部分を値貼付け</t>
    <rPh sb="0" eb="2">
      <t>センシュウ</t>
    </rPh>
    <rPh sb="6" eb="8">
      <t>ガイトウ</t>
    </rPh>
    <rPh sb="8" eb="10">
      <t>ブブン</t>
    </rPh>
    <rPh sb="11" eb="12">
      <t>アタイ</t>
    </rPh>
    <rPh sb="12" eb="13">
      <t>ハ</t>
    </rPh>
    <rPh sb="13" eb="14">
      <t>ツ</t>
    </rPh>
    <phoneticPr fontId="4"/>
  </si>
  <si>
    <t>女</t>
    <rPh sb="0" eb="1">
      <t>オンナ</t>
    </rPh>
    <phoneticPr fontId="4"/>
  </si>
  <si>
    <t>入学者のうち令和3年
3月高等学校及び
中等教育学校（後期課程）卒業者</t>
    <rPh sb="0" eb="2">
      <t>ニュウガク</t>
    </rPh>
    <rPh sb="2" eb="3">
      <t>シャ</t>
    </rPh>
    <rPh sb="6" eb="8">
      <t>レイワ</t>
    </rPh>
    <rPh sb="9" eb="10">
      <t>ネン</t>
    </rPh>
    <rPh sb="10" eb="11">
      <t>ヘイネン</t>
    </rPh>
    <rPh sb="12" eb="13">
      <t>ガツ</t>
    </rPh>
    <rPh sb="13" eb="15">
      <t>コウトウ</t>
    </rPh>
    <rPh sb="15" eb="17">
      <t>ガッコウ</t>
    </rPh>
    <rPh sb="17" eb="18">
      <t>オヨ</t>
    </rPh>
    <rPh sb="20" eb="22">
      <t>チュウトウ</t>
    </rPh>
    <rPh sb="22" eb="24">
      <t>キョウイク</t>
    </rPh>
    <rPh sb="24" eb="26">
      <t>ガッコウ</t>
    </rPh>
    <rPh sb="27" eb="29">
      <t>コウキ</t>
    </rPh>
    <rPh sb="29" eb="31">
      <t>カテイ</t>
    </rPh>
    <rPh sb="32" eb="34">
      <t>ソツギョウ</t>
    </rPh>
    <rPh sb="34" eb="35">
      <t>シャ</t>
    </rPh>
    <phoneticPr fontId="3"/>
  </si>
  <si>
    <t>第１２６表　　入学者のうち就業している者の数（再掲）</t>
    <phoneticPr fontId="4"/>
  </si>
  <si>
    <t>専修417　手入力</t>
    <rPh sb="0" eb="2">
      <t>センシュウ</t>
    </rPh>
    <rPh sb="6" eb="7">
      <t>テ</t>
    </rPh>
    <rPh sb="7" eb="9">
      <t>ニュウリョク</t>
    </rPh>
    <phoneticPr fontId="4"/>
  </si>
  <si>
    <t xml:space="preserve">  第１２７表　　学 科 別 修 業 年 限 別 学 科 数 ・</t>
    <phoneticPr fontId="4"/>
  </si>
  <si>
    <t xml:space="preserve"> 生 徒 数 ・ 入 学 状 況 ・ 卒 業 者 数</t>
    <phoneticPr fontId="4"/>
  </si>
  <si>
    <t>修　業　年　限　別　学　科　数</t>
    <phoneticPr fontId="4"/>
  </si>
  <si>
    <t>生　　徒　　数</t>
    <phoneticPr fontId="4"/>
  </si>
  <si>
    <t>入　　　学　　　状　　　況</t>
    <phoneticPr fontId="4"/>
  </si>
  <si>
    <t>卒　業　者　数
（ 前 年 度 間 ）</t>
    <rPh sb="10" eb="13">
      <t>ゼンネン</t>
    </rPh>
    <rPh sb="14" eb="15">
      <t>ド</t>
    </rPh>
    <rPh sb="16" eb="17">
      <t>カン</t>
    </rPh>
    <phoneticPr fontId="4"/>
  </si>
  <si>
    <t>総数</t>
    <rPh sb="0" eb="2">
      <t>ソウスウ</t>
    </rPh>
    <phoneticPr fontId="4"/>
  </si>
  <si>
    <r>
      <t xml:space="preserve"> １年０</t>
    </r>
    <r>
      <rPr>
        <sz val="8"/>
        <rFont val="ＭＳ 明朝"/>
        <family val="1"/>
        <charset val="128"/>
      </rPr>
      <t>か</t>
    </r>
    <r>
      <rPr>
        <sz val="10"/>
        <rFont val="ＭＳ 明朝"/>
        <family val="1"/>
        <charset val="128"/>
      </rPr>
      <t>月～</t>
    </r>
    <phoneticPr fontId="4"/>
  </si>
  <si>
    <r>
      <t xml:space="preserve"> ２年０</t>
    </r>
    <r>
      <rPr>
        <sz val="8"/>
        <rFont val="ＭＳ 明朝"/>
        <family val="1"/>
        <charset val="128"/>
      </rPr>
      <t>か</t>
    </r>
    <r>
      <rPr>
        <sz val="10"/>
        <rFont val="ＭＳ 明朝"/>
        <family val="1"/>
        <charset val="128"/>
      </rPr>
      <t>月～</t>
    </r>
    <phoneticPr fontId="4"/>
  </si>
  <si>
    <r>
      <t xml:space="preserve"> ３年０</t>
    </r>
    <r>
      <rPr>
        <sz val="8"/>
        <rFont val="ＭＳ 明朝"/>
        <family val="1"/>
        <charset val="128"/>
      </rPr>
      <t>か</t>
    </r>
    <r>
      <rPr>
        <sz val="10"/>
        <rFont val="ＭＳ 明朝"/>
        <family val="1"/>
        <charset val="128"/>
      </rPr>
      <t>月　　　</t>
    </r>
    <phoneticPr fontId="4"/>
  </si>
  <si>
    <t>総 数</t>
    <rPh sb="0" eb="3">
      <t>ソウスウ</t>
    </rPh>
    <phoneticPr fontId="4"/>
  </si>
  <si>
    <t>昼　　間</t>
    <phoneticPr fontId="4"/>
  </si>
  <si>
    <t>そ の 他</t>
    <phoneticPr fontId="4"/>
  </si>
  <si>
    <t>左　記　の　う　ち　昼　間</t>
    <phoneticPr fontId="4"/>
  </si>
  <si>
    <r>
      <t xml:space="preserve">   １年11</t>
    </r>
    <r>
      <rPr>
        <sz val="8"/>
        <rFont val="ＭＳ 明朝"/>
        <family val="1"/>
        <charset val="128"/>
      </rPr>
      <t>か</t>
    </r>
    <r>
      <rPr>
        <sz val="10"/>
        <rFont val="ＭＳ 明朝"/>
        <family val="1"/>
        <charset val="128"/>
      </rPr>
      <t>月</t>
    </r>
    <phoneticPr fontId="4"/>
  </si>
  <si>
    <r>
      <t xml:space="preserve">   ２年11</t>
    </r>
    <r>
      <rPr>
        <sz val="8"/>
        <rFont val="ＭＳ 明朝"/>
        <family val="1"/>
        <charset val="128"/>
      </rPr>
      <t>か</t>
    </r>
    <r>
      <rPr>
        <sz val="10"/>
        <rFont val="ＭＳ 明朝"/>
        <family val="1"/>
        <charset val="128"/>
      </rPr>
      <t>月</t>
    </r>
    <phoneticPr fontId="4"/>
  </si>
  <si>
    <t>　　　以上</t>
    <rPh sb="3" eb="5">
      <t>イジョウ</t>
    </rPh>
    <phoneticPr fontId="4"/>
  </si>
  <si>
    <t>入 学 定 員</t>
  </si>
  <si>
    <t>入　学
志願者</t>
    <rPh sb="0" eb="3">
      <t>ニュウガク</t>
    </rPh>
    <rPh sb="4" eb="7">
      <t>シガンシャ</t>
    </rPh>
    <phoneticPr fontId="4"/>
  </si>
  <si>
    <t>入　学　者</t>
    <phoneticPr fontId="4"/>
  </si>
  <si>
    <t>入　学　者</t>
  </si>
  <si>
    <t>昼 間</t>
    <phoneticPr fontId="4"/>
  </si>
  <si>
    <t>う　ち
春期分</t>
    <rPh sb="4" eb="6">
      <t>シュンキ</t>
    </rPh>
    <rPh sb="6" eb="7">
      <t>ブン</t>
    </rPh>
    <phoneticPr fontId="4"/>
  </si>
  <si>
    <t>工　業　関　係</t>
    <rPh sb="0" eb="1">
      <t>コウ</t>
    </rPh>
    <rPh sb="2" eb="3">
      <t>ギョウ</t>
    </rPh>
    <rPh sb="4" eb="5">
      <t>セキ</t>
    </rPh>
    <rPh sb="6" eb="7">
      <t>カカリ</t>
    </rPh>
    <phoneticPr fontId="4"/>
  </si>
  <si>
    <t>農業関係</t>
    <rPh sb="0" eb="2">
      <t>ノウギョウ</t>
    </rPh>
    <rPh sb="2" eb="4">
      <t>カンケイ</t>
    </rPh>
    <phoneticPr fontId="4"/>
  </si>
  <si>
    <t>農業</t>
    <rPh sb="0" eb="2">
      <t>ノウギョウ</t>
    </rPh>
    <phoneticPr fontId="4"/>
  </si>
  <si>
    <t>医　療　関　係</t>
    <rPh sb="0" eb="1">
      <t>イ</t>
    </rPh>
    <rPh sb="2" eb="3">
      <t>リョウ</t>
    </rPh>
    <rPh sb="4" eb="5">
      <t>セキ</t>
    </rPh>
    <rPh sb="6" eb="7">
      <t>カカリ</t>
    </rPh>
    <phoneticPr fontId="4"/>
  </si>
  <si>
    <t>柔道整復</t>
    <rPh sb="2" eb="3">
      <t>トトノ</t>
    </rPh>
    <phoneticPr fontId="4"/>
  </si>
  <si>
    <t>理　 学 ・ 
作業療法</t>
    <rPh sb="0" eb="1">
      <t>リ</t>
    </rPh>
    <rPh sb="3" eb="4">
      <t>ガク</t>
    </rPh>
    <rPh sb="8" eb="10">
      <t>サギョウ</t>
    </rPh>
    <rPh sb="10" eb="12">
      <t>リョウホウ</t>
    </rPh>
    <phoneticPr fontId="4"/>
  </si>
  <si>
    <t>衛　　生　　関　　係</t>
    <rPh sb="0" eb="4">
      <t>エイセイ</t>
    </rPh>
    <rPh sb="6" eb="10">
      <t>カンケイ</t>
    </rPh>
    <phoneticPr fontId="4"/>
  </si>
  <si>
    <t>教育・社会福祉関係</t>
    <rPh sb="0" eb="2">
      <t>キョウイク</t>
    </rPh>
    <rPh sb="3" eb="5">
      <t>シャカイ</t>
    </rPh>
    <rPh sb="5" eb="7">
      <t>フクシ</t>
    </rPh>
    <rPh sb="7" eb="9">
      <t>カンケイ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</si>
</sst>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;\-"/>
    <numFmt numFmtId="177" formatCode="#,##0;\-#,##0;\-"/>
  </numFmts>
  <fonts count="14">
    <font>
      <sz val="11"/>
      <name val="明朝"/>
      <family val="1"/>
      <charset val="128"/>
    </font>
    <font>
      <sz val="10"/>
      <name val="ＭＳ 明朝"/>
      <family val="1"/>
      <charset val="128"/>
    </font>
    <font>
      <sz val="6"/>
      <name val="明朝"/>
      <family val="1"/>
      <charset val="128"/>
    </font>
    <font>
      <sz val="11"/>
      <name val="ＭＳ ゴシック"/>
      <family val="3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3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3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>
      <alignment vertical="center"/>
    </xf>
  </cellStyleXfs>
  <cellXfs count="28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centerContinuous" vertical="center"/>
    </xf>
    <xf numFmtId="0" fontId="5" fillId="2" borderId="1" xfId="0" applyFont="1" applyFill="1" applyBorder="1" applyAlignment="1">
      <alignment horizontal="centerContinuous" vertical="center"/>
    </xf>
    <xf numFmtId="0" fontId="5" fillId="2" borderId="0" xfId="0" applyFont="1" applyFill="1" applyAlignment="1">
      <alignment horizontal="centerContinuous" vertical="center"/>
    </xf>
    <xf numFmtId="0" fontId="5" fillId="2" borderId="0" xfId="0" applyFont="1" applyFill="1" applyAlignment="1">
      <alignment vertical="center"/>
    </xf>
    <xf numFmtId="0" fontId="5" fillId="2" borderId="6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 applyProtection="1">
      <alignment horizontal="centerContinuous" vertical="center"/>
      <protection locked="0"/>
    </xf>
    <xf numFmtId="176" fontId="5" fillId="2" borderId="4" xfId="0" applyNumberFormat="1" applyFont="1" applyFill="1" applyBorder="1" applyAlignment="1" applyProtection="1">
      <alignment vertical="center"/>
      <protection locked="0"/>
    </xf>
    <xf numFmtId="176" fontId="5" fillId="2" borderId="2" xfId="0" applyNumberFormat="1" applyFont="1" applyFill="1" applyBorder="1" applyAlignment="1" applyProtection="1">
      <alignment vertical="center"/>
      <protection locked="0"/>
    </xf>
    <xf numFmtId="0" fontId="5" fillId="2" borderId="0" xfId="0" applyFont="1" applyFill="1" applyAlignment="1"/>
    <xf numFmtId="0" fontId="3" fillId="2" borderId="12" xfId="0" applyFont="1" applyFill="1" applyBorder="1" applyAlignment="1" applyProtection="1">
      <alignment horizontal="centerContinuous" vertical="center"/>
      <protection locked="0"/>
    </xf>
    <xf numFmtId="176" fontId="3" fillId="2" borderId="13" xfId="0" applyNumberFormat="1" applyFont="1" applyFill="1" applyBorder="1" applyAlignment="1">
      <alignment vertical="center"/>
    </xf>
    <xf numFmtId="176" fontId="3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176" fontId="5" fillId="2" borderId="13" xfId="0" applyNumberFormat="1" applyFont="1" applyFill="1" applyBorder="1" applyAlignment="1">
      <alignment vertical="center"/>
    </xf>
    <xf numFmtId="176" fontId="5" fillId="2" borderId="0" xfId="0" applyNumberFormat="1" applyFont="1" applyFill="1" applyBorder="1" applyAlignment="1">
      <alignment vertical="center"/>
    </xf>
    <xf numFmtId="0" fontId="5" fillId="2" borderId="0" xfId="0" quotePrefix="1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3" fontId="5" fillId="2" borderId="0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Continuous" vertical="center"/>
    </xf>
    <xf numFmtId="0" fontId="5" fillId="2" borderId="14" xfId="0" applyFont="1" applyFill="1" applyBorder="1" applyAlignment="1">
      <alignment horizontal="centerContinuous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177" fontId="5" fillId="2" borderId="2" xfId="0" applyNumberFormat="1" applyFont="1" applyFill="1" applyBorder="1" applyAlignment="1">
      <alignment vertical="center"/>
    </xf>
    <xf numFmtId="177" fontId="5" fillId="2" borderId="0" xfId="0" applyNumberFormat="1" applyFont="1" applyFill="1" applyBorder="1" applyAlignment="1">
      <alignment horizontal="center" vertical="center"/>
    </xf>
    <xf numFmtId="177" fontId="5" fillId="2" borderId="0" xfId="0" applyNumberFormat="1" applyFont="1" applyFill="1" applyAlignment="1" applyProtection="1">
      <alignment vertical="center"/>
      <protection locked="0"/>
    </xf>
    <xf numFmtId="177" fontId="5" fillId="2" borderId="0" xfId="0" applyNumberFormat="1" applyFont="1" applyFill="1" applyAlignment="1" applyProtection="1">
      <alignment horizontal="left" vertical="center"/>
      <protection locked="0"/>
    </xf>
    <xf numFmtId="0" fontId="5" fillId="2" borderId="1" xfId="0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vertical="center"/>
    </xf>
    <xf numFmtId="177" fontId="5" fillId="2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 applyProtection="1">
      <alignment vertical="center"/>
      <protection locked="0"/>
    </xf>
    <xf numFmtId="177" fontId="5" fillId="2" borderId="1" xfId="0" applyNumberFormat="1" applyFont="1" applyFill="1" applyBorder="1" applyAlignment="1" applyProtection="1">
      <alignment horizontal="left" vertical="center"/>
      <protection locked="0"/>
    </xf>
    <xf numFmtId="0" fontId="5" fillId="2" borderId="0" xfId="0" applyFont="1" applyFill="1"/>
    <xf numFmtId="0" fontId="3" fillId="2" borderId="1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distributed" vertical="top"/>
    </xf>
    <xf numFmtId="176" fontId="5" fillId="2" borderId="1" xfId="0" applyNumberFormat="1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distributed"/>
    </xf>
    <xf numFmtId="0" fontId="1" fillId="2" borderId="0" xfId="0" applyFont="1" applyFill="1"/>
    <xf numFmtId="0" fontId="8" fillId="2" borderId="0" xfId="0" applyFont="1" applyFill="1" applyAlignment="1">
      <alignment horizontal="right" vertical="center"/>
    </xf>
    <xf numFmtId="0" fontId="9" fillId="2" borderId="1" xfId="0" applyFont="1" applyFill="1" applyBorder="1" applyAlignment="1">
      <alignment horizontal="centerContinuous" vertical="center"/>
    </xf>
    <xf numFmtId="0" fontId="5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14" xfId="0" applyFont="1" applyFill="1" applyBorder="1" applyAlignment="1">
      <alignment horizontal="centerContinuous" vertical="center"/>
    </xf>
    <xf numFmtId="0" fontId="5" fillId="2" borderId="1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1" fillId="2" borderId="3" xfId="0" applyFont="1" applyFill="1" applyBorder="1" applyAlignment="1" applyProtection="1">
      <alignment horizontal="centerContinuous" vertical="center"/>
      <protection locked="0"/>
    </xf>
    <xf numFmtId="177" fontId="8" fillId="2" borderId="0" xfId="0" applyNumberFormat="1" applyFont="1" applyFill="1" applyBorder="1" applyAlignment="1">
      <alignment vertical="center"/>
    </xf>
    <xf numFmtId="177" fontId="8" fillId="2" borderId="0" xfId="0" applyNumberFormat="1" applyFont="1" applyFill="1" applyBorder="1" applyAlignment="1" applyProtection="1">
      <alignment vertical="center"/>
      <protection locked="0"/>
    </xf>
    <xf numFmtId="0" fontId="10" fillId="2" borderId="12" xfId="0" applyFont="1" applyFill="1" applyBorder="1" applyAlignment="1" applyProtection="1">
      <alignment horizontal="centerContinuous" vertical="center"/>
      <protection locked="0"/>
    </xf>
    <xf numFmtId="177" fontId="7" fillId="2" borderId="8" xfId="0" applyNumberFormat="1" applyFont="1" applyFill="1" applyBorder="1" applyAlignment="1">
      <alignment vertical="center"/>
    </xf>
    <xf numFmtId="177" fontId="7" fillId="2" borderId="1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distributed"/>
    </xf>
    <xf numFmtId="0" fontId="1" fillId="2" borderId="3" xfId="0" applyFont="1" applyFill="1" applyBorder="1" applyAlignment="1">
      <alignment horizontal="distributed"/>
    </xf>
    <xf numFmtId="0" fontId="1" fillId="2" borderId="12" xfId="0" applyFont="1" applyFill="1" applyBorder="1" applyAlignment="1">
      <alignment horizontal="distributed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distributed" vertical="center"/>
    </xf>
    <xf numFmtId="0" fontId="1" fillId="2" borderId="7" xfId="0" applyFont="1" applyFill="1" applyBorder="1" applyAlignment="1">
      <alignment horizontal="distributed" vertical="center"/>
    </xf>
    <xf numFmtId="177" fontId="8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distributed" vertical="top"/>
    </xf>
    <xf numFmtId="0" fontId="1" fillId="2" borderId="7" xfId="0" applyFont="1" applyFill="1" applyBorder="1" applyAlignment="1">
      <alignment horizontal="distributed" vertical="top"/>
    </xf>
    <xf numFmtId="177" fontId="8" fillId="2" borderId="8" xfId="0" applyNumberFormat="1" applyFont="1" applyFill="1" applyBorder="1" applyAlignment="1">
      <alignment vertical="center"/>
    </xf>
    <xf numFmtId="0" fontId="1" fillId="2" borderId="0" xfId="0" applyFont="1" applyFill="1" applyAlignment="1">
      <alignment vertical="top"/>
    </xf>
    <xf numFmtId="0" fontId="6" fillId="2" borderId="0" xfId="0" applyFont="1" applyFill="1" applyBorder="1" applyAlignment="1">
      <alignment horizontal="distributed"/>
    </xf>
    <xf numFmtId="0" fontId="1" fillId="2" borderId="12" xfId="0" applyFont="1" applyFill="1" applyBorder="1" applyAlignment="1">
      <alignment horizontal="distributed" vertical="top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/>
    </xf>
    <xf numFmtId="177" fontId="1" fillId="2" borderId="4" xfId="0" applyNumberFormat="1" applyFont="1" applyFill="1" applyBorder="1" applyAlignment="1">
      <alignment vertical="center"/>
    </xf>
    <xf numFmtId="177" fontId="1" fillId="2" borderId="2" xfId="0" applyNumberFormat="1" applyFont="1" applyFill="1" applyBorder="1" applyAlignment="1" applyProtection="1">
      <alignment vertical="center"/>
      <protection locked="0"/>
    </xf>
    <xf numFmtId="177" fontId="1" fillId="2" borderId="2" xfId="0" applyNumberFormat="1" applyFont="1" applyFill="1" applyBorder="1" applyAlignment="1">
      <alignment vertical="center"/>
    </xf>
    <xf numFmtId="177" fontId="1" fillId="2" borderId="0" xfId="0" applyNumberFormat="1" applyFont="1" applyFill="1" applyBorder="1" applyAlignment="1" applyProtection="1">
      <alignment vertical="center"/>
      <protection locked="0"/>
    </xf>
    <xf numFmtId="0" fontId="1" fillId="2" borderId="0" xfId="0" applyFont="1" applyFill="1" applyAlignment="1"/>
    <xf numFmtId="177" fontId="10" fillId="2" borderId="0" xfId="0" applyNumberFormat="1" applyFont="1" applyFill="1" applyBorder="1" applyAlignment="1">
      <alignment vertical="center"/>
    </xf>
    <xf numFmtId="177" fontId="1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176" fontId="1" fillId="2" borderId="0" xfId="0" applyNumberFormat="1" applyFont="1" applyFill="1" applyBorder="1" applyAlignment="1">
      <alignment vertical="center"/>
    </xf>
    <xf numFmtId="0" fontId="6" fillId="2" borderId="0" xfId="1" applyFont="1" applyFill="1" applyAlignment="1">
      <alignment vertical="center" shrinkToFit="1"/>
    </xf>
    <xf numFmtId="0" fontId="1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vertical="center"/>
    </xf>
    <xf numFmtId="176" fontId="1" fillId="2" borderId="1" xfId="0" applyNumberFormat="1" applyFont="1" applyFill="1" applyBorder="1" applyAlignment="1">
      <alignment vertical="center"/>
    </xf>
    <xf numFmtId="3" fontId="5" fillId="2" borderId="0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Continuous" vertical="center"/>
    </xf>
    <xf numFmtId="176" fontId="5" fillId="2" borderId="0" xfId="0" applyNumberFormat="1" applyFont="1" applyFill="1" applyAlignment="1">
      <alignment horizontal="centerContinuous" vertical="center"/>
    </xf>
    <xf numFmtId="176" fontId="1" fillId="2" borderId="6" xfId="0" applyNumberFormat="1" applyFont="1" applyFill="1" applyBorder="1" applyAlignment="1">
      <alignment horizontal="centerContinuous" vertical="center"/>
    </xf>
    <xf numFmtId="176" fontId="1" fillId="2" borderId="14" xfId="0" applyNumberFormat="1" applyFont="1" applyFill="1" applyBorder="1" applyAlignment="1">
      <alignment horizontal="centerContinuous" vertical="center"/>
    </xf>
    <xf numFmtId="176" fontId="1" fillId="2" borderId="1" xfId="0" applyNumberFormat="1" applyFont="1" applyFill="1" applyBorder="1" applyAlignment="1">
      <alignment horizontal="centerContinuous" vertical="center"/>
    </xf>
    <xf numFmtId="176" fontId="1" fillId="2" borderId="7" xfId="0" applyNumberFormat="1" applyFont="1" applyFill="1" applyBorder="1" applyAlignment="1">
      <alignment horizontal="centerContinuous" vertical="center"/>
    </xf>
    <xf numFmtId="176" fontId="1" fillId="2" borderId="0" xfId="0" applyNumberFormat="1" applyFont="1" applyFill="1" applyBorder="1" applyAlignment="1">
      <alignment horizontal="centerContinuous"/>
    </xf>
    <xf numFmtId="176" fontId="1" fillId="2" borderId="12" xfId="0" applyNumberFormat="1" applyFont="1" applyFill="1" applyBorder="1" applyAlignment="1">
      <alignment horizontal="centerContinuous" vertical="center"/>
    </xf>
    <xf numFmtId="176" fontId="1" fillId="2" borderId="0" xfId="0" applyNumberFormat="1" applyFont="1" applyFill="1" applyBorder="1" applyAlignment="1">
      <alignment horizontal="centerContinuous" vertical="center"/>
    </xf>
    <xf numFmtId="176" fontId="1" fillId="2" borderId="1" xfId="0" applyNumberFormat="1" applyFont="1" applyFill="1" applyBorder="1" applyAlignment="1">
      <alignment horizontal="centerContinuous" vertical="top"/>
    </xf>
    <xf numFmtId="176" fontId="1" fillId="2" borderId="7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6" fontId="1" fillId="2" borderId="12" xfId="0" applyNumberFormat="1" applyFont="1" applyFill="1" applyBorder="1" applyAlignment="1" applyProtection="1">
      <alignment horizontal="center" vertical="center"/>
      <protection locked="0"/>
    </xf>
    <xf numFmtId="176" fontId="1" fillId="2" borderId="4" xfId="0" applyNumberFormat="1" applyFont="1" applyFill="1" applyBorder="1" applyAlignment="1">
      <alignment vertical="center"/>
    </xf>
    <xf numFmtId="176" fontId="1" fillId="2" borderId="12" xfId="0" applyNumberFormat="1" applyFont="1" applyFill="1" applyBorder="1" applyAlignment="1">
      <alignment horizontal="distributed" vertical="center"/>
    </xf>
    <xf numFmtId="176" fontId="1" fillId="2" borderId="0" xfId="0" applyNumberFormat="1" applyFont="1" applyFill="1" applyBorder="1" applyAlignment="1" applyProtection="1">
      <alignment horizontal="right" vertical="center"/>
      <protection locked="0"/>
    </xf>
    <xf numFmtId="176" fontId="1" fillId="2" borderId="7" xfId="0" applyNumberFormat="1" applyFont="1" applyFill="1" applyBorder="1" applyAlignment="1">
      <alignment horizontal="distributed" vertical="center"/>
    </xf>
    <xf numFmtId="176" fontId="1" fillId="2" borderId="8" xfId="0" applyNumberFormat="1" applyFont="1" applyFill="1" applyBorder="1" applyAlignment="1">
      <alignment vertical="center"/>
    </xf>
    <xf numFmtId="176" fontId="1" fillId="2" borderId="1" xfId="0" applyNumberFormat="1" applyFont="1" applyFill="1" applyBorder="1" applyAlignment="1" applyProtection="1">
      <alignment horizontal="right" vertical="center"/>
      <protection locked="0"/>
    </xf>
    <xf numFmtId="176" fontId="5" fillId="2" borderId="0" xfId="0" applyNumberFormat="1" applyFont="1" applyFill="1" applyAlignment="1">
      <alignment vertical="center"/>
    </xf>
    <xf numFmtId="176" fontId="1" fillId="2" borderId="0" xfId="0" applyNumberFormat="1" applyFont="1" applyFill="1" applyBorder="1" applyAlignment="1" applyProtection="1">
      <alignment horizontal="center" vertical="center"/>
      <protection locked="0"/>
    </xf>
    <xf numFmtId="176" fontId="1" fillId="2" borderId="13" xfId="0" applyNumberFormat="1" applyFont="1" applyFill="1" applyBorder="1" applyAlignment="1">
      <alignment vertical="center"/>
    </xf>
    <xf numFmtId="176" fontId="1" fillId="2" borderId="0" xfId="0" applyNumberFormat="1" applyFont="1" applyFill="1" applyBorder="1" applyAlignment="1">
      <alignment horizontal="distributed" vertical="center"/>
    </xf>
    <xf numFmtId="176" fontId="1" fillId="2" borderId="1" xfId="0" applyNumberFormat="1" applyFont="1" applyFill="1" applyBorder="1" applyAlignment="1">
      <alignment horizontal="distributed" vertical="center"/>
    </xf>
    <xf numFmtId="0" fontId="10" fillId="2" borderId="0" xfId="0" applyFont="1" applyFill="1" applyAlignment="1">
      <alignment horizontal="left" vertical="center"/>
    </xf>
    <xf numFmtId="176" fontId="3" fillId="2" borderId="1" xfId="0" applyNumberFormat="1" applyFont="1" applyFill="1" applyBorder="1" applyAlignment="1">
      <alignment horizontal="centerContinuous" vertical="center"/>
    </xf>
    <xf numFmtId="176" fontId="1" fillId="2" borderId="12" xfId="0" applyNumberFormat="1" applyFont="1" applyFill="1" applyBorder="1" applyAlignment="1" applyProtection="1">
      <alignment horizontal="distributed" vertical="center"/>
      <protection locked="0"/>
    </xf>
    <xf numFmtId="176" fontId="10" fillId="2" borderId="12" xfId="0" applyNumberFormat="1" applyFont="1" applyFill="1" applyBorder="1" applyAlignment="1" applyProtection="1">
      <alignment horizontal="distributed" vertical="center"/>
      <protection locked="0"/>
    </xf>
    <xf numFmtId="176" fontId="10" fillId="2" borderId="0" xfId="0" applyNumberFormat="1" applyFont="1" applyFill="1" applyBorder="1" applyAlignment="1">
      <alignment vertical="center"/>
    </xf>
    <xf numFmtId="176" fontId="1" fillId="2" borderId="0" xfId="0" applyNumberFormat="1" applyFont="1" applyFill="1" applyBorder="1" applyAlignment="1" applyProtection="1">
      <alignment horizontal="distributed" vertical="center"/>
      <protection locked="0"/>
    </xf>
    <xf numFmtId="176" fontId="10" fillId="2" borderId="0" xfId="0" applyNumberFormat="1" applyFont="1" applyFill="1" applyBorder="1" applyAlignment="1" applyProtection="1">
      <alignment horizontal="distributed" vertical="center"/>
      <protection locked="0"/>
    </xf>
    <xf numFmtId="176" fontId="10" fillId="2" borderId="13" xfId="0" applyNumberFormat="1" applyFont="1" applyFill="1" applyBorder="1" applyAlignment="1">
      <alignment vertical="center"/>
    </xf>
    <xf numFmtId="0" fontId="3" fillId="2" borderId="0" xfId="0" applyFont="1" applyFill="1" applyAlignment="1">
      <alignment horizontal="right" vertical="top"/>
    </xf>
    <xf numFmtId="0" fontId="5" fillId="2" borderId="0" xfId="0" applyFont="1" applyFill="1" applyAlignment="1">
      <alignment horizontal="left" vertical="top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Continuous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 textRotation="255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12" xfId="0" applyFont="1" applyFill="1" applyBorder="1" applyAlignment="1">
      <alignment horizontal="distributed" vertical="top" wrapText="1"/>
    </xf>
    <xf numFmtId="176" fontId="7" fillId="2" borderId="0" xfId="0" applyNumberFormat="1" applyFont="1" applyFill="1" applyBorder="1" applyAlignment="1">
      <alignment horizontal="right" vertical="top" indent="1"/>
    </xf>
    <xf numFmtId="176" fontId="8" fillId="2" borderId="0" xfId="0" applyNumberFormat="1" applyFont="1" applyFill="1" applyBorder="1" applyAlignment="1">
      <alignment horizontal="right" vertical="center" wrapText="1" indent="1"/>
    </xf>
    <xf numFmtId="176" fontId="8" fillId="2" borderId="0" xfId="0" applyNumberFormat="1" applyFont="1" applyFill="1" applyBorder="1" applyAlignment="1">
      <alignment horizontal="right" vertical="center" indent="1"/>
    </xf>
    <xf numFmtId="177" fontId="5" fillId="2" borderId="0" xfId="0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horizontal="right"/>
    </xf>
    <xf numFmtId="176" fontId="5" fillId="2" borderId="0" xfId="0" applyNumberFormat="1" applyFont="1" applyFill="1" applyBorder="1" applyAlignment="1"/>
    <xf numFmtId="176" fontId="8" fillId="2" borderId="1" xfId="0" applyNumberFormat="1" applyFont="1" applyFill="1" applyBorder="1" applyAlignment="1">
      <alignment horizontal="right" vertical="center" wrapText="1" indent="1"/>
    </xf>
    <xf numFmtId="176" fontId="8" fillId="2" borderId="1" xfId="0" applyNumberFormat="1" applyFont="1" applyFill="1" applyBorder="1" applyAlignment="1">
      <alignment horizontal="right" vertical="center" indent="1"/>
    </xf>
    <xf numFmtId="176" fontId="7" fillId="2" borderId="0" xfId="0" applyNumberFormat="1" applyFont="1" applyFill="1" applyBorder="1" applyAlignment="1">
      <alignment horizontal="right" vertical="center" indent="1"/>
    </xf>
    <xf numFmtId="0" fontId="6" fillId="2" borderId="0" xfId="0" applyFont="1" applyFill="1" applyBorder="1" applyAlignment="1">
      <alignment horizontal="center" vertical="center" wrapText="1"/>
    </xf>
    <xf numFmtId="176" fontId="3" fillId="2" borderId="0" xfId="0" applyNumberFormat="1" applyFont="1" applyFill="1" applyAlignment="1">
      <alignment vertical="center"/>
    </xf>
    <xf numFmtId="176" fontId="1" fillId="2" borderId="0" xfId="0" applyNumberFormat="1" applyFont="1" applyFill="1" applyAlignment="1">
      <alignment horizontal="distributed" vertical="center"/>
    </xf>
    <xf numFmtId="176" fontId="1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horizontal="right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2" borderId="0" xfId="0" applyNumberFormat="1" applyFont="1" applyFill="1" applyAlignment="1">
      <alignment horizontal="distributed" vertical="center"/>
    </xf>
    <xf numFmtId="176" fontId="3" fillId="2" borderId="1" xfId="0" applyNumberFormat="1" applyFont="1" applyFill="1" applyBorder="1" applyAlignment="1">
      <alignment vertical="center"/>
    </xf>
    <xf numFmtId="176" fontId="1" fillId="2" borderId="6" xfId="0" applyNumberFormat="1" applyFont="1" applyFill="1" applyBorder="1" applyAlignment="1">
      <alignment vertical="center"/>
    </xf>
    <xf numFmtId="176" fontId="1" fillId="2" borderId="14" xfId="0" applyNumberFormat="1" applyFont="1" applyFill="1" applyBorder="1" applyAlignment="1">
      <alignment vertical="center"/>
    </xf>
    <xf numFmtId="176" fontId="1" fillId="2" borderId="12" xfId="0" applyNumberFormat="1" applyFont="1" applyFill="1" applyBorder="1" applyAlignment="1" applyProtection="1">
      <alignment horizontal="centerContinuous" vertical="center"/>
      <protection locked="0"/>
    </xf>
    <xf numFmtId="176" fontId="1" fillId="2" borderId="0" xfId="0" applyNumberFormat="1" applyFont="1" applyFill="1" applyBorder="1" applyAlignment="1" applyProtection="1">
      <alignment vertical="center"/>
      <protection locked="0"/>
    </xf>
    <xf numFmtId="176" fontId="1" fillId="2" borderId="2" xfId="0" applyNumberFormat="1" applyFont="1" applyFill="1" applyBorder="1" applyAlignment="1" applyProtection="1">
      <alignment vertical="center"/>
      <protection locked="0"/>
    </xf>
    <xf numFmtId="176" fontId="1" fillId="2" borderId="2" xfId="0" applyNumberFormat="1" applyFont="1" applyFill="1" applyBorder="1" applyAlignment="1">
      <alignment vertical="center"/>
    </xf>
    <xf numFmtId="176" fontId="10" fillId="2" borderId="7" xfId="0" applyNumberFormat="1" applyFont="1" applyFill="1" applyBorder="1" applyAlignment="1" applyProtection="1">
      <alignment horizontal="centerContinuous" vertical="center"/>
      <protection locked="0"/>
    </xf>
    <xf numFmtId="176" fontId="10" fillId="2" borderId="1" xfId="0" applyNumberFormat="1" applyFont="1" applyFill="1" applyBorder="1" applyAlignment="1">
      <alignment vertical="center"/>
    </xf>
    <xf numFmtId="176" fontId="1" fillId="2" borderId="3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distributed" vertical="distributed" wrapText="1"/>
    </xf>
    <xf numFmtId="0" fontId="5" fillId="2" borderId="7" xfId="0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Continuous" vertical="center"/>
    </xf>
    <xf numFmtId="176" fontId="1" fillId="2" borderId="3" xfId="0" applyNumberFormat="1" applyFont="1" applyFill="1" applyBorder="1" applyAlignment="1">
      <alignment horizontal="centerContinuous" vertical="center"/>
    </xf>
    <xf numFmtId="176" fontId="1" fillId="2" borderId="12" xfId="0" applyNumberFormat="1" applyFont="1" applyFill="1" applyBorder="1" applyAlignment="1">
      <alignment horizontal="center" vertical="distributed" textRotation="255"/>
    </xf>
    <xf numFmtId="0" fontId="5" fillId="2" borderId="12" xfId="0" applyFont="1" applyFill="1" applyBorder="1" applyAlignment="1">
      <alignment horizontal="center" vertical="distributed" textRotation="255"/>
    </xf>
    <xf numFmtId="176" fontId="6" fillId="2" borderId="0" xfId="0" applyNumberFormat="1" applyFont="1" applyFill="1" applyBorder="1" applyAlignment="1">
      <alignment horizontal="distributed" vertical="center" wrapText="1"/>
    </xf>
    <xf numFmtId="176" fontId="6" fillId="2" borderId="0" xfId="0" applyNumberFormat="1" applyFont="1" applyFill="1" applyBorder="1" applyAlignment="1">
      <alignment horizontal="distributed" vertical="center"/>
    </xf>
    <xf numFmtId="176" fontId="1" fillId="2" borderId="12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distributed" textRotation="255"/>
    </xf>
    <xf numFmtId="176" fontId="1" fillId="2" borderId="7" xfId="0" applyNumberFormat="1" applyFont="1" applyFill="1" applyBorder="1" applyAlignment="1">
      <alignment vertical="center"/>
    </xf>
    <xf numFmtId="176" fontId="1" fillId="2" borderId="0" xfId="0" applyNumberFormat="1" applyFont="1" applyFill="1" applyAlignment="1">
      <alignment horizontal="center" vertical="center"/>
    </xf>
    <xf numFmtId="176" fontId="5" fillId="2" borderId="3" xfId="0" applyNumberFormat="1" applyFont="1" applyFill="1" applyBorder="1" applyAlignment="1">
      <alignment horizontal="distributed" vertical="center" wrapText="1"/>
    </xf>
    <xf numFmtId="176" fontId="5" fillId="2" borderId="7" xfId="0" applyNumberFormat="1" applyFont="1" applyFill="1" applyBorder="1" applyAlignment="1">
      <alignment horizontal="distributed" vertical="center" wrapText="1"/>
    </xf>
    <xf numFmtId="176" fontId="5" fillId="2" borderId="4" xfId="0" applyNumberFormat="1" applyFont="1" applyFill="1" applyBorder="1" applyAlignment="1">
      <alignment horizontal="center" vertical="center"/>
    </xf>
    <xf numFmtId="176" fontId="5" fillId="2" borderId="3" xfId="0" applyNumberFormat="1" applyFont="1" applyFill="1" applyBorder="1" applyAlignment="1">
      <alignment horizontal="center" vertical="center"/>
    </xf>
    <xf numFmtId="176" fontId="5" fillId="2" borderId="8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176" fontId="5" fillId="2" borderId="12" xfId="0" applyNumberFormat="1" applyFont="1" applyFill="1" applyBorder="1" applyAlignment="1">
      <alignment horizontal="distributed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distributed" vertical="center"/>
    </xf>
    <xf numFmtId="0" fontId="5" fillId="2" borderId="1" xfId="0" applyFont="1" applyFill="1" applyBorder="1" applyAlignment="1">
      <alignment horizontal="distributed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0" xfId="0" applyFont="1" applyFill="1" applyBorder="1" applyAlignment="1" applyProtection="1">
      <alignment horizontal="distributed" vertical="center"/>
      <protection locked="0"/>
    </xf>
    <xf numFmtId="0" fontId="5" fillId="2" borderId="0" xfId="0" applyFont="1" applyFill="1" applyBorder="1" applyAlignment="1">
      <alignment horizontal="distributed" vertical="center"/>
    </xf>
    <xf numFmtId="0" fontId="3" fillId="2" borderId="0" xfId="0" applyFont="1" applyFill="1" applyBorder="1" applyAlignment="1" applyProtection="1">
      <alignment horizontal="distributed" vertical="center"/>
      <protection locked="0"/>
    </xf>
    <xf numFmtId="0" fontId="3" fillId="2" borderId="0" xfId="0" applyFont="1" applyFill="1" applyBorder="1" applyAlignment="1">
      <alignment horizontal="distributed" vertical="center"/>
    </xf>
    <xf numFmtId="0" fontId="6" fillId="2" borderId="3" xfId="0" applyFont="1" applyFill="1" applyBorder="1" applyAlignment="1">
      <alignment horizontal="center" vertical="center" textRotation="255" wrapText="1"/>
    </xf>
    <xf numFmtId="0" fontId="6" fillId="2" borderId="12" xfId="0" applyFont="1" applyFill="1" applyBorder="1" applyAlignment="1">
      <alignment horizontal="center" vertical="center" textRotation="255" wrapText="1"/>
    </xf>
    <xf numFmtId="0" fontId="6" fillId="2" borderId="7" xfId="0" applyFont="1" applyFill="1" applyBorder="1" applyAlignment="1">
      <alignment horizontal="center" vertical="center" textRotation="255" wrapText="1"/>
    </xf>
    <xf numFmtId="0" fontId="1" fillId="2" borderId="13" xfId="0" applyFont="1" applyFill="1" applyBorder="1" applyAlignment="1">
      <alignment shrinkToFit="1"/>
    </xf>
    <xf numFmtId="0" fontId="5" fillId="2" borderId="12" xfId="0" applyFont="1" applyFill="1" applyBorder="1" applyAlignment="1">
      <alignment shrinkToFit="1"/>
    </xf>
    <xf numFmtId="0" fontId="1" fillId="2" borderId="12" xfId="0" applyFont="1" applyFill="1" applyBorder="1" applyAlignment="1">
      <alignment horizontal="center" vertical="center" textRotation="255" wrapText="1"/>
    </xf>
    <xf numFmtId="0" fontId="5" fillId="2" borderId="12" xfId="0" applyFont="1" applyFill="1" applyBorder="1" applyAlignment="1">
      <alignment horizontal="center" vertical="center" textRotation="255" wrapText="1"/>
    </xf>
    <xf numFmtId="0" fontId="10" fillId="2" borderId="1" xfId="0" applyFont="1" applyFill="1" applyBorder="1" applyAlignment="1" applyProtection="1">
      <alignment horizontal="distributed" vertical="center"/>
      <protection locked="0"/>
    </xf>
    <xf numFmtId="0" fontId="3" fillId="2" borderId="1" xfId="0" applyFont="1" applyFill="1" applyBorder="1" applyAlignment="1">
      <alignment horizontal="distributed" vertical="center"/>
    </xf>
    <xf numFmtId="0" fontId="1" fillId="2" borderId="12" xfId="0" applyFont="1" applyFill="1" applyBorder="1" applyAlignment="1">
      <alignment vertical="center" textRotation="255" wrapText="1"/>
    </xf>
    <xf numFmtId="0" fontId="5" fillId="2" borderId="12" xfId="0" applyFont="1" applyFill="1" applyBorder="1" applyAlignment="1">
      <alignment vertical="center" textRotation="255" wrapText="1"/>
    </xf>
    <xf numFmtId="0" fontId="5" fillId="2" borderId="7" xfId="0" applyFont="1" applyFill="1" applyBorder="1" applyAlignment="1">
      <alignment vertical="center" textRotation="255" wrapText="1"/>
    </xf>
    <xf numFmtId="0" fontId="1" fillId="2" borderId="3" xfId="0" applyFont="1" applyFill="1" applyBorder="1" applyAlignment="1">
      <alignment horizontal="center" vertical="center" textRotation="255" wrapText="1"/>
    </xf>
    <xf numFmtId="0" fontId="5" fillId="2" borderId="7" xfId="0" applyFont="1" applyFill="1" applyBorder="1" applyAlignment="1">
      <alignment horizontal="center" vertical="center" textRotation="255" wrapText="1"/>
    </xf>
    <xf numFmtId="0" fontId="1" fillId="2" borderId="3" xfId="0" applyFont="1" applyFill="1" applyBorder="1" applyAlignment="1">
      <alignment vertical="distributed" textRotation="255" wrapText="1"/>
    </xf>
    <xf numFmtId="0" fontId="1" fillId="2" borderId="12" xfId="0" applyFont="1" applyFill="1" applyBorder="1" applyAlignment="1">
      <alignment vertical="distributed" textRotation="255"/>
    </xf>
    <xf numFmtId="0" fontId="1" fillId="2" borderId="7" xfId="0" applyFont="1" applyFill="1" applyBorder="1" applyAlignment="1">
      <alignment vertical="distributed" textRotation="255"/>
    </xf>
    <xf numFmtId="0" fontId="1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 applyProtection="1">
      <alignment horizontal="distributed" vertical="center"/>
      <protection locked="0"/>
    </xf>
    <xf numFmtId="176" fontId="1" fillId="2" borderId="3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distributed" vertical="center"/>
    </xf>
    <xf numFmtId="0" fontId="5" fillId="2" borderId="12" xfId="0" applyFont="1" applyFill="1" applyBorder="1" applyAlignment="1">
      <alignment horizontal="distributed" vertical="center"/>
    </xf>
    <xf numFmtId="0" fontId="5" fillId="2" borderId="1" xfId="0" applyFont="1" applyFill="1" applyBorder="1" applyAlignment="1" applyProtection="1">
      <alignment horizontal="distributed" vertical="center"/>
      <protection locked="0"/>
    </xf>
    <xf numFmtId="0" fontId="5" fillId="2" borderId="7" xfId="0" applyFont="1" applyFill="1" applyBorder="1" applyAlignment="1">
      <alignment horizontal="distributed" vertical="center"/>
    </xf>
    <xf numFmtId="0" fontId="10" fillId="2" borderId="0" xfId="0" applyFont="1" applyFill="1" applyAlignment="1">
      <alignment horizontal="right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 applyProtection="1">
      <alignment horizontal="distributed" vertical="center"/>
      <protection locked="0"/>
    </xf>
    <xf numFmtId="0" fontId="9" fillId="2" borderId="0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distributed" vertical="center" indent="2"/>
    </xf>
    <xf numFmtId="0" fontId="5" fillId="2" borderId="10" xfId="0" applyFont="1" applyFill="1" applyBorder="1" applyAlignment="1">
      <alignment horizontal="distributed" vertical="center" indent="2"/>
    </xf>
    <xf numFmtId="0" fontId="3" fillId="2" borderId="0" xfId="0" applyFont="1" applyFill="1" applyBorder="1" applyAlignment="1">
      <alignment horizontal="distributed"/>
    </xf>
    <xf numFmtId="0" fontId="3" fillId="2" borderId="12" xfId="0" applyFont="1" applyFill="1" applyBorder="1" applyAlignment="1">
      <alignment horizontal="distributed"/>
    </xf>
    <xf numFmtId="176" fontId="1" fillId="2" borderId="4" xfId="0" applyNumberFormat="1" applyFont="1" applyFill="1" applyBorder="1" applyAlignment="1">
      <alignment horizontal="center" vertical="center"/>
    </xf>
    <xf numFmtId="176" fontId="1" fillId="2" borderId="3" xfId="0" applyNumberFormat="1" applyFont="1" applyFill="1" applyBorder="1" applyAlignment="1">
      <alignment horizontal="center" vertical="center" textRotation="255" wrapText="1"/>
    </xf>
    <xf numFmtId="176" fontId="1" fillId="2" borderId="12" xfId="0" applyNumberFormat="1" applyFont="1" applyFill="1" applyBorder="1" applyAlignment="1">
      <alignment horizontal="center" vertical="distributed" textRotation="255"/>
    </xf>
    <xf numFmtId="0" fontId="5" fillId="2" borderId="12" xfId="0" applyFont="1" applyFill="1" applyBorder="1" applyAlignment="1">
      <alignment horizontal="center" vertical="distributed" textRotation="255"/>
    </xf>
    <xf numFmtId="176" fontId="6" fillId="2" borderId="13" xfId="0" applyNumberFormat="1" applyFont="1" applyFill="1" applyBorder="1" applyAlignment="1">
      <alignment vertical="center" shrinkToFit="1"/>
    </xf>
    <xf numFmtId="0" fontId="5" fillId="2" borderId="12" xfId="0" applyFont="1" applyFill="1" applyBorder="1" applyAlignment="1">
      <alignment vertical="center" shrinkToFit="1"/>
    </xf>
    <xf numFmtId="0" fontId="1" fillId="2" borderId="12" xfId="0" applyFont="1" applyFill="1" applyBorder="1" applyAlignment="1">
      <alignment horizontal="center" vertical="distributed" textRotation="255"/>
    </xf>
    <xf numFmtId="176" fontId="1" fillId="2" borderId="5" xfId="0" applyNumberFormat="1" applyFont="1" applyFill="1" applyBorder="1" applyAlignment="1">
      <alignment horizontal="center" vertical="center" wrapText="1"/>
    </xf>
    <xf numFmtId="176" fontId="5" fillId="2" borderId="15" xfId="0" applyNumberFormat="1" applyFont="1" applyFill="1" applyBorder="1" applyAlignment="1">
      <alignment horizontal="center" vertical="center" wrapText="1"/>
    </xf>
    <xf numFmtId="176" fontId="1" fillId="2" borderId="5" xfId="0" applyNumberFormat="1" applyFont="1" applyFill="1" applyBorder="1" applyAlignment="1">
      <alignment horizontal="center" vertical="center"/>
    </xf>
    <xf numFmtId="176" fontId="5" fillId="2" borderId="15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1" fillId="2" borderId="8" xfId="0" applyNumberFormat="1" applyFont="1" applyFill="1" applyBorder="1" applyAlignment="1">
      <alignment vertical="top"/>
    </xf>
    <xf numFmtId="176" fontId="5" fillId="2" borderId="7" xfId="0" applyNumberFormat="1" applyFont="1" applyFill="1" applyBorder="1" applyAlignment="1">
      <alignment vertical="top"/>
    </xf>
    <xf numFmtId="176" fontId="1" fillId="2" borderId="8" xfId="0" applyNumberFormat="1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center" vertical="top"/>
    </xf>
    <xf numFmtId="176" fontId="5" fillId="2" borderId="9" xfId="0" applyNumberFormat="1" applyFont="1" applyFill="1" applyBorder="1" applyAlignment="1">
      <alignment horizontal="center" vertical="center" wrapText="1"/>
    </xf>
    <xf numFmtId="176" fontId="1" fillId="2" borderId="12" xfId="0" applyNumberFormat="1" applyFont="1" applyFill="1" applyBorder="1" applyAlignment="1">
      <alignment horizontal="center" vertical="distributed" wrapText="1"/>
    </xf>
    <xf numFmtId="0" fontId="5" fillId="2" borderId="12" xfId="0" applyFont="1" applyFill="1" applyBorder="1" applyAlignment="1">
      <alignment horizontal="center" vertical="distributed" wrapText="1"/>
    </xf>
    <xf numFmtId="176" fontId="5" fillId="2" borderId="2" xfId="0" applyNumberFormat="1" applyFont="1" applyFill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center" vertical="center"/>
    </xf>
    <xf numFmtId="176" fontId="1" fillId="2" borderId="4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176" fontId="1" fillId="2" borderId="4" xfId="0" applyNumberFormat="1" applyFont="1" applyFill="1" applyBorder="1" applyAlignment="1">
      <alignment horizontal="left"/>
    </xf>
    <xf numFmtId="176" fontId="5" fillId="2" borderId="3" xfId="0" applyNumberFormat="1" applyFont="1" applyFill="1" applyBorder="1" applyAlignment="1">
      <alignment horizontal="left"/>
    </xf>
    <xf numFmtId="176" fontId="1" fillId="2" borderId="4" xfId="0" applyNumberFormat="1" applyFont="1" applyFill="1" applyBorder="1" applyAlignment="1">
      <alignment horizontal="left" wrapText="1"/>
    </xf>
    <xf numFmtId="176" fontId="5" fillId="2" borderId="3" xfId="0" applyNumberFormat="1" applyFont="1" applyFill="1" applyBorder="1" applyAlignment="1">
      <alignment horizontal="left" wrapText="1"/>
    </xf>
    <xf numFmtId="176" fontId="5" fillId="2" borderId="2" xfId="0" applyNumberFormat="1" applyFont="1" applyFill="1" applyBorder="1" applyAlignment="1" applyProtection="1">
      <alignment horizontal="distributed" vertical="center"/>
      <protection locked="0"/>
    </xf>
    <xf numFmtId="176" fontId="3" fillId="2" borderId="1" xfId="0" applyNumberFormat="1" applyFont="1" applyFill="1" applyBorder="1" applyAlignment="1" applyProtection="1">
      <alignment horizontal="distributed" vertical="center"/>
      <protection locked="0"/>
    </xf>
    <xf numFmtId="0" fontId="1" fillId="2" borderId="12" xfId="0" applyFont="1" applyFill="1" applyBorder="1" applyAlignment="1">
      <alignment horizontal="distributed" vertical="distributed" wrapText="1"/>
    </xf>
    <xf numFmtId="176" fontId="1" fillId="2" borderId="3" xfId="0" applyNumberFormat="1" applyFont="1" applyFill="1" applyBorder="1" applyAlignment="1">
      <alignment horizontal="center" vertical="distributed" textRotation="255"/>
    </xf>
    <xf numFmtId="0" fontId="5" fillId="2" borderId="7" xfId="0" applyFont="1" applyFill="1" applyBorder="1" applyAlignment="1">
      <alignment horizontal="center" vertical="distributed" textRotation="255"/>
    </xf>
    <xf numFmtId="176" fontId="6" fillId="2" borderId="0" xfId="0" applyNumberFormat="1" applyFont="1" applyFill="1" applyBorder="1" applyAlignment="1">
      <alignment vertical="center" shrinkToFit="1"/>
    </xf>
  </cellXfs>
  <cellStyles count="2">
    <cellStyle name="標準" xfId="0" builtinId="0"/>
    <cellStyle name="標準 2" xfId="1" xr:uid="{A46A92E6-1274-4AC6-98BE-D584F0559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359833</xdr:colOff>
      <xdr:row>0</xdr:row>
      <xdr:rowOff>58349</xdr:rowOff>
    </xdr:from>
    <xdr:ext cx="1263355" cy="32573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80C53E3-D456-4DF9-8E72-D843A91353BC}"/>
            </a:ext>
          </a:extLst>
        </xdr:cNvPr>
        <xdr:cNvSpPr/>
      </xdr:nvSpPr>
      <xdr:spPr>
        <a:xfrm>
          <a:off x="4919133" y="58349"/>
          <a:ext cx="1263355" cy="32573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>
          <a:spAutoFit/>
        </a:bodyPr>
        <a:lstStyle/>
        <a:p>
          <a:pPr algn="r"/>
          <a:r>
            <a:rPr kumimoji="1" lang="ja-JP" altLang="en-US" sz="1400" b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専修学校</a:t>
          </a:r>
          <a:endParaRPr kumimoji="1" lang="en-US" altLang="ja-JP" sz="1400" b="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DC3EF-5890-49EA-B7E3-087A6A042D5C}">
  <sheetPr>
    <pageSetUpPr fitToPage="1"/>
  </sheetPr>
  <dimension ref="A1:T35"/>
  <sheetViews>
    <sheetView showGridLines="0" zoomScale="90" zoomScaleNormal="90" workbookViewId="0"/>
  </sheetViews>
  <sheetFormatPr defaultColWidth="9" defaultRowHeight="18" customHeight="1"/>
  <cols>
    <col min="1" max="1" width="9.08984375" style="7" customWidth="1"/>
    <col min="2" max="2" width="6.6328125" style="7" customWidth="1"/>
    <col min="3" max="3" width="0.90625" style="7" customWidth="1"/>
    <col min="4" max="4" width="6.08984375" style="7" customWidth="1"/>
    <col min="5" max="5" width="0.90625" style="7" customWidth="1"/>
    <col min="6" max="7" width="6.6328125" style="7" customWidth="1"/>
    <col min="8" max="14" width="7.08984375" style="7" customWidth="1"/>
    <col min="15" max="15" width="11.453125" style="7" hidden="1" customWidth="1"/>
    <col min="16" max="19" width="1.7265625" style="7" customWidth="1"/>
    <col min="20" max="256" width="9" style="7"/>
    <col min="257" max="257" width="9.08984375" style="7" customWidth="1"/>
    <col min="258" max="258" width="6.6328125" style="7" customWidth="1"/>
    <col min="259" max="259" width="0.90625" style="7" customWidth="1"/>
    <col min="260" max="260" width="6.08984375" style="7" customWidth="1"/>
    <col min="261" max="261" width="0.90625" style="7" customWidth="1"/>
    <col min="262" max="263" width="6.6328125" style="7" customWidth="1"/>
    <col min="264" max="270" width="7.08984375" style="7" customWidth="1"/>
    <col min="271" max="271" width="0" style="7" hidden="1" customWidth="1"/>
    <col min="272" max="275" width="1.7265625" style="7" customWidth="1"/>
    <col min="276" max="512" width="9" style="7"/>
    <col min="513" max="513" width="9.08984375" style="7" customWidth="1"/>
    <col min="514" max="514" width="6.6328125" style="7" customWidth="1"/>
    <col min="515" max="515" width="0.90625" style="7" customWidth="1"/>
    <col min="516" max="516" width="6.08984375" style="7" customWidth="1"/>
    <col min="517" max="517" width="0.90625" style="7" customWidth="1"/>
    <col min="518" max="519" width="6.6328125" style="7" customWidth="1"/>
    <col min="520" max="526" width="7.08984375" style="7" customWidth="1"/>
    <col min="527" max="527" width="0" style="7" hidden="1" customWidth="1"/>
    <col min="528" max="531" width="1.7265625" style="7" customWidth="1"/>
    <col min="532" max="768" width="9" style="7"/>
    <col min="769" max="769" width="9.08984375" style="7" customWidth="1"/>
    <col min="770" max="770" width="6.6328125" style="7" customWidth="1"/>
    <col min="771" max="771" width="0.90625" style="7" customWidth="1"/>
    <col min="772" max="772" width="6.08984375" style="7" customWidth="1"/>
    <col min="773" max="773" width="0.90625" style="7" customWidth="1"/>
    <col min="774" max="775" width="6.6328125" style="7" customWidth="1"/>
    <col min="776" max="782" width="7.08984375" style="7" customWidth="1"/>
    <col min="783" max="783" width="0" style="7" hidden="1" customWidth="1"/>
    <col min="784" max="787" width="1.7265625" style="7" customWidth="1"/>
    <col min="788" max="1024" width="9" style="7"/>
    <col min="1025" max="1025" width="9.08984375" style="7" customWidth="1"/>
    <col min="1026" max="1026" width="6.6328125" style="7" customWidth="1"/>
    <col min="1027" max="1027" width="0.90625" style="7" customWidth="1"/>
    <col min="1028" max="1028" width="6.08984375" style="7" customWidth="1"/>
    <col min="1029" max="1029" width="0.90625" style="7" customWidth="1"/>
    <col min="1030" max="1031" width="6.6328125" style="7" customWidth="1"/>
    <col min="1032" max="1038" width="7.08984375" style="7" customWidth="1"/>
    <col min="1039" max="1039" width="0" style="7" hidden="1" customWidth="1"/>
    <col min="1040" max="1043" width="1.7265625" style="7" customWidth="1"/>
    <col min="1044" max="1280" width="9" style="7"/>
    <col min="1281" max="1281" width="9.08984375" style="7" customWidth="1"/>
    <col min="1282" max="1282" width="6.6328125" style="7" customWidth="1"/>
    <col min="1283" max="1283" width="0.90625" style="7" customWidth="1"/>
    <col min="1284" max="1284" width="6.08984375" style="7" customWidth="1"/>
    <col min="1285" max="1285" width="0.90625" style="7" customWidth="1"/>
    <col min="1286" max="1287" width="6.6328125" style="7" customWidth="1"/>
    <col min="1288" max="1294" width="7.08984375" style="7" customWidth="1"/>
    <col min="1295" max="1295" width="0" style="7" hidden="1" customWidth="1"/>
    <col min="1296" max="1299" width="1.7265625" style="7" customWidth="1"/>
    <col min="1300" max="1536" width="9" style="7"/>
    <col min="1537" max="1537" width="9.08984375" style="7" customWidth="1"/>
    <col min="1538" max="1538" width="6.6328125" style="7" customWidth="1"/>
    <col min="1539" max="1539" width="0.90625" style="7" customWidth="1"/>
    <col min="1540" max="1540" width="6.08984375" style="7" customWidth="1"/>
    <col min="1541" max="1541" width="0.90625" style="7" customWidth="1"/>
    <col min="1542" max="1543" width="6.6328125" style="7" customWidth="1"/>
    <col min="1544" max="1550" width="7.08984375" style="7" customWidth="1"/>
    <col min="1551" max="1551" width="0" style="7" hidden="1" customWidth="1"/>
    <col min="1552" max="1555" width="1.7265625" style="7" customWidth="1"/>
    <col min="1556" max="1792" width="9" style="7"/>
    <col min="1793" max="1793" width="9.08984375" style="7" customWidth="1"/>
    <col min="1794" max="1794" width="6.6328125" style="7" customWidth="1"/>
    <col min="1795" max="1795" width="0.90625" style="7" customWidth="1"/>
    <col min="1796" max="1796" width="6.08984375" style="7" customWidth="1"/>
    <col min="1797" max="1797" width="0.90625" style="7" customWidth="1"/>
    <col min="1798" max="1799" width="6.6328125" style="7" customWidth="1"/>
    <col min="1800" max="1806" width="7.08984375" style="7" customWidth="1"/>
    <col min="1807" max="1807" width="0" style="7" hidden="1" customWidth="1"/>
    <col min="1808" max="1811" width="1.7265625" style="7" customWidth="1"/>
    <col min="1812" max="2048" width="9" style="7"/>
    <col min="2049" max="2049" width="9.08984375" style="7" customWidth="1"/>
    <col min="2050" max="2050" width="6.6328125" style="7" customWidth="1"/>
    <col min="2051" max="2051" width="0.90625" style="7" customWidth="1"/>
    <col min="2052" max="2052" width="6.08984375" style="7" customWidth="1"/>
    <col min="2053" max="2053" width="0.90625" style="7" customWidth="1"/>
    <col min="2054" max="2055" width="6.6328125" style="7" customWidth="1"/>
    <col min="2056" max="2062" width="7.08984375" style="7" customWidth="1"/>
    <col min="2063" max="2063" width="0" style="7" hidden="1" customWidth="1"/>
    <col min="2064" max="2067" width="1.7265625" style="7" customWidth="1"/>
    <col min="2068" max="2304" width="9" style="7"/>
    <col min="2305" max="2305" width="9.08984375" style="7" customWidth="1"/>
    <col min="2306" max="2306" width="6.6328125" style="7" customWidth="1"/>
    <col min="2307" max="2307" width="0.90625" style="7" customWidth="1"/>
    <col min="2308" max="2308" width="6.08984375" style="7" customWidth="1"/>
    <col min="2309" max="2309" width="0.90625" style="7" customWidth="1"/>
    <col min="2310" max="2311" width="6.6328125" style="7" customWidth="1"/>
    <col min="2312" max="2318" width="7.08984375" style="7" customWidth="1"/>
    <col min="2319" max="2319" width="0" style="7" hidden="1" customWidth="1"/>
    <col min="2320" max="2323" width="1.7265625" style="7" customWidth="1"/>
    <col min="2324" max="2560" width="9" style="7"/>
    <col min="2561" max="2561" width="9.08984375" style="7" customWidth="1"/>
    <col min="2562" max="2562" width="6.6328125" style="7" customWidth="1"/>
    <col min="2563" max="2563" width="0.90625" style="7" customWidth="1"/>
    <col min="2564" max="2564" width="6.08984375" style="7" customWidth="1"/>
    <col min="2565" max="2565" width="0.90625" style="7" customWidth="1"/>
    <col min="2566" max="2567" width="6.6328125" style="7" customWidth="1"/>
    <col min="2568" max="2574" width="7.08984375" style="7" customWidth="1"/>
    <col min="2575" max="2575" width="0" style="7" hidden="1" customWidth="1"/>
    <col min="2576" max="2579" width="1.7265625" style="7" customWidth="1"/>
    <col min="2580" max="2816" width="9" style="7"/>
    <col min="2817" max="2817" width="9.08984375" style="7" customWidth="1"/>
    <col min="2818" max="2818" width="6.6328125" style="7" customWidth="1"/>
    <col min="2819" max="2819" width="0.90625" style="7" customWidth="1"/>
    <col min="2820" max="2820" width="6.08984375" style="7" customWidth="1"/>
    <col min="2821" max="2821" width="0.90625" style="7" customWidth="1"/>
    <col min="2822" max="2823" width="6.6328125" style="7" customWidth="1"/>
    <col min="2824" max="2830" width="7.08984375" style="7" customWidth="1"/>
    <col min="2831" max="2831" width="0" style="7" hidden="1" customWidth="1"/>
    <col min="2832" max="2835" width="1.7265625" style="7" customWidth="1"/>
    <col min="2836" max="3072" width="9" style="7"/>
    <col min="3073" max="3073" width="9.08984375" style="7" customWidth="1"/>
    <col min="3074" max="3074" width="6.6328125" style="7" customWidth="1"/>
    <col min="3075" max="3075" width="0.90625" style="7" customWidth="1"/>
    <col min="3076" max="3076" width="6.08984375" style="7" customWidth="1"/>
    <col min="3077" max="3077" width="0.90625" style="7" customWidth="1"/>
    <col min="3078" max="3079" width="6.6328125" style="7" customWidth="1"/>
    <col min="3080" max="3086" width="7.08984375" style="7" customWidth="1"/>
    <col min="3087" max="3087" width="0" style="7" hidden="1" customWidth="1"/>
    <col min="3088" max="3091" width="1.7265625" style="7" customWidth="1"/>
    <col min="3092" max="3328" width="9" style="7"/>
    <col min="3329" max="3329" width="9.08984375" style="7" customWidth="1"/>
    <col min="3330" max="3330" width="6.6328125" style="7" customWidth="1"/>
    <col min="3331" max="3331" width="0.90625" style="7" customWidth="1"/>
    <col min="3332" max="3332" width="6.08984375" style="7" customWidth="1"/>
    <col min="3333" max="3333" width="0.90625" style="7" customWidth="1"/>
    <col min="3334" max="3335" width="6.6328125" style="7" customWidth="1"/>
    <col min="3336" max="3342" width="7.08984375" style="7" customWidth="1"/>
    <col min="3343" max="3343" width="0" style="7" hidden="1" customWidth="1"/>
    <col min="3344" max="3347" width="1.7265625" style="7" customWidth="1"/>
    <col min="3348" max="3584" width="9" style="7"/>
    <col min="3585" max="3585" width="9.08984375" style="7" customWidth="1"/>
    <col min="3586" max="3586" width="6.6328125" style="7" customWidth="1"/>
    <col min="3587" max="3587" width="0.90625" style="7" customWidth="1"/>
    <col min="3588" max="3588" width="6.08984375" style="7" customWidth="1"/>
    <col min="3589" max="3589" width="0.90625" style="7" customWidth="1"/>
    <col min="3590" max="3591" width="6.6328125" style="7" customWidth="1"/>
    <col min="3592" max="3598" width="7.08984375" style="7" customWidth="1"/>
    <col min="3599" max="3599" width="0" style="7" hidden="1" customWidth="1"/>
    <col min="3600" max="3603" width="1.7265625" style="7" customWidth="1"/>
    <col min="3604" max="3840" width="9" style="7"/>
    <col min="3841" max="3841" width="9.08984375" style="7" customWidth="1"/>
    <col min="3842" max="3842" width="6.6328125" style="7" customWidth="1"/>
    <col min="3843" max="3843" width="0.90625" style="7" customWidth="1"/>
    <col min="3844" max="3844" width="6.08984375" style="7" customWidth="1"/>
    <col min="3845" max="3845" width="0.90625" style="7" customWidth="1"/>
    <col min="3846" max="3847" width="6.6328125" style="7" customWidth="1"/>
    <col min="3848" max="3854" width="7.08984375" style="7" customWidth="1"/>
    <col min="3855" max="3855" width="0" style="7" hidden="1" customWidth="1"/>
    <col min="3856" max="3859" width="1.7265625" style="7" customWidth="1"/>
    <col min="3860" max="4096" width="9" style="7"/>
    <col min="4097" max="4097" width="9.08984375" style="7" customWidth="1"/>
    <col min="4098" max="4098" width="6.6328125" style="7" customWidth="1"/>
    <col min="4099" max="4099" width="0.90625" style="7" customWidth="1"/>
    <col min="4100" max="4100" width="6.08984375" style="7" customWidth="1"/>
    <col min="4101" max="4101" width="0.90625" style="7" customWidth="1"/>
    <col min="4102" max="4103" width="6.6328125" style="7" customWidth="1"/>
    <col min="4104" max="4110" width="7.08984375" style="7" customWidth="1"/>
    <col min="4111" max="4111" width="0" style="7" hidden="1" customWidth="1"/>
    <col min="4112" max="4115" width="1.7265625" style="7" customWidth="1"/>
    <col min="4116" max="4352" width="9" style="7"/>
    <col min="4353" max="4353" width="9.08984375" style="7" customWidth="1"/>
    <col min="4354" max="4354" width="6.6328125" style="7" customWidth="1"/>
    <col min="4355" max="4355" width="0.90625" style="7" customWidth="1"/>
    <col min="4356" max="4356" width="6.08984375" style="7" customWidth="1"/>
    <col min="4357" max="4357" width="0.90625" style="7" customWidth="1"/>
    <col min="4358" max="4359" width="6.6328125" style="7" customWidth="1"/>
    <col min="4360" max="4366" width="7.08984375" style="7" customWidth="1"/>
    <col min="4367" max="4367" width="0" style="7" hidden="1" customWidth="1"/>
    <col min="4368" max="4371" width="1.7265625" style="7" customWidth="1"/>
    <col min="4372" max="4608" width="9" style="7"/>
    <col min="4609" max="4609" width="9.08984375" style="7" customWidth="1"/>
    <col min="4610" max="4610" width="6.6328125" style="7" customWidth="1"/>
    <col min="4611" max="4611" width="0.90625" style="7" customWidth="1"/>
    <col min="4612" max="4612" width="6.08984375" style="7" customWidth="1"/>
    <col min="4613" max="4613" width="0.90625" style="7" customWidth="1"/>
    <col min="4614" max="4615" width="6.6328125" style="7" customWidth="1"/>
    <col min="4616" max="4622" width="7.08984375" style="7" customWidth="1"/>
    <col min="4623" max="4623" width="0" style="7" hidden="1" customWidth="1"/>
    <col min="4624" max="4627" width="1.7265625" style="7" customWidth="1"/>
    <col min="4628" max="4864" width="9" style="7"/>
    <col min="4865" max="4865" width="9.08984375" style="7" customWidth="1"/>
    <col min="4866" max="4866" width="6.6328125" style="7" customWidth="1"/>
    <col min="4867" max="4867" width="0.90625" style="7" customWidth="1"/>
    <col min="4868" max="4868" width="6.08984375" style="7" customWidth="1"/>
    <col min="4869" max="4869" width="0.90625" style="7" customWidth="1"/>
    <col min="4870" max="4871" width="6.6328125" style="7" customWidth="1"/>
    <col min="4872" max="4878" width="7.08984375" style="7" customWidth="1"/>
    <col min="4879" max="4879" width="0" style="7" hidden="1" customWidth="1"/>
    <col min="4880" max="4883" width="1.7265625" style="7" customWidth="1"/>
    <col min="4884" max="5120" width="9" style="7"/>
    <col min="5121" max="5121" width="9.08984375" style="7" customWidth="1"/>
    <col min="5122" max="5122" width="6.6328125" style="7" customWidth="1"/>
    <col min="5123" max="5123" width="0.90625" style="7" customWidth="1"/>
    <col min="5124" max="5124" width="6.08984375" style="7" customWidth="1"/>
    <col min="5125" max="5125" width="0.90625" style="7" customWidth="1"/>
    <col min="5126" max="5127" width="6.6328125" style="7" customWidth="1"/>
    <col min="5128" max="5134" width="7.08984375" style="7" customWidth="1"/>
    <col min="5135" max="5135" width="0" style="7" hidden="1" customWidth="1"/>
    <col min="5136" max="5139" width="1.7265625" style="7" customWidth="1"/>
    <col min="5140" max="5376" width="9" style="7"/>
    <col min="5377" max="5377" width="9.08984375" style="7" customWidth="1"/>
    <col min="5378" max="5378" width="6.6328125" style="7" customWidth="1"/>
    <col min="5379" max="5379" width="0.90625" style="7" customWidth="1"/>
    <col min="5380" max="5380" width="6.08984375" style="7" customWidth="1"/>
    <col min="5381" max="5381" width="0.90625" style="7" customWidth="1"/>
    <col min="5382" max="5383" width="6.6328125" style="7" customWidth="1"/>
    <col min="5384" max="5390" width="7.08984375" style="7" customWidth="1"/>
    <col min="5391" max="5391" width="0" style="7" hidden="1" customWidth="1"/>
    <col min="5392" max="5395" width="1.7265625" style="7" customWidth="1"/>
    <col min="5396" max="5632" width="9" style="7"/>
    <col min="5633" max="5633" width="9.08984375" style="7" customWidth="1"/>
    <col min="5634" max="5634" width="6.6328125" style="7" customWidth="1"/>
    <col min="5635" max="5635" width="0.90625" style="7" customWidth="1"/>
    <col min="5636" max="5636" width="6.08984375" style="7" customWidth="1"/>
    <col min="5637" max="5637" width="0.90625" style="7" customWidth="1"/>
    <col min="5638" max="5639" width="6.6328125" style="7" customWidth="1"/>
    <col min="5640" max="5646" width="7.08984375" style="7" customWidth="1"/>
    <col min="5647" max="5647" width="0" style="7" hidden="1" customWidth="1"/>
    <col min="5648" max="5651" width="1.7265625" style="7" customWidth="1"/>
    <col min="5652" max="5888" width="9" style="7"/>
    <col min="5889" max="5889" width="9.08984375" style="7" customWidth="1"/>
    <col min="5890" max="5890" width="6.6328125" style="7" customWidth="1"/>
    <col min="5891" max="5891" width="0.90625" style="7" customWidth="1"/>
    <col min="5892" max="5892" width="6.08984375" style="7" customWidth="1"/>
    <col min="5893" max="5893" width="0.90625" style="7" customWidth="1"/>
    <col min="5894" max="5895" width="6.6328125" style="7" customWidth="1"/>
    <col min="5896" max="5902" width="7.08984375" style="7" customWidth="1"/>
    <col min="5903" max="5903" width="0" style="7" hidden="1" customWidth="1"/>
    <col min="5904" max="5907" width="1.7265625" style="7" customWidth="1"/>
    <col min="5908" max="6144" width="9" style="7"/>
    <col min="6145" max="6145" width="9.08984375" style="7" customWidth="1"/>
    <col min="6146" max="6146" width="6.6328125" style="7" customWidth="1"/>
    <col min="6147" max="6147" width="0.90625" style="7" customWidth="1"/>
    <col min="6148" max="6148" width="6.08984375" style="7" customWidth="1"/>
    <col min="6149" max="6149" width="0.90625" style="7" customWidth="1"/>
    <col min="6150" max="6151" width="6.6328125" style="7" customWidth="1"/>
    <col min="6152" max="6158" width="7.08984375" style="7" customWidth="1"/>
    <col min="6159" max="6159" width="0" style="7" hidden="1" customWidth="1"/>
    <col min="6160" max="6163" width="1.7265625" style="7" customWidth="1"/>
    <col min="6164" max="6400" width="9" style="7"/>
    <col min="6401" max="6401" width="9.08984375" style="7" customWidth="1"/>
    <col min="6402" max="6402" width="6.6328125" style="7" customWidth="1"/>
    <col min="6403" max="6403" width="0.90625" style="7" customWidth="1"/>
    <col min="6404" max="6404" width="6.08984375" style="7" customWidth="1"/>
    <col min="6405" max="6405" width="0.90625" style="7" customWidth="1"/>
    <col min="6406" max="6407" width="6.6328125" style="7" customWidth="1"/>
    <col min="6408" max="6414" width="7.08984375" style="7" customWidth="1"/>
    <col min="6415" max="6415" width="0" style="7" hidden="1" customWidth="1"/>
    <col min="6416" max="6419" width="1.7265625" style="7" customWidth="1"/>
    <col min="6420" max="6656" width="9" style="7"/>
    <col min="6657" max="6657" width="9.08984375" style="7" customWidth="1"/>
    <col min="6658" max="6658" width="6.6328125" style="7" customWidth="1"/>
    <col min="6659" max="6659" width="0.90625" style="7" customWidth="1"/>
    <col min="6660" max="6660" width="6.08984375" style="7" customWidth="1"/>
    <col min="6661" max="6661" width="0.90625" style="7" customWidth="1"/>
    <col min="6662" max="6663" width="6.6328125" style="7" customWidth="1"/>
    <col min="6664" max="6670" width="7.08984375" style="7" customWidth="1"/>
    <col min="6671" max="6671" width="0" style="7" hidden="1" customWidth="1"/>
    <col min="6672" max="6675" width="1.7265625" style="7" customWidth="1"/>
    <col min="6676" max="6912" width="9" style="7"/>
    <col min="6913" max="6913" width="9.08984375" style="7" customWidth="1"/>
    <col min="6914" max="6914" width="6.6328125" style="7" customWidth="1"/>
    <col min="6915" max="6915" width="0.90625" style="7" customWidth="1"/>
    <col min="6916" max="6916" width="6.08984375" style="7" customWidth="1"/>
    <col min="6917" max="6917" width="0.90625" style="7" customWidth="1"/>
    <col min="6918" max="6919" width="6.6328125" style="7" customWidth="1"/>
    <col min="6920" max="6926" width="7.08984375" style="7" customWidth="1"/>
    <col min="6927" max="6927" width="0" style="7" hidden="1" customWidth="1"/>
    <col min="6928" max="6931" width="1.7265625" style="7" customWidth="1"/>
    <col min="6932" max="7168" width="9" style="7"/>
    <col min="7169" max="7169" width="9.08984375" style="7" customWidth="1"/>
    <col min="7170" max="7170" width="6.6328125" style="7" customWidth="1"/>
    <col min="7171" max="7171" width="0.90625" style="7" customWidth="1"/>
    <col min="7172" max="7172" width="6.08984375" style="7" customWidth="1"/>
    <col min="7173" max="7173" width="0.90625" style="7" customWidth="1"/>
    <col min="7174" max="7175" width="6.6328125" style="7" customWidth="1"/>
    <col min="7176" max="7182" width="7.08984375" style="7" customWidth="1"/>
    <col min="7183" max="7183" width="0" style="7" hidden="1" customWidth="1"/>
    <col min="7184" max="7187" width="1.7265625" style="7" customWidth="1"/>
    <col min="7188" max="7424" width="9" style="7"/>
    <col min="7425" max="7425" width="9.08984375" style="7" customWidth="1"/>
    <col min="7426" max="7426" width="6.6328125" style="7" customWidth="1"/>
    <col min="7427" max="7427" width="0.90625" style="7" customWidth="1"/>
    <col min="7428" max="7428" width="6.08984375" style="7" customWidth="1"/>
    <col min="7429" max="7429" width="0.90625" style="7" customWidth="1"/>
    <col min="7430" max="7431" width="6.6328125" style="7" customWidth="1"/>
    <col min="7432" max="7438" width="7.08984375" style="7" customWidth="1"/>
    <col min="7439" max="7439" width="0" style="7" hidden="1" customWidth="1"/>
    <col min="7440" max="7443" width="1.7265625" style="7" customWidth="1"/>
    <col min="7444" max="7680" width="9" style="7"/>
    <col min="7681" max="7681" width="9.08984375" style="7" customWidth="1"/>
    <col min="7682" max="7682" width="6.6328125" style="7" customWidth="1"/>
    <col min="7683" max="7683" width="0.90625" style="7" customWidth="1"/>
    <col min="7684" max="7684" width="6.08984375" style="7" customWidth="1"/>
    <col min="7685" max="7685" width="0.90625" style="7" customWidth="1"/>
    <col min="7686" max="7687" width="6.6328125" style="7" customWidth="1"/>
    <col min="7688" max="7694" width="7.08984375" style="7" customWidth="1"/>
    <col min="7695" max="7695" width="0" style="7" hidden="1" customWidth="1"/>
    <col min="7696" max="7699" width="1.7265625" style="7" customWidth="1"/>
    <col min="7700" max="7936" width="9" style="7"/>
    <col min="7937" max="7937" width="9.08984375" style="7" customWidth="1"/>
    <col min="7938" max="7938" width="6.6328125" style="7" customWidth="1"/>
    <col min="7939" max="7939" width="0.90625" style="7" customWidth="1"/>
    <col min="7940" max="7940" width="6.08984375" style="7" customWidth="1"/>
    <col min="7941" max="7941" width="0.90625" style="7" customWidth="1"/>
    <col min="7942" max="7943" width="6.6328125" style="7" customWidth="1"/>
    <col min="7944" max="7950" width="7.08984375" style="7" customWidth="1"/>
    <col min="7951" max="7951" width="0" style="7" hidden="1" customWidth="1"/>
    <col min="7952" max="7955" width="1.7265625" style="7" customWidth="1"/>
    <col min="7956" max="8192" width="9" style="7"/>
    <col min="8193" max="8193" width="9.08984375" style="7" customWidth="1"/>
    <col min="8194" max="8194" width="6.6328125" style="7" customWidth="1"/>
    <col min="8195" max="8195" width="0.90625" style="7" customWidth="1"/>
    <col min="8196" max="8196" width="6.08984375" style="7" customWidth="1"/>
    <col min="8197" max="8197" width="0.90625" style="7" customWidth="1"/>
    <col min="8198" max="8199" width="6.6328125" style="7" customWidth="1"/>
    <col min="8200" max="8206" width="7.08984375" style="7" customWidth="1"/>
    <col min="8207" max="8207" width="0" style="7" hidden="1" customWidth="1"/>
    <col min="8208" max="8211" width="1.7265625" style="7" customWidth="1"/>
    <col min="8212" max="8448" width="9" style="7"/>
    <col min="8449" max="8449" width="9.08984375" style="7" customWidth="1"/>
    <col min="8450" max="8450" width="6.6328125" style="7" customWidth="1"/>
    <col min="8451" max="8451" width="0.90625" style="7" customWidth="1"/>
    <col min="8452" max="8452" width="6.08984375" style="7" customWidth="1"/>
    <col min="8453" max="8453" width="0.90625" style="7" customWidth="1"/>
    <col min="8454" max="8455" width="6.6328125" style="7" customWidth="1"/>
    <col min="8456" max="8462" width="7.08984375" style="7" customWidth="1"/>
    <col min="8463" max="8463" width="0" style="7" hidden="1" customWidth="1"/>
    <col min="8464" max="8467" width="1.7265625" style="7" customWidth="1"/>
    <col min="8468" max="8704" width="9" style="7"/>
    <col min="8705" max="8705" width="9.08984375" style="7" customWidth="1"/>
    <col min="8706" max="8706" width="6.6328125" style="7" customWidth="1"/>
    <col min="8707" max="8707" width="0.90625" style="7" customWidth="1"/>
    <col min="8708" max="8708" width="6.08984375" style="7" customWidth="1"/>
    <col min="8709" max="8709" width="0.90625" style="7" customWidth="1"/>
    <col min="8710" max="8711" width="6.6328125" style="7" customWidth="1"/>
    <col min="8712" max="8718" width="7.08984375" style="7" customWidth="1"/>
    <col min="8719" max="8719" width="0" style="7" hidden="1" customWidth="1"/>
    <col min="8720" max="8723" width="1.7265625" style="7" customWidth="1"/>
    <col min="8724" max="8960" width="9" style="7"/>
    <col min="8961" max="8961" width="9.08984375" style="7" customWidth="1"/>
    <col min="8962" max="8962" width="6.6328125" style="7" customWidth="1"/>
    <col min="8963" max="8963" width="0.90625" style="7" customWidth="1"/>
    <col min="8964" max="8964" width="6.08984375" style="7" customWidth="1"/>
    <col min="8965" max="8965" width="0.90625" style="7" customWidth="1"/>
    <col min="8966" max="8967" width="6.6328125" style="7" customWidth="1"/>
    <col min="8968" max="8974" width="7.08984375" style="7" customWidth="1"/>
    <col min="8975" max="8975" width="0" style="7" hidden="1" customWidth="1"/>
    <col min="8976" max="8979" width="1.7265625" style="7" customWidth="1"/>
    <col min="8980" max="9216" width="9" style="7"/>
    <col min="9217" max="9217" width="9.08984375" style="7" customWidth="1"/>
    <col min="9218" max="9218" width="6.6328125" style="7" customWidth="1"/>
    <col min="9219" max="9219" width="0.90625" style="7" customWidth="1"/>
    <col min="9220" max="9220" width="6.08984375" style="7" customWidth="1"/>
    <col min="9221" max="9221" width="0.90625" style="7" customWidth="1"/>
    <col min="9222" max="9223" width="6.6328125" style="7" customWidth="1"/>
    <col min="9224" max="9230" width="7.08984375" style="7" customWidth="1"/>
    <col min="9231" max="9231" width="0" style="7" hidden="1" customWidth="1"/>
    <col min="9232" max="9235" width="1.7265625" style="7" customWidth="1"/>
    <col min="9236" max="9472" width="9" style="7"/>
    <col min="9473" max="9473" width="9.08984375" style="7" customWidth="1"/>
    <col min="9474" max="9474" width="6.6328125" style="7" customWidth="1"/>
    <col min="9475" max="9475" width="0.90625" style="7" customWidth="1"/>
    <col min="9476" max="9476" width="6.08984375" style="7" customWidth="1"/>
    <col min="9477" max="9477" width="0.90625" style="7" customWidth="1"/>
    <col min="9478" max="9479" width="6.6328125" style="7" customWidth="1"/>
    <col min="9480" max="9486" width="7.08984375" style="7" customWidth="1"/>
    <col min="9487" max="9487" width="0" style="7" hidden="1" customWidth="1"/>
    <col min="9488" max="9491" width="1.7265625" style="7" customWidth="1"/>
    <col min="9492" max="9728" width="9" style="7"/>
    <col min="9729" max="9729" width="9.08984375" style="7" customWidth="1"/>
    <col min="9730" max="9730" width="6.6328125" style="7" customWidth="1"/>
    <col min="9731" max="9731" width="0.90625" style="7" customWidth="1"/>
    <col min="9732" max="9732" width="6.08984375" style="7" customWidth="1"/>
    <col min="9733" max="9733" width="0.90625" style="7" customWidth="1"/>
    <col min="9734" max="9735" width="6.6328125" style="7" customWidth="1"/>
    <col min="9736" max="9742" width="7.08984375" style="7" customWidth="1"/>
    <col min="9743" max="9743" width="0" style="7" hidden="1" customWidth="1"/>
    <col min="9744" max="9747" width="1.7265625" style="7" customWidth="1"/>
    <col min="9748" max="9984" width="9" style="7"/>
    <col min="9985" max="9985" width="9.08984375" style="7" customWidth="1"/>
    <col min="9986" max="9986" width="6.6328125" style="7" customWidth="1"/>
    <col min="9987" max="9987" width="0.90625" style="7" customWidth="1"/>
    <col min="9988" max="9988" width="6.08984375" style="7" customWidth="1"/>
    <col min="9989" max="9989" width="0.90625" style="7" customWidth="1"/>
    <col min="9990" max="9991" width="6.6328125" style="7" customWidth="1"/>
    <col min="9992" max="9998" width="7.08984375" style="7" customWidth="1"/>
    <col min="9999" max="9999" width="0" style="7" hidden="1" customWidth="1"/>
    <col min="10000" max="10003" width="1.7265625" style="7" customWidth="1"/>
    <col min="10004" max="10240" width="9" style="7"/>
    <col min="10241" max="10241" width="9.08984375" style="7" customWidth="1"/>
    <col min="10242" max="10242" width="6.6328125" style="7" customWidth="1"/>
    <col min="10243" max="10243" width="0.90625" style="7" customWidth="1"/>
    <col min="10244" max="10244" width="6.08984375" style="7" customWidth="1"/>
    <col min="10245" max="10245" width="0.90625" style="7" customWidth="1"/>
    <col min="10246" max="10247" width="6.6328125" style="7" customWidth="1"/>
    <col min="10248" max="10254" width="7.08984375" style="7" customWidth="1"/>
    <col min="10255" max="10255" width="0" style="7" hidden="1" customWidth="1"/>
    <col min="10256" max="10259" width="1.7265625" style="7" customWidth="1"/>
    <col min="10260" max="10496" width="9" style="7"/>
    <col min="10497" max="10497" width="9.08984375" style="7" customWidth="1"/>
    <col min="10498" max="10498" width="6.6328125" style="7" customWidth="1"/>
    <col min="10499" max="10499" width="0.90625" style="7" customWidth="1"/>
    <col min="10500" max="10500" width="6.08984375" style="7" customWidth="1"/>
    <col min="10501" max="10501" width="0.90625" style="7" customWidth="1"/>
    <col min="10502" max="10503" width="6.6328125" style="7" customWidth="1"/>
    <col min="10504" max="10510" width="7.08984375" style="7" customWidth="1"/>
    <col min="10511" max="10511" width="0" style="7" hidden="1" customWidth="1"/>
    <col min="10512" max="10515" width="1.7265625" style="7" customWidth="1"/>
    <col min="10516" max="10752" width="9" style="7"/>
    <col min="10753" max="10753" width="9.08984375" style="7" customWidth="1"/>
    <col min="10754" max="10754" width="6.6328125" style="7" customWidth="1"/>
    <col min="10755" max="10755" width="0.90625" style="7" customWidth="1"/>
    <col min="10756" max="10756" width="6.08984375" style="7" customWidth="1"/>
    <col min="10757" max="10757" width="0.90625" style="7" customWidth="1"/>
    <col min="10758" max="10759" width="6.6328125" style="7" customWidth="1"/>
    <col min="10760" max="10766" width="7.08984375" style="7" customWidth="1"/>
    <col min="10767" max="10767" width="0" style="7" hidden="1" customWidth="1"/>
    <col min="10768" max="10771" width="1.7265625" style="7" customWidth="1"/>
    <col min="10772" max="11008" width="9" style="7"/>
    <col min="11009" max="11009" width="9.08984375" style="7" customWidth="1"/>
    <col min="11010" max="11010" width="6.6328125" style="7" customWidth="1"/>
    <col min="11011" max="11011" width="0.90625" style="7" customWidth="1"/>
    <col min="11012" max="11012" width="6.08984375" style="7" customWidth="1"/>
    <col min="11013" max="11013" width="0.90625" style="7" customWidth="1"/>
    <col min="11014" max="11015" width="6.6328125" style="7" customWidth="1"/>
    <col min="11016" max="11022" width="7.08984375" style="7" customWidth="1"/>
    <col min="11023" max="11023" width="0" style="7" hidden="1" customWidth="1"/>
    <col min="11024" max="11027" width="1.7265625" style="7" customWidth="1"/>
    <col min="11028" max="11264" width="9" style="7"/>
    <col min="11265" max="11265" width="9.08984375" style="7" customWidth="1"/>
    <col min="11266" max="11266" width="6.6328125" style="7" customWidth="1"/>
    <col min="11267" max="11267" width="0.90625" style="7" customWidth="1"/>
    <col min="11268" max="11268" width="6.08984375" style="7" customWidth="1"/>
    <col min="11269" max="11269" width="0.90625" style="7" customWidth="1"/>
    <col min="11270" max="11271" width="6.6328125" style="7" customWidth="1"/>
    <col min="11272" max="11278" width="7.08984375" style="7" customWidth="1"/>
    <col min="11279" max="11279" width="0" style="7" hidden="1" customWidth="1"/>
    <col min="11280" max="11283" width="1.7265625" style="7" customWidth="1"/>
    <col min="11284" max="11520" width="9" style="7"/>
    <col min="11521" max="11521" width="9.08984375" style="7" customWidth="1"/>
    <col min="11522" max="11522" width="6.6328125" style="7" customWidth="1"/>
    <col min="11523" max="11523" width="0.90625" style="7" customWidth="1"/>
    <col min="11524" max="11524" width="6.08984375" style="7" customWidth="1"/>
    <col min="11525" max="11525" width="0.90625" style="7" customWidth="1"/>
    <col min="11526" max="11527" width="6.6328125" style="7" customWidth="1"/>
    <col min="11528" max="11534" width="7.08984375" style="7" customWidth="1"/>
    <col min="11535" max="11535" width="0" style="7" hidden="1" customWidth="1"/>
    <col min="11536" max="11539" width="1.7265625" style="7" customWidth="1"/>
    <col min="11540" max="11776" width="9" style="7"/>
    <col min="11777" max="11777" width="9.08984375" style="7" customWidth="1"/>
    <col min="11778" max="11778" width="6.6328125" style="7" customWidth="1"/>
    <col min="11779" max="11779" width="0.90625" style="7" customWidth="1"/>
    <col min="11780" max="11780" width="6.08984375" style="7" customWidth="1"/>
    <col min="11781" max="11781" width="0.90625" style="7" customWidth="1"/>
    <col min="11782" max="11783" width="6.6328125" style="7" customWidth="1"/>
    <col min="11784" max="11790" width="7.08984375" style="7" customWidth="1"/>
    <col min="11791" max="11791" width="0" style="7" hidden="1" customWidth="1"/>
    <col min="11792" max="11795" width="1.7265625" style="7" customWidth="1"/>
    <col min="11796" max="12032" width="9" style="7"/>
    <col min="12033" max="12033" width="9.08984375" style="7" customWidth="1"/>
    <col min="12034" max="12034" width="6.6328125" style="7" customWidth="1"/>
    <col min="12035" max="12035" width="0.90625" style="7" customWidth="1"/>
    <col min="12036" max="12036" width="6.08984375" style="7" customWidth="1"/>
    <col min="12037" max="12037" width="0.90625" style="7" customWidth="1"/>
    <col min="12038" max="12039" width="6.6328125" style="7" customWidth="1"/>
    <col min="12040" max="12046" width="7.08984375" style="7" customWidth="1"/>
    <col min="12047" max="12047" width="0" style="7" hidden="1" customWidth="1"/>
    <col min="12048" max="12051" width="1.7265625" style="7" customWidth="1"/>
    <col min="12052" max="12288" width="9" style="7"/>
    <col min="12289" max="12289" width="9.08984375" style="7" customWidth="1"/>
    <col min="12290" max="12290" width="6.6328125" style="7" customWidth="1"/>
    <col min="12291" max="12291" width="0.90625" style="7" customWidth="1"/>
    <col min="12292" max="12292" width="6.08984375" style="7" customWidth="1"/>
    <col min="12293" max="12293" width="0.90625" style="7" customWidth="1"/>
    <col min="12294" max="12295" width="6.6328125" style="7" customWidth="1"/>
    <col min="12296" max="12302" width="7.08984375" style="7" customWidth="1"/>
    <col min="12303" max="12303" width="0" style="7" hidden="1" customWidth="1"/>
    <col min="12304" max="12307" width="1.7265625" style="7" customWidth="1"/>
    <col min="12308" max="12544" width="9" style="7"/>
    <col min="12545" max="12545" width="9.08984375" style="7" customWidth="1"/>
    <col min="12546" max="12546" width="6.6328125" style="7" customWidth="1"/>
    <col min="12547" max="12547" width="0.90625" style="7" customWidth="1"/>
    <col min="12548" max="12548" width="6.08984375" style="7" customWidth="1"/>
    <col min="12549" max="12549" width="0.90625" style="7" customWidth="1"/>
    <col min="12550" max="12551" width="6.6328125" style="7" customWidth="1"/>
    <col min="12552" max="12558" width="7.08984375" style="7" customWidth="1"/>
    <col min="12559" max="12559" width="0" style="7" hidden="1" customWidth="1"/>
    <col min="12560" max="12563" width="1.7265625" style="7" customWidth="1"/>
    <col min="12564" max="12800" width="9" style="7"/>
    <col min="12801" max="12801" width="9.08984375" style="7" customWidth="1"/>
    <col min="12802" max="12802" width="6.6328125" style="7" customWidth="1"/>
    <col min="12803" max="12803" width="0.90625" style="7" customWidth="1"/>
    <col min="12804" max="12804" width="6.08984375" style="7" customWidth="1"/>
    <col min="12805" max="12805" width="0.90625" style="7" customWidth="1"/>
    <col min="12806" max="12807" width="6.6328125" style="7" customWidth="1"/>
    <col min="12808" max="12814" width="7.08984375" style="7" customWidth="1"/>
    <col min="12815" max="12815" width="0" style="7" hidden="1" customWidth="1"/>
    <col min="12816" max="12819" width="1.7265625" style="7" customWidth="1"/>
    <col min="12820" max="13056" width="9" style="7"/>
    <col min="13057" max="13057" width="9.08984375" style="7" customWidth="1"/>
    <col min="13058" max="13058" width="6.6328125" style="7" customWidth="1"/>
    <col min="13059" max="13059" width="0.90625" style="7" customWidth="1"/>
    <col min="13060" max="13060" width="6.08984375" style="7" customWidth="1"/>
    <col min="13061" max="13061" width="0.90625" style="7" customWidth="1"/>
    <col min="13062" max="13063" width="6.6328125" style="7" customWidth="1"/>
    <col min="13064" max="13070" width="7.08984375" style="7" customWidth="1"/>
    <col min="13071" max="13071" width="0" style="7" hidden="1" customWidth="1"/>
    <col min="13072" max="13075" width="1.7265625" style="7" customWidth="1"/>
    <col min="13076" max="13312" width="9" style="7"/>
    <col min="13313" max="13313" width="9.08984375" style="7" customWidth="1"/>
    <col min="13314" max="13314" width="6.6328125" style="7" customWidth="1"/>
    <col min="13315" max="13315" width="0.90625" style="7" customWidth="1"/>
    <col min="13316" max="13316" width="6.08984375" style="7" customWidth="1"/>
    <col min="13317" max="13317" width="0.90625" style="7" customWidth="1"/>
    <col min="13318" max="13319" width="6.6328125" style="7" customWidth="1"/>
    <col min="13320" max="13326" width="7.08984375" style="7" customWidth="1"/>
    <col min="13327" max="13327" width="0" style="7" hidden="1" customWidth="1"/>
    <col min="13328" max="13331" width="1.7265625" style="7" customWidth="1"/>
    <col min="13332" max="13568" width="9" style="7"/>
    <col min="13569" max="13569" width="9.08984375" style="7" customWidth="1"/>
    <col min="13570" max="13570" width="6.6328125" style="7" customWidth="1"/>
    <col min="13571" max="13571" width="0.90625" style="7" customWidth="1"/>
    <col min="13572" max="13572" width="6.08984375" style="7" customWidth="1"/>
    <col min="13573" max="13573" width="0.90625" style="7" customWidth="1"/>
    <col min="13574" max="13575" width="6.6328125" style="7" customWidth="1"/>
    <col min="13576" max="13582" width="7.08984375" style="7" customWidth="1"/>
    <col min="13583" max="13583" width="0" style="7" hidden="1" customWidth="1"/>
    <col min="13584" max="13587" width="1.7265625" style="7" customWidth="1"/>
    <col min="13588" max="13824" width="9" style="7"/>
    <col min="13825" max="13825" width="9.08984375" style="7" customWidth="1"/>
    <col min="13826" max="13826" width="6.6328125" style="7" customWidth="1"/>
    <col min="13827" max="13827" width="0.90625" style="7" customWidth="1"/>
    <col min="13828" max="13828" width="6.08984375" style="7" customWidth="1"/>
    <col min="13829" max="13829" width="0.90625" style="7" customWidth="1"/>
    <col min="13830" max="13831" width="6.6328125" style="7" customWidth="1"/>
    <col min="13832" max="13838" width="7.08984375" style="7" customWidth="1"/>
    <col min="13839" max="13839" width="0" style="7" hidden="1" customWidth="1"/>
    <col min="13840" max="13843" width="1.7265625" style="7" customWidth="1"/>
    <col min="13844" max="14080" width="9" style="7"/>
    <col min="14081" max="14081" width="9.08984375" style="7" customWidth="1"/>
    <col min="14082" max="14082" width="6.6328125" style="7" customWidth="1"/>
    <col min="14083" max="14083" width="0.90625" style="7" customWidth="1"/>
    <col min="14084" max="14084" width="6.08984375" style="7" customWidth="1"/>
    <col min="14085" max="14085" width="0.90625" style="7" customWidth="1"/>
    <col min="14086" max="14087" width="6.6328125" style="7" customWidth="1"/>
    <col min="14088" max="14094" width="7.08984375" style="7" customWidth="1"/>
    <col min="14095" max="14095" width="0" style="7" hidden="1" customWidth="1"/>
    <col min="14096" max="14099" width="1.7265625" style="7" customWidth="1"/>
    <col min="14100" max="14336" width="9" style="7"/>
    <col min="14337" max="14337" width="9.08984375" style="7" customWidth="1"/>
    <col min="14338" max="14338" width="6.6328125" style="7" customWidth="1"/>
    <col min="14339" max="14339" width="0.90625" style="7" customWidth="1"/>
    <col min="14340" max="14340" width="6.08984375" style="7" customWidth="1"/>
    <col min="14341" max="14341" width="0.90625" style="7" customWidth="1"/>
    <col min="14342" max="14343" width="6.6328125" style="7" customWidth="1"/>
    <col min="14344" max="14350" width="7.08984375" style="7" customWidth="1"/>
    <col min="14351" max="14351" width="0" style="7" hidden="1" customWidth="1"/>
    <col min="14352" max="14355" width="1.7265625" style="7" customWidth="1"/>
    <col min="14356" max="14592" width="9" style="7"/>
    <col min="14593" max="14593" width="9.08984375" style="7" customWidth="1"/>
    <col min="14594" max="14594" width="6.6328125" style="7" customWidth="1"/>
    <col min="14595" max="14595" width="0.90625" style="7" customWidth="1"/>
    <col min="14596" max="14596" width="6.08984375" style="7" customWidth="1"/>
    <col min="14597" max="14597" width="0.90625" style="7" customWidth="1"/>
    <col min="14598" max="14599" width="6.6328125" style="7" customWidth="1"/>
    <col min="14600" max="14606" width="7.08984375" style="7" customWidth="1"/>
    <col min="14607" max="14607" width="0" style="7" hidden="1" customWidth="1"/>
    <col min="14608" max="14611" width="1.7265625" style="7" customWidth="1"/>
    <col min="14612" max="14848" width="9" style="7"/>
    <col min="14849" max="14849" width="9.08984375" style="7" customWidth="1"/>
    <col min="14850" max="14850" width="6.6328125" style="7" customWidth="1"/>
    <col min="14851" max="14851" width="0.90625" style="7" customWidth="1"/>
    <col min="14852" max="14852" width="6.08984375" style="7" customWidth="1"/>
    <col min="14853" max="14853" width="0.90625" style="7" customWidth="1"/>
    <col min="14854" max="14855" width="6.6328125" style="7" customWidth="1"/>
    <col min="14856" max="14862" width="7.08984375" style="7" customWidth="1"/>
    <col min="14863" max="14863" width="0" style="7" hidden="1" customWidth="1"/>
    <col min="14864" max="14867" width="1.7265625" style="7" customWidth="1"/>
    <col min="14868" max="15104" width="9" style="7"/>
    <col min="15105" max="15105" width="9.08984375" style="7" customWidth="1"/>
    <col min="15106" max="15106" width="6.6328125" style="7" customWidth="1"/>
    <col min="15107" max="15107" width="0.90625" style="7" customWidth="1"/>
    <col min="15108" max="15108" width="6.08984375" style="7" customWidth="1"/>
    <col min="15109" max="15109" width="0.90625" style="7" customWidth="1"/>
    <col min="15110" max="15111" width="6.6328125" style="7" customWidth="1"/>
    <col min="15112" max="15118" width="7.08984375" style="7" customWidth="1"/>
    <col min="15119" max="15119" width="0" style="7" hidden="1" customWidth="1"/>
    <col min="15120" max="15123" width="1.7265625" style="7" customWidth="1"/>
    <col min="15124" max="15360" width="9" style="7"/>
    <col min="15361" max="15361" width="9.08984375" style="7" customWidth="1"/>
    <col min="15362" max="15362" width="6.6328125" style="7" customWidth="1"/>
    <col min="15363" max="15363" width="0.90625" style="7" customWidth="1"/>
    <col min="15364" max="15364" width="6.08984375" style="7" customWidth="1"/>
    <col min="15365" max="15365" width="0.90625" style="7" customWidth="1"/>
    <col min="15366" max="15367" width="6.6328125" style="7" customWidth="1"/>
    <col min="15368" max="15374" width="7.08984375" style="7" customWidth="1"/>
    <col min="15375" max="15375" width="0" style="7" hidden="1" customWidth="1"/>
    <col min="15376" max="15379" width="1.7265625" style="7" customWidth="1"/>
    <col min="15380" max="15616" width="9" style="7"/>
    <col min="15617" max="15617" width="9.08984375" style="7" customWidth="1"/>
    <col min="15618" max="15618" width="6.6328125" style="7" customWidth="1"/>
    <col min="15619" max="15619" width="0.90625" style="7" customWidth="1"/>
    <col min="15620" max="15620" width="6.08984375" style="7" customWidth="1"/>
    <col min="15621" max="15621" width="0.90625" style="7" customWidth="1"/>
    <col min="15622" max="15623" width="6.6328125" style="7" customWidth="1"/>
    <col min="15624" max="15630" width="7.08984375" style="7" customWidth="1"/>
    <col min="15631" max="15631" width="0" style="7" hidden="1" customWidth="1"/>
    <col min="15632" max="15635" width="1.7265625" style="7" customWidth="1"/>
    <col min="15636" max="15872" width="9" style="7"/>
    <col min="15873" max="15873" width="9.08984375" style="7" customWidth="1"/>
    <col min="15874" max="15874" width="6.6328125" style="7" customWidth="1"/>
    <col min="15875" max="15875" width="0.90625" style="7" customWidth="1"/>
    <col min="15876" max="15876" width="6.08984375" style="7" customWidth="1"/>
    <col min="15877" max="15877" width="0.90625" style="7" customWidth="1"/>
    <col min="15878" max="15879" width="6.6328125" style="7" customWidth="1"/>
    <col min="15880" max="15886" width="7.08984375" style="7" customWidth="1"/>
    <col min="15887" max="15887" width="0" style="7" hidden="1" customWidth="1"/>
    <col min="15888" max="15891" width="1.7265625" style="7" customWidth="1"/>
    <col min="15892" max="16128" width="9" style="7"/>
    <col min="16129" max="16129" width="9.08984375" style="7" customWidth="1"/>
    <col min="16130" max="16130" width="6.6328125" style="7" customWidth="1"/>
    <col min="16131" max="16131" width="0.90625" style="7" customWidth="1"/>
    <col min="16132" max="16132" width="6.08984375" style="7" customWidth="1"/>
    <col min="16133" max="16133" width="0.90625" style="7" customWidth="1"/>
    <col min="16134" max="16135" width="6.6328125" style="7" customWidth="1"/>
    <col min="16136" max="16142" width="7.08984375" style="7" customWidth="1"/>
    <col min="16143" max="16143" width="0" style="7" hidden="1" customWidth="1"/>
    <col min="16144" max="16147" width="1.7265625" style="7" customWidth="1"/>
    <col min="16148" max="16384" width="9" style="7"/>
  </cols>
  <sheetData>
    <row r="1" spans="1:15" s="2" customFormat="1" ht="34.5" customHeight="1">
      <c r="A1" s="1"/>
    </row>
    <row r="2" spans="1:15" s="2" customFormat="1" ht="27.75" customHeight="1">
      <c r="N2" s="3"/>
    </row>
    <row r="3" spans="1:15" ht="30" customHeight="1">
      <c r="A3" s="4" t="s">
        <v>0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5"/>
      <c r="N3" s="5"/>
    </row>
    <row r="4" spans="1:15" ht="25" customHeight="1">
      <c r="A4" s="189" t="s">
        <v>1</v>
      </c>
      <c r="B4" s="189"/>
      <c r="C4" s="190"/>
      <c r="D4" s="193" t="s">
        <v>2</v>
      </c>
      <c r="E4" s="190"/>
      <c r="F4" s="195" t="s">
        <v>3</v>
      </c>
      <c r="G4" s="197" t="s">
        <v>4</v>
      </c>
      <c r="H4" s="8" t="s">
        <v>5</v>
      </c>
      <c r="I4" s="8"/>
      <c r="J4" s="8"/>
      <c r="K4" s="8"/>
      <c r="L4" s="8"/>
      <c r="M4" s="8"/>
      <c r="N4" s="8"/>
    </row>
    <row r="5" spans="1:15" ht="37.75" customHeight="1">
      <c r="A5" s="191"/>
      <c r="B5" s="191"/>
      <c r="C5" s="192"/>
      <c r="D5" s="194"/>
      <c r="E5" s="192"/>
      <c r="F5" s="205"/>
      <c r="G5" s="206"/>
      <c r="H5" s="9" t="s">
        <v>6</v>
      </c>
      <c r="I5" s="10" t="s">
        <v>7</v>
      </c>
      <c r="J5" s="10" t="s">
        <v>8</v>
      </c>
      <c r="K5" s="10" t="s">
        <v>9</v>
      </c>
      <c r="L5" s="10" t="s">
        <v>10</v>
      </c>
      <c r="M5" s="11" t="s">
        <v>11</v>
      </c>
      <c r="N5" s="12" t="s">
        <v>12</v>
      </c>
    </row>
    <row r="6" spans="1:15" s="16" customFormat="1" ht="24" customHeight="1">
      <c r="A6" s="207" t="s">
        <v>13</v>
      </c>
      <c r="B6" s="208"/>
      <c r="C6" s="13"/>
      <c r="D6" s="14">
        <v>106</v>
      </c>
      <c r="E6" s="15"/>
      <c r="F6" s="15">
        <v>2</v>
      </c>
      <c r="G6" s="15">
        <v>5</v>
      </c>
      <c r="H6" s="15">
        <v>99</v>
      </c>
      <c r="I6" s="15">
        <v>30</v>
      </c>
      <c r="J6" s="15">
        <v>45</v>
      </c>
      <c r="K6" s="15">
        <v>0</v>
      </c>
      <c r="L6" s="15">
        <v>15</v>
      </c>
      <c r="M6" s="15">
        <v>6</v>
      </c>
      <c r="N6" s="15">
        <v>3</v>
      </c>
    </row>
    <row r="7" spans="1:15" s="16" customFormat="1" ht="24" customHeight="1">
      <c r="A7" s="209" t="s">
        <v>14</v>
      </c>
      <c r="B7" s="210"/>
      <c r="C7" s="17"/>
      <c r="D7" s="18">
        <v>106</v>
      </c>
      <c r="E7" s="19"/>
      <c r="F7" s="19">
        <v>2</v>
      </c>
      <c r="G7" s="19">
        <v>5</v>
      </c>
      <c r="H7" s="19">
        <v>99</v>
      </c>
      <c r="I7" s="19">
        <v>30</v>
      </c>
      <c r="J7" s="19">
        <v>45</v>
      </c>
      <c r="K7" s="19">
        <v>0</v>
      </c>
      <c r="L7" s="19">
        <v>15</v>
      </c>
      <c r="M7" s="19">
        <v>6</v>
      </c>
      <c r="N7" s="19">
        <v>3</v>
      </c>
    </row>
    <row r="8" spans="1:15" s="16" customFormat="1" ht="24" customHeight="1">
      <c r="A8" s="20" t="s">
        <v>15</v>
      </c>
      <c r="B8" s="20"/>
      <c r="C8" s="20"/>
      <c r="D8" s="21">
        <v>5</v>
      </c>
      <c r="E8" s="22"/>
      <c r="F8" s="22">
        <v>0</v>
      </c>
      <c r="G8" s="22">
        <v>0</v>
      </c>
      <c r="H8" s="22">
        <v>5</v>
      </c>
      <c r="I8" s="22">
        <v>0</v>
      </c>
      <c r="J8" s="22">
        <v>3</v>
      </c>
      <c r="K8" s="22">
        <v>0</v>
      </c>
      <c r="L8" s="22">
        <v>0</v>
      </c>
      <c r="M8" s="22">
        <v>0</v>
      </c>
      <c r="N8" s="22">
        <v>2</v>
      </c>
      <c r="O8" s="2" t="s">
        <v>16</v>
      </c>
    </row>
    <row r="9" spans="1:15" s="16" customFormat="1" ht="18.649999999999999" customHeight="1">
      <c r="A9" s="20" t="s">
        <v>17</v>
      </c>
      <c r="B9" s="20"/>
      <c r="C9" s="20"/>
      <c r="D9" s="21">
        <v>9</v>
      </c>
      <c r="E9" s="22"/>
      <c r="F9" s="22">
        <v>1</v>
      </c>
      <c r="G9" s="22">
        <v>0</v>
      </c>
      <c r="H9" s="22">
        <v>8</v>
      </c>
      <c r="I9" s="22">
        <v>3</v>
      </c>
      <c r="J9" s="22">
        <v>3</v>
      </c>
      <c r="K9" s="22">
        <v>0</v>
      </c>
      <c r="L9" s="22">
        <v>1</v>
      </c>
      <c r="M9" s="22">
        <v>1</v>
      </c>
      <c r="N9" s="22">
        <v>0</v>
      </c>
    </row>
    <row r="10" spans="1:15" s="16" customFormat="1" ht="18.649999999999999" customHeight="1">
      <c r="A10" s="23" t="s">
        <v>18</v>
      </c>
      <c r="B10" s="24"/>
      <c r="C10" s="24"/>
      <c r="D10" s="21">
        <v>1</v>
      </c>
      <c r="E10" s="22"/>
      <c r="F10" s="22">
        <v>0</v>
      </c>
      <c r="G10" s="22">
        <v>0</v>
      </c>
      <c r="H10" s="22">
        <v>1</v>
      </c>
      <c r="I10" s="22">
        <v>1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</row>
    <row r="11" spans="1:15" s="16" customFormat="1" ht="18.649999999999999" customHeight="1">
      <c r="A11" s="20" t="s">
        <v>19</v>
      </c>
      <c r="B11" s="20"/>
      <c r="C11" s="20"/>
      <c r="D11" s="21">
        <v>10</v>
      </c>
      <c r="E11" s="22"/>
      <c r="F11" s="22">
        <v>0</v>
      </c>
      <c r="G11" s="22">
        <v>0</v>
      </c>
      <c r="H11" s="22">
        <v>10</v>
      </c>
      <c r="I11" s="22">
        <v>5</v>
      </c>
      <c r="J11" s="22">
        <v>4</v>
      </c>
      <c r="K11" s="22">
        <v>0</v>
      </c>
      <c r="L11" s="22">
        <v>1</v>
      </c>
      <c r="M11" s="22">
        <v>0</v>
      </c>
      <c r="N11" s="22">
        <v>0</v>
      </c>
    </row>
    <row r="12" spans="1:15" s="16" customFormat="1" ht="18.649999999999999" customHeight="1">
      <c r="A12" s="20" t="s">
        <v>20</v>
      </c>
      <c r="B12" s="20"/>
      <c r="C12" s="20"/>
      <c r="D12" s="21">
        <v>41</v>
      </c>
      <c r="E12" s="22"/>
      <c r="F12" s="22">
        <v>1</v>
      </c>
      <c r="G12" s="22">
        <v>4</v>
      </c>
      <c r="H12" s="22">
        <v>36</v>
      </c>
      <c r="I12" s="22">
        <v>10</v>
      </c>
      <c r="J12" s="22">
        <v>13</v>
      </c>
      <c r="K12" s="22">
        <v>0</v>
      </c>
      <c r="L12" s="22">
        <v>11</v>
      </c>
      <c r="M12" s="22">
        <v>2</v>
      </c>
      <c r="N12" s="22">
        <v>0</v>
      </c>
    </row>
    <row r="13" spans="1:15" s="16" customFormat="1" ht="30" customHeight="1">
      <c r="A13" s="20" t="s">
        <v>21</v>
      </c>
      <c r="B13" s="20"/>
      <c r="C13" s="20"/>
      <c r="D13" s="21">
        <v>26</v>
      </c>
      <c r="E13" s="22"/>
      <c r="F13" s="22">
        <v>0</v>
      </c>
      <c r="G13" s="22">
        <v>1</v>
      </c>
      <c r="H13" s="22">
        <v>25</v>
      </c>
      <c r="I13" s="22">
        <v>6</v>
      </c>
      <c r="J13" s="22">
        <v>13</v>
      </c>
      <c r="K13" s="22">
        <v>0</v>
      </c>
      <c r="L13" s="22">
        <v>2</v>
      </c>
      <c r="M13" s="22">
        <v>3</v>
      </c>
      <c r="N13" s="22">
        <v>1</v>
      </c>
    </row>
    <row r="14" spans="1:15" s="16" customFormat="1" ht="18.649999999999999" customHeight="1">
      <c r="A14" s="20" t="s">
        <v>22</v>
      </c>
      <c r="B14" s="20"/>
      <c r="C14" s="20"/>
      <c r="D14" s="21">
        <v>9</v>
      </c>
      <c r="E14" s="22"/>
      <c r="F14" s="22">
        <v>0</v>
      </c>
      <c r="G14" s="22">
        <v>0</v>
      </c>
      <c r="H14" s="22">
        <v>9</v>
      </c>
      <c r="I14" s="22">
        <v>4</v>
      </c>
      <c r="J14" s="22">
        <v>5</v>
      </c>
      <c r="K14" s="22">
        <v>0</v>
      </c>
      <c r="L14" s="22">
        <v>0</v>
      </c>
      <c r="M14" s="22">
        <v>0</v>
      </c>
      <c r="N14" s="22">
        <v>0</v>
      </c>
    </row>
    <row r="15" spans="1:15" s="16" customFormat="1" ht="18.649999999999999" customHeight="1">
      <c r="A15" s="20" t="s">
        <v>23</v>
      </c>
      <c r="B15" s="20"/>
      <c r="C15" s="20"/>
      <c r="D15" s="21">
        <v>4</v>
      </c>
      <c r="E15" s="22"/>
      <c r="F15" s="22">
        <v>0</v>
      </c>
      <c r="G15" s="22">
        <v>0</v>
      </c>
      <c r="H15" s="22">
        <v>4</v>
      </c>
      <c r="I15" s="22">
        <v>1</v>
      </c>
      <c r="J15" s="22">
        <v>3</v>
      </c>
      <c r="K15" s="22">
        <v>0</v>
      </c>
      <c r="L15" s="22">
        <v>0</v>
      </c>
      <c r="M15" s="22">
        <v>0</v>
      </c>
      <c r="N15" s="22">
        <v>0</v>
      </c>
    </row>
    <row r="16" spans="1:15" s="16" customFormat="1" ht="18.649999999999999" customHeight="1">
      <c r="A16" s="20" t="s">
        <v>24</v>
      </c>
      <c r="B16" s="20"/>
      <c r="C16" s="20"/>
      <c r="D16" s="21">
        <v>0</v>
      </c>
      <c r="E16" s="22"/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</row>
    <row r="17" spans="1:20" s="16" customFormat="1" ht="18.649999999999999" customHeight="1">
      <c r="A17" s="25" t="s">
        <v>25</v>
      </c>
      <c r="B17" s="25"/>
      <c r="C17" s="25"/>
      <c r="D17" s="21">
        <v>1</v>
      </c>
      <c r="E17" s="22"/>
      <c r="F17" s="22">
        <v>0</v>
      </c>
      <c r="G17" s="22">
        <v>0</v>
      </c>
      <c r="H17" s="22">
        <v>1</v>
      </c>
      <c r="I17" s="22">
        <v>0</v>
      </c>
      <c r="J17" s="22">
        <v>1</v>
      </c>
      <c r="K17" s="22">
        <v>0</v>
      </c>
      <c r="L17" s="22">
        <v>0</v>
      </c>
      <c r="M17" s="22">
        <v>0</v>
      </c>
      <c r="N17" s="22">
        <v>0</v>
      </c>
    </row>
    <row r="18" spans="1:20" ht="6" customHeight="1">
      <c r="A18" s="26"/>
      <c r="B18" s="26"/>
      <c r="C18" s="26"/>
      <c r="D18" s="27"/>
      <c r="E18" s="26"/>
      <c r="F18" s="26"/>
      <c r="G18" s="26"/>
      <c r="H18" s="26"/>
      <c r="I18" s="26"/>
      <c r="J18" s="26"/>
      <c r="K18" s="26"/>
      <c r="L18" s="26"/>
      <c r="M18" s="26"/>
      <c r="N18" s="26"/>
    </row>
    <row r="19" spans="1:20" ht="30.75" customHeight="1"/>
    <row r="20" spans="1:20" ht="30" customHeight="1">
      <c r="A20" s="28" t="s">
        <v>26</v>
      </c>
      <c r="B20" s="6"/>
      <c r="C20" s="6"/>
      <c r="D20" s="6"/>
      <c r="E20" s="6"/>
      <c r="F20" s="29" t="s">
        <v>27</v>
      </c>
      <c r="G20" s="5"/>
      <c r="H20" s="5"/>
      <c r="I20" s="5"/>
      <c r="J20" s="5"/>
      <c r="K20" s="5"/>
      <c r="L20" s="5"/>
      <c r="M20" s="5"/>
      <c r="N20" s="6"/>
    </row>
    <row r="21" spans="1:20" ht="25" customHeight="1">
      <c r="A21" s="200" t="s">
        <v>28</v>
      </c>
      <c r="B21" s="200"/>
      <c r="C21" s="200"/>
      <c r="D21" s="200"/>
      <c r="E21" s="201"/>
      <c r="F21" s="30" t="s">
        <v>29</v>
      </c>
      <c r="G21" s="31"/>
      <c r="H21" s="31"/>
      <c r="I21" s="202" t="s">
        <v>30</v>
      </c>
      <c r="J21" s="201"/>
      <c r="K21" s="202" t="s">
        <v>31</v>
      </c>
      <c r="L21" s="201"/>
      <c r="M21" s="202" t="s">
        <v>32</v>
      </c>
      <c r="N21" s="200"/>
    </row>
    <row r="22" spans="1:20" ht="27" customHeight="1">
      <c r="A22" s="203" t="s">
        <v>33</v>
      </c>
      <c r="B22" s="203"/>
      <c r="C22" s="203"/>
      <c r="D22" s="203"/>
      <c r="E22" s="32"/>
      <c r="F22" s="33"/>
      <c r="G22" s="34">
        <v>15</v>
      </c>
      <c r="H22" s="35"/>
      <c r="I22" s="36"/>
      <c r="J22" s="37">
        <v>1</v>
      </c>
      <c r="K22" s="36"/>
      <c r="L22" s="37">
        <v>0</v>
      </c>
      <c r="M22" s="36"/>
      <c r="N22" s="37">
        <v>14</v>
      </c>
      <c r="O22" s="2" t="s">
        <v>34</v>
      </c>
    </row>
    <row r="23" spans="1:20" ht="27" customHeight="1">
      <c r="A23" s="204" t="s">
        <v>35</v>
      </c>
      <c r="B23" s="204"/>
      <c r="C23" s="204"/>
      <c r="D23" s="204"/>
      <c r="E23" s="38"/>
      <c r="F23" s="27"/>
      <c r="G23" s="39">
        <v>97</v>
      </c>
      <c r="H23" s="40"/>
      <c r="I23" s="41"/>
      <c r="J23" s="42">
        <v>2</v>
      </c>
      <c r="K23" s="41"/>
      <c r="L23" s="42">
        <v>5</v>
      </c>
      <c r="M23" s="41"/>
      <c r="N23" s="42">
        <v>90</v>
      </c>
      <c r="O23" s="2" t="s">
        <v>36</v>
      </c>
    </row>
    <row r="24" spans="1:20" s="43" customFormat="1" ht="40" customHeight="1">
      <c r="A24" s="188" t="s">
        <v>37</v>
      </c>
      <c r="B24" s="188"/>
      <c r="C24" s="188"/>
      <c r="D24" s="188"/>
      <c r="E24" s="188"/>
      <c r="F24" s="188"/>
      <c r="G24" s="188"/>
      <c r="H24" s="188"/>
      <c r="I24" s="188"/>
      <c r="J24" s="188"/>
      <c r="K24" s="188"/>
      <c r="L24" s="188"/>
      <c r="M24" s="188"/>
      <c r="N24" s="188"/>
    </row>
    <row r="25" spans="1:20" ht="30" customHeight="1">
      <c r="A25" s="28" t="s">
        <v>38</v>
      </c>
      <c r="B25" s="6"/>
      <c r="C25" s="6"/>
      <c r="D25" s="6"/>
      <c r="E25" s="44" t="s">
        <v>39</v>
      </c>
      <c r="F25" s="5"/>
      <c r="G25" s="5"/>
      <c r="H25" s="5"/>
      <c r="I25" s="5"/>
      <c r="J25" s="5"/>
      <c r="K25" s="5"/>
      <c r="L25" s="6"/>
      <c r="M25" s="6"/>
      <c r="N25" s="6"/>
      <c r="T25" s="45"/>
    </row>
    <row r="26" spans="1:20" ht="25" customHeight="1">
      <c r="A26" s="189" t="s">
        <v>1</v>
      </c>
      <c r="B26" s="189"/>
      <c r="C26" s="190"/>
      <c r="D26" s="193" t="s">
        <v>2</v>
      </c>
      <c r="E26" s="190"/>
      <c r="F26" s="195" t="s">
        <v>3</v>
      </c>
      <c r="G26" s="197" t="s">
        <v>4</v>
      </c>
      <c r="H26" s="8" t="s">
        <v>40</v>
      </c>
      <c r="I26" s="8"/>
      <c r="J26" s="8"/>
      <c r="K26" s="8"/>
      <c r="L26" s="8"/>
      <c r="M26" s="8"/>
      <c r="N26" s="8"/>
    </row>
    <row r="27" spans="1:20" ht="37.75" customHeight="1">
      <c r="A27" s="191"/>
      <c r="B27" s="191"/>
      <c r="C27" s="192"/>
      <c r="D27" s="194"/>
      <c r="E27" s="192"/>
      <c r="F27" s="196"/>
      <c r="G27" s="198"/>
      <c r="H27" s="9" t="s">
        <v>6</v>
      </c>
      <c r="I27" s="10" t="s">
        <v>7</v>
      </c>
      <c r="J27" s="10" t="s">
        <v>8</v>
      </c>
      <c r="K27" s="10" t="s">
        <v>9</v>
      </c>
      <c r="L27" s="10" t="s">
        <v>10</v>
      </c>
      <c r="M27" s="11" t="s">
        <v>11</v>
      </c>
      <c r="N27" s="12" t="s">
        <v>12</v>
      </c>
    </row>
    <row r="28" spans="1:20" ht="22.5" customHeight="1">
      <c r="A28" s="199" t="s">
        <v>41</v>
      </c>
      <c r="B28" s="184" t="s">
        <v>42</v>
      </c>
      <c r="C28" s="185"/>
      <c r="D28" s="22">
        <v>232</v>
      </c>
      <c r="E28" s="22"/>
      <c r="F28" s="22">
        <v>8</v>
      </c>
      <c r="G28" s="22">
        <v>9</v>
      </c>
      <c r="H28" s="22">
        <v>215</v>
      </c>
      <c r="I28" s="22">
        <v>66</v>
      </c>
      <c r="J28" s="22">
        <v>113</v>
      </c>
      <c r="K28" s="22">
        <v>0</v>
      </c>
      <c r="L28" s="22">
        <v>18</v>
      </c>
      <c r="M28" s="22">
        <v>6</v>
      </c>
      <c r="N28" s="22">
        <v>12</v>
      </c>
    </row>
    <row r="29" spans="1:20" ht="22.5" customHeight="1">
      <c r="A29" s="183"/>
      <c r="B29" s="186" t="s">
        <v>43</v>
      </c>
      <c r="C29" s="187"/>
      <c r="D29" s="22">
        <v>22</v>
      </c>
      <c r="E29" s="22"/>
      <c r="F29" s="22">
        <v>0</v>
      </c>
      <c r="G29" s="22">
        <v>0</v>
      </c>
      <c r="H29" s="22">
        <v>22</v>
      </c>
      <c r="I29" s="22">
        <v>7</v>
      </c>
      <c r="J29" s="22">
        <v>14</v>
      </c>
      <c r="K29" s="22">
        <v>0</v>
      </c>
      <c r="L29" s="22">
        <v>0</v>
      </c>
      <c r="M29" s="22">
        <v>0</v>
      </c>
      <c r="N29" s="22">
        <v>1</v>
      </c>
    </row>
    <row r="30" spans="1:20" ht="22.5" customHeight="1">
      <c r="A30" s="182" t="s">
        <v>44</v>
      </c>
      <c r="B30" s="184" t="s">
        <v>42</v>
      </c>
      <c r="C30" s="185"/>
      <c r="D30" s="22">
        <v>15</v>
      </c>
      <c r="E30" s="22"/>
      <c r="F30" s="22">
        <v>1</v>
      </c>
      <c r="G30" s="22">
        <v>0</v>
      </c>
      <c r="H30" s="22">
        <v>14</v>
      </c>
      <c r="I30" s="22">
        <v>2</v>
      </c>
      <c r="J30" s="22">
        <v>7</v>
      </c>
      <c r="K30" s="22">
        <v>0</v>
      </c>
      <c r="L30" s="22">
        <v>3</v>
      </c>
      <c r="M30" s="22">
        <v>0</v>
      </c>
      <c r="N30" s="22">
        <v>2</v>
      </c>
      <c r="O30" s="2" t="s">
        <v>45</v>
      </c>
    </row>
    <row r="31" spans="1:20" ht="22.5" customHeight="1">
      <c r="A31" s="183"/>
      <c r="B31" s="186" t="s">
        <v>43</v>
      </c>
      <c r="C31" s="187"/>
      <c r="D31" s="22">
        <v>2</v>
      </c>
      <c r="E31" s="22"/>
      <c r="F31" s="22">
        <v>0</v>
      </c>
      <c r="G31" s="22">
        <v>0</v>
      </c>
      <c r="H31" s="22">
        <v>2</v>
      </c>
      <c r="I31" s="22">
        <v>1</v>
      </c>
      <c r="J31" s="22">
        <v>1</v>
      </c>
      <c r="K31" s="22">
        <v>0</v>
      </c>
      <c r="L31" s="22">
        <v>0</v>
      </c>
      <c r="M31" s="22">
        <v>0</v>
      </c>
      <c r="N31" s="22">
        <v>0</v>
      </c>
    </row>
    <row r="32" spans="1:20" ht="22.5" customHeight="1">
      <c r="A32" s="182" t="s">
        <v>46</v>
      </c>
      <c r="B32" s="184" t="s">
        <v>42</v>
      </c>
      <c r="C32" s="185"/>
      <c r="D32" s="22">
        <v>211</v>
      </c>
      <c r="E32" s="22"/>
      <c r="F32" s="22">
        <v>7</v>
      </c>
      <c r="G32" s="22">
        <v>9</v>
      </c>
      <c r="H32" s="22">
        <v>195</v>
      </c>
      <c r="I32" s="22">
        <v>64</v>
      </c>
      <c r="J32" s="22">
        <v>100</v>
      </c>
      <c r="K32" s="22">
        <v>0</v>
      </c>
      <c r="L32" s="22">
        <v>15</v>
      </c>
      <c r="M32" s="22">
        <v>6</v>
      </c>
      <c r="N32" s="22">
        <v>10</v>
      </c>
    </row>
    <row r="33" spans="1:15" ht="22.5" customHeight="1">
      <c r="A33" s="183"/>
      <c r="B33" s="186" t="s">
        <v>43</v>
      </c>
      <c r="C33" s="187"/>
      <c r="D33" s="22">
        <v>20</v>
      </c>
      <c r="E33" s="22"/>
      <c r="F33" s="22">
        <v>0</v>
      </c>
      <c r="G33" s="22">
        <v>0</v>
      </c>
      <c r="H33" s="22">
        <v>20</v>
      </c>
      <c r="I33" s="22">
        <v>6</v>
      </c>
      <c r="J33" s="22">
        <v>13</v>
      </c>
      <c r="K33" s="22">
        <v>0</v>
      </c>
      <c r="L33" s="22">
        <v>0</v>
      </c>
      <c r="M33" s="22">
        <v>0</v>
      </c>
      <c r="N33" s="22">
        <v>1</v>
      </c>
      <c r="O33" s="20"/>
    </row>
    <row r="34" spans="1:15" ht="22.5" customHeight="1">
      <c r="A34" s="182" t="s">
        <v>47</v>
      </c>
      <c r="B34" s="184" t="s">
        <v>42</v>
      </c>
      <c r="C34" s="185"/>
      <c r="D34" s="22">
        <v>6</v>
      </c>
      <c r="E34" s="22"/>
      <c r="F34" s="22">
        <v>0</v>
      </c>
      <c r="G34" s="22">
        <v>0</v>
      </c>
      <c r="H34" s="22">
        <v>6</v>
      </c>
      <c r="I34" s="22">
        <v>0</v>
      </c>
      <c r="J34" s="22">
        <v>6</v>
      </c>
      <c r="K34" s="22">
        <v>0</v>
      </c>
      <c r="L34" s="22">
        <v>0</v>
      </c>
      <c r="M34" s="22">
        <v>0</v>
      </c>
      <c r="N34" s="22">
        <v>0</v>
      </c>
    </row>
    <row r="35" spans="1:15" ht="22.5" customHeight="1">
      <c r="A35" s="183"/>
      <c r="B35" s="186" t="s">
        <v>43</v>
      </c>
      <c r="C35" s="187"/>
      <c r="D35" s="46">
        <v>0</v>
      </c>
      <c r="E35" s="46"/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  <c r="N35" s="46">
        <v>0</v>
      </c>
    </row>
  </sheetData>
  <mergeCells count="29">
    <mergeCell ref="K21:L21"/>
    <mergeCell ref="M21:N21"/>
    <mergeCell ref="A22:D22"/>
    <mergeCell ref="A23:D23"/>
    <mergeCell ref="A4:C5"/>
    <mergeCell ref="D4:E5"/>
    <mergeCell ref="F4:F5"/>
    <mergeCell ref="G4:G5"/>
    <mergeCell ref="A6:B6"/>
    <mergeCell ref="A7:B7"/>
    <mergeCell ref="A28:A29"/>
    <mergeCell ref="B28:C28"/>
    <mergeCell ref="B29:C29"/>
    <mergeCell ref="A21:E21"/>
    <mergeCell ref="I21:J21"/>
    <mergeCell ref="A24:N24"/>
    <mergeCell ref="A26:C27"/>
    <mergeCell ref="D26:E27"/>
    <mergeCell ref="F26:F27"/>
    <mergeCell ref="G26:G27"/>
    <mergeCell ref="A34:A35"/>
    <mergeCell ref="B34:C34"/>
    <mergeCell ref="B35:C35"/>
    <mergeCell ref="A30:A31"/>
    <mergeCell ref="B30:C30"/>
    <mergeCell ref="B31:C31"/>
    <mergeCell ref="A32:A33"/>
    <mergeCell ref="B32:C32"/>
    <mergeCell ref="B33:C33"/>
  </mergeCells>
  <phoneticPr fontId="2"/>
  <printOptions horizontalCentered="1" gridLinesSet="0"/>
  <pageMargins left="0.78740157480314965" right="0.78740157480314965" top="0.39370078740157483" bottom="0.78740157480314965" header="0.51181102362204722" footer="0.51181102362204722"/>
  <pageSetup paperSize="9" scale="91" fitToWidth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D1255-467E-4529-BF6F-83BA4AB3A75F}">
  <dimension ref="A1:S70"/>
  <sheetViews>
    <sheetView showGridLines="0" workbookViewId="0"/>
  </sheetViews>
  <sheetFormatPr defaultColWidth="9" defaultRowHeight="12"/>
  <cols>
    <col min="1" max="1" width="5.6328125" style="81" customWidth="1"/>
    <col min="2" max="2" width="13.36328125" style="48" customWidth="1"/>
    <col min="3" max="3" width="0.90625" style="48" customWidth="1"/>
    <col min="4" max="19" width="5.6328125" style="49" customWidth="1"/>
    <col min="20" max="20" width="9.6328125" style="49" customWidth="1"/>
    <col min="21" max="24" width="1.7265625" style="49" customWidth="1"/>
    <col min="25" max="256" width="9" style="49"/>
    <col min="257" max="257" width="5.6328125" style="49" customWidth="1"/>
    <col min="258" max="258" width="13.36328125" style="49" customWidth="1"/>
    <col min="259" max="259" width="0.90625" style="49" customWidth="1"/>
    <col min="260" max="275" width="5.6328125" style="49" customWidth="1"/>
    <col min="276" max="276" width="9.6328125" style="49" customWidth="1"/>
    <col min="277" max="280" width="1.7265625" style="49" customWidth="1"/>
    <col min="281" max="512" width="9" style="49"/>
    <col min="513" max="513" width="5.6328125" style="49" customWidth="1"/>
    <col min="514" max="514" width="13.36328125" style="49" customWidth="1"/>
    <col min="515" max="515" width="0.90625" style="49" customWidth="1"/>
    <col min="516" max="531" width="5.6328125" style="49" customWidth="1"/>
    <col min="532" max="532" width="9.6328125" style="49" customWidth="1"/>
    <col min="533" max="536" width="1.7265625" style="49" customWidth="1"/>
    <col min="537" max="768" width="9" style="49"/>
    <col min="769" max="769" width="5.6328125" style="49" customWidth="1"/>
    <col min="770" max="770" width="13.36328125" style="49" customWidth="1"/>
    <col min="771" max="771" width="0.90625" style="49" customWidth="1"/>
    <col min="772" max="787" width="5.6328125" style="49" customWidth="1"/>
    <col min="788" max="788" width="9.6328125" style="49" customWidth="1"/>
    <col min="789" max="792" width="1.7265625" style="49" customWidth="1"/>
    <col min="793" max="1024" width="9" style="49"/>
    <col min="1025" max="1025" width="5.6328125" style="49" customWidth="1"/>
    <col min="1026" max="1026" width="13.36328125" style="49" customWidth="1"/>
    <col min="1027" max="1027" width="0.90625" style="49" customWidth="1"/>
    <col min="1028" max="1043" width="5.6328125" style="49" customWidth="1"/>
    <col min="1044" max="1044" width="9.6328125" style="49" customWidth="1"/>
    <col min="1045" max="1048" width="1.7265625" style="49" customWidth="1"/>
    <col min="1049" max="1280" width="9" style="49"/>
    <col min="1281" max="1281" width="5.6328125" style="49" customWidth="1"/>
    <col min="1282" max="1282" width="13.36328125" style="49" customWidth="1"/>
    <col min="1283" max="1283" width="0.90625" style="49" customWidth="1"/>
    <col min="1284" max="1299" width="5.6328125" style="49" customWidth="1"/>
    <col min="1300" max="1300" width="9.6328125" style="49" customWidth="1"/>
    <col min="1301" max="1304" width="1.7265625" style="49" customWidth="1"/>
    <col min="1305" max="1536" width="9" style="49"/>
    <col min="1537" max="1537" width="5.6328125" style="49" customWidth="1"/>
    <col min="1538" max="1538" width="13.36328125" style="49" customWidth="1"/>
    <col min="1539" max="1539" width="0.90625" style="49" customWidth="1"/>
    <col min="1540" max="1555" width="5.6328125" style="49" customWidth="1"/>
    <col min="1556" max="1556" width="9.6328125" style="49" customWidth="1"/>
    <col min="1557" max="1560" width="1.7265625" style="49" customWidth="1"/>
    <col min="1561" max="1792" width="9" style="49"/>
    <col min="1793" max="1793" width="5.6328125" style="49" customWidth="1"/>
    <col min="1794" max="1794" width="13.36328125" style="49" customWidth="1"/>
    <col min="1795" max="1795" width="0.90625" style="49" customWidth="1"/>
    <col min="1796" max="1811" width="5.6328125" style="49" customWidth="1"/>
    <col min="1812" max="1812" width="9.6328125" style="49" customWidth="1"/>
    <col min="1813" max="1816" width="1.7265625" style="49" customWidth="1"/>
    <col min="1817" max="2048" width="9" style="49"/>
    <col min="2049" max="2049" width="5.6328125" style="49" customWidth="1"/>
    <col min="2050" max="2050" width="13.36328125" style="49" customWidth="1"/>
    <col min="2051" max="2051" width="0.90625" style="49" customWidth="1"/>
    <col min="2052" max="2067" width="5.6328125" style="49" customWidth="1"/>
    <col min="2068" max="2068" width="9.6328125" style="49" customWidth="1"/>
    <col min="2069" max="2072" width="1.7265625" style="49" customWidth="1"/>
    <col min="2073" max="2304" width="9" style="49"/>
    <col min="2305" max="2305" width="5.6328125" style="49" customWidth="1"/>
    <col min="2306" max="2306" width="13.36328125" style="49" customWidth="1"/>
    <col min="2307" max="2307" width="0.90625" style="49" customWidth="1"/>
    <col min="2308" max="2323" width="5.6328125" style="49" customWidth="1"/>
    <col min="2324" max="2324" width="9.6328125" style="49" customWidth="1"/>
    <col min="2325" max="2328" width="1.7265625" style="49" customWidth="1"/>
    <col min="2329" max="2560" width="9" style="49"/>
    <col min="2561" max="2561" width="5.6328125" style="49" customWidth="1"/>
    <col min="2562" max="2562" width="13.36328125" style="49" customWidth="1"/>
    <col min="2563" max="2563" width="0.90625" style="49" customWidth="1"/>
    <col min="2564" max="2579" width="5.6328125" style="49" customWidth="1"/>
    <col min="2580" max="2580" width="9.6328125" style="49" customWidth="1"/>
    <col min="2581" max="2584" width="1.7265625" style="49" customWidth="1"/>
    <col min="2585" max="2816" width="9" style="49"/>
    <col min="2817" max="2817" width="5.6328125" style="49" customWidth="1"/>
    <col min="2818" max="2818" width="13.36328125" style="49" customWidth="1"/>
    <col min="2819" max="2819" width="0.90625" style="49" customWidth="1"/>
    <col min="2820" max="2835" width="5.6328125" style="49" customWidth="1"/>
    <col min="2836" max="2836" width="9.6328125" style="49" customWidth="1"/>
    <col min="2837" max="2840" width="1.7265625" style="49" customWidth="1"/>
    <col min="2841" max="3072" width="9" style="49"/>
    <col min="3073" max="3073" width="5.6328125" style="49" customWidth="1"/>
    <col min="3074" max="3074" width="13.36328125" style="49" customWidth="1"/>
    <col min="3075" max="3075" width="0.90625" style="49" customWidth="1"/>
    <col min="3076" max="3091" width="5.6328125" style="49" customWidth="1"/>
    <col min="3092" max="3092" width="9.6328125" style="49" customWidth="1"/>
    <col min="3093" max="3096" width="1.7265625" style="49" customWidth="1"/>
    <col min="3097" max="3328" width="9" style="49"/>
    <col min="3329" max="3329" width="5.6328125" style="49" customWidth="1"/>
    <col min="3330" max="3330" width="13.36328125" style="49" customWidth="1"/>
    <col min="3331" max="3331" width="0.90625" style="49" customWidth="1"/>
    <col min="3332" max="3347" width="5.6328125" style="49" customWidth="1"/>
    <col min="3348" max="3348" width="9.6328125" style="49" customWidth="1"/>
    <col min="3349" max="3352" width="1.7265625" style="49" customWidth="1"/>
    <col min="3353" max="3584" width="9" style="49"/>
    <col min="3585" max="3585" width="5.6328125" style="49" customWidth="1"/>
    <col min="3586" max="3586" width="13.36328125" style="49" customWidth="1"/>
    <col min="3587" max="3587" width="0.90625" style="49" customWidth="1"/>
    <col min="3588" max="3603" width="5.6328125" style="49" customWidth="1"/>
    <col min="3604" max="3604" width="9.6328125" style="49" customWidth="1"/>
    <col min="3605" max="3608" width="1.7265625" style="49" customWidth="1"/>
    <col min="3609" max="3840" width="9" style="49"/>
    <col min="3841" max="3841" width="5.6328125" style="49" customWidth="1"/>
    <col min="3842" max="3842" width="13.36328125" style="49" customWidth="1"/>
    <col min="3843" max="3843" width="0.90625" style="49" customWidth="1"/>
    <col min="3844" max="3859" width="5.6328125" style="49" customWidth="1"/>
    <col min="3860" max="3860" width="9.6328125" style="49" customWidth="1"/>
    <col min="3861" max="3864" width="1.7265625" style="49" customWidth="1"/>
    <col min="3865" max="4096" width="9" style="49"/>
    <col min="4097" max="4097" width="5.6328125" style="49" customWidth="1"/>
    <col min="4098" max="4098" width="13.36328125" style="49" customWidth="1"/>
    <col min="4099" max="4099" width="0.90625" style="49" customWidth="1"/>
    <col min="4100" max="4115" width="5.6328125" style="49" customWidth="1"/>
    <col min="4116" max="4116" width="9.6328125" style="49" customWidth="1"/>
    <col min="4117" max="4120" width="1.7265625" style="49" customWidth="1"/>
    <col min="4121" max="4352" width="9" style="49"/>
    <col min="4353" max="4353" width="5.6328125" style="49" customWidth="1"/>
    <col min="4354" max="4354" width="13.36328125" style="49" customWidth="1"/>
    <col min="4355" max="4355" width="0.90625" style="49" customWidth="1"/>
    <col min="4356" max="4371" width="5.6328125" style="49" customWidth="1"/>
    <col min="4372" max="4372" width="9.6328125" style="49" customWidth="1"/>
    <col min="4373" max="4376" width="1.7265625" style="49" customWidth="1"/>
    <col min="4377" max="4608" width="9" style="49"/>
    <col min="4609" max="4609" width="5.6328125" style="49" customWidth="1"/>
    <col min="4610" max="4610" width="13.36328125" style="49" customWidth="1"/>
    <col min="4611" max="4611" width="0.90625" style="49" customWidth="1"/>
    <col min="4612" max="4627" width="5.6328125" style="49" customWidth="1"/>
    <col min="4628" max="4628" width="9.6328125" style="49" customWidth="1"/>
    <col min="4629" max="4632" width="1.7265625" style="49" customWidth="1"/>
    <col min="4633" max="4864" width="9" style="49"/>
    <col min="4865" max="4865" width="5.6328125" style="49" customWidth="1"/>
    <col min="4866" max="4866" width="13.36328125" style="49" customWidth="1"/>
    <col min="4867" max="4867" width="0.90625" style="49" customWidth="1"/>
    <col min="4868" max="4883" width="5.6328125" style="49" customWidth="1"/>
    <col min="4884" max="4884" width="9.6328125" style="49" customWidth="1"/>
    <col min="4885" max="4888" width="1.7265625" style="49" customWidth="1"/>
    <col min="4889" max="5120" width="9" style="49"/>
    <col min="5121" max="5121" width="5.6328125" style="49" customWidth="1"/>
    <col min="5122" max="5122" width="13.36328125" style="49" customWidth="1"/>
    <col min="5123" max="5123" width="0.90625" style="49" customWidth="1"/>
    <col min="5124" max="5139" width="5.6328125" style="49" customWidth="1"/>
    <col min="5140" max="5140" width="9.6328125" style="49" customWidth="1"/>
    <col min="5141" max="5144" width="1.7265625" style="49" customWidth="1"/>
    <col min="5145" max="5376" width="9" style="49"/>
    <col min="5377" max="5377" width="5.6328125" style="49" customWidth="1"/>
    <col min="5378" max="5378" width="13.36328125" style="49" customWidth="1"/>
    <col min="5379" max="5379" width="0.90625" style="49" customWidth="1"/>
    <col min="5380" max="5395" width="5.6328125" style="49" customWidth="1"/>
    <col min="5396" max="5396" width="9.6328125" style="49" customWidth="1"/>
    <col min="5397" max="5400" width="1.7265625" style="49" customWidth="1"/>
    <col min="5401" max="5632" width="9" style="49"/>
    <col min="5633" max="5633" width="5.6328125" style="49" customWidth="1"/>
    <col min="5634" max="5634" width="13.36328125" style="49" customWidth="1"/>
    <col min="5635" max="5635" width="0.90625" style="49" customWidth="1"/>
    <col min="5636" max="5651" width="5.6328125" style="49" customWidth="1"/>
    <col min="5652" max="5652" width="9.6328125" style="49" customWidth="1"/>
    <col min="5653" max="5656" width="1.7265625" style="49" customWidth="1"/>
    <col min="5657" max="5888" width="9" style="49"/>
    <col min="5889" max="5889" width="5.6328125" style="49" customWidth="1"/>
    <col min="5890" max="5890" width="13.36328125" style="49" customWidth="1"/>
    <col min="5891" max="5891" width="0.90625" style="49" customWidth="1"/>
    <col min="5892" max="5907" width="5.6328125" style="49" customWidth="1"/>
    <col min="5908" max="5908" width="9.6328125" style="49" customWidth="1"/>
    <col min="5909" max="5912" width="1.7265625" style="49" customWidth="1"/>
    <col min="5913" max="6144" width="9" style="49"/>
    <col min="6145" max="6145" width="5.6328125" style="49" customWidth="1"/>
    <col min="6146" max="6146" width="13.36328125" style="49" customWidth="1"/>
    <col min="6147" max="6147" width="0.90625" style="49" customWidth="1"/>
    <col min="6148" max="6163" width="5.6328125" style="49" customWidth="1"/>
    <col min="6164" max="6164" width="9.6328125" style="49" customWidth="1"/>
    <col min="6165" max="6168" width="1.7265625" style="49" customWidth="1"/>
    <col min="6169" max="6400" width="9" style="49"/>
    <col min="6401" max="6401" width="5.6328125" style="49" customWidth="1"/>
    <col min="6402" max="6402" width="13.36328125" style="49" customWidth="1"/>
    <col min="6403" max="6403" width="0.90625" style="49" customWidth="1"/>
    <col min="6404" max="6419" width="5.6328125" style="49" customWidth="1"/>
    <col min="6420" max="6420" width="9.6328125" style="49" customWidth="1"/>
    <col min="6421" max="6424" width="1.7265625" style="49" customWidth="1"/>
    <col min="6425" max="6656" width="9" style="49"/>
    <col min="6657" max="6657" width="5.6328125" style="49" customWidth="1"/>
    <col min="6658" max="6658" width="13.36328125" style="49" customWidth="1"/>
    <col min="6659" max="6659" width="0.90625" style="49" customWidth="1"/>
    <col min="6660" max="6675" width="5.6328125" style="49" customWidth="1"/>
    <col min="6676" max="6676" width="9.6328125" style="49" customWidth="1"/>
    <col min="6677" max="6680" width="1.7265625" style="49" customWidth="1"/>
    <col min="6681" max="6912" width="9" style="49"/>
    <col min="6913" max="6913" width="5.6328125" style="49" customWidth="1"/>
    <col min="6914" max="6914" width="13.36328125" style="49" customWidth="1"/>
    <col min="6915" max="6915" width="0.90625" style="49" customWidth="1"/>
    <col min="6916" max="6931" width="5.6328125" style="49" customWidth="1"/>
    <col min="6932" max="6932" width="9.6328125" style="49" customWidth="1"/>
    <col min="6933" max="6936" width="1.7265625" style="49" customWidth="1"/>
    <col min="6937" max="7168" width="9" style="49"/>
    <col min="7169" max="7169" width="5.6328125" style="49" customWidth="1"/>
    <col min="7170" max="7170" width="13.36328125" style="49" customWidth="1"/>
    <col min="7171" max="7171" width="0.90625" style="49" customWidth="1"/>
    <col min="7172" max="7187" width="5.6328125" style="49" customWidth="1"/>
    <col min="7188" max="7188" width="9.6328125" style="49" customWidth="1"/>
    <col min="7189" max="7192" width="1.7265625" style="49" customWidth="1"/>
    <col min="7193" max="7424" width="9" style="49"/>
    <col min="7425" max="7425" width="5.6328125" style="49" customWidth="1"/>
    <col min="7426" max="7426" width="13.36328125" style="49" customWidth="1"/>
    <col min="7427" max="7427" width="0.90625" style="49" customWidth="1"/>
    <col min="7428" max="7443" width="5.6328125" style="49" customWidth="1"/>
    <col min="7444" max="7444" width="9.6328125" style="49" customWidth="1"/>
    <col min="7445" max="7448" width="1.7265625" style="49" customWidth="1"/>
    <col min="7449" max="7680" width="9" style="49"/>
    <col min="7681" max="7681" width="5.6328125" style="49" customWidth="1"/>
    <col min="7682" max="7682" width="13.36328125" style="49" customWidth="1"/>
    <col min="7683" max="7683" width="0.90625" style="49" customWidth="1"/>
    <col min="7684" max="7699" width="5.6328125" style="49" customWidth="1"/>
    <col min="7700" max="7700" width="9.6328125" style="49" customWidth="1"/>
    <col min="7701" max="7704" width="1.7265625" style="49" customWidth="1"/>
    <col min="7705" max="7936" width="9" style="49"/>
    <col min="7937" max="7937" width="5.6328125" style="49" customWidth="1"/>
    <col min="7938" max="7938" width="13.36328125" style="49" customWidth="1"/>
    <col min="7939" max="7939" width="0.90625" style="49" customWidth="1"/>
    <col min="7940" max="7955" width="5.6328125" style="49" customWidth="1"/>
    <col min="7956" max="7956" width="9.6328125" style="49" customWidth="1"/>
    <col min="7957" max="7960" width="1.7265625" style="49" customWidth="1"/>
    <col min="7961" max="8192" width="9" style="49"/>
    <col min="8193" max="8193" width="5.6328125" style="49" customWidth="1"/>
    <col min="8194" max="8194" width="13.36328125" style="49" customWidth="1"/>
    <col min="8195" max="8195" width="0.90625" style="49" customWidth="1"/>
    <col min="8196" max="8211" width="5.6328125" style="49" customWidth="1"/>
    <col min="8212" max="8212" width="9.6328125" style="49" customWidth="1"/>
    <col min="8213" max="8216" width="1.7265625" style="49" customWidth="1"/>
    <col min="8217" max="8448" width="9" style="49"/>
    <col min="8449" max="8449" width="5.6328125" style="49" customWidth="1"/>
    <col min="8450" max="8450" width="13.36328125" style="49" customWidth="1"/>
    <col min="8451" max="8451" width="0.90625" style="49" customWidth="1"/>
    <col min="8452" max="8467" width="5.6328125" style="49" customWidth="1"/>
    <col min="8468" max="8468" width="9.6328125" style="49" customWidth="1"/>
    <col min="8469" max="8472" width="1.7265625" style="49" customWidth="1"/>
    <col min="8473" max="8704" width="9" style="49"/>
    <col min="8705" max="8705" width="5.6328125" style="49" customWidth="1"/>
    <col min="8706" max="8706" width="13.36328125" style="49" customWidth="1"/>
    <col min="8707" max="8707" width="0.90625" style="49" customWidth="1"/>
    <col min="8708" max="8723" width="5.6328125" style="49" customWidth="1"/>
    <col min="8724" max="8724" width="9.6328125" style="49" customWidth="1"/>
    <col min="8725" max="8728" width="1.7265625" style="49" customWidth="1"/>
    <col min="8729" max="8960" width="9" style="49"/>
    <col min="8961" max="8961" width="5.6328125" style="49" customWidth="1"/>
    <col min="8962" max="8962" width="13.36328125" style="49" customWidth="1"/>
    <col min="8963" max="8963" width="0.90625" style="49" customWidth="1"/>
    <col min="8964" max="8979" width="5.6328125" style="49" customWidth="1"/>
    <col min="8980" max="8980" width="9.6328125" style="49" customWidth="1"/>
    <col min="8981" max="8984" width="1.7265625" style="49" customWidth="1"/>
    <col min="8985" max="9216" width="9" style="49"/>
    <col min="9217" max="9217" width="5.6328125" style="49" customWidth="1"/>
    <col min="9218" max="9218" width="13.36328125" style="49" customWidth="1"/>
    <col min="9219" max="9219" width="0.90625" style="49" customWidth="1"/>
    <col min="9220" max="9235" width="5.6328125" style="49" customWidth="1"/>
    <col min="9236" max="9236" width="9.6328125" style="49" customWidth="1"/>
    <col min="9237" max="9240" width="1.7265625" style="49" customWidth="1"/>
    <col min="9241" max="9472" width="9" style="49"/>
    <col min="9473" max="9473" width="5.6328125" style="49" customWidth="1"/>
    <col min="9474" max="9474" width="13.36328125" style="49" customWidth="1"/>
    <col min="9475" max="9475" width="0.90625" style="49" customWidth="1"/>
    <col min="9476" max="9491" width="5.6328125" style="49" customWidth="1"/>
    <col min="9492" max="9492" width="9.6328125" style="49" customWidth="1"/>
    <col min="9493" max="9496" width="1.7265625" style="49" customWidth="1"/>
    <col min="9497" max="9728" width="9" style="49"/>
    <col min="9729" max="9729" width="5.6328125" style="49" customWidth="1"/>
    <col min="9730" max="9730" width="13.36328125" style="49" customWidth="1"/>
    <col min="9731" max="9731" width="0.90625" style="49" customWidth="1"/>
    <col min="9732" max="9747" width="5.6328125" style="49" customWidth="1"/>
    <col min="9748" max="9748" width="9.6328125" style="49" customWidth="1"/>
    <col min="9749" max="9752" width="1.7265625" style="49" customWidth="1"/>
    <col min="9753" max="9984" width="9" style="49"/>
    <col min="9985" max="9985" width="5.6328125" style="49" customWidth="1"/>
    <col min="9986" max="9986" width="13.36328125" style="49" customWidth="1"/>
    <col min="9987" max="9987" width="0.90625" style="49" customWidth="1"/>
    <col min="9988" max="10003" width="5.6328125" style="49" customWidth="1"/>
    <col min="10004" max="10004" width="9.6328125" style="49" customWidth="1"/>
    <col min="10005" max="10008" width="1.7265625" style="49" customWidth="1"/>
    <col min="10009" max="10240" width="9" style="49"/>
    <col min="10241" max="10241" width="5.6328125" style="49" customWidth="1"/>
    <col min="10242" max="10242" width="13.36328125" style="49" customWidth="1"/>
    <col min="10243" max="10243" width="0.90625" style="49" customWidth="1"/>
    <col min="10244" max="10259" width="5.6328125" style="49" customWidth="1"/>
    <col min="10260" max="10260" width="9.6328125" style="49" customWidth="1"/>
    <col min="10261" max="10264" width="1.7265625" style="49" customWidth="1"/>
    <col min="10265" max="10496" width="9" style="49"/>
    <col min="10497" max="10497" width="5.6328125" style="49" customWidth="1"/>
    <col min="10498" max="10498" width="13.36328125" style="49" customWidth="1"/>
    <col min="10499" max="10499" width="0.90625" style="49" customWidth="1"/>
    <col min="10500" max="10515" width="5.6328125" style="49" customWidth="1"/>
    <col min="10516" max="10516" width="9.6328125" style="49" customWidth="1"/>
    <col min="10517" max="10520" width="1.7265625" style="49" customWidth="1"/>
    <col min="10521" max="10752" width="9" style="49"/>
    <col min="10753" max="10753" width="5.6328125" style="49" customWidth="1"/>
    <col min="10754" max="10754" width="13.36328125" style="49" customWidth="1"/>
    <col min="10755" max="10755" width="0.90625" style="49" customWidth="1"/>
    <col min="10756" max="10771" width="5.6328125" style="49" customWidth="1"/>
    <col min="10772" max="10772" width="9.6328125" style="49" customWidth="1"/>
    <col min="10773" max="10776" width="1.7265625" style="49" customWidth="1"/>
    <col min="10777" max="11008" width="9" style="49"/>
    <col min="11009" max="11009" width="5.6328125" style="49" customWidth="1"/>
    <col min="11010" max="11010" width="13.36328125" style="49" customWidth="1"/>
    <col min="11011" max="11011" width="0.90625" style="49" customWidth="1"/>
    <col min="11012" max="11027" width="5.6328125" style="49" customWidth="1"/>
    <col min="11028" max="11028" width="9.6328125" style="49" customWidth="1"/>
    <col min="11029" max="11032" width="1.7265625" style="49" customWidth="1"/>
    <col min="11033" max="11264" width="9" style="49"/>
    <col min="11265" max="11265" width="5.6328125" style="49" customWidth="1"/>
    <col min="11266" max="11266" width="13.36328125" style="49" customWidth="1"/>
    <col min="11267" max="11267" width="0.90625" style="49" customWidth="1"/>
    <col min="11268" max="11283" width="5.6328125" style="49" customWidth="1"/>
    <col min="11284" max="11284" width="9.6328125" style="49" customWidth="1"/>
    <col min="11285" max="11288" width="1.7265625" style="49" customWidth="1"/>
    <col min="11289" max="11520" width="9" style="49"/>
    <col min="11521" max="11521" width="5.6328125" style="49" customWidth="1"/>
    <col min="11522" max="11522" width="13.36328125" style="49" customWidth="1"/>
    <col min="11523" max="11523" width="0.90625" style="49" customWidth="1"/>
    <col min="11524" max="11539" width="5.6328125" style="49" customWidth="1"/>
    <col min="11540" max="11540" width="9.6328125" style="49" customWidth="1"/>
    <col min="11541" max="11544" width="1.7265625" style="49" customWidth="1"/>
    <col min="11545" max="11776" width="9" style="49"/>
    <col min="11777" max="11777" width="5.6328125" style="49" customWidth="1"/>
    <col min="11778" max="11778" width="13.36328125" style="49" customWidth="1"/>
    <col min="11779" max="11779" width="0.90625" style="49" customWidth="1"/>
    <col min="11780" max="11795" width="5.6328125" style="49" customWidth="1"/>
    <col min="11796" max="11796" width="9.6328125" style="49" customWidth="1"/>
    <col min="11797" max="11800" width="1.7265625" style="49" customWidth="1"/>
    <col min="11801" max="12032" width="9" style="49"/>
    <col min="12033" max="12033" width="5.6328125" style="49" customWidth="1"/>
    <col min="12034" max="12034" width="13.36328125" style="49" customWidth="1"/>
    <col min="12035" max="12035" width="0.90625" style="49" customWidth="1"/>
    <col min="12036" max="12051" width="5.6328125" style="49" customWidth="1"/>
    <col min="12052" max="12052" width="9.6328125" style="49" customWidth="1"/>
    <col min="12053" max="12056" width="1.7265625" style="49" customWidth="1"/>
    <col min="12057" max="12288" width="9" style="49"/>
    <col min="12289" max="12289" width="5.6328125" style="49" customWidth="1"/>
    <col min="12290" max="12290" width="13.36328125" style="49" customWidth="1"/>
    <col min="12291" max="12291" width="0.90625" style="49" customWidth="1"/>
    <col min="12292" max="12307" width="5.6328125" style="49" customWidth="1"/>
    <col min="12308" max="12308" width="9.6328125" style="49" customWidth="1"/>
    <col min="12309" max="12312" width="1.7265625" style="49" customWidth="1"/>
    <col min="12313" max="12544" width="9" style="49"/>
    <col min="12545" max="12545" width="5.6328125" style="49" customWidth="1"/>
    <col min="12546" max="12546" width="13.36328125" style="49" customWidth="1"/>
    <col min="12547" max="12547" width="0.90625" style="49" customWidth="1"/>
    <col min="12548" max="12563" width="5.6328125" style="49" customWidth="1"/>
    <col min="12564" max="12564" width="9.6328125" style="49" customWidth="1"/>
    <col min="12565" max="12568" width="1.7265625" style="49" customWidth="1"/>
    <col min="12569" max="12800" width="9" style="49"/>
    <col min="12801" max="12801" width="5.6328125" style="49" customWidth="1"/>
    <col min="12802" max="12802" width="13.36328125" style="49" customWidth="1"/>
    <col min="12803" max="12803" width="0.90625" style="49" customWidth="1"/>
    <col min="12804" max="12819" width="5.6328125" style="49" customWidth="1"/>
    <col min="12820" max="12820" width="9.6328125" style="49" customWidth="1"/>
    <col min="12821" max="12824" width="1.7265625" style="49" customWidth="1"/>
    <col min="12825" max="13056" width="9" style="49"/>
    <col min="13057" max="13057" width="5.6328125" style="49" customWidth="1"/>
    <col min="13058" max="13058" width="13.36328125" style="49" customWidth="1"/>
    <col min="13059" max="13059" width="0.90625" style="49" customWidth="1"/>
    <col min="13060" max="13075" width="5.6328125" style="49" customWidth="1"/>
    <col min="13076" max="13076" width="9.6328125" style="49" customWidth="1"/>
    <col min="13077" max="13080" width="1.7265625" style="49" customWidth="1"/>
    <col min="13081" max="13312" width="9" style="49"/>
    <col min="13313" max="13313" width="5.6328125" style="49" customWidth="1"/>
    <col min="13314" max="13314" width="13.36328125" style="49" customWidth="1"/>
    <col min="13315" max="13315" width="0.90625" style="49" customWidth="1"/>
    <col min="13316" max="13331" width="5.6328125" style="49" customWidth="1"/>
    <col min="13332" max="13332" width="9.6328125" style="49" customWidth="1"/>
    <col min="13333" max="13336" width="1.7265625" style="49" customWidth="1"/>
    <col min="13337" max="13568" width="9" style="49"/>
    <col min="13569" max="13569" width="5.6328125" style="49" customWidth="1"/>
    <col min="13570" max="13570" width="13.36328125" style="49" customWidth="1"/>
    <col min="13571" max="13571" width="0.90625" style="49" customWidth="1"/>
    <col min="13572" max="13587" width="5.6328125" style="49" customWidth="1"/>
    <col min="13588" max="13588" width="9.6328125" style="49" customWidth="1"/>
    <col min="13589" max="13592" width="1.7265625" style="49" customWidth="1"/>
    <col min="13593" max="13824" width="9" style="49"/>
    <col min="13825" max="13825" width="5.6328125" style="49" customWidth="1"/>
    <col min="13826" max="13826" width="13.36328125" style="49" customWidth="1"/>
    <col min="13827" max="13827" width="0.90625" style="49" customWidth="1"/>
    <col min="13828" max="13843" width="5.6328125" style="49" customWidth="1"/>
    <col min="13844" max="13844" width="9.6328125" style="49" customWidth="1"/>
    <col min="13845" max="13848" width="1.7265625" style="49" customWidth="1"/>
    <col min="13849" max="14080" width="9" style="49"/>
    <col min="14081" max="14081" width="5.6328125" style="49" customWidth="1"/>
    <col min="14082" max="14082" width="13.36328125" style="49" customWidth="1"/>
    <col min="14083" max="14083" width="0.90625" style="49" customWidth="1"/>
    <col min="14084" max="14099" width="5.6328125" style="49" customWidth="1"/>
    <col min="14100" max="14100" width="9.6328125" style="49" customWidth="1"/>
    <col min="14101" max="14104" width="1.7265625" style="49" customWidth="1"/>
    <col min="14105" max="14336" width="9" style="49"/>
    <col min="14337" max="14337" width="5.6328125" style="49" customWidth="1"/>
    <col min="14338" max="14338" width="13.36328125" style="49" customWidth="1"/>
    <col min="14339" max="14339" width="0.90625" style="49" customWidth="1"/>
    <col min="14340" max="14355" width="5.6328125" style="49" customWidth="1"/>
    <col min="14356" max="14356" width="9.6328125" style="49" customWidth="1"/>
    <col min="14357" max="14360" width="1.7265625" style="49" customWidth="1"/>
    <col min="14361" max="14592" width="9" style="49"/>
    <col min="14593" max="14593" width="5.6328125" style="49" customWidth="1"/>
    <col min="14594" max="14594" width="13.36328125" style="49" customWidth="1"/>
    <col min="14595" max="14595" width="0.90625" style="49" customWidth="1"/>
    <col min="14596" max="14611" width="5.6328125" style="49" customWidth="1"/>
    <col min="14612" max="14612" width="9.6328125" style="49" customWidth="1"/>
    <col min="14613" max="14616" width="1.7265625" style="49" customWidth="1"/>
    <col min="14617" max="14848" width="9" style="49"/>
    <col min="14849" max="14849" width="5.6328125" style="49" customWidth="1"/>
    <col min="14850" max="14850" width="13.36328125" style="49" customWidth="1"/>
    <col min="14851" max="14851" width="0.90625" style="49" customWidth="1"/>
    <col min="14852" max="14867" width="5.6328125" style="49" customWidth="1"/>
    <col min="14868" max="14868" width="9.6328125" style="49" customWidth="1"/>
    <col min="14869" max="14872" width="1.7265625" style="49" customWidth="1"/>
    <col min="14873" max="15104" width="9" style="49"/>
    <col min="15105" max="15105" width="5.6328125" style="49" customWidth="1"/>
    <col min="15106" max="15106" width="13.36328125" style="49" customWidth="1"/>
    <col min="15107" max="15107" width="0.90625" style="49" customWidth="1"/>
    <col min="15108" max="15123" width="5.6328125" style="49" customWidth="1"/>
    <col min="15124" max="15124" width="9.6328125" style="49" customWidth="1"/>
    <col min="15125" max="15128" width="1.7265625" style="49" customWidth="1"/>
    <col min="15129" max="15360" width="9" style="49"/>
    <col min="15361" max="15361" width="5.6328125" style="49" customWidth="1"/>
    <col min="15362" max="15362" width="13.36328125" style="49" customWidth="1"/>
    <col min="15363" max="15363" width="0.90625" style="49" customWidth="1"/>
    <col min="15364" max="15379" width="5.6328125" style="49" customWidth="1"/>
    <col min="15380" max="15380" width="9.6328125" style="49" customWidth="1"/>
    <col min="15381" max="15384" width="1.7265625" style="49" customWidth="1"/>
    <col min="15385" max="15616" width="9" style="49"/>
    <col min="15617" max="15617" width="5.6328125" style="49" customWidth="1"/>
    <col min="15618" max="15618" width="13.36328125" style="49" customWidth="1"/>
    <col min="15619" max="15619" width="0.90625" style="49" customWidth="1"/>
    <col min="15620" max="15635" width="5.6328125" style="49" customWidth="1"/>
    <col min="15636" max="15636" width="9.6328125" style="49" customWidth="1"/>
    <col min="15637" max="15640" width="1.7265625" style="49" customWidth="1"/>
    <col min="15641" max="15872" width="9" style="49"/>
    <col min="15873" max="15873" width="5.6328125" style="49" customWidth="1"/>
    <col min="15874" max="15874" width="13.36328125" style="49" customWidth="1"/>
    <col min="15875" max="15875" width="0.90625" style="49" customWidth="1"/>
    <col min="15876" max="15891" width="5.6328125" style="49" customWidth="1"/>
    <col min="15892" max="15892" width="9.6328125" style="49" customWidth="1"/>
    <col min="15893" max="15896" width="1.7265625" style="49" customWidth="1"/>
    <col min="15897" max="16128" width="9" style="49"/>
    <col min="16129" max="16129" width="5.6328125" style="49" customWidth="1"/>
    <col min="16130" max="16130" width="13.36328125" style="49" customWidth="1"/>
    <col min="16131" max="16131" width="0.90625" style="49" customWidth="1"/>
    <col min="16132" max="16147" width="5.6328125" style="49" customWidth="1"/>
    <col min="16148" max="16148" width="9.6328125" style="49" customWidth="1"/>
    <col min="16149" max="16152" width="1.7265625" style="49" customWidth="1"/>
    <col min="16153" max="16384" width="9" style="49"/>
  </cols>
  <sheetData>
    <row r="1" spans="1:19" ht="13.5" customHeight="1">
      <c r="A1" s="47" t="s">
        <v>48</v>
      </c>
      <c r="S1" s="50"/>
    </row>
    <row r="2" spans="1:19" s="7" customFormat="1" ht="24.75" customHeight="1">
      <c r="A2" s="51" t="s">
        <v>49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 s="2" customFormat="1" ht="15" customHeight="1">
      <c r="A3" s="228" t="s">
        <v>50</v>
      </c>
      <c r="B3" s="229"/>
      <c r="C3" s="52"/>
      <c r="D3" s="53" t="s">
        <v>51</v>
      </c>
      <c r="E3" s="53"/>
      <c r="F3" s="53"/>
      <c r="G3" s="54"/>
      <c r="H3" s="53" t="s">
        <v>52</v>
      </c>
      <c r="I3" s="53"/>
      <c r="J3" s="53"/>
      <c r="K3" s="54"/>
      <c r="L3" s="53" t="s">
        <v>53</v>
      </c>
      <c r="M3" s="53"/>
      <c r="N3" s="53"/>
      <c r="O3" s="54"/>
      <c r="P3" s="53" t="s">
        <v>54</v>
      </c>
      <c r="Q3" s="53"/>
      <c r="R3" s="53"/>
      <c r="S3" s="53"/>
    </row>
    <row r="4" spans="1:19" s="2" customFormat="1" ht="13.5" customHeight="1">
      <c r="A4" s="230"/>
      <c r="B4" s="231"/>
      <c r="C4" s="55"/>
      <c r="D4" s="233" t="s">
        <v>6</v>
      </c>
      <c r="E4" s="56" t="s">
        <v>55</v>
      </c>
      <c r="F4" s="56" t="s">
        <v>56</v>
      </c>
      <c r="G4" s="56" t="s">
        <v>57</v>
      </c>
      <c r="H4" s="235" t="s">
        <v>6</v>
      </c>
      <c r="I4" s="56" t="s">
        <v>55</v>
      </c>
      <c r="J4" s="56" t="s">
        <v>56</v>
      </c>
      <c r="K4" s="56" t="s">
        <v>57</v>
      </c>
      <c r="L4" s="235" t="s">
        <v>6</v>
      </c>
      <c r="M4" s="56" t="s">
        <v>55</v>
      </c>
      <c r="N4" s="56" t="s">
        <v>56</v>
      </c>
      <c r="O4" s="56" t="s">
        <v>57</v>
      </c>
      <c r="P4" s="235" t="s">
        <v>6</v>
      </c>
      <c r="Q4" s="56" t="s">
        <v>55</v>
      </c>
      <c r="R4" s="56" t="s">
        <v>56</v>
      </c>
      <c r="S4" s="57" t="s">
        <v>57</v>
      </c>
    </row>
    <row r="5" spans="1:19" s="2" customFormat="1" ht="13.5" customHeight="1">
      <c r="A5" s="232"/>
      <c r="B5" s="232"/>
      <c r="C5" s="58"/>
      <c r="D5" s="234"/>
      <c r="E5" s="59" t="s">
        <v>58</v>
      </c>
      <c r="F5" s="59" t="s">
        <v>58</v>
      </c>
      <c r="G5" s="59" t="s">
        <v>58</v>
      </c>
      <c r="H5" s="198"/>
      <c r="I5" s="59" t="s">
        <v>58</v>
      </c>
      <c r="J5" s="59" t="s">
        <v>58</v>
      </c>
      <c r="K5" s="59" t="s">
        <v>58</v>
      </c>
      <c r="L5" s="198"/>
      <c r="M5" s="59" t="s">
        <v>58</v>
      </c>
      <c r="N5" s="59" t="s">
        <v>58</v>
      </c>
      <c r="O5" s="59" t="s">
        <v>58</v>
      </c>
      <c r="P5" s="198"/>
      <c r="Q5" s="59" t="s">
        <v>58</v>
      </c>
      <c r="R5" s="59" t="s">
        <v>58</v>
      </c>
      <c r="S5" s="60" t="s">
        <v>58</v>
      </c>
    </row>
    <row r="6" spans="1:19" s="2" customFormat="1" ht="18" customHeight="1">
      <c r="A6" s="236" t="s">
        <v>59</v>
      </c>
      <c r="B6" s="203"/>
      <c r="C6" s="61"/>
      <c r="D6" s="62">
        <v>147</v>
      </c>
      <c r="E6" s="62">
        <v>15</v>
      </c>
      <c r="F6" s="62">
        <v>128</v>
      </c>
      <c r="G6" s="62">
        <v>4</v>
      </c>
      <c r="H6" s="62">
        <v>3</v>
      </c>
      <c r="I6" s="62">
        <v>1</v>
      </c>
      <c r="J6" s="63">
        <v>2</v>
      </c>
      <c r="K6" s="63">
        <v>0</v>
      </c>
      <c r="L6" s="62">
        <v>5</v>
      </c>
      <c r="M6" s="63">
        <v>0</v>
      </c>
      <c r="N6" s="63">
        <v>5</v>
      </c>
      <c r="O6" s="63">
        <v>0</v>
      </c>
      <c r="P6" s="62">
        <v>139</v>
      </c>
      <c r="Q6" s="63">
        <v>14</v>
      </c>
      <c r="R6" s="63">
        <v>121</v>
      </c>
      <c r="S6" s="63">
        <v>4</v>
      </c>
    </row>
    <row r="7" spans="1:19" s="2" customFormat="1" ht="18" customHeight="1">
      <c r="A7" s="218" t="s">
        <v>60</v>
      </c>
      <c r="B7" s="219"/>
      <c r="C7" s="64"/>
      <c r="D7" s="65">
        <v>147</v>
      </c>
      <c r="E7" s="66">
        <v>15</v>
      </c>
      <c r="F7" s="66">
        <v>129</v>
      </c>
      <c r="G7" s="66">
        <v>3</v>
      </c>
      <c r="H7" s="66">
        <v>3</v>
      </c>
      <c r="I7" s="66">
        <v>1</v>
      </c>
      <c r="J7" s="66">
        <v>2</v>
      </c>
      <c r="K7" s="66">
        <v>0</v>
      </c>
      <c r="L7" s="66">
        <v>5</v>
      </c>
      <c r="M7" s="66">
        <v>0</v>
      </c>
      <c r="N7" s="66">
        <v>5</v>
      </c>
      <c r="O7" s="66">
        <v>0</v>
      </c>
      <c r="P7" s="66">
        <v>139</v>
      </c>
      <c r="Q7" s="66">
        <v>14</v>
      </c>
      <c r="R7" s="66">
        <v>122</v>
      </c>
      <c r="S7" s="66">
        <v>3</v>
      </c>
    </row>
    <row r="8" spans="1:19" ht="15" customHeight="1">
      <c r="A8" s="56"/>
      <c r="B8" s="67" t="s">
        <v>61</v>
      </c>
      <c r="C8" s="68"/>
      <c r="D8" s="62">
        <v>0</v>
      </c>
      <c r="E8" s="62">
        <v>0</v>
      </c>
      <c r="F8" s="62">
        <v>0</v>
      </c>
      <c r="G8" s="62">
        <v>0</v>
      </c>
      <c r="H8" s="62">
        <v>0</v>
      </c>
      <c r="I8" s="62">
        <v>0</v>
      </c>
      <c r="J8" s="62">
        <v>0</v>
      </c>
      <c r="K8" s="62">
        <v>0</v>
      </c>
      <c r="L8" s="62">
        <v>0</v>
      </c>
      <c r="M8" s="62">
        <v>0</v>
      </c>
      <c r="N8" s="62">
        <v>0</v>
      </c>
      <c r="O8" s="62">
        <v>0</v>
      </c>
      <c r="P8" s="62">
        <v>0</v>
      </c>
      <c r="Q8" s="62">
        <v>0</v>
      </c>
      <c r="R8" s="62">
        <v>0</v>
      </c>
      <c r="S8" s="62">
        <v>0</v>
      </c>
    </row>
    <row r="9" spans="1:19" ht="15" customHeight="1">
      <c r="A9" s="56" t="s">
        <v>62</v>
      </c>
      <c r="B9" s="67" t="s">
        <v>63</v>
      </c>
      <c r="C9" s="69"/>
      <c r="D9" s="62">
        <v>0</v>
      </c>
      <c r="E9" s="62">
        <v>0</v>
      </c>
      <c r="F9" s="62">
        <v>0</v>
      </c>
      <c r="G9" s="62">
        <v>0</v>
      </c>
      <c r="H9" s="62">
        <v>0</v>
      </c>
      <c r="I9" s="62">
        <v>0</v>
      </c>
      <c r="J9" s="62">
        <v>0</v>
      </c>
      <c r="K9" s="62">
        <v>0</v>
      </c>
      <c r="L9" s="62">
        <v>0</v>
      </c>
      <c r="M9" s="62">
        <v>0</v>
      </c>
      <c r="N9" s="62">
        <v>0</v>
      </c>
      <c r="O9" s="62">
        <v>0</v>
      </c>
      <c r="P9" s="62">
        <v>0</v>
      </c>
      <c r="Q9" s="62">
        <v>0</v>
      </c>
      <c r="R9" s="62">
        <v>0</v>
      </c>
      <c r="S9" s="62">
        <v>0</v>
      </c>
    </row>
    <row r="10" spans="1:19" ht="15" customHeight="1">
      <c r="A10" s="56"/>
      <c r="B10" s="67" t="s">
        <v>64</v>
      </c>
      <c r="C10" s="69"/>
      <c r="D10" s="62">
        <v>0</v>
      </c>
      <c r="E10" s="62">
        <v>0</v>
      </c>
      <c r="F10" s="62">
        <v>0</v>
      </c>
      <c r="G10" s="62">
        <v>0</v>
      </c>
      <c r="H10" s="62">
        <v>0</v>
      </c>
      <c r="I10" s="62">
        <v>0</v>
      </c>
      <c r="J10" s="62">
        <v>0</v>
      </c>
      <c r="K10" s="62">
        <v>0</v>
      </c>
      <c r="L10" s="62">
        <v>0</v>
      </c>
      <c r="M10" s="62">
        <v>0</v>
      </c>
      <c r="N10" s="62">
        <v>0</v>
      </c>
      <c r="O10" s="62">
        <v>0</v>
      </c>
      <c r="P10" s="62">
        <v>0</v>
      </c>
      <c r="Q10" s="62">
        <v>0</v>
      </c>
      <c r="R10" s="62">
        <v>0</v>
      </c>
      <c r="S10" s="62">
        <v>0</v>
      </c>
    </row>
    <row r="11" spans="1:19" ht="15" customHeight="1">
      <c r="A11" s="56" t="s">
        <v>65</v>
      </c>
      <c r="B11" s="67" t="s">
        <v>66</v>
      </c>
      <c r="C11" s="69"/>
      <c r="D11" s="62">
        <v>0</v>
      </c>
      <c r="E11" s="62">
        <v>0</v>
      </c>
      <c r="F11" s="62">
        <v>0</v>
      </c>
      <c r="G11" s="62">
        <v>0</v>
      </c>
      <c r="H11" s="62">
        <v>0</v>
      </c>
      <c r="I11" s="62">
        <v>0</v>
      </c>
      <c r="J11" s="62">
        <v>0</v>
      </c>
      <c r="K11" s="62">
        <v>0</v>
      </c>
      <c r="L11" s="62">
        <v>0</v>
      </c>
      <c r="M11" s="62">
        <v>0</v>
      </c>
      <c r="N11" s="62">
        <v>0</v>
      </c>
      <c r="O11" s="62">
        <v>0</v>
      </c>
      <c r="P11" s="62">
        <v>0</v>
      </c>
      <c r="Q11" s="62">
        <v>0</v>
      </c>
      <c r="R11" s="62">
        <v>0</v>
      </c>
      <c r="S11" s="62">
        <v>0</v>
      </c>
    </row>
    <row r="12" spans="1:19" ht="15" customHeight="1">
      <c r="A12" s="56"/>
      <c r="B12" s="67" t="s">
        <v>67</v>
      </c>
      <c r="C12" s="69"/>
      <c r="D12" s="62">
        <v>4</v>
      </c>
      <c r="E12" s="62">
        <v>0</v>
      </c>
      <c r="F12" s="62">
        <v>4</v>
      </c>
      <c r="G12" s="62">
        <v>0</v>
      </c>
      <c r="H12" s="62">
        <v>0</v>
      </c>
      <c r="I12" s="62">
        <v>0</v>
      </c>
      <c r="J12" s="62">
        <v>0</v>
      </c>
      <c r="K12" s="62">
        <v>0</v>
      </c>
      <c r="L12" s="62">
        <v>0</v>
      </c>
      <c r="M12" s="62">
        <v>0</v>
      </c>
      <c r="N12" s="62">
        <v>0</v>
      </c>
      <c r="O12" s="62">
        <v>0</v>
      </c>
      <c r="P12" s="62">
        <v>4</v>
      </c>
      <c r="Q12" s="62">
        <v>0</v>
      </c>
      <c r="R12" s="62">
        <v>4</v>
      </c>
      <c r="S12" s="62">
        <v>0</v>
      </c>
    </row>
    <row r="13" spans="1:19" ht="15" customHeight="1">
      <c r="A13" s="56" t="s">
        <v>68</v>
      </c>
      <c r="B13" s="67" t="s">
        <v>69</v>
      </c>
      <c r="C13" s="69"/>
      <c r="D13" s="62">
        <v>0</v>
      </c>
      <c r="E13" s="62">
        <v>0</v>
      </c>
      <c r="F13" s="62">
        <v>0</v>
      </c>
      <c r="G13" s="62">
        <v>0</v>
      </c>
      <c r="H13" s="62">
        <v>0</v>
      </c>
      <c r="I13" s="62">
        <v>0</v>
      </c>
      <c r="J13" s="62">
        <v>0</v>
      </c>
      <c r="K13" s="62">
        <v>0</v>
      </c>
      <c r="L13" s="62">
        <v>0</v>
      </c>
      <c r="M13" s="62">
        <v>0</v>
      </c>
      <c r="N13" s="62">
        <v>0</v>
      </c>
      <c r="O13" s="62">
        <v>0</v>
      </c>
      <c r="P13" s="62">
        <v>0</v>
      </c>
      <c r="Q13" s="62">
        <v>0</v>
      </c>
      <c r="R13" s="62">
        <v>0</v>
      </c>
      <c r="S13" s="62">
        <v>0</v>
      </c>
    </row>
    <row r="14" spans="1:19" ht="15" customHeight="1">
      <c r="A14" s="56"/>
      <c r="B14" s="67" t="s">
        <v>70</v>
      </c>
      <c r="C14" s="69"/>
      <c r="D14" s="62">
        <v>0</v>
      </c>
      <c r="E14" s="62">
        <v>0</v>
      </c>
      <c r="F14" s="62">
        <v>0</v>
      </c>
      <c r="G14" s="62">
        <v>0</v>
      </c>
      <c r="H14" s="62">
        <v>0</v>
      </c>
      <c r="I14" s="62">
        <v>0</v>
      </c>
      <c r="J14" s="62">
        <v>0</v>
      </c>
      <c r="K14" s="62">
        <v>0</v>
      </c>
      <c r="L14" s="62">
        <v>0</v>
      </c>
      <c r="M14" s="62">
        <v>0</v>
      </c>
      <c r="N14" s="62">
        <v>0</v>
      </c>
      <c r="O14" s="62">
        <v>0</v>
      </c>
      <c r="P14" s="62">
        <v>0</v>
      </c>
      <c r="Q14" s="62">
        <v>0</v>
      </c>
      <c r="R14" s="62">
        <v>0</v>
      </c>
      <c r="S14" s="62">
        <v>0</v>
      </c>
    </row>
    <row r="15" spans="1:19" ht="15" customHeight="1">
      <c r="A15" s="56" t="s">
        <v>71</v>
      </c>
      <c r="B15" s="67" t="s">
        <v>72</v>
      </c>
      <c r="C15" s="69"/>
      <c r="D15" s="62">
        <v>4</v>
      </c>
      <c r="E15" s="62">
        <v>0</v>
      </c>
      <c r="F15" s="62">
        <v>4</v>
      </c>
      <c r="G15" s="62">
        <v>0</v>
      </c>
      <c r="H15" s="62">
        <v>0</v>
      </c>
      <c r="I15" s="62">
        <v>0</v>
      </c>
      <c r="J15" s="62">
        <v>0</v>
      </c>
      <c r="K15" s="62">
        <v>0</v>
      </c>
      <c r="L15" s="62">
        <v>0</v>
      </c>
      <c r="M15" s="62">
        <v>0</v>
      </c>
      <c r="N15" s="62">
        <v>0</v>
      </c>
      <c r="O15" s="62">
        <v>0</v>
      </c>
      <c r="P15" s="62">
        <v>4</v>
      </c>
      <c r="Q15" s="62">
        <v>0</v>
      </c>
      <c r="R15" s="62">
        <v>4</v>
      </c>
      <c r="S15" s="62">
        <v>0</v>
      </c>
    </row>
    <row r="16" spans="1:19" s="2" customFormat="1" ht="15" customHeight="1">
      <c r="A16" s="70"/>
      <c r="B16" s="71" t="s">
        <v>43</v>
      </c>
      <c r="C16" s="72"/>
      <c r="D16" s="73">
        <v>2</v>
      </c>
      <c r="E16" s="73">
        <v>0</v>
      </c>
      <c r="F16" s="73">
        <v>2</v>
      </c>
      <c r="G16" s="73">
        <v>0</v>
      </c>
      <c r="H16" s="73">
        <v>0</v>
      </c>
      <c r="I16" s="73">
        <v>0</v>
      </c>
      <c r="J16" s="73">
        <v>0</v>
      </c>
      <c r="K16" s="73">
        <v>0</v>
      </c>
      <c r="L16" s="73">
        <v>0</v>
      </c>
      <c r="M16" s="73">
        <v>0</v>
      </c>
      <c r="N16" s="73">
        <v>0</v>
      </c>
      <c r="O16" s="73">
        <v>0</v>
      </c>
      <c r="P16" s="73">
        <v>2</v>
      </c>
      <c r="Q16" s="73">
        <v>0</v>
      </c>
      <c r="R16" s="73">
        <v>2</v>
      </c>
      <c r="S16" s="73">
        <v>0</v>
      </c>
    </row>
    <row r="17" spans="1:19" ht="15" customHeight="1">
      <c r="A17" s="220" t="s">
        <v>73</v>
      </c>
      <c r="B17" s="67" t="s">
        <v>74</v>
      </c>
      <c r="C17" s="69"/>
      <c r="D17" s="62">
        <v>1</v>
      </c>
      <c r="E17" s="62">
        <v>0</v>
      </c>
      <c r="F17" s="62">
        <v>1</v>
      </c>
      <c r="G17" s="62">
        <v>0</v>
      </c>
      <c r="H17" s="62">
        <v>0</v>
      </c>
      <c r="I17" s="62">
        <v>0</v>
      </c>
      <c r="J17" s="62">
        <v>0</v>
      </c>
      <c r="K17" s="62">
        <v>0</v>
      </c>
      <c r="L17" s="62">
        <v>1</v>
      </c>
      <c r="M17" s="62">
        <v>0</v>
      </c>
      <c r="N17" s="62">
        <v>1</v>
      </c>
      <c r="O17" s="62">
        <v>0</v>
      </c>
      <c r="P17" s="62">
        <v>0</v>
      </c>
      <c r="Q17" s="62">
        <v>0</v>
      </c>
      <c r="R17" s="62">
        <v>0</v>
      </c>
      <c r="S17" s="62">
        <v>0</v>
      </c>
    </row>
    <row r="18" spans="1:19" ht="15" customHeight="1">
      <c r="A18" s="221"/>
      <c r="B18" s="67" t="s">
        <v>75</v>
      </c>
      <c r="C18" s="69"/>
      <c r="D18" s="62">
        <v>1</v>
      </c>
      <c r="E18" s="62">
        <v>0</v>
      </c>
      <c r="F18" s="62">
        <v>1</v>
      </c>
      <c r="G18" s="62">
        <v>0</v>
      </c>
      <c r="H18" s="62">
        <v>0</v>
      </c>
      <c r="I18" s="62">
        <v>0</v>
      </c>
      <c r="J18" s="62">
        <v>0</v>
      </c>
      <c r="K18" s="62">
        <v>0</v>
      </c>
      <c r="L18" s="62">
        <v>0</v>
      </c>
      <c r="M18" s="62">
        <v>0</v>
      </c>
      <c r="N18" s="62">
        <v>0</v>
      </c>
      <c r="O18" s="62">
        <v>0</v>
      </c>
      <c r="P18" s="62">
        <v>1</v>
      </c>
      <c r="Q18" s="62">
        <v>0</v>
      </c>
      <c r="R18" s="62">
        <v>1</v>
      </c>
      <c r="S18" s="62">
        <v>0</v>
      </c>
    </row>
    <row r="19" spans="1:19" s="77" customFormat="1" ht="15" customHeight="1">
      <c r="A19" s="222"/>
      <c r="B19" s="74" t="s">
        <v>43</v>
      </c>
      <c r="C19" s="75"/>
      <c r="D19" s="76">
        <v>0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3">
        <v>0</v>
      </c>
      <c r="L19" s="73">
        <v>0</v>
      </c>
      <c r="M19" s="73">
        <v>0</v>
      </c>
      <c r="N19" s="73">
        <v>0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</row>
    <row r="20" spans="1:19" ht="15" customHeight="1">
      <c r="A20" s="56"/>
      <c r="B20" s="67" t="s">
        <v>76</v>
      </c>
      <c r="C20" s="69"/>
      <c r="D20" s="62">
        <v>31</v>
      </c>
      <c r="E20" s="62">
        <v>0</v>
      </c>
      <c r="F20" s="62">
        <v>31</v>
      </c>
      <c r="G20" s="62">
        <v>0</v>
      </c>
      <c r="H20" s="62">
        <v>0</v>
      </c>
      <c r="I20" s="62">
        <v>0</v>
      </c>
      <c r="J20" s="62">
        <v>0</v>
      </c>
      <c r="K20" s="62">
        <v>0</v>
      </c>
      <c r="L20" s="62">
        <v>4</v>
      </c>
      <c r="M20" s="62">
        <v>0</v>
      </c>
      <c r="N20" s="62">
        <v>4</v>
      </c>
      <c r="O20" s="62">
        <v>0</v>
      </c>
      <c r="P20" s="62">
        <v>27</v>
      </c>
      <c r="Q20" s="62">
        <v>0</v>
      </c>
      <c r="R20" s="62">
        <v>27</v>
      </c>
      <c r="S20" s="62">
        <v>0</v>
      </c>
    </row>
    <row r="21" spans="1:19" ht="15" customHeight="1">
      <c r="A21" s="56" t="s">
        <v>77</v>
      </c>
      <c r="B21" s="67" t="s">
        <v>78</v>
      </c>
      <c r="C21" s="69"/>
      <c r="D21" s="62">
        <v>5</v>
      </c>
      <c r="E21" s="62">
        <v>5</v>
      </c>
      <c r="F21" s="62">
        <v>0</v>
      </c>
      <c r="G21" s="62">
        <v>0</v>
      </c>
      <c r="H21" s="62">
        <v>0</v>
      </c>
      <c r="I21" s="62">
        <v>0</v>
      </c>
      <c r="J21" s="62">
        <v>0</v>
      </c>
      <c r="K21" s="62">
        <v>0</v>
      </c>
      <c r="L21" s="62">
        <v>0</v>
      </c>
      <c r="M21" s="62">
        <v>0</v>
      </c>
      <c r="N21" s="62">
        <v>0</v>
      </c>
      <c r="O21" s="62">
        <v>0</v>
      </c>
      <c r="P21" s="62">
        <v>5</v>
      </c>
      <c r="Q21" s="62">
        <v>5</v>
      </c>
      <c r="R21" s="62">
        <v>0</v>
      </c>
      <c r="S21" s="62">
        <v>0</v>
      </c>
    </row>
    <row r="22" spans="1:19" ht="15" customHeight="1">
      <c r="A22" s="56"/>
      <c r="B22" s="67" t="s">
        <v>79</v>
      </c>
      <c r="C22" s="69"/>
      <c r="D22" s="62">
        <v>3</v>
      </c>
      <c r="E22" s="62">
        <v>0</v>
      </c>
      <c r="F22" s="62">
        <v>3</v>
      </c>
      <c r="G22" s="62">
        <v>0</v>
      </c>
      <c r="H22" s="62">
        <v>0</v>
      </c>
      <c r="I22" s="62">
        <v>0</v>
      </c>
      <c r="J22" s="62">
        <v>0</v>
      </c>
      <c r="K22" s="62">
        <v>0</v>
      </c>
      <c r="L22" s="62">
        <v>0</v>
      </c>
      <c r="M22" s="62">
        <v>0</v>
      </c>
      <c r="N22" s="62">
        <v>0</v>
      </c>
      <c r="O22" s="62">
        <v>0</v>
      </c>
      <c r="P22" s="62">
        <v>3</v>
      </c>
      <c r="Q22" s="62">
        <v>0</v>
      </c>
      <c r="R22" s="62">
        <v>3</v>
      </c>
      <c r="S22" s="62">
        <v>0</v>
      </c>
    </row>
    <row r="23" spans="1:19" ht="15" customHeight="1">
      <c r="A23" s="56" t="s">
        <v>80</v>
      </c>
      <c r="B23" s="67" t="s">
        <v>81</v>
      </c>
      <c r="C23" s="69"/>
      <c r="D23" s="62">
        <v>1</v>
      </c>
      <c r="E23" s="62">
        <v>0</v>
      </c>
      <c r="F23" s="62">
        <v>1</v>
      </c>
      <c r="G23" s="62">
        <v>0</v>
      </c>
      <c r="H23" s="62">
        <v>0</v>
      </c>
      <c r="I23" s="62">
        <v>0</v>
      </c>
      <c r="J23" s="62">
        <v>0</v>
      </c>
      <c r="K23" s="62">
        <v>0</v>
      </c>
      <c r="L23" s="62">
        <v>0</v>
      </c>
      <c r="M23" s="62">
        <v>0</v>
      </c>
      <c r="N23" s="62">
        <v>0</v>
      </c>
      <c r="O23" s="62">
        <v>0</v>
      </c>
      <c r="P23" s="62">
        <v>1</v>
      </c>
      <c r="Q23" s="62">
        <v>0</v>
      </c>
      <c r="R23" s="62">
        <v>1</v>
      </c>
      <c r="S23" s="62">
        <v>0</v>
      </c>
    </row>
    <row r="24" spans="1:19" ht="15" customHeight="1">
      <c r="A24" s="56"/>
      <c r="B24" s="67" t="s">
        <v>82</v>
      </c>
      <c r="C24" s="69"/>
      <c r="D24" s="62">
        <v>2</v>
      </c>
      <c r="E24" s="62">
        <v>0</v>
      </c>
      <c r="F24" s="62">
        <v>2</v>
      </c>
      <c r="G24" s="62">
        <v>0</v>
      </c>
      <c r="H24" s="62">
        <v>0</v>
      </c>
      <c r="I24" s="62">
        <v>0</v>
      </c>
      <c r="J24" s="62">
        <v>0</v>
      </c>
      <c r="K24" s="62">
        <v>0</v>
      </c>
      <c r="L24" s="62">
        <v>0</v>
      </c>
      <c r="M24" s="62">
        <v>0</v>
      </c>
      <c r="N24" s="62">
        <v>0</v>
      </c>
      <c r="O24" s="62">
        <v>0</v>
      </c>
      <c r="P24" s="62">
        <v>2</v>
      </c>
      <c r="Q24" s="62">
        <v>0</v>
      </c>
      <c r="R24" s="62">
        <v>2</v>
      </c>
      <c r="S24" s="62">
        <v>0</v>
      </c>
    </row>
    <row r="25" spans="1:19" ht="15" customHeight="1">
      <c r="A25" s="56" t="s">
        <v>68</v>
      </c>
      <c r="B25" s="67" t="s">
        <v>83</v>
      </c>
      <c r="C25" s="69"/>
      <c r="D25" s="62">
        <v>0</v>
      </c>
      <c r="E25" s="62">
        <v>0</v>
      </c>
      <c r="F25" s="62">
        <v>0</v>
      </c>
      <c r="G25" s="62">
        <v>0</v>
      </c>
      <c r="H25" s="62">
        <v>0</v>
      </c>
      <c r="I25" s="62">
        <v>0</v>
      </c>
      <c r="J25" s="62">
        <v>0</v>
      </c>
      <c r="K25" s="62">
        <v>0</v>
      </c>
      <c r="L25" s="62">
        <v>0</v>
      </c>
      <c r="M25" s="62">
        <v>0</v>
      </c>
      <c r="N25" s="62">
        <v>0</v>
      </c>
      <c r="O25" s="62">
        <v>0</v>
      </c>
      <c r="P25" s="62">
        <v>0</v>
      </c>
      <c r="Q25" s="62">
        <v>0</v>
      </c>
      <c r="R25" s="62">
        <v>0</v>
      </c>
      <c r="S25" s="62">
        <v>0</v>
      </c>
    </row>
    <row r="26" spans="1:19" ht="15" customHeight="1">
      <c r="A26" s="56"/>
      <c r="B26" s="214" t="s">
        <v>84</v>
      </c>
      <c r="C26" s="215"/>
      <c r="D26" s="62">
        <v>5</v>
      </c>
      <c r="E26" s="62">
        <v>1</v>
      </c>
      <c r="F26" s="62">
        <v>4</v>
      </c>
      <c r="G26" s="62">
        <v>0</v>
      </c>
      <c r="H26" s="62">
        <v>2</v>
      </c>
      <c r="I26" s="62">
        <v>1</v>
      </c>
      <c r="J26" s="62">
        <v>1</v>
      </c>
      <c r="K26" s="62">
        <v>0</v>
      </c>
      <c r="L26" s="62">
        <v>0</v>
      </c>
      <c r="M26" s="62">
        <v>0</v>
      </c>
      <c r="N26" s="62">
        <v>0</v>
      </c>
      <c r="O26" s="62">
        <v>0</v>
      </c>
      <c r="P26" s="62">
        <v>3</v>
      </c>
      <c r="Q26" s="62">
        <v>0</v>
      </c>
      <c r="R26" s="62">
        <v>3</v>
      </c>
      <c r="S26" s="62">
        <v>0</v>
      </c>
    </row>
    <row r="27" spans="1:19" ht="15" customHeight="1">
      <c r="A27" s="56" t="s">
        <v>71</v>
      </c>
      <c r="B27" s="67" t="s">
        <v>85</v>
      </c>
      <c r="C27" s="69"/>
      <c r="D27" s="62">
        <v>3</v>
      </c>
      <c r="E27" s="62">
        <v>0</v>
      </c>
      <c r="F27" s="62">
        <v>3</v>
      </c>
      <c r="G27" s="62">
        <v>0</v>
      </c>
      <c r="H27" s="62">
        <v>0</v>
      </c>
      <c r="I27" s="62">
        <v>0</v>
      </c>
      <c r="J27" s="62">
        <v>0</v>
      </c>
      <c r="K27" s="62">
        <v>0</v>
      </c>
      <c r="L27" s="62">
        <v>0</v>
      </c>
      <c r="M27" s="62">
        <v>0</v>
      </c>
      <c r="N27" s="62">
        <v>0</v>
      </c>
      <c r="O27" s="62">
        <v>0</v>
      </c>
      <c r="P27" s="62">
        <v>3</v>
      </c>
      <c r="Q27" s="62">
        <v>0</v>
      </c>
      <c r="R27" s="62">
        <v>3</v>
      </c>
      <c r="S27" s="62">
        <v>0</v>
      </c>
    </row>
    <row r="28" spans="1:19" ht="15" customHeight="1">
      <c r="A28" s="56"/>
      <c r="B28" s="78" t="s">
        <v>86</v>
      </c>
      <c r="C28" s="69"/>
      <c r="D28" s="62">
        <v>4</v>
      </c>
      <c r="E28" s="62">
        <v>0</v>
      </c>
      <c r="F28" s="62">
        <v>4</v>
      </c>
      <c r="G28" s="62">
        <v>0</v>
      </c>
      <c r="H28" s="62">
        <v>0</v>
      </c>
      <c r="I28" s="62">
        <v>0</v>
      </c>
      <c r="J28" s="62">
        <v>0</v>
      </c>
      <c r="K28" s="62">
        <v>0</v>
      </c>
      <c r="L28" s="62">
        <v>0</v>
      </c>
      <c r="M28" s="62">
        <v>0</v>
      </c>
      <c r="N28" s="62">
        <v>0</v>
      </c>
      <c r="O28" s="62">
        <v>0</v>
      </c>
      <c r="P28" s="62">
        <v>4</v>
      </c>
      <c r="Q28" s="62">
        <v>0</v>
      </c>
      <c r="R28" s="62">
        <v>4</v>
      </c>
      <c r="S28" s="62">
        <v>0</v>
      </c>
    </row>
    <row r="29" spans="1:19" s="77" customFormat="1" ht="15" customHeight="1">
      <c r="A29" s="59"/>
      <c r="B29" s="74" t="s">
        <v>43</v>
      </c>
      <c r="C29" s="75"/>
      <c r="D29" s="76">
        <v>6</v>
      </c>
      <c r="E29" s="73">
        <v>0</v>
      </c>
      <c r="F29" s="73">
        <v>6</v>
      </c>
      <c r="G29" s="73">
        <v>0</v>
      </c>
      <c r="H29" s="73">
        <v>1</v>
      </c>
      <c r="I29" s="73">
        <v>0</v>
      </c>
      <c r="J29" s="73">
        <v>1</v>
      </c>
      <c r="K29" s="73">
        <v>0</v>
      </c>
      <c r="L29" s="73">
        <v>0</v>
      </c>
      <c r="M29" s="73">
        <v>0</v>
      </c>
      <c r="N29" s="73">
        <v>0</v>
      </c>
      <c r="O29" s="73">
        <v>0</v>
      </c>
      <c r="P29" s="73">
        <v>5</v>
      </c>
      <c r="Q29" s="73">
        <v>0</v>
      </c>
      <c r="R29" s="73">
        <v>5</v>
      </c>
      <c r="S29" s="73">
        <v>0</v>
      </c>
    </row>
    <row r="30" spans="1:19" ht="15" customHeight="1">
      <c r="A30" s="223" t="s">
        <v>87</v>
      </c>
      <c r="B30" s="67" t="s">
        <v>88</v>
      </c>
      <c r="C30" s="69"/>
      <c r="D30" s="62">
        <v>2</v>
      </c>
      <c r="E30" s="62">
        <v>0</v>
      </c>
      <c r="F30" s="62">
        <v>2</v>
      </c>
      <c r="G30" s="62">
        <v>0</v>
      </c>
      <c r="H30" s="62">
        <v>0</v>
      </c>
      <c r="I30" s="62">
        <v>0</v>
      </c>
      <c r="J30" s="62">
        <v>0</v>
      </c>
      <c r="K30" s="62">
        <v>0</v>
      </c>
      <c r="L30" s="62">
        <v>0</v>
      </c>
      <c r="M30" s="62">
        <v>0</v>
      </c>
      <c r="N30" s="62">
        <v>0</v>
      </c>
      <c r="O30" s="62">
        <v>0</v>
      </c>
      <c r="P30" s="62">
        <v>2</v>
      </c>
      <c r="Q30" s="62">
        <v>0</v>
      </c>
      <c r="R30" s="62">
        <v>2</v>
      </c>
      <c r="S30" s="62">
        <v>0</v>
      </c>
    </row>
    <row r="31" spans="1:19" ht="15" customHeight="1">
      <c r="A31" s="217"/>
      <c r="B31" s="67" t="s">
        <v>89</v>
      </c>
      <c r="C31" s="69"/>
      <c r="D31" s="62">
        <v>3</v>
      </c>
      <c r="E31" s="62">
        <v>0</v>
      </c>
      <c r="F31" s="62">
        <v>3</v>
      </c>
      <c r="G31" s="62">
        <v>0</v>
      </c>
      <c r="H31" s="62">
        <v>0</v>
      </c>
      <c r="I31" s="62">
        <v>0</v>
      </c>
      <c r="J31" s="62">
        <v>0</v>
      </c>
      <c r="K31" s="62">
        <v>0</v>
      </c>
      <c r="L31" s="62">
        <v>0</v>
      </c>
      <c r="M31" s="62">
        <v>0</v>
      </c>
      <c r="N31" s="62">
        <v>0</v>
      </c>
      <c r="O31" s="62">
        <v>0</v>
      </c>
      <c r="P31" s="62">
        <v>3</v>
      </c>
      <c r="Q31" s="62">
        <v>0</v>
      </c>
      <c r="R31" s="62">
        <v>3</v>
      </c>
      <c r="S31" s="62">
        <v>0</v>
      </c>
    </row>
    <row r="32" spans="1:19" ht="15" customHeight="1">
      <c r="A32" s="217"/>
      <c r="B32" s="67" t="s">
        <v>90</v>
      </c>
      <c r="C32" s="69"/>
      <c r="D32" s="62">
        <v>2</v>
      </c>
      <c r="E32" s="62">
        <v>0</v>
      </c>
      <c r="F32" s="62">
        <v>2</v>
      </c>
      <c r="G32" s="62">
        <v>0</v>
      </c>
      <c r="H32" s="62">
        <v>0</v>
      </c>
      <c r="I32" s="62">
        <v>0</v>
      </c>
      <c r="J32" s="62">
        <v>0</v>
      </c>
      <c r="K32" s="62">
        <v>0</v>
      </c>
      <c r="L32" s="62">
        <v>0</v>
      </c>
      <c r="M32" s="62">
        <v>0</v>
      </c>
      <c r="N32" s="62">
        <v>0</v>
      </c>
      <c r="O32" s="62">
        <v>0</v>
      </c>
      <c r="P32" s="62">
        <v>2</v>
      </c>
      <c r="Q32" s="62">
        <v>0</v>
      </c>
      <c r="R32" s="62">
        <v>2</v>
      </c>
      <c r="S32" s="62">
        <v>0</v>
      </c>
    </row>
    <row r="33" spans="1:19" ht="15" customHeight="1">
      <c r="A33" s="217"/>
      <c r="B33" s="67" t="s">
        <v>91</v>
      </c>
      <c r="C33" s="69"/>
      <c r="D33" s="62">
        <v>8</v>
      </c>
      <c r="E33" s="62">
        <v>1</v>
      </c>
      <c r="F33" s="62">
        <v>7</v>
      </c>
      <c r="G33" s="62">
        <v>0</v>
      </c>
      <c r="H33" s="62">
        <v>0</v>
      </c>
      <c r="I33" s="62">
        <v>0</v>
      </c>
      <c r="J33" s="62">
        <v>0</v>
      </c>
      <c r="K33" s="62">
        <v>0</v>
      </c>
      <c r="L33" s="62">
        <v>0</v>
      </c>
      <c r="M33" s="62">
        <v>0</v>
      </c>
      <c r="N33" s="62">
        <v>0</v>
      </c>
      <c r="O33" s="62">
        <v>0</v>
      </c>
      <c r="P33" s="62">
        <v>8</v>
      </c>
      <c r="Q33" s="62">
        <v>1</v>
      </c>
      <c r="R33" s="62">
        <v>7</v>
      </c>
      <c r="S33" s="62">
        <v>0</v>
      </c>
    </row>
    <row r="34" spans="1:19" ht="15" customHeight="1">
      <c r="A34" s="217"/>
      <c r="B34" s="67" t="s">
        <v>92</v>
      </c>
      <c r="C34" s="69"/>
      <c r="D34" s="62">
        <v>3</v>
      </c>
      <c r="E34" s="62">
        <v>0</v>
      </c>
      <c r="F34" s="62">
        <v>3</v>
      </c>
      <c r="G34" s="62">
        <v>0</v>
      </c>
      <c r="H34" s="62">
        <v>0</v>
      </c>
      <c r="I34" s="62">
        <v>0</v>
      </c>
      <c r="J34" s="62">
        <v>0</v>
      </c>
      <c r="K34" s="62">
        <v>0</v>
      </c>
      <c r="L34" s="62">
        <v>0</v>
      </c>
      <c r="M34" s="62">
        <v>0</v>
      </c>
      <c r="N34" s="62">
        <v>0</v>
      </c>
      <c r="O34" s="62">
        <v>0</v>
      </c>
      <c r="P34" s="62">
        <v>3</v>
      </c>
      <c r="Q34" s="62">
        <v>0</v>
      </c>
      <c r="R34" s="62">
        <v>3</v>
      </c>
      <c r="S34" s="62">
        <v>0</v>
      </c>
    </row>
    <row r="35" spans="1:19" s="77" customFormat="1" ht="15" customHeight="1">
      <c r="A35" s="224"/>
      <c r="B35" s="74" t="s">
        <v>43</v>
      </c>
      <c r="C35" s="75"/>
      <c r="D35" s="76">
        <v>2</v>
      </c>
      <c r="E35" s="73">
        <v>0</v>
      </c>
      <c r="F35" s="73">
        <v>2</v>
      </c>
      <c r="G35" s="73">
        <v>0</v>
      </c>
      <c r="H35" s="73">
        <v>0</v>
      </c>
      <c r="I35" s="73">
        <v>0</v>
      </c>
      <c r="J35" s="73">
        <v>0</v>
      </c>
      <c r="K35" s="73">
        <v>0</v>
      </c>
      <c r="L35" s="73">
        <v>0</v>
      </c>
      <c r="M35" s="73">
        <v>0</v>
      </c>
      <c r="N35" s="73">
        <v>0</v>
      </c>
      <c r="O35" s="73">
        <v>0</v>
      </c>
      <c r="P35" s="73">
        <v>2</v>
      </c>
      <c r="Q35" s="73">
        <v>0</v>
      </c>
      <c r="R35" s="73">
        <v>2</v>
      </c>
      <c r="S35" s="73">
        <v>0</v>
      </c>
    </row>
    <row r="36" spans="1:19" ht="15" customHeight="1">
      <c r="A36" s="225" t="s">
        <v>93</v>
      </c>
      <c r="B36" s="67" t="s">
        <v>94</v>
      </c>
      <c r="C36" s="69"/>
      <c r="D36" s="62">
        <v>3</v>
      </c>
      <c r="E36" s="62">
        <v>0</v>
      </c>
      <c r="F36" s="62">
        <v>3</v>
      </c>
      <c r="G36" s="62">
        <v>0</v>
      </c>
      <c r="H36" s="62">
        <v>0</v>
      </c>
      <c r="I36" s="62">
        <v>0</v>
      </c>
      <c r="J36" s="62">
        <v>0</v>
      </c>
      <c r="K36" s="62">
        <v>0</v>
      </c>
      <c r="L36" s="62">
        <v>0</v>
      </c>
      <c r="M36" s="62">
        <v>0</v>
      </c>
      <c r="N36" s="62">
        <v>0</v>
      </c>
      <c r="O36" s="62">
        <v>0</v>
      </c>
      <c r="P36" s="62">
        <v>3</v>
      </c>
      <c r="Q36" s="62">
        <v>0</v>
      </c>
      <c r="R36" s="62">
        <v>3</v>
      </c>
      <c r="S36" s="62">
        <v>0</v>
      </c>
    </row>
    <row r="37" spans="1:19" ht="15" customHeight="1">
      <c r="A37" s="226"/>
      <c r="B37" s="67" t="s">
        <v>95</v>
      </c>
      <c r="C37" s="69"/>
      <c r="D37" s="62">
        <v>2</v>
      </c>
      <c r="E37" s="62">
        <v>0</v>
      </c>
      <c r="F37" s="62">
        <v>2</v>
      </c>
      <c r="G37" s="62">
        <v>0</v>
      </c>
      <c r="H37" s="62">
        <v>0</v>
      </c>
      <c r="I37" s="62">
        <v>0</v>
      </c>
      <c r="J37" s="62">
        <v>0</v>
      </c>
      <c r="K37" s="62">
        <v>0</v>
      </c>
      <c r="L37" s="62">
        <v>0</v>
      </c>
      <c r="M37" s="62">
        <v>0</v>
      </c>
      <c r="N37" s="62">
        <v>0</v>
      </c>
      <c r="O37" s="62">
        <v>0</v>
      </c>
      <c r="P37" s="62">
        <v>2</v>
      </c>
      <c r="Q37" s="62">
        <v>0</v>
      </c>
      <c r="R37" s="62">
        <v>2</v>
      </c>
      <c r="S37" s="62">
        <v>0</v>
      </c>
    </row>
    <row r="38" spans="1:19" ht="15" customHeight="1">
      <c r="A38" s="226"/>
      <c r="B38" s="67" t="s">
        <v>96</v>
      </c>
      <c r="C38" s="69"/>
      <c r="D38" s="62">
        <v>7</v>
      </c>
      <c r="E38" s="62">
        <v>0</v>
      </c>
      <c r="F38" s="62">
        <v>7</v>
      </c>
      <c r="G38" s="62">
        <v>0</v>
      </c>
      <c r="H38" s="62">
        <v>0</v>
      </c>
      <c r="I38" s="62">
        <v>0</v>
      </c>
      <c r="J38" s="62">
        <v>0</v>
      </c>
      <c r="K38" s="62">
        <v>0</v>
      </c>
      <c r="L38" s="62">
        <v>0</v>
      </c>
      <c r="M38" s="62">
        <v>0</v>
      </c>
      <c r="N38" s="62">
        <v>0</v>
      </c>
      <c r="O38" s="62">
        <v>0</v>
      </c>
      <c r="P38" s="62">
        <v>7</v>
      </c>
      <c r="Q38" s="62">
        <v>0</v>
      </c>
      <c r="R38" s="62">
        <v>7</v>
      </c>
      <c r="S38" s="62">
        <v>0</v>
      </c>
    </row>
    <row r="39" spans="1:19" ht="15" customHeight="1">
      <c r="A39" s="226"/>
      <c r="B39" s="67" t="s">
        <v>97</v>
      </c>
      <c r="C39" s="69"/>
      <c r="D39" s="62">
        <v>3</v>
      </c>
      <c r="E39" s="62">
        <v>1</v>
      </c>
      <c r="F39" s="62">
        <v>2</v>
      </c>
      <c r="G39" s="62">
        <v>0</v>
      </c>
      <c r="H39" s="62">
        <v>0</v>
      </c>
      <c r="I39" s="62">
        <v>0</v>
      </c>
      <c r="J39" s="62">
        <v>0</v>
      </c>
      <c r="K39" s="62">
        <v>0</v>
      </c>
      <c r="L39" s="62">
        <v>0</v>
      </c>
      <c r="M39" s="62">
        <v>0</v>
      </c>
      <c r="N39" s="62">
        <v>0</v>
      </c>
      <c r="O39" s="62">
        <v>0</v>
      </c>
      <c r="P39" s="62">
        <v>3</v>
      </c>
      <c r="Q39" s="62">
        <v>1</v>
      </c>
      <c r="R39" s="62">
        <v>2</v>
      </c>
      <c r="S39" s="62">
        <v>0</v>
      </c>
    </row>
    <row r="40" spans="1:19" s="77" customFormat="1" ht="15" customHeight="1">
      <c r="A40" s="227"/>
      <c r="B40" s="74" t="s">
        <v>43</v>
      </c>
      <c r="C40" s="75"/>
      <c r="D40" s="76">
        <v>0</v>
      </c>
      <c r="E40" s="73">
        <v>0</v>
      </c>
      <c r="F40" s="73">
        <v>0</v>
      </c>
      <c r="G40" s="73">
        <v>0</v>
      </c>
      <c r="H40" s="73">
        <v>0</v>
      </c>
      <c r="I40" s="73">
        <v>0</v>
      </c>
      <c r="J40" s="73">
        <v>0</v>
      </c>
      <c r="K40" s="73">
        <v>0</v>
      </c>
      <c r="L40" s="73">
        <v>0</v>
      </c>
      <c r="M40" s="73">
        <v>0</v>
      </c>
      <c r="N40" s="73">
        <v>0</v>
      </c>
      <c r="O40" s="73">
        <v>0</v>
      </c>
      <c r="P40" s="73">
        <v>0</v>
      </c>
      <c r="Q40" s="73">
        <v>0</v>
      </c>
      <c r="R40" s="73">
        <v>0</v>
      </c>
      <c r="S40" s="73">
        <v>0</v>
      </c>
    </row>
    <row r="41" spans="1:19" ht="15" customHeight="1">
      <c r="A41" s="223" t="s">
        <v>98</v>
      </c>
      <c r="B41" s="67" t="s">
        <v>99</v>
      </c>
      <c r="C41" s="69"/>
      <c r="D41" s="62">
        <v>2</v>
      </c>
      <c r="E41" s="62">
        <v>1</v>
      </c>
      <c r="F41" s="62">
        <v>1</v>
      </c>
      <c r="G41" s="62">
        <v>0</v>
      </c>
      <c r="H41" s="62">
        <v>0</v>
      </c>
      <c r="I41" s="62">
        <v>0</v>
      </c>
      <c r="J41" s="62">
        <v>0</v>
      </c>
      <c r="K41" s="62">
        <v>0</v>
      </c>
      <c r="L41" s="62">
        <v>0</v>
      </c>
      <c r="M41" s="62">
        <v>0</v>
      </c>
      <c r="N41" s="62">
        <v>0</v>
      </c>
      <c r="O41" s="62">
        <v>0</v>
      </c>
      <c r="P41" s="62">
        <v>2</v>
      </c>
      <c r="Q41" s="62">
        <v>1</v>
      </c>
      <c r="R41" s="62">
        <v>1</v>
      </c>
      <c r="S41" s="62">
        <v>0</v>
      </c>
    </row>
    <row r="42" spans="1:19" ht="15" customHeight="1">
      <c r="A42" s="217"/>
      <c r="B42" s="67" t="s">
        <v>100</v>
      </c>
      <c r="C42" s="69"/>
      <c r="D42" s="62">
        <v>2</v>
      </c>
      <c r="E42" s="62">
        <v>0</v>
      </c>
      <c r="F42" s="62">
        <v>2</v>
      </c>
      <c r="G42" s="62">
        <v>0</v>
      </c>
      <c r="H42" s="62">
        <v>0</v>
      </c>
      <c r="I42" s="62">
        <v>0</v>
      </c>
      <c r="J42" s="62">
        <v>0</v>
      </c>
      <c r="K42" s="62">
        <v>0</v>
      </c>
      <c r="L42" s="62">
        <v>0</v>
      </c>
      <c r="M42" s="62">
        <v>0</v>
      </c>
      <c r="N42" s="62">
        <v>0</v>
      </c>
      <c r="O42" s="62">
        <v>0</v>
      </c>
      <c r="P42" s="62">
        <v>2</v>
      </c>
      <c r="Q42" s="62">
        <v>0</v>
      </c>
      <c r="R42" s="62">
        <v>2</v>
      </c>
      <c r="S42" s="62">
        <v>0</v>
      </c>
    </row>
    <row r="43" spans="1:19" ht="15" customHeight="1">
      <c r="A43" s="217"/>
      <c r="B43" s="67" t="s">
        <v>101</v>
      </c>
      <c r="C43" s="69"/>
      <c r="D43" s="62">
        <v>0</v>
      </c>
      <c r="E43" s="62">
        <v>0</v>
      </c>
      <c r="F43" s="62">
        <v>0</v>
      </c>
      <c r="G43" s="62">
        <v>0</v>
      </c>
      <c r="H43" s="62">
        <v>0</v>
      </c>
      <c r="I43" s="62">
        <v>0</v>
      </c>
      <c r="J43" s="62">
        <v>0</v>
      </c>
      <c r="K43" s="62">
        <v>0</v>
      </c>
      <c r="L43" s="62">
        <v>0</v>
      </c>
      <c r="M43" s="62">
        <v>0</v>
      </c>
      <c r="N43" s="62">
        <v>0</v>
      </c>
      <c r="O43" s="62">
        <v>0</v>
      </c>
      <c r="P43" s="62">
        <v>0</v>
      </c>
      <c r="Q43" s="62">
        <v>0</v>
      </c>
      <c r="R43" s="62">
        <v>0</v>
      </c>
      <c r="S43" s="62">
        <v>0</v>
      </c>
    </row>
    <row r="44" spans="1:19" ht="15" customHeight="1">
      <c r="A44" s="217"/>
      <c r="B44" s="67" t="s">
        <v>102</v>
      </c>
      <c r="C44" s="69"/>
      <c r="D44" s="62">
        <v>0</v>
      </c>
      <c r="E44" s="62">
        <v>0</v>
      </c>
      <c r="F44" s="62">
        <v>0</v>
      </c>
      <c r="G44" s="62">
        <v>0</v>
      </c>
      <c r="H44" s="62">
        <v>0</v>
      </c>
      <c r="I44" s="62">
        <v>0</v>
      </c>
      <c r="J44" s="62">
        <v>0</v>
      </c>
      <c r="K44" s="62">
        <v>0</v>
      </c>
      <c r="L44" s="62">
        <v>0</v>
      </c>
      <c r="M44" s="62">
        <v>0</v>
      </c>
      <c r="N44" s="62">
        <v>0</v>
      </c>
      <c r="O44" s="62">
        <v>0</v>
      </c>
      <c r="P44" s="62">
        <v>0</v>
      </c>
      <c r="Q44" s="62">
        <v>0</v>
      </c>
      <c r="R44" s="62">
        <v>0</v>
      </c>
      <c r="S44" s="62">
        <v>0</v>
      </c>
    </row>
    <row r="45" spans="1:19" ht="15" customHeight="1">
      <c r="A45" s="217"/>
      <c r="B45" s="67" t="s">
        <v>103</v>
      </c>
      <c r="C45" s="69"/>
      <c r="D45" s="62">
        <v>0</v>
      </c>
      <c r="E45" s="62">
        <v>0</v>
      </c>
      <c r="F45" s="62">
        <v>0</v>
      </c>
      <c r="G45" s="62">
        <v>0</v>
      </c>
      <c r="H45" s="62">
        <v>0</v>
      </c>
      <c r="I45" s="62">
        <v>0</v>
      </c>
      <c r="J45" s="62">
        <v>0</v>
      </c>
      <c r="K45" s="62">
        <v>0</v>
      </c>
      <c r="L45" s="62">
        <v>0</v>
      </c>
      <c r="M45" s="62">
        <v>0</v>
      </c>
      <c r="N45" s="62">
        <v>0</v>
      </c>
      <c r="O45" s="62">
        <v>0</v>
      </c>
      <c r="P45" s="62">
        <v>0</v>
      </c>
      <c r="Q45" s="62">
        <v>0</v>
      </c>
      <c r="R45" s="62">
        <v>0</v>
      </c>
      <c r="S45" s="62">
        <v>0</v>
      </c>
    </row>
    <row r="46" spans="1:19" ht="15" customHeight="1">
      <c r="A46" s="217"/>
      <c r="B46" s="67" t="s">
        <v>104</v>
      </c>
      <c r="C46" s="69"/>
      <c r="D46" s="62">
        <v>0</v>
      </c>
      <c r="E46" s="62">
        <v>0</v>
      </c>
      <c r="F46" s="62">
        <v>0</v>
      </c>
      <c r="G46" s="62">
        <v>0</v>
      </c>
      <c r="H46" s="62">
        <v>0</v>
      </c>
      <c r="I46" s="62">
        <v>0</v>
      </c>
      <c r="J46" s="62">
        <v>0</v>
      </c>
      <c r="K46" s="62">
        <v>0</v>
      </c>
      <c r="L46" s="62">
        <v>0</v>
      </c>
      <c r="M46" s="62">
        <v>0</v>
      </c>
      <c r="N46" s="62">
        <v>0</v>
      </c>
      <c r="O46" s="62">
        <v>0</v>
      </c>
      <c r="P46" s="62">
        <v>0</v>
      </c>
      <c r="Q46" s="62">
        <v>0</v>
      </c>
      <c r="R46" s="62">
        <v>0</v>
      </c>
      <c r="S46" s="62">
        <v>0</v>
      </c>
    </row>
    <row r="47" spans="1:19" ht="15" customHeight="1">
      <c r="A47" s="217"/>
      <c r="B47" s="67" t="s">
        <v>105</v>
      </c>
      <c r="C47" s="69"/>
      <c r="D47" s="62">
        <v>9</v>
      </c>
      <c r="E47" s="62">
        <v>1</v>
      </c>
      <c r="F47" s="62">
        <v>8</v>
      </c>
      <c r="G47" s="62">
        <v>0</v>
      </c>
      <c r="H47" s="62">
        <v>0</v>
      </c>
      <c r="I47" s="62">
        <v>0</v>
      </c>
      <c r="J47" s="62">
        <v>0</v>
      </c>
      <c r="K47" s="62">
        <v>0</v>
      </c>
      <c r="L47" s="62">
        <v>0</v>
      </c>
      <c r="M47" s="62">
        <v>0</v>
      </c>
      <c r="N47" s="62">
        <v>0</v>
      </c>
      <c r="O47" s="62">
        <v>0</v>
      </c>
      <c r="P47" s="62">
        <v>9</v>
      </c>
      <c r="Q47" s="62">
        <v>1</v>
      </c>
      <c r="R47" s="62">
        <v>8</v>
      </c>
      <c r="S47" s="62">
        <v>0</v>
      </c>
    </row>
    <row r="48" spans="1:19" ht="15" customHeight="1">
      <c r="A48" s="217"/>
      <c r="B48" s="67" t="s">
        <v>106</v>
      </c>
      <c r="C48" s="69"/>
      <c r="D48" s="62">
        <v>4</v>
      </c>
      <c r="E48" s="62">
        <v>0</v>
      </c>
      <c r="F48" s="62">
        <v>4</v>
      </c>
      <c r="G48" s="62">
        <v>0</v>
      </c>
      <c r="H48" s="62">
        <v>0</v>
      </c>
      <c r="I48" s="62">
        <v>0</v>
      </c>
      <c r="J48" s="62">
        <v>0</v>
      </c>
      <c r="K48" s="62">
        <v>0</v>
      </c>
      <c r="L48" s="62">
        <v>0</v>
      </c>
      <c r="M48" s="62">
        <v>0</v>
      </c>
      <c r="N48" s="62">
        <v>0</v>
      </c>
      <c r="O48" s="62">
        <v>0</v>
      </c>
      <c r="P48" s="62">
        <v>4</v>
      </c>
      <c r="Q48" s="62">
        <v>0</v>
      </c>
      <c r="R48" s="62">
        <v>4</v>
      </c>
      <c r="S48" s="62">
        <v>0</v>
      </c>
    </row>
    <row r="49" spans="1:19" s="77" customFormat="1" ht="15" customHeight="1">
      <c r="A49" s="224"/>
      <c r="B49" s="74" t="s">
        <v>43</v>
      </c>
      <c r="C49" s="75"/>
      <c r="D49" s="76">
        <v>2</v>
      </c>
      <c r="E49" s="73">
        <v>0</v>
      </c>
      <c r="F49" s="73">
        <v>2</v>
      </c>
      <c r="G49" s="73">
        <v>0</v>
      </c>
      <c r="H49" s="73">
        <v>0</v>
      </c>
      <c r="I49" s="73">
        <v>0</v>
      </c>
      <c r="J49" s="73">
        <v>0</v>
      </c>
      <c r="K49" s="73">
        <v>0</v>
      </c>
      <c r="L49" s="73">
        <v>0</v>
      </c>
      <c r="M49" s="73">
        <v>0</v>
      </c>
      <c r="N49" s="73">
        <v>0</v>
      </c>
      <c r="O49" s="73">
        <v>0</v>
      </c>
      <c r="P49" s="73">
        <v>2</v>
      </c>
      <c r="Q49" s="73">
        <v>0</v>
      </c>
      <c r="R49" s="73">
        <v>2</v>
      </c>
      <c r="S49" s="73">
        <v>0</v>
      </c>
    </row>
    <row r="50" spans="1:19" ht="15" customHeight="1">
      <c r="A50" s="211" t="s">
        <v>107</v>
      </c>
      <c r="B50" s="67" t="s">
        <v>108</v>
      </c>
      <c r="C50" s="69"/>
      <c r="D50" s="62">
        <v>0</v>
      </c>
      <c r="E50" s="62">
        <v>0</v>
      </c>
      <c r="F50" s="62">
        <v>0</v>
      </c>
      <c r="G50" s="62">
        <v>0</v>
      </c>
      <c r="H50" s="62">
        <v>0</v>
      </c>
      <c r="I50" s="62">
        <v>0</v>
      </c>
      <c r="J50" s="62">
        <v>0</v>
      </c>
      <c r="K50" s="62">
        <v>0</v>
      </c>
      <c r="L50" s="62">
        <v>0</v>
      </c>
      <c r="M50" s="62">
        <v>0</v>
      </c>
      <c r="N50" s="62">
        <v>0</v>
      </c>
      <c r="O50" s="62">
        <v>0</v>
      </c>
      <c r="P50" s="62">
        <v>0</v>
      </c>
      <c r="Q50" s="62">
        <v>0</v>
      </c>
      <c r="R50" s="62">
        <v>0</v>
      </c>
      <c r="S50" s="62">
        <v>0</v>
      </c>
    </row>
    <row r="51" spans="1:19" ht="15" customHeight="1">
      <c r="A51" s="212"/>
      <c r="B51" s="67" t="s">
        <v>109</v>
      </c>
      <c r="C51" s="69"/>
      <c r="D51" s="62">
        <v>0</v>
      </c>
      <c r="E51" s="62">
        <v>0</v>
      </c>
      <c r="F51" s="62">
        <v>0</v>
      </c>
      <c r="G51" s="62">
        <v>0</v>
      </c>
      <c r="H51" s="62">
        <v>0</v>
      </c>
      <c r="I51" s="62">
        <v>0</v>
      </c>
      <c r="J51" s="62">
        <v>0</v>
      </c>
      <c r="K51" s="62">
        <v>0</v>
      </c>
      <c r="L51" s="62">
        <v>0</v>
      </c>
      <c r="M51" s="62">
        <v>0</v>
      </c>
      <c r="N51" s="62">
        <v>0</v>
      </c>
      <c r="O51" s="62">
        <v>0</v>
      </c>
      <c r="P51" s="62">
        <v>0</v>
      </c>
      <c r="Q51" s="62">
        <v>0</v>
      </c>
      <c r="R51" s="62">
        <v>0</v>
      </c>
      <c r="S51" s="62">
        <v>0</v>
      </c>
    </row>
    <row r="52" spans="1:19" ht="15" customHeight="1">
      <c r="A52" s="212"/>
      <c r="B52" s="67" t="s">
        <v>110</v>
      </c>
      <c r="C52" s="69"/>
      <c r="D52" s="62">
        <v>4</v>
      </c>
      <c r="E52" s="62">
        <v>2</v>
      </c>
      <c r="F52" s="62">
        <v>2</v>
      </c>
      <c r="G52" s="62">
        <v>0</v>
      </c>
      <c r="H52" s="62">
        <v>0</v>
      </c>
      <c r="I52" s="62">
        <v>0</v>
      </c>
      <c r="J52" s="62">
        <v>0</v>
      </c>
      <c r="K52" s="62">
        <v>0</v>
      </c>
      <c r="L52" s="62">
        <v>0</v>
      </c>
      <c r="M52" s="62">
        <v>0</v>
      </c>
      <c r="N52" s="62">
        <v>0</v>
      </c>
      <c r="O52" s="62">
        <v>0</v>
      </c>
      <c r="P52" s="62">
        <v>4</v>
      </c>
      <c r="Q52" s="62">
        <v>2</v>
      </c>
      <c r="R52" s="62">
        <v>2</v>
      </c>
      <c r="S52" s="62">
        <v>0</v>
      </c>
    </row>
    <row r="53" spans="1:19" ht="15" customHeight="1">
      <c r="A53" s="212"/>
      <c r="B53" s="67" t="s">
        <v>111</v>
      </c>
      <c r="C53" s="69"/>
      <c r="D53" s="62">
        <v>0</v>
      </c>
      <c r="E53" s="62">
        <v>0</v>
      </c>
      <c r="F53" s="62">
        <v>0</v>
      </c>
      <c r="G53" s="62">
        <v>0</v>
      </c>
      <c r="H53" s="62">
        <v>0</v>
      </c>
      <c r="I53" s="62">
        <v>0</v>
      </c>
      <c r="J53" s="62">
        <v>0</v>
      </c>
      <c r="K53" s="62">
        <v>0</v>
      </c>
      <c r="L53" s="62">
        <v>0</v>
      </c>
      <c r="M53" s="62">
        <v>0</v>
      </c>
      <c r="N53" s="62">
        <v>0</v>
      </c>
      <c r="O53" s="62">
        <v>0</v>
      </c>
      <c r="P53" s="62">
        <v>0</v>
      </c>
      <c r="Q53" s="62">
        <v>0</v>
      </c>
      <c r="R53" s="62">
        <v>0</v>
      </c>
      <c r="S53" s="62">
        <v>0</v>
      </c>
    </row>
    <row r="54" spans="1:19" ht="15" customHeight="1">
      <c r="A54" s="212"/>
      <c r="B54" s="67" t="s">
        <v>112</v>
      </c>
      <c r="C54" s="69"/>
      <c r="D54" s="62">
        <v>0</v>
      </c>
      <c r="E54" s="62">
        <v>0</v>
      </c>
      <c r="F54" s="62">
        <v>0</v>
      </c>
      <c r="G54" s="62">
        <v>0</v>
      </c>
      <c r="H54" s="62">
        <v>0</v>
      </c>
      <c r="I54" s="62">
        <v>0</v>
      </c>
      <c r="J54" s="62">
        <v>0</v>
      </c>
      <c r="K54" s="62">
        <v>0</v>
      </c>
      <c r="L54" s="62">
        <v>0</v>
      </c>
      <c r="M54" s="62">
        <v>0</v>
      </c>
      <c r="N54" s="62">
        <v>0</v>
      </c>
      <c r="O54" s="62">
        <v>0</v>
      </c>
      <c r="P54" s="62">
        <v>0</v>
      </c>
      <c r="Q54" s="62">
        <v>0</v>
      </c>
      <c r="R54" s="62">
        <v>0</v>
      </c>
      <c r="S54" s="62">
        <v>0</v>
      </c>
    </row>
    <row r="55" spans="1:19" ht="15" customHeight="1">
      <c r="A55" s="212"/>
      <c r="B55" s="214" t="s">
        <v>113</v>
      </c>
      <c r="C55" s="215"/>
      <c r="D55" s="62">
        <v>0</v>
      </c>
      <c r="E55" s="62">
        <v>0</v>
      </c>
      <c r="F55" s="62">
        <v>0</v>
      </c>
      <c r="G55" s="62">
        <v>0</v>
      </c>
      <c r="H55" s="62">
        <v>0</v>
      </c>
      <c r="I55" s="62">
        <v>0</v>
      </c>
      <c r="J55" s="62">
        <v>0</v>
      </c>
      <c r="K55" s="62">
        <v>0</v>
      </c>
      <c r="L55" s="62">
        <v>0</v>
      </c>
      <c r="M55" s="62">
        <v>0</v>
      </c>
      <c r="N55" s="62">
        <v>0</v>
      </c>
      <c r="O55" s="62">
        <v>0</v>
      </c>
      <c r="P55" s="62">
        <v>0</v>
      </c>
      <c r="Q55" s="62">
        <v>0</v>
      </c>
      <c r="R55" s="62">
        <v>0</v>
      </c>
      <c r="S55" s="62">
        <v>0</v>
      </c>
    </row>
    <row r="56" spans="1:19" s="77" customFormat="1" ht="15" customHeight="1">
      <c r="A56" s="213"/>
      <c r="B56" s="74" t="s">
        <v>43</v>
      </c>
      <c r="C56" s="79"/>
      <c r="D56" s="76">
        <v>0</v>
      </c>
      <c r="E56" s="73">
        <v>0</v>
      </c>
      <c r="F56" s="73">
        <v>0</v>
      </c>
      <c r="G56" s="73">
        <v>0</v>
      </c>
      <c r="H56" s="73">
        <v>0</v>
      </c>
      <c r="I56" s="73">
        <v>0</v>
      </c>
      <c r="J56" s="73">
        <v>0</v>
      </c>
      <c r="K56" s="73">
        <v>0</v>
      </c>
      <c r="L56" s="73">
        <v>0</v>
      </c>
      <c r="M56" s="73">
        <v>0</v>
      </c>
      <c r="N56" s="73">
        <v>0</v>
      </c>
      <c r="O56" s="73">
        <v>0</v>
      </c>
      <c r="P56" s="73">
        <v>0</v>
      </c>
      <c r="Q56" s="73">
        <v>0</v>
      </c>
      <c r="R56" s="73">
        <v>0</v>
      </c>
      <c r="S56" s="73">
        <v>0</v>
      </c>
    </row>
    <row r="57" spans="1:19" ht="15" customHeight="1">
      <c r="A57" s="56"/>
      <c r="B57" s="67" t="s">
        <v>114</v>
      </c>
      <c r="C57" s="68"/>
      <c r="D57" s="62">
        <v>0</v>
      </c>
      <c r="E57" s="62">
        <v>0</v>
      </c>
      <c r="F57" s="62">
        <v>0</v>
      </c>
      <c r="G57" s="62">
        <v>0</v>
      </c>
      <c r="H57" s="62">
        <v>0</v>
      </c>
      <c r="I57" s="62">
        <v>0</v>
      </c>
      <c r="J57" s="62">
        <v>0</v>
      </c>
      <c r="K57" s="62">
        <v>0</v>
      </c>
      <c r="L57" s="62">
        <v>0</v>
      </c>
      <c r="M57" s="62">
        <v>0</v>
      </c>
      <c r="N57" s="62">
        <v>0</v>
      </c>
      <c r="O57" s="62">
        <v>0</v>
      </c>
      <c r="P57" s="62">
        <v>0</v>
      </c>
      <c r="Q57" s="62">
        <v>0</v>
      </c>
      <c r="R57" s="62">
        <v>0</v>
      </c>
      <c r="S57" s="62">
        <v>0</v>
      </c>
    </row>
    <row r="58" spans="1:19" ht="15" customHeight="1">
      <c r="A58" s="216" t="s">
        <v>115</v>
      </c>
      <c r="B58" s="67" t="s">
        <v>116</v>
      </c>
      <c r="C58" s="69"/>
      <c r="D58" s="62">
        <v>1</v>
      </c>
      <c r="E58" s="62">
        <v>1</v>
      </c>
      <c r="F58" s="62">
        <v>0</v>
      </c>
      <c r="G58" s="62">
        <v>0</v>
      </c>
      <c r="H58" s="62">
        <v>0</v>
      </c>
      <c r="I58" s="62">
        <v>0</v>
      </c>
      <c r="J58" s="62">
        <v>0</v>
      </c>
      <c r="K58" s="62">
        <v>0</v>
      </c>
      <c r="L58" s="62">
        <v>0</v>
      </c>
      <c r="M58" s="62">
        <v>0</v>
      </c>
      <c r="N58" s="62">
        <v>0</v>
      </c>
      <c r="O58" s="62">
        <v>0</v>
      </c>
      <c r="P58" s="62">
        <v>1</v>
      </c>
      <c r="Q58" s="62">
        <v>1</v>
      </c>
      <c r="R58" s="62">
        <v>0</v>
      </c>
      <c r="S58" s="62">
        <v>0</v>
      </c>
    </row>
    <row r="59" spans="1:19" ht="15" customHeight="1">
      <c r="A59" s="217"/>
      <c r="B59" s="67" t="s">
        <v>117</v>
      </c>
      <c r="C59" s="69"/>
      <c r="D59" s="62">
        <v>1</v>
      </c>
      <c r="E59" s="62">
        <v>0</v>
      </c>
      <c r="F59" s="62">
        <v>1</v>
      </c>
      <c r="G59" s="62">
        <v>0</v>
      </c>
      <c r="H59" s="62">
        <v>0</v>
      </c>
      <c r="I59" s="62">
        <v>0</v>
      </c>
      <c r="J59" s="62">
        <v>0</v>
      </c>
      <c r="K59" s="62">
        <v>0</v>
      </c>
      <c r="L59" s="62">
        <v>0</v>
      </c>
      <c r="M59" s="62">
        <v>0</v>
      </c>
      <c r="N59" s="62">
        <v>0</v>
      </c>
      <c r="O59" s="62">
        <v>0</v>
      </c>
      <c r="P59" s="62">
        <v>1</v>
      </c>
      <c r="Q59" s="62">
        <v>0</v>
      </c>
      <c r="R59" s="62">
        <v>1</v>
      </c>
      <c r="S59" s="62">
        <v>0</v>
      </c>
    </row>
    <row r="60" spans="1:19" ht="15" customHeight="1">
      <c r="A60" s="217"/>
      <c r="B60" s="67" t="s">
        <v>118</v>
      </c>
      <c r="C60" s="69"/>
      <c r="D60" s="62">
        <v>0</v>
      </c>
      <c r="E60" s="62">
        <v>0</v>
      </c>
      <c r="F60" s="62">
        <v>0</v>
      </c>
      <c r="G60" s="62">
        <v>0</v>
      </c>
      <c r="H60" s="62">
        <v>0</v>
      </c>
      <c r="I60" s="62">
        <v>0</v>
      </c>
      <c r="J60" s="62">
        <v>0</v>
      </c>
      <c r="K60" s="62">
        <v>0</v>
      </c>
      <c r="L60" s="62">
        <v>0</v>
      </c>
      <c r="M60" s="62">
        <v>0</v>
      </c>
      <c r="N60" s="62">
        <v>0</v>
      </c>
      <c r="O60" s="62">
        <v>0</v>
      </c>
      <c r="P60" s="62">
        <v>0</v>
      </c>
      <c r="Q60" s="62">
        <v>0</v>
      </c>
      <c r="R60" s="62">
        <v>0</v>
      </c>
      <c r="S60" s="62">
        <v>0</v>
      </c>
    </row>
    <row r="61" spans="1:19" ht="15" customHeight="1">
      <c r="A61" s="217"/>
      <c r="B61" s="67" t="s">
        <v>119</v>
      </c>
      <c r="C61" s="69"/>
      <c r="D61" s="62">
        <v>2</v>
      </c>
      <c r="E61" s="62">
        <v>1</v>
      </c>
      <c r="F61" s="62">
        <v>1</v>
      </c>
      <c r="G61" s="62">
        <v>0</v>
      </c>
      <c r="H61" s="62">
        <v>0</v>
      </c>
      <c r="I61" s="62">
        <v>0</v>
      </c>
      <c r="J61" s="62">
        <v>0</v>
      </c>
      <c r="K61" s="62">
        <v>0</v>
      </c>
      <c r="L61" s="62">
        <v>0</v>
      </c>
      <c r="M61" s="62">
        <v>0</v>
      </c>
      <c r="N61" s="62">
        <v>0</v>
      </c>
      <c r="O61" s="62">
        <v>0</v>
      </c>
      <c r="P61" s="62">
        <v>2</v>
      </c>
      <c r="Q61" s="62">
        <v>1</v>
      </c>
      <c r="R61" s="62">
        <v>1</v>
      </c>
      <c r="S61" s="62">
        <v>0</v>
      </c>
    </row>
    <row r="62" spans="1:19" ht="15" customHeight="1">
      <c r="A62" s="217"/>
      <c r="B62" s="67" t="s">
        <v>120</v>
      </c>
      <c r="C62" s="69"/>
      <c r="D62" s="62">
        <v>0</v>
      </c>
      <c r="E62" s="62">
        <v>0</v>
      </c>
      <c r="F62" s="62">
        <v>0</v>
      </c>
      <c r="G62" s="62">
        <v>0</v>
      </c>
      <c r="H62" s="62">
        <v>0</v>
      </c>
      <c r="I62" s="62">
        <v>0</v>
      </c>
      <c r="J62" s="62">
        <v>0</v>
      </c>
      <c r="K62" s="62">
        <v>0</v>
      </c>
      <c r="L62" s="62">
        <v>0</v>
      </c>
      <c r="M62" s="62">
        <v>0</v>
      </c>
      <c r="N62" s="62">
        <v>0</v>
      </c>
      <c r="O62" s="62">
        <v>0</v>
      </c>
      <c r="P62" s="62">
        <v>0</v>
      </c>
      <c r="Q62" s="62">
        <v>0</v>
      </c>
      <c r="R62" s="62">
        <v>0</v>
      </c>
      <c r="S62" s="62">
        <v>0</v>
      </c>
    </row>
    <row r="63" spans="1:19" ht="15" customHeight="1">
      <c r="A63" s="217"/>
      <c r="B63" s="67" t="s">
        <v>121</v>
      </c>
      <c r="C63" s="69"/>
      <c r="D63" s="62">
        <v>0</v>
      </c>
      <c r="E63" s="62">
        <v>0</v>
      </c>
      <c r="F63" s="62">
        <v>0</v>
      </c>
      <c r="G63" s="62">
        <v>0</v>
      </c>
      <c r="H63" s="62">
        <v>0</v>
      </c>
      <c r="I63" s="62">
        <v>0</v>
      </c>
      <c r="J63" s="62">
        <v>0</v>
      </c>
      <c r="K63" s="62">
        <v>0</v>
      </c>
      <c r="L63" s="62">
        <v>0</v>
      </c>
      <c r="M63" s="62">
        <v>0</v>
      </c>
      <c r="N63" s="62">
        <v>0</v>
      </c>
      <c r="O63" s="62">
        <v>0</v>
      </c>
      <c r="P63" s="62">
        <v>0</v>
      </c>
      <c r="Q63" s="62">
        <v>0</v>
      </c>
      <c r="R63" s="62">
        <v>0</v>
      </c>
      <c r="S63" s="62">
        <v>0</v>
      </c>
    </row>
    <row r="64" spans="1:19" ht="15" customHeight="1">
      <c r="A64" s="217"/>
      <c r="B64" s="67" t="s">
        <v>122</v>
      </c>
      <c r="C64" s="69"/>
      <c r="D64" s="62">
        <v>0</v>
      </c>
      <c r="E64" s="62">
        <v>0</v>
      </c>
      <c r="F64" s="62">
        <v>0</v>
      </c>
      <c r="G64" s="62">
        <v>0</v>
      </c>
      <c r="H64" s="62">
        <v>0</v>
      </c>
      <c r="I64" s="62">
        <v>0</v>
      </c>
      <c r="J64" s="62">
        <v>0</v>
      </c>
      <c r="K64" s="62">
        <v>0</v>
      </c>
      <c r="L64" s="62">
        <v>0</v>
      </c>
      <c r="M64" s="62">
        <v>0</v>
      </c>
      <c r="N64" s="62">
        <v>0</v>
      </c>
      <c r="O64" s="62">
        <v>0</v>
      </c>
      <c r="P64" s="62">
        <v>0</v>
      </c>
      <c r="Q64" s="62">
        <v>0</v>
      </c>
      <c r="R64" s="62">
        <v>0</v>
      </c>
      <c r="S64" s="62">
        <v>0</v>
      </c>
    </row>
    <row r="65" spans="1:19" ht="15" customHeight="1">
      <c r="A65" s="217"/>
      <c r="B65" s="67" t="s">
        <v>123</v>
      </c>
      <c r="C65" s="69"/>
      <c r="D65" s="62">
        <v>3</v>
      </c>
      <c r="E65" s="62">
        <v>0</v>
      </c>
      <c r="F65" s="62">
        <v>0</v>
      </c>
      <c r="G65" s="62">
        <v>3</v>
      </c>
      <c r="H65" s="62">
        <v>0</v>
      </c>
      <c r="I65" s="62">
        <v>0</v>
      </c>
      <c r="J65" s="62">
        <v>0</v>
      </c>
      <c r="K65" s="62">
        <v>0</v>
      </c>
      <c r="L65" s="62">
        <v>0</v>
      </c>
      <c r="M65" s="62">
        <v>0</v>
      </c>
      <c r="N65" s="62">
        <v>0</v>
      </c>
      <c r="O65" s="62">
        <v>0</v>
      </c>
      <c r="P65" s="62">
        <v>3</v>
      </c>
      <c r="Q65" s="62">
        <v>0</v>
      </c>
      <c r="R65" s="62">
        <v>0</v>
      </c>
      <c r="S65" s="62">
        <v>3</v>
      </c>
    </row>
    <row r="66" spans="1:19" ht="15" customHeight="1">
      <c r="A66" s="217"/>
      <c r="B66" s="67" t="s">
        <v>124</v>
      </c>
      <c r="C66" s="69"/>
      <c r="D66" s="62">
        <v>2</v>
      </c>
      <c r="E66" s="62">
        <v>0</v>
      </c>
      <c r="F66" s="62">
        <v>2</v>
      </c>
      <c r="G66" s="62">
        <v>0</v>
      </c>
      <c r="H66" s="62">
        <v>0</v>
      </c>
      <c r="I66" s="62">
        <v>0</v>
      </c>
      <c r="J66" s="62">
        <v>0</v>
      </c>
      <c r="K66" s="62">
        <v>0</v>
      </c>
      <c r="L66" s="62">
        <v>0</v>
      </c>
      <c r="M66" s="62">
        <v>0</v>
      </c>
      <c r="N66" s="62">
        <v>0</v>
      </c>
      <c r="O66" s="62">
        <v>0</v>
      </c>
      <c r="P66" s="62">
        <v>2</v>
      </c>
      <c r="Q66" s="62">
        <v>0</v>
      </c>
      <c r="R66" s="62">
        <v>2</v>
      </c>
      <c r="S66" s="62">
        <v>0</v>
      </c>
    </row>
    <row r="67" spans="1:19" ht="15" customHeight="1">
      <c r="A67" s="217"/>
      <c r="B67" s="67" t="s">
        <v>125</v>
      </c>
      <c r="C67" s="69"/>
      <c r="D67" s="62">
        <v>2</v>
      </c>
      <c r="E67" s="62">
        <v>0</v>
      </c>
      <c r="F67" s="62">
        <v>2</v>
      </c>
      <c r="G67" s="62">
        <v>0</v>
      </c>
      <c r="H67" s="62">
        <v>0</v>
      </c>
      <c r="I67" s="62">
        <v>0</v>
      </c>
      <c r="J67" s="62">
        <v>0</v>
      </c>
      <c r="K67" s="62">
        <v>0</v>
      </c>
      <c r="L67" s="62">
        <v>0</v>
      </c>
      <c r="M67" s="62">
        <v>0</v>
      </c>
      <c r="N67" s="62">
        <v>0</v>
      </c>
      <c r="O67" s="62">
        <v>0</v>
      </c>
      <c r="P67" s="62">
        <v>2</v>
      </c>
      <c r="Q67" s="62">
        <v>0</v>
      </c>
      <c r="R67" s="62">
        <v>2</v>
      </c>
      <c r="S67" s="62">
        <v>0</v>
      </c>
    </row>
    <row r="68" spans="1:19" ht="15" customHeight="1">
      <c r="A68" s="217"/>
      <c r="B68" s="67" t="s">
        <v>126</v>
      </c>
      <c r="C68" s="69"/>
      <c r="D68" s="62">
        <v>0</v>
      </c>
      <c r="E68" s="62">
        <v>0</v>
      </c>
      <c r="F68" s="62">
        <v>0</v>
      </c>
      <c r="G68" s="62">
        <v>0</v>
      </c>
      <c r="H68" s="62">
        <v>0</v>
      </c>
      <c r="I68" s="62">
        <v>0</v>
      </c>
      <c r="J68" s="62">
        <v>0</v>
      </c>
      <c r="K68" s="62">
        <v>0</v>
      </c>
      <c r="L68" s="62">
        <v>0</v>
      </c>
      <c r="M68" s="62">
        <v>0</v>
      </c>
      <c r="N68" s="62">
        <v>0</v>
      </c>
      <c r="O68" s="62">
        <v>0</v>
      </c>
      <c r="P68" s="62">
        <v>0</v>
      </c>
      <c r="Q68" s="62">
        <v>0</v>
      </c>
      <c r="R68" s="62">
        <v>0</v>
      </c>
      <c r="S68" s="62">
        <v>0</v>
      </c>
    </row>
    <row r="69" spans="1:19" s="2" customFormat="1" ht="15" customHeight="1">
      <c r="A69" s="70"/>
      <c r="B69" s="71" t="s">
        <v>43</v>
      </c>
      <c r="C69" s="72"/>
      <c r="D69" s="76">
        <v>6</v>
      </c>
      <c r="E69" s="73">
        <v>1</v>
      </c>
      <c r="F69" s="73">
        <v>5</v>
      </c>
      <c r="G69" s="73">
        <v>0</v>
      </c>
      <c r="H69" s="73">
        <v>0</v>
      </c>
      <c r="I69" s="73">
        <v>0</v>
      </c>
      <c r="J69" s="73">
        <v>0</v>
      </c>
      <c r="K69" s="73">
        <v>0</v>
      </c>
      <c r="L69" s="73">
        <v>0</v>
      </c>
      <c r="M69" s="73">
        <v>0</v>
      </c>
      <c r="N69" s="73">
        <v>0</v>
      </c>
      <c r="O69" s="73">
        <v>0</v>
      </c>
      <c r="P69" s="73">
        <v>6</v>
      </c>
      <c r="Q69" s="73">
        <v>1</v>
      </c>
      <c r="R69" s="73">
        <v>5</v>
      </c>
      <c r="S69" s="73">
        <v>0</v>
      </c>
    </row>
    <row r="70" spans="1:19" ht="15" customHeight="1">
      <c r="A70" s="80" t="s">
        <v>127</v>
      </c>
    </row>
  </sheetData>
  <mergeCells count="15">
    <mergeCell ref="A6:B6"/>
    <mergeCell ref="A3:B5"/>
    <mergeCell ref="D4:D5"/>
    <mergeCell ref="H4:H5"/>
    <mergeCell ref="L4:L5"/>
    <mergeCell ref="P4:P5"/>
    <mergeCell ref="A50:A56"/>
    <mergeCell ref="B55:C55"/>
    <mergeCell ref="A58:A68"/>
    <mergeCell ref="A7:B7"/>
    <mergeCell ref="A17:A19"/>
    <mergeCell ref="B26:C26"/>
    <mergeCell ref="A30:A35"/>
    <mergeCell ref="A36:A40"/>
    <mergeCell ref="A41:A49"/>
  </mergeCells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2591B-1678-4182-97F8-4A3901E6CD9A}">
  <dimension ref="A1:Y41"/>
  <sheetViews>
    <sheetView showGridLines="0" tabSelected="1" workbookViewId="0"/>
  </sheetViews>
  <sheetFormatPr defaultColWidth="9" defaultRowHeight="13"/>
  <cols>
    <col min="1" max="2" width="5.453125" style="7" customWidth="1"/>
    <col min="3" max="3" width="5.90625" style="7" customWidth="1"/>
    <col min="4" max="12" width="7.6328125" style="7" customWidth="1"/>
    <col min="13" max="13" width="6.6328125" style="7" customWidth="1"/>
    <col min="14" max="14" width="15.08984375" style="7" hidden="1" customWidth="1"/>
    <col min="15" max="18" width="1.7265625" style="7" customWidth="1"/>
    <col min="19" max="256" width="9" style="7"/>
    <col min="257" max="258" width="5.453125" style="7" customWidth="1"/>
    <col min="259" max="259" width="5.90625" style="7" customWidth="1"/>
    <col min="260" max="268" width="7.6328125" style="7" customWidth="1"/>
    <col min="269" max="269" width="6.6328125" style="7" customWidth="1"/>
    <col min="270" max="270" width="0" style="7" hidden="1" customWidth="1"/>
    <col min="271" max="274" width="1.7265625" style="7" customWidth="1"/>
    <col min="275" max="512" width="9" style="7"/>
    <col min="513" max="514" width="5.453125" style="7" customWidth="1"/>
    <col min="515" max="515" width="5.90625" style="7" customWidth="1"/>
    <col min="516" max="524" width="7.6328125" style="7" customWidth="1"/>
    <col min="525" max="525" width="6.6328125" style="7" customWidth="1"/>
    <col min="526" max="526" width="0" style="7" hidden="1" customWidth="1"/>
    <col min="527" max="530" width="1.7265625" style="7" customWidth="1"/>
    <col min="531" max="768" width="9" style="7"/>
    <col min="769" max="770" width="5.453125" style="7" customWidth="1"/>
    <col min="771" max="771" width="5.90625" style="7" customWidth="1"/>
    <col min="772" max="780" width="7.6328125" style="7" customWidth="1"/>
    <col min="781" max="781" width="6.6328125" style="7" customWidth="1"/>
    <col min="782" max="782" width="0" style="7" hidden="1" customWidth="1"/>
    <col min="783" max="786" width="1.7265625" style="7" customWidth="1"/>
    <col min="787" max="1024" width="9" style="7"/>
    <col min="1025" max="1026" width="5.453125" style="7" customWidth="1"/>
    <col min="1027" max="1027" width="5.90625" style="7" customWidth="1"/>
    <col min="1028" max="1036" width="7.6328125" style="7" customWidth="1"/>
    <col min="1037" max="1037" width="6.6328125" style="7" customWidth="1"/>
    <col min="1038" max="1038" width="0" style="7" hidden="1" customWidth="1"/>
    <col min="1039" max="1042" width="1.7265625" style="7" customWidth="1"/>
    <col min="1043" max="1280" width="9" style="7"/>
    <col min="1281" max="1282" width="5.453125" style="7" customWidth="1"/>
    <col min="1283" max="1283" width="5.90625" style="7" customWidth="1"/>
    <col min="1284" max="1292" width="7.6328125" style="7" customWidth="1"/>
    <col min="1293" max="1293" width="6.6328125" style="7" customWidth="1"/>
    <col min="1294" max="1294" width="0" style="7" hidden="1" customWidth="1"/>
    <col min="1295" max="1298" width="1.7265625" style="7" customWidth="1"/>
    <col min="1299" max="1536" width="9" style="7"/>
    <col min="1537" max="1538" width="5.453125" style="7" customWidth="1"/>
    <col min="1539" max="1539" width="5.90625" style="7" customWidth="1"/>
    <col min="1540" max="1548" width="7.6328125" style="7" customWidth="1"/>
    <col min="1549" max="1549" width="6.6328125" style="7" customWidth="1"/>
    <col min="1550" max="1550" width="0" style="7" hidden="1" customWidth="1"/>
    <col min="1551" max="1554" width="1.7265625" style="7" customWidth="1"/>
    <col min="1555" max="1792" width="9" style="7"/>
    <col min="1793" max="1794" width="5.453125" style="7" customWidth="1"/>
    <col min="1795" max="1795" width="5.90625" style="7" customWidth="1"/>
    <col min="1796" max="1804" width="7.6328125" style="7" customWidth="1"/>
    <col min="1805" max="1805" width="6.6328125" style="7" customWidth="1"/>
    <col min="1806" max="1806" width="0" style="7" hidden="1" customWidth="1"/>
    <col min="1807" max="1810" width="1.7265625" style="7" customWidth="1"/>
    <col min="1811" max="2048" width="9" style="7"/>
    <col min="2049" max="2050" width="5.453125" style="7" customWidth="1"/>
    <col min="2051" max="2051" width="5.90625" style="7" customWidth="1"/>
    <col min="2052" max="2060" width="7.6328125" style="7" customWidth="1"/>
    <col min="2061" max="2061" width="6.6328125" style="7" customWidth="1"/>
    <col min="2062" max="2062" width="0" style="7" hidden="1" customWidth="1"/>
    <col min="2063" max="2066" width="1.7265625" style="7" customWidth="1"/>
    <col min="2067" max="2304" width="9" style="7"/>
    <col min="2305" max="2306" width="5.453125" style="7" customWidth="1"/>
    <col min="2307" max="2307" width="5.90625" style="7" customWidth="1"/>
    <col min="2308" max="2316" width="7.6328125" style="7" customWidth="1"/>
    <col min="2317" max="2317" width="6.6328125" style="7" customWidth="1"/>
    <col min="2318" max="2318" width="0" style="7" hidden="1" customWidth="1"/>
    <col min="2319" max="2322" width="1.7265625" style="7" customWidth="1"/>
    <col min="2323" max="2560" width="9" style="7"/>
    <col min="2561" max="2562" width="5.453125" style="7" customWidth="1"/>
    <col min="2563" max="2563" width="5.90625" style="7" customWidth="1"/>
    <col min="2564" max="2572" width="7.6328125" style="7" customWidth="1"/>
    <col min="2573" max="2573" width="6.6328125" style="7" customWidth="1"/>
    <col min="2574" max="2574" width="0" style="7" hidden="1" customWidth="1"/>
    <col min="2575" max="2578" width="1.7265625" style="7" customWidth="1"/>
    <col min="2579" max="2816" width="9" style="7"/>
    <col min="2817" max="2818" width="5.453125" style="7" customWidth="1"/>
    <col min="2819" max="2819" width="5.90625" style="7" customWidth="1"/>
    <col min="2820" max="2828" width="7.6328125" style="7" customWidth="1"/>
    <col min="2829" max="2829" width="6.6328125" style="7" customWidth="1"/>
    <col min="2830" max="2830" width="0" style="7" hidden="1" customWidth="1"/>
    <col min="2831" max="2834" width="1.7265625" style="7" customWidth="1"/>
    <col min="2835" max="3072" width="9" style="7"/>
    <col min="3073" max="3074" width="5.453125" style="7" customWidth="1"/>
    <col min="3075" max="3075" width="5.90625" style="7" customWidth="1"/>
    <col min="3076" max="3084" width="7.6328125" style="7" customWidth="1"/>
    <col min="3085" max="3085" width="6.6328125" style="7" customWidth="1"/>
    <col min="3086" max="3086" width="0" style="7" hidden="1" customWidth="1"/>
    <col min="3087" max="3090" width="1.7265625" style="7" customWidth="1"/>
    <col min="3091" max="3328" width="9" style="7"/>
    <col min="3329" max="3330" width="5.453125" style="7" customWidth="1"/>
    <col min="3331" max="3331" width="5.90625" style="7" customWidth="1"/>
    <col min="3332" max="3340" width="7.6328125" style="7" customWidth="1"/>
    <col min="3341" max="3341" width="6.6328125" style="7" customWidth="1"/>
    <col min="3342" max="3342" width="0" style="7" hidden="1" customWidth="1"/>
    <col min="3343" max="3346" width="1.7265625" style="7" customWidth="1"/>
    <col min="3347" max="3584" width="9" style="7"/>
    <col min="3585" max="3586" width="5.453125" style="7" customWidth="1"/>
    <col min="3587" max="3587" width="5.90625" style="7" customWidth="1"/>
    <col min="3588" max="3596" width="7.6328125" style="7" customWidth="1"/>
    <col min="3597" max="3597" width="6.6328125" style="7" customWidth="1"/>
    <col min="3598" max="3598" width="0" style="7" hidden="1" customWidth="1"/>
    <col min="3599" max="3602" width="1.7265625" style="7" customWidth="1"/>
    <col min="3603" max="3840" width="9" style="7"/>
    <col min="3841" max="3842" width="5.453125" style="7" customWidth="1"/>
    <col min="3843" max="3843" width="5.90625" style="7" customWidth="1"/>
    <col min="3844" max="3852" width="7.6328125" style="7" customWidth="1"/>
    <col min="3853" max="3853" width="6.6328125" style="7" customWidth="1"/>
    <col min="3854" max="3854" width="0" style="7" hidden="1" customWidth="1"/>
    <col min="3855" max="3858" width="1.7265625" style="7" customWidth="1"/>
    <col min="3859" max="4096" width="9" style="7"/>
    <col min="4097" max="4098" width="5.453125" style="7" customWidth="1"/>
    <col min="4099" max="4099" width="5.90625" style="7" customWidth="1"/>
    <col min="4100" max="4108" width="7.6328125" style="7" customWidth="1"/>
    <col min="4109" max="4109" width="6.6328125" style="7" customWidth="1"/>
    <col min="4110" max="4110" width="0" style="7" hidden="1" customWidth="1"/>
    <col min="4111" max="4114" width="1.7265625" style="7" customWidth="1"/>
    <col min="4115" max="4352" width="9" style="7"/>
    <col min="4353" max="4354" width="5.453125" style="7" customWidth="1"/>
    <col min="4355" max="4355" width="5.90625" style="7" customWidth="1"/>
    <col min="4356" max="4364" width="7.6328125" style="7" customWidth="1"/>
    <col min="4365" max="4365" width="6.6328125" style="7" customWidth="1"/>
    <col min="4366" max="4366" width="0" style="7" hidden="1" customWidth="1"/>
    <col min="4367" max="4370" width="1.7265625" style="7" customWidth="1"/>
    <col min="4371" max="4608" width="9" style="7"/>
    <col min="4609" max="4610" width="5.453125" style="7" customWidth="1"/>
    <col min="4611" max="4611" width="5.90625" style="7" customWidth="1"/>
    <col min="4612" max="4620" width="7.6328125" style="7" customWidth="1"/>
    <col min="4621" max="4621" width="6.6328125" style="7" customWidth="1"/>
    <col min="4622" max="4622" width="0" style="7" hidden="1" customWidth="1"/>
    <col min="4623" max="4626" width="1.7265625" style="7" customWidth="1"/>
    <col min="4627" max="4864" width="9" style="7"/>
    <col min="4865" max="4866" width="5.453125" style="7" customWidth="1"/>
    <col min="4867" max="4867" width="5.90625" style="7" customWidth="1"/>
    <col min="4868" max="4876" width="7.6328125" style="7" customWidth="1"/>
    <col min="4877" max="4877" width="6.6328125" style="7" customWidth="1"/>
    <col min="4878" max="4878" width="0" style="7" hidden="1" customWidth="1"/>
    <col min="4879" max="4882" width="1.7265625" style="7" customWidth="1"/>
    <col min="4883" max="5120" width="9" style="7"/>
    <col min="5121" max="5122" width="5.453125" style="7" customWidth="1"/>
    <col min="5123" max="5123" width="5.90625" style="7" customWidth="1"/>
    <col min="5124" max="5132" width="7.6328125" style="7" customWidth="1"/>
    <col min="5133" max="5133" width="6.6328125" style="7" customWidth="1"/>
    <col min="5134" max="5134" width="0" style="7" hidden="1" customWidth="1"/>
    <col min="5135" max="5138" width="1.7265625" style="7" customWidth="1"/>
    <col min="5139" max="5376" width="9" style="7"/>
    <col min="5377" max="5378" width="5.453125" style="7" customWidth="1"/>
    <col min="5379" max="5379" width="5.90625" style="7" customWidth="1"/>
    <col min="5380" max="5388" width="7.6328125" style="7" customWidth="1"/>
    <col min="5389" max="5389" width="6.6328125" style="7" customWidth="1"/>
    <col min="5390" max="5390" width="0" style="7" hidden="1" customWidth="1"/>
    <col min="5391" max="5394" width="1.7265625" style="7" customWidth="1"/>
    <col min="5395" max="5632" width="9" style="7"/>
    <col min="5633" max="5634" width="5.453125" style="7" customWidth="1"/>
    <col min="5635" max="5635" width="5.90625" style="7" customWidth="1"/>
    <col min="5636" max="5644" width="7.6328125" style="7" customWidth="1"/>
    <col min="5645" max="5645" width="6.6328125" style="7" customWidth="1"/>
    <col min="5646" max="5646" width="0" style="7" hidden="1" customWidth="1"/>
    <col min="5647" max="5650" width="1.7265625" style="7" customWidth="1"/>
    <col min="5651" max="5888" width="9" style="7"/>
    <col min="5889" max="5890" width="5.453125" style="7" customWidth="1"/>
    <col min="5891" max="5891" width="5.90625" style="7" customWidth="1"/>
    <col min="5892" max="5900" width="7.6328125" style="7" customWidth="1"/>
    <col min="5901" max="5901" width="6.6328125" style="7" customWidth="1"/>
    <col min="5902" max="5902" width="0" style="7" hidden="1" customWidth="1"/>
    <col min="5903" max="5906" width="1.7265625" style="7" customWidth="1"/>
    <col min="5907" max="6144" width="9" style="7"/>
    <col min="6145" max="6146" width="5.453125" style="7" customWidth="1"/>
    <col min="6147" max="6147" width="5.90625" style="7" customWidth="1"/>
    <col min="6148" max="6156" width="7.6328125" style="7" customWidth="1"/>
    <col min="6157" max="6157" width="6.6328125" style="7" customWidth="1"/>
    <col min="6158" max="6158" width="0" style="7" hidden="1" customWidth="1"/>
    <col min="6159" max="6162" width="1.7265625" style="7" customWidth="1"/>
    <col min="6163" max="6400" width="9" style="7"/>
    <col min="6401" max="6402" width="5.453125" style="7" customWidth="1"/>
    <col min="6403" max="6403" width="5.90625" style="7" customWidth="1"/>
    <col min="6404" max="6412" width="7.6328125" style="7" customWidth="1"/>
    <col min="6413" max="6413" width="6.6328125" style="7" customWidth="1"/>
    <col min="6414" max="6414" width="0" style="7" hidden="1" customWidth="1"/>
    <col min="6415" max="6418" width="1.7265625" style="7" customWidth="1"/>
    <col min="6419" max="6656" width="9" style="7"/>
    <col min="6657" max="6658" width="5.453125" style="7" customWidth="1"/>
    <col min="6659" max="6659" width="5.90625" style="7" customWidth="1"/>
    <col min="6660" max="6668" width="7.6328125" style="7" customWidth="1"/>
    <col min="6669" max="6669" width="6.6328125" style="7" customWidth="1"/>
    <col min="6670" max="6670" width="0" style="7" hidden="1" customWidth="1"/>
    <col min="6671" max="6674" width="1.7265625" style="7" customWidth="1"/>
    <col min="6675" max="6912" width="9" style="7"/>
    <col min="6913" max="6914" width="5.453125" style="7" customWidth="1"/>
    <col min="6915" max="6915" width="5.90625" style="7" customWidth="1"/>
    <col min="6916" max="6924" width="7.6328125" style="7" customWidth="1"/>
    <col min="6925" max="6925" width="6.6328125" style="7" customWidth="1"/>
    <col min="6926" max="6926" width="0" style="7" hidden="1" customWidth="1"/>
    <col min="6927" max="6930" width="1.7265625" style="7" customWidth="1"/>
    <col min="6931" max="7168" width="9" style="7"/>
    <col min="7169" max="7170" width="5.453125" style="7" customWidth="1"/>
    <col min="7171" max="7171" width="5.90625" style="7" customWidth="1"/>
    <col min="7172" max="7180" width="7.6328125" style="7" customWidth="1"/>
    <col min="7181" max="7181" width="6.6328125" style="7" customWidth="1"/>
    <col min="7182" max="7182" width="0" style="7" hidden="1" customWidth="1"/>
    <col min="7183" max="7186" width="1.7265625" style="7" customWidth="1"/>
    <col min="7187" max="7424" width="9" style="7"/>
    <col min="7425" max="7426" width="5.453125" style="7" customWidth="1"/>
    <col min="7427" max="7427" width="5.90625" style="7" customWidth="1"/>
    <col min="7428" max="7436" width="7.6328125" style="7" customWidth="1"/>
    <col min="7437" max="7437" width="6.6328125" style="7" customWidth="1"/>
    <col min="7438" max="7438" width="0" style="7" hidden="1" customWidth="1"/>
    <col min="7439" max="7442" width="1.7265625" style="7" customWidth="1"/>
    <col min="7443" max="7680" width="9" style="7"/>
    <col min="7681" max="7682" width="5.453125" style="7" customWidth="1"/>
    <col min="7683" max="7683" width="5.90625" style="7" customWidth="1"/>
    <col min="7684" max="7692" width="7.6328125" style="7" customWidth="1"/>
    <col min="7693" max="7693" width="6.6328125" style="7" customWidth="1"/>
    <col min="7694" max="7694" width="0" style="7" hidden="1" customWidth="1"/>
    <col min="7695" max="7698" width="1.7265625" style="7" customWidth="1"/>
    <col min="7699" max="7936" width="9" style="7"/>
    <col min="7937" max="7938" width="5.453125" style="7" customWidth="1"/>
    <col min="7939" max="7939" width="5.90625" style="7" customWidth="1"/>
    <col min="7940" max="7948" width="7.6328125" style="7" customWidth="1"/>
    <col min="7949" max="7949" width="6.6328125" style="7" customWidth="1"/>
    <col min="7950" max="7950" width="0" style="7" hidden="1" customWidth="1"/>
    <col min="7951" max="7954" width="1.7265625" style="7" customWidth="1"/>
    <col min="7955" max="8192" width="9" style="7"/>
    <col min="8193" max="8194" width="5.453125" style="7" customWidth="1"/>
    <col min="8195" max="8195" width="5.90625" style="7" customWidth="1"/>
    <col min="8196" max="8204" width="7.6328125" style="7" customWidth="1"/>
    <col min="8205" max="8205" width="6.6328125" style="7" customWidth="1"/>
    <col min="8206" max="8206" width="0" style="7" hidden="1" customWidth="1"/>
    <col min="8207" max="8210" width="1.7265625" style="7" customWidth="1"/>
    <col min="8211" max="8448" width="9" style="7"/>
    <col min="8449" max="8450" width="5.453125" style="7" customWidth="1"/>
    <col min="8451" max="8451" width="5.90625" style="7" customWidth="1"/>
    <col min="8452" max="8460" width="7.6328125" style="7" customWidth="1"/>
    <col min="8461" max="8461" width="6.6328125" style="7" customWidth="1"/>
    <col min="8462" max="8462" width="0" style="7" hidden="1" customWidth="1"/>
    <col min="8463" max="8466" width="1.7265625" style="7" customWidth="1"/>
    <col min="8467" max="8704" width="9" style="7"/>
    <col min="8705" max="8706" width="5.453125" style="7" customWidth="1"/>
    <col min="8707" max="8707" width="5.90625" style="7" customWidth="1"/>
    <col min="8708" max="8716" width="7.6328125" style="7" customWidth="1"/>
    <col min="8717" max="8717" width="6.6328125" style="7" customWidth="1"/>
    <col min="8718" max="8718" width="0" style="7" hidden="1" customWidth="1"/>
    <col min="8719" max="8722" width="1.7265625" style="7" customWidth="1"/>
    <col min="8723" max="8960" width="9" style="7"/>
    <col min="8961" max="8962" width="5.453125" style="7" customWidth="1"/>
    <col min="8963" max="8963" width="5.90625" style="7" customWidth="1"/>
    <col min="8964" max="8972" width="7.6328125" style="7" customWidth="1"/>
    <col min="8973" max="8973" width="6.6328125" style="7" customWidth="1"/>
    <col min="8974" max="8974" width="0" style="7" hidden="1" customWidth="1"/>
    <col min="8975" max="8978" width="1.7265625" style="7" customWidth="1"/>
    <col min="8979" max="9216" width="9" style="7"/>
    <col min="9217" max="9218" width="5.453125" style="7" customWidth="1"/>
    <col min="9219" max="9219" width="5.90625" style="7" customWidth="1"/>
    <col min="9220" max="9228" width="7.6328125" style="7" customWidth="1"/>
    <col min="9229" max="9229" width="6.6328125" style="7" customWidth="1"/>
    <col min="9230" max="9230" width="0" style="7" hidden="1" customWidth="1"/>
    <col min="9231" max="9234" width="1.7265625" style="7" customWidth="1"/>
    <col min="9235" max="9472" width="9" style="7"/>
    <col min="9473" max="9474" width="5.453125" style="7" customWidth="1"/>
    <col min="9475" max="9475" width="5.90625" style="7" customWidth="1"/>
    <col min="9476" max="9484" width="7.6328125" style="7" customWidth="1"/>
    <col min="9485" max="9485" width="6.6328125" style="7" customWidth="1"/>
    <col min="9486" max="9486" width="0" style="7" hidden="1" customWidth="1"/>
    <col min="9487" max="9490" width="1.7265625" style="7" customWidth="1"/>
    <col min="9491" max="9728" width="9" style="7"/>
    <col min="9729" max="9730" width="5.453125" style="7" customWidth="1"/>
    <col min="9731" max="9731" width="5.90625" style="7" customWidth="1"/>
    <col min="9732" max="9740" width="7.6328125" style="7" customWidth="1"/>
    <col min="9741" max="9741" width="6.6328125" style="7" customWidth="1"/>
    <col min="9742" max="9742" width="0" style="7" hidden="1" customWidth="1"/>
    <col min="9743" max="9746" width="1.7265625" style="7" customWidth="1"/>
    <col min="9747" max="9984" width="9" style="7"/>
    <col min="9985" max="9986" width="5.453125" style="7" customWidth="1"/>
    <col min="9987" max="9987" width="5.90625" style="7" customWidth="1"/>
    <col min="9988" max="9996" width="7.6328125" style="7" customWidth="1"/>
    <col min="9997" max="9997" width="6.6328125" style="7" customWidth="1"/>
    <col min="9998" max="9998" width="0" style="7" hidden="1" customWidth="1"/>
    <col min="9999" max="10002" width="1.7265625" style="7" customWidth="1"/>
    <col min="10003" max="10240" width="9" style="7"/>
    <col min="10241" max="10242" width="5.453125" style="7" customWidth="1"/>
    <col min="10243" max="10243" width="5.90625" style="7" customWidth="1"/>
    <col min="10244" max="10252" width="7.6328125" style="7" customWidth="1"/>
    <col min="10253" max="10253" width="6.6328125" style="7" customWidth="1"/>
    <col min="10254" max="10254" width="0" style="7" hidden="1" customWidth="1"/>
    <col min="10255" max="10258" width="1.7265625" style="7" customWidth="1"/>
    <col min="10259" max="10496" width="9" style="7"/>
    <col min="10497" max="10498" width="5.453125" style="7" customWidth="1"/>
    <col min="10499" max="10499" width="5.90625" style="7" customWidth="1"/>
    <col min="10500" max="10508" width="7.6328125" style="7" customWidth="1"/>
    <col min="10509" max="10509" width="6.6328125" style="7" customWidth="1"/>
    <col min="10510" max="10510" width="0" style="7" hidden="1" customWidth="1"/>
    <col min="10511" max="10514" width="1.7265625" style="7" customWidth="1"/>
    <col min="10515" max="10752" width="9" style="7"/>
    <col min="10753" max="10754" width="5.453125" style="7" customWidth="1"/>
    <col min="10755" max="10755" width="5.90625" style="7" customWidth="1"/>
    <col min="10756" max="10764" width="7.6328125" style="7" customWidth="1"/>
    <col min="10765" max="10765" width="6.6328125" style="7" customWidth="1"/>
    <col min="10766" max="10766" width="0" style="7" hidden="1" customWidth="1"/>
    <col min="10767" max="10770" width="1.7265625" style="7" customWidth="1"/>
    <col min="10771" max="11008" width="9" style="7"/>
    <col min="11009" max="11010" width="5.453125" style="7" customWidth="1"/>
    <col min="11011" max="11011" width="5.90625" style="7" customWidth="1"/>
    <col min="11012" max="11020" width="7.6328125" style="7" customWidth="1"/>
    <col min="11021" max="11021" width="6.6328125" style="7" customWidth="1"/>
    <col min="11022" max="11022" width="0" style="7" hidden="1" customWidth="1"/>
    <col min="11023" max="11026" width="1.7265625" style="7" customWidth="1"/>
    <col min="11027" max="11264" width="9" style="7"/>
    <col min="11265" max="11266" width="5.453125" style="7" customWidth="1"/>
    <col min="11267" max="11267" width="5.90625" style="7" customWidth="1"/>
    <col min="11268" max="11276" width="7.6328125" style="7" customWidth="1"/>
    <col min="11277" max="11277" width="6.6328125" style="7" customWidth="1"/>
    <col min="11278" max="11278" width="0" style="7" hidden="1" customWidth="1"/>
    <col min="11279" max="11282" width="1.7265625" style="7" customWidth="1"/>
    <col min="11283" max="11520" width="9" style="7"/>
    <col min="11521" max="11522" width="5.453125" style="7" customWidth="1"/>
    <col min="11523" max="11523" width="5.90625" style="7" customWidth="1"/>
    <col min="11524" max="11532" width="7.6328125" style="7" customWidth="1"/>
    <col min="11533" max="11533" width="6.6328125" style="7" customWidth="1"/>
    <col min="11534" max="11534" width="0" style="7" hidden="1" customWidth="1"/>
    <col min="11535" max="11538" width="1.7265625" style="7" customWidth="1"/>
    <col min="11539" max="11776" width="9" style="7"/>
    <col min="11777" max="11778" width="5.453125" style="7" customWidth="1"/>
    <col min="11779" max="11779" width="5.90625" style="7" customWidth="1"/>
    <col min="11780" max="11788" width="7.6328125" style="7" customWidth="1"/>
    <col min="11789" max="11789" width="6.6328125" style="7" customWidth="1"/>
    <col min="11790" max="11790" width="0" style="7" hidden="1" customWidth="1"/>
    <col min="11791" max="11794" width="1.7265625" style="7" customWidth="1"/>
    <col min="11795" max="12032" width="9" style="7"/>
    <col min="12033" max="12034" width="5.453125" style="7" customWidth="1"/>
    <col min="12035" max="12035" width="5.90625" style="7" customWidth="1"/>
    <col min="12036" max="12044" width="7.6328125" style="7" customWidth="1"/>
    <col min="12045" max="12045" width="6.6328125" style="7" customWidth="1"/>
    <col min="12046" max="12046" width="0" style="7" hidden="1" customWidth="1"/>
    <col min="12047" max="12050" width="1.7265625" style="7" customWidth="1"/>
    <col min="12051" max="12288" width="9" style="7"/>
    <col min="12289" max="12290" width="5.453125" style="7" customWidth="1"/>
    <col min="12291" max="12291" width="5.90625" style="7" customWidth="1"/>
    <col min="12292" max="12300" width="7.6328125" style="7" customWidth="1"/>
    <col min="12301" max="12301" width="6.6328125" style="7" customWidth="1"/>
    <col min="12302" max="12302" width="0" style="7" hidden="1" customWidth="1"/>
    <col min="12303" max="12306" width="1.7265625" style="7" customWidth="1"/>
    <col min="12307" max="12544" width="9" style="7"/>
    <col min="12545" max="12546" width="5.453125" style="7" customWidth="1"/>
    <col min="12547" max="12547" width="5.90625" style="7" customWidth="1"/>
    <col min="12548" max="12556" width="7.6328125" style="7" customWidth="1"/>
    <col min="12557" max="12557" width="6.6328125" style="7" customWidth="1"/>
    <col min="12558" max="12558" width="0" style="7" hidden="1" customWidth="1"/>
    <col min="12559" max="12562" width="1.7265625" style="7" customWidth="1"/>
    <col min="12563" max="12800" width="9" style="7"/>
    <col min="12801" max="12802" width="5.453125" style="7" customWidth="1"/>
    <col min="12803" max="12803" width="5.90625" style="7" customWidth="1"/>
    <col min="12804" max="12812" width="7.6328125" style="7" customWidth="1"/>
    <col min="12813" max="12813" width="6.6328125" style="7" customWidth="1"/>
    <col min="12814" max="12814" width="0" style="7" hidden="1" customWidth="1"/>
    <col min="12815" max="12818" width="1.7265625" style="7" customWidth="1"/>
    <col min="12819" max="13056" width="9" style="7"/>
    <col min="13057" max="13058" width="5.453125" style="7" customWidth="1"/>
    <col min="13059" max="13059" width="5.90625" style="7" customWidth="1"/>
    <col min="13060" max="13068" width="7.6328125" style="7" customWidth="1"/>
    <col min="13069" max="13069" width="6.6328125" style="7" customWidth="1"/>
    <col min="13070" max="13070" width="0" style="7" hidden="1" customWidth="1"/>
    <col min="13071" max="13074" width="1.7265625" style="7" customWidth="1"/>
    <col min="13075" max="13312" width="9" style="7"/>
    <col min="13313" max="13314" width="5.453125" style="7" customWidth="1"/>
    <col min="13315" max="13315" width="5.90625" style="7" customWidth="1"/>
    <col min="13316" max="13324" width="7.6328125" style="7" customWidth="1"/>
    <col min="13325" max="13325" width="6.6328125" style="7" customWidth="1"/>
    <col min="13326" max="13326" width="0" style="7" hidden="1" customWidth="1"/>
    <col min="13327" max="13330" width="1.7265625" style="7" customWidth="1"/>
    <col min="13331" max="13568" width="9" style="7"/>
    <col min="13569" max="13570" width="5.453125" style="7" customWidth="1"/>
    <col min="13571" max="13571" width="5.90625" style="7" customWidth="1"/>
    <col min="13572" max="13580" width="7.6328125" style="7" customWidth="1"/>
    <col min="13581" max="13581" width="6.6328125" style="7" customWidth="1"/>
    <col min="13582" max="13582" width="0" style="7" hidden="1" customWidth="1"/>
    <col min="13583" max="13586" width="1.7265625" style="7" customWidth="1"/>
    <col min="13587" max="13824" width="9" style="7"/>
    <col min="13825" max="13826" width="5.453125" style="7" customWidth="1"/>
    <col min="13827" max="13827" width="5.90625" style="7" customWidth="1"/>
    <col min="13828" max="13836" width="7.6328125" style="7" customWidth="1"/>
    <col min="13837" max="13837" width="6.6328125" style="7" customWidth="1"/>
    <col min="13838" max="13838" width="0" style="7" hidden="1" customWidth="1"/>
    <col min="13839" max="13842" width="1.7265625" style="7" customWidth="1"/>
    <col min="13843" max="14080" width="9" style="7"/>
    <col min="14081" max="14082" width="5.453125" style="7" customWidth="1"/>
    <col min="14083" max="14083" width="5.90625" style="7" customWidth="1"/>
    <col min="14084" max="14092" width="7.6328125" style="7" customWidth="1"/>
    <col min="14093" max="14093" width="6.6328125" style="7" customWidth="1"/>
    <col min="14094" max="14094" width="0" style="7" hidden="1" customWidth="1"/>
    <col min="14095" max="14098" width="1.7265625" style="7" customWidth="1"/>
    <col min="14099" max="14336" width="9" style="7"/>
    <col min="14337" max="14338" width="5.453125" style="7" customWidth="1"/>
    <col min="14339" max="14339" width="5.90625" style="7" customWidth="1"/>
    <col min="14340" max="14348" width="7.6328125" style="7" customWidth="1"/>
    <col min="14349" max="14349" width="6.6328125" style="7" customWidth="1"/>
    <col min="14350" max="14350" width="0" style="7" hidden="1" customWidth="1"/>
    <col min="14351" max="14354" width="1.7265625" style="7" customWidth="1"/>
    <col min="14355" max="14592" width="9" style="7"/>
    <col min="14593" max="14594" width="5.453125" style="7" customWidth="1"/>
    <col min="14595" max="14595" width="5.90625" style="7" customWidth="1"/>
    <col min="14596" max="14604" width="7.6328125" style="7" customWidth="1"/>
    <col min="14605" max="14605" width="6.6328125" style="7" customWidth="1"/>
    <col min="14606" max="14606" width="0" style="7" hidden="1" customWidth="1"/>
    <col min="14607" max="14610" width="1.7265625" style="7" customWidth="1"/>
    <col min="14611" max="14848" width="9" style="7"/>
    <col min="14849" max="14850" width="5.453125" style="7" customWidth="1"/>
    <col min="14851" max="14851" width="5.90625" style="7" customWidth="1"/>
    <col min="14852" max="14860" width="7.6328125" style="7" customWidth="1"/>
    <col min="14861" max="14861" width="6.6328125" style="7" customWidth="1"/>
    <col min="14862" max="14862" width="0" style="7" hidden="1" customWidth="1"/>
    <col min="14863" max="14866" width="1.7265625" style="7" customWidth="1"/>
    <col min="14867" max="15104" width="9" style="7"/>
    <col min="15105" max="15106" width="5.453125" style="7" customWidth="1"/>
    <col min="15107" max="15107" width="5.90625" style="7" customWidth="1"/>
    <col min="15108" max="15116" width="7.6328125" style="7" customWidth="1"/>
    <col min="15117" max="15117" width="6.6328125" style="7" customWidth="1"/>
    <col min="15118" max="15118" width="0" style="7" hidden="1" customWidth="1"/>
    <col min="15119" max="15122" width="1.7265625" style="7" customWidth="1"/>
    <col min="15123" max="15360" width="9" style="7"/>
    <col min="15361" max="15362" width="5.453125" style="7" customWidth="1"/>
    <col min="15363" max="15363" width="5.90625" style="7" customWidth="1"/>
    <col min="15364" max="15372" width="7.6328125" style="7" customWidth="1"/>
    <col min="15373" max="15373" width="6.6328125" style="7" customWidth="1"/>
    <col min="15374" max="15374" width="0" style="7" hidden="1" customWidth="1"/>
    <col min="15375" max="15378" width="1.7265625" style="7" customWidth="1"/>
    <col min="15379" max="15616" width="9" style="7"/>
    <col min="15617" max="15618" width="5.453125" style="7" customWidth="1"/>
    <col min="15619" max="15619" width="5.90625" style="7" customWidth="1"/>
    <col min="15620" max="15628" width="7.6328125" style="7" customWidth="1"/>
    <col min="15629" max="15629" width="6.6328125" style="7" customWidth="1"/>
    <col min="15630" max="15630" width="0" style="7" hidden="1" customWidth="1"/>
    <col min="15631" max="15634" width="1.7265625" style="7" customWidth="1"/>
    <col min="15635" max="15872" width="9" style="7"/>
    <col min="15873" max="15874" width="5.453125" style="7" customWidth="1"/>
    <col min="15875" max="15875" width="5.90625" style="7" customWidth="1"/>
    <col min="15876" max="15884" width="7.6328125" style="7" customWidth="1"/>
    <col min="15885" max="15885" width="6.6328125" style="7" customWidth="1"/>
    <col min="15886" max="15886" width="0" style="7" hidden="1" customWidth="1"/>
    <col min="15887" max="15890" width="1.7265625" style="7" customWidth="1"/>
    <col min="15891" max="16128" width="9" style="7"/>
    <col min="16129" max="16130" width="5.453125" style="7" customWidth="1"/>
    <col min="16131" max="16131" width="5.90625" style="7" customWidth="1"/>
    <col min="16132" max="16140" width="7.6328125" style="7" customWidth="1"/>
    <col min="16141" max="16141" width="6.6328125" style="7" customWidth="1"/>
    <col min="16142" max="16142" width="0" style="7" hidden="1" customWidth="1"/>
    <col min="16143" max="16146" width="1.7265625" style="7" customWidth="1"/>
    <col min="16147" max="16384" width="9" style="7"/>
  </cols>
  <sheetData>
    <row r="1" spans="1:25" s="2" customFormat="1" ht="14.25" customHeight="1">
      <c r="A1" s="80"/>
      <c r="L1" s="243" t="s">
        <v>48</v>
      </c>
      <c r="M1" s="243"/>
    </row>
    <row r="2" spans="1:25" ht="37" customHeight="1">
      <c r="A2" s="4" t="s">
        <v>128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25" ht="30" customHeight="1">
      <c r="A3" s="189" t="s">
        <v>129</v>
      </c>
      <c r="B3" s="229"/>
      <c r="C3" s="244"/>
      <c r="D3" s="195" t="s">
        <v>2</v>
      </c>
      <c r="E3" s="195" t="s">
        <v>3</v>
      </c>
      <c r="F3" s="197" t="s">
        <v>4</v>
      </c>
      <c r="G3" s="8" t="s">
        <v>40</v>
      </c>
      <c r="H3" s="8"/>
      <c r="I3" s="8"/>
      <c r="J3" s="8"/>
      <c r="K3" s="8"/>
      <c r="L3" s="8"/>
      <c r="M3" s="8"/>
    </row>
    <row r="4" spans="1:25" s="16" customFormat="1" ht="45" customHeight="1">
      <c r="A4" s="232"/>
      <c r="B4" s="232"/>
      <c r="C4" s="234"/>
      <c r="D4" s="196"/>
      <c r="E4" s="196"/>
      <c r="F4" s="198"/>
      <c r="G4" s="9" t="s">
        <v>6</v>
      </c>
      <c r="H4" s="10" t="s">
        <v>7</v>
      </c>
      <c r="I4" s="10" t="s">
        <v>8</v>
      </c>
      <c r="J4" s="10" t="s">
        <v>9</v>
      </c>
      <c r="K4" s="10" t="s">
        <v>10</v>
      </c>
      <c r="L4" s="11" t="s">
        <v>11</v>
      </c>
      <c r="M4" s="12" t="s">
        <v>12</v>
      </c>
    </row>
    <row r="5" spans="1:25" ht="26.15" customHeight="1">
      <c r="A5" s="245" t="s">
        <v>130</v>
      </c>
      <c r="B5" s="203"/>
      <c r="C5" s="203"/>
      <c r="D5" s="82">
        <v>21538</v>
      </c>
      <c r="E5" s="83">
        <v>159</v>
      </c>
      <c r="F5" s="83">
        <v>777</v>
      </c>
      <c r="G5" s="84">
        <v>20602</v>
      </c>
      <c r="H5" s="83">
        <v>5405</v>
      </c>
      <c r="I5" s="83">
        <v>11549</v>
      </c>
      <c r="J5" s="83">
        <v>0</v>
      </c>
      <c r="K5" s="83">
        <v>2021</v>
      </c>
      <c r="L5" s="83">
        <v>1159</v>
      </c>
      <c r="M5" s="85">
        <v>468</v>
      </c>
      <c r="N5" s="86"/>
    </row>
    <row r="6" spans="1:25" ht="26.15" customHeight="1">
      <c r="A6" s="209" t="s">
        <v>131</v>
      </c>
      <c r="B6" s="210"/>
      <c r="C6" s="239"/>
      <c r="D6" s="87">
        <v>21750</v>
      </c>
      <c r="E6" s="87">
        <v>161</v>
      </c>
      <c r="F6" s="87">
        <v>767</v>
      </c>
      <c r="G6" s="87">
        <v>20822</v>
      </c>
      <c r="H6" s="87">
        <v>5874</v>
      </c>
      <c r="I6" s="87">
        <v>11456</v>
      </c>
      <c r="J6" s="87">
        <v>0</v>
      </c>
      <c r="K6" s="87">
        <v>1960</v>
      </c>
      <c r="L6" s="87">
        <v>1151</v>
      </c>
      <c r="M6" s="87">
        <v>381</v>
      </c>
      <c r="N6" s="86"/>
    </row>
    <row r="7" spans="1:25" ht="26.15" customHeight="1">
      <c r="A7" s="207" t="s">
        <v>132</v>
      </c>
      <c r="B7" s="208"/>
      <c r="C7" s="240"/>
      <c r="D7" s="88">
        <v>9808</v>
      </c>
      <c r="E7" s="88">
        <v>54</v>
      </c>
      <c r="F7" s="88">
        <v>153</v>
      </c>
      <c r="G7" s="88">
        <v>9601</v>
      </c>
      <c r="H7" s="88">
        <v>2405</v>
      </c>
      <c r="I7" s="88">
        <v>6520</v>
      </c>
      <c r="J7" s="88">
        <v>0</v>
      </c>
      <c r="K7" s="88">
        <v>325</v>
      </c>
      <c r="L7" s="88">
        <v>125</v>
      </c>
      <c r="M7" s="88">
        <v>226</v>
      </c>
      <c r="N7" s="86"/>
    </row>
    <row r="8" spans="1:25" ht="26.15" customHeight="1">
      <c r="A8" s="241" t="s">
        <v>133</v>
      </c>
      <c r="B8" s="204"/>
      <c r="C8" s="242"/>
      <c r="D8" s="88">
        <v>11942</v>
      </c>
      <c r="E8" s="88">
        <v>107</v>
      </c>
      <c r="F8" s="88">
        <v>614</v>
      </c>
      <c r="G8" s="88">
        <v>11221</v>
      </c>
      <c r="H8" s="88">
        <v>3469</v>
      </c>
      <c r="I8" s="88">
        <v>4936</v>
      </c>
      <c r="J8" s="88">
        <v>0</v>
      </c>
      <c r="K8" s="88">
        <v>1635</v>
      </c>
      <c r="L8" s="88">
        <v>1026</v>
      </c>
      <c r="M8" s="88">
        <v>155</v>
      </c>
      <c r="N8" s="86" t="s">
        <v>134</v>
      </c>
    </row>
    <row r="9" spans="1:25" ht="26.15" customHeight="1">
      <c r="A9" s="89"/>
      <c r="B9" s="20"/>
      <c r="C9" s="90" t="s">
        <v>6</v>
      </c>
      <c r="D9" s="88">
        <v>737</v>
      </c>
      <c r="E9" s="88">
        <v>4</v>
      </c>
      <c r="F9" s="88">
        <v>0</v>
      </c>
      <c r="G9" s="88">
        <v>733</v>
      </c>
      <c r="H9" s="88">
        <v>114</v>
      </c>
      <c r="I9" s="88">
        <v>265</v>
      </c>
      <c r="J9" s="88">
        <v>0</v>
      </c>
      <c r="K9" s="88">
        <v>354</v>
      </c>
      <c r="L9" s="88">
        <v>0</v>
      </c>
      <c r="M9" s="88">
        <v>0</v>
      </c>
      <c r="N9" s="2" t="s">
        <v>135</v>
      </c>
    </row>
    <row r="10" spans="1:25" ht="26.15" customHeight="1">
      <c r="A10" s="208" t="s">
        <v>136</v>
      </c>
      <c r="B10" s="240"/>
      <c r="C10" s="90" t="s">
        <v>137</v>
      </c>
      <c r="D10" s="88">
        <v>207</v>
      </c>
      <c r="E10" s="91">
        <v>3</v>
      </c>
      <c r="F10" s="91">
        <v>0</v>
      </c>
      <c r="G10" s="91">
        <v>204</v>
      </c>
      <c r="H10" s="88">
        <v>54</v>
      </c>
      <c r="I10" s="88">
        <v>72</v>
      </c>
      <c r="J10" s="88">
        <v>0</v>
      </c>
      <c r="K10" s="88">
        <v>78</v>
      </c>
      <c r="L10" s="88">
        <v>0</v>
      </c>
      <c r="M10" s="88">
        <v>0</v>
      </c>
      <c r="N10" s="86" t="s">
        <v>138</v>
      </c>
      <c r="R10" s="92"/>
      <c r="S10" s="92"/>
      <c r="T10" s="92"/>
      <c r="U10" s="92"/>
      <c r="V10" s="92"/>
      <c r="W10" s="92"/>
      <c r="X10" s="92"/>
      <c r="Y10" s="92"/>
    </row>
    <row r="11" spans="1:25" ht="26.15" customHeight="1">
      <c r="A11" s="93"/>
      <c r="B11" s="26"/>
      <c r="C11" s="90" t="s">
        <v>139</v>
      </c>
      <c r="D11" s="88">
        <v>530</v>
      </c>
      <c r="E11" s="91">
        <v>1</v>
      </c>
      <c r="F11" s="91">
        <v>0</v>
      </c>
      <c r="G11" s="91">
        <v>529</v>
      </c>
      <c r="H11" s="88">
        <v>60</v>
      </c>
      <c r="I11" s="88">
        <v>193</v>
      </c>
      <c r="J11" s="88">
        <v>0</v>
      </c>
      <c r="K11" s="88">
        <v>276</v>
      </c>
      <c r="L11" s="88">
        <v>0</v>
      </c>
      <c r="M11" s="88">
        <v>0</v>
      </c>
      <c r="N11" s="86"/>
      <c r="R11" s="92"/>
      <c r="S11" s="92"/>
      <c r="T11" s="92"/>
      <c r="U11" s="92"/>
      <c r="V11" s="92"/>
      <c r="W11" s="92"/>
      <c r="X11" s="92"/>
      <c r="Y11" s="92"/>
    </row>
    <row r="12" spans="1:25" ht="26.15" customHeight="1">
      <c r="A12" s="89"/>
      <c r="B12" s="94"/>
      <c r="C12" s="90" t="s">
        <v>6</v>
      </c>
      <c r="D12" s="88">
        <v>19800</v>
      </c>
      <c r="E12" s="91">
        <v>157</v>
      </c>
      <c r="F12" s="91">
        <v>767</v>
      </c>
      <c r="G12" s="91">
        <v>18876</v>
      </c>
      <c r="H12" s="88">
        <v>5760</v>
      </c>
      <c r="I12" s="88">
        <v>9978</v>
      </c>
      <c r="J12" s="88">
        <v>0</v>
      </c>
      <c r="K12" s="88">
        <v>1606</v>
      </c>
      <c r="L12" s="88">
        <v>1151</v>
      </c>
      <c r="M12" s="88">
        <v>381</v>
      </c>
      <c r="N12" s="86"/>
    </row>
    <row r="13" spans="1:25" ht="26.15" customHeight="1">
      <c r="A13" s="208" t="s">
        <v>140</v>
      </c>
      <c r="B13" s="240"/>
      <c r="C13" s="90" t="s">
        <v>137</v>
      </c>
      <c r="D13" s="88">
        <v>8665</v>
      </c>
      <c r="E13" s="91">
        <v>51</v>
      </c>
      <c r="F13" s="91">
        <v>153</v>
      </c>
      <c r="G13" s="91">
        <v>8461</v>
      </c>
      <c r="H13" s="88">
        <v>2351</v>
      </c>
      <c r="I13" s="88">
        <v>5512</v>
      </c>
      <c r="J13" s="88">
        <v>0</v>
      </c>
      <c r="K13" s="88">
        <v>247</v>
      </c>
      <c r="L13" s="88">
        <v>125</v>
      </c>
      <c r="M13" s="88">
        <v>226</v>
      </c>
      <c r="N13" s="86"/>
    </row>
    <row r="14" spans="1:25" ht="26.15" customHeight="1">
      <c r="A14" s="93"/>
      <c r="B14" s="26"/>
      <c r="C14" s="90" t="s">
        <v>139</v>
      </c>
      <c r="D14" s="88">
        <v>11135</v>
      </c>
      <c r="E14" s="91">
        <v>106</v>
      </c>
      <c r="F14" s="91">
        <v>614</v>
      </c>
      <c r="G14" s="91">
        <v>10415</v>
      </c>
      <c r="H14" s="88">
        <v>3409</v>
      </c>
      <c r="I14" s="88">
        <v>4466</v>
      </c>
      <c r="J14" s="88">
        <v>0</v>
      </c>
      <c r="K14" s="88">
        <v>1359</v>
      </c>
      <c r="L14" s="88">
        <v>1026</v>
      </c>
      <c r="M14" s="88">
        <v>155</v>
      </c>
      <c r="N14" s="86"/>
    </row>
    <row r="15" spans="1:25" ht="26.15" customHeight="1">
      <c r="A15" s="89"/>
      <c r="B15" s="94"/>
      <c r="C15" s="90" t="s">
        <v>6</v>
      </c>
      <c r="D15" s="88">
        <v>1213</v>
      </c>
      <c r="E15" s="91">
        <v>0</v>
      </c>
      <c r="F15" s="91">
        <v>0</v>
      </c>
      <c r="G15" s="91">
        <v>1213</v>
      </c>
      <c r="H15" s="88">
        <v>0</v>
      </c>
      <c r="I15" s="88">
        <v>1213</v>
      </c>
      <c r="J15" s="88">
        <v>0</v>
      </c>
      <c r="K15" s="88">
        <v>0</v>
      </c>
      <c r="L15" s="88">
        <v>0</v>
      </c>
      <c r="M15" s="88">
        <v>0</v>
      </c>
      <c r="N15" s="86"/>
      <c r="T15" s="92"/>
      <c r="U15" s="92"/>
      <c r="V15" s="92"/>
      <c r="W15" s="92"/>
      <c r="X15" s="92"/>
      <c r="Y15" s="92"/>
    </row>
    <row r="16" spans="1:25" ht="26.15" customHeight="1">
      <c r="A16" s="208" t="s">
        <v>141</v>
      </c>
      <c r="B16" s="240"/>
      <c r="C16" s="90" t="s">
        <v>137</v>
      </c>
      <c r="D16" s="88">
        <v>936</v>
      </c>
      <c r="E16" s="91">
        <v>0</v>
      </c>
      <c r="F16" s="91">
        <v>0</v>
      </c>
      <c r="G16" s="91">
        <v>936</v>
      </c>
      <c r="H16" s="88">
        <v>0</v>
      </c>
      <c r="I16" s="88">
        <v>936</v>
      </c>
      <c r="J16" s="88">
        <v>0</v>
      </c>
      <c r="K16" s="88">
        <v>0</v>
      </c>
      <c r="L16" s="88">
        <v>0</v>
      </c>
      <c r="M16" s="88">
        <v>0</v>
      </c>
      <c r="N16" s="86"/>
      <c r="S16" s="20"/>
      <c r="T16" s="92"/>
      <c r="U16" s="92"/>
      <c r="V16" s="92"/>
      <c r="W16" s="92"/>
      <c r="X16" s="92"/>
      <c r="Y16" s="92"/>
    </row>
    <row r="17" spans="1:14" ht="26.15" customHeight="1">
      <c r="A17" s="95"/>
      <c r="B17" s="26"/>
      <c r="C17" s="90" t="s">
        <v>139</v>
      </c>
      <c r="D17" s="96">
        <v>277</v>
      </c>
      <c r="E17" s="97">
        <v>0</v>
      </c>
      <c r="F17" s="97">
        <v>0</v>
      </c>
      <c r="G17" s="97">
        <v>277</v>
      </c>
      <c r="H17" s="96">
        <v>0</v>
      </c>
      <c r="I17" s="96">
        <v>277</v>
      </c>
      <c r="J17" s="96">
        <v>0</v>
      </c>
      <c r="K17" s="96">
        <v>0</v>
      </c>
      <c r="L17" s="96">
        <v>0</v>
      </c>
      <c r="M17" s="96">
        <v>0</v>
      </c>
      <c r="N17" s="86"/>
    </row>
    <row r="18" spans="1:14" ht="16.5" customHeight="1">
      <c r="A18" s="98"/>
      <c r="B18" s="20"/>
      <c r="C18" s="89"/>
      <c r="D18" s="88"/>
      <c r="E18" s="91"/>
      <c r="F18" s="91"/>
      <c r="G18" s="91"/>
      <c r="H18" s="91"/>
      <c r="I18" s="91"/>
      <c r="J18" s="91"/>
      <c r="K18" s="91"/>
      <c r="L18" s="91"/>
      <c r="M18" s="91"/>
      <c r="N18" s="86"/>
    </row>
    <row r="19" spans="1:14" ht="18" hidden="1" customHeight="1">
      <c r="C19" s="20"/>
    </row>
    <row r="20" spans="1:14" ht="30" hidden="1" customHeight="1">
      <c r="A20" s="99" t="s">
        <v>142</v>
      </c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7" t="s">
        <v>143</v>
      </c>
    </row>
    <row r="21" spans="1:14" ht="18" hidden="1" customHeight="1">
      <c r="A21" s="237" t="s">
        <v>144</v>
      </c>
      <c r="B21" s="101" t="s">
        <v>145</v>
      </c>
      <c r="C21" s="101"/>
      <c r="D21" s="101"/>
      <c r="E21" s="101"/>
      <c r="F21" s="101"/>
      <c r="G21" s="102"/>
      <c r="H21" s="101" t="s">
        <v>146</v>
      </c>
      <c r="I21" s="101"/>
      <c r="J21" s="101"/>
      <c r="K21" s="101"/>
      <c r="L21" s="101"/>
      <c r="M21" s="101"/>
      <c r="N21" s="2" t="s">
        <v>147</v>
      </c>
    </row>
    <row r="22" spans="1:14" ht="18" hidden="1" customHeight="1">
      <c r="A22" s="238"/>
      <c r="B22" s="103" t="s">
        <v>148</v>
      </c>
      <c r="C22" s="103"/>
      <c r="D22" s="103"/>
      <c r="E22" s="104"/>
      <c r="F22" s="105" t="s">
        <v>149</v>
      </c>
      <c r="G22" s="106"/>
      <c r="H22" s="103" t="s">
        <v>150</v>
      </c>
      <c r="I22" s="103"/>
      <c r="J22" s="103"/>
      <c r="K22" s="104"/>
      <c r="L22" s="105" t="s">
        <v>149</v>
      </c>
      <c r="M22" s="107"/>
      <c r="N22" s="2" t="s">
        <v>151</v>
      </c>
    </row>
    <row r="23" spans="1:14" ht="18" hidden="1" customHeight="1">
      <c r="A23" s="238"/>
      <c r="B23" s="103" t="s">
        <v>152</v>
      </c>
      <c r="C23" s="104"/>
      <c r="D23" s="103" t="s">
        <v>153</v>
      </c>
      <c r="E23" s="104"/>
      <c r="F23" s="108" t="s">
        <v>154</v>
      </c>
      <c r="G23" s="104"/>
      <c r="H23" s="103" t="s">
        <v>152</v>
      </c>
      <c r="I23" s="104"/>
      <c r="J23" s="103" t="s">
        <v>153</v>
      </c>
      <c r="K23" s="104"/>
      <c r="L23" s="108" t="s">
        <v>154</v>
      </c>
      <c r="M23" s="103"/>
      <c r="N23" s="2" t="s">
        <v>155</v>
      </c>
    </row>
    <row r="24" spans="1:14" ht="18" hidden="1" customHeight="1">
      <c r="A24" s="234"/>
      <c r="B24" s="109" t="s">
        <v>137</v>
      </c>
      <c r="C24" s="109" t="s">
        <v>139</v>
      </c>
      <c r="D24" s="109" t="s">
        <v>137</v>
      </c>
      <c r="E24" s="109" t="s">
        <v>139</v>
      </c>
      <c r="F24" s="109" t="s">
        <v>137</v>
      </c>
      <c r="G24" s="109" t="s">
        <v>139</v>
      </c>
      <c r="H24" s="109" t="s">
        <v>137</v>
      </c>
      <c r="I24" s="109" t="s">
        <v>139</v>
      </c>
      <c r="J24" s="109" t="s">
        <v>137</v>
      </c>
      <c r="K24" s="109" t="s">
        <v>139</v>
      </c>
      <c r="L24" s="109" t="s">
        <v>137</v>
      </c>
      <c r="M24" s="110" t="s">
        <v>139</v>
      </c>
      <c r="N24" s="2" t="s">
        <v>156</v>
      </c>
    </row>
    <row r="25" spans="1:14" ht="18" hidden="1" customHeight="1">
      <c r="A25" s="111" t="s">
        <v>157</v>
      </c>
      <c r="B25" s="112">
        <v>632</v>
      </c>
      <c r="C25" s="91">
        <v>766</v>
      </c>
      <c r="D25" s="91">
        <v>2068</v>
      </c>
      <c r="E25" s="91">
        <v>1431</v>
      </c>
      <c r="F25" s="91">
        <v>210</v>
      </c>
      <c r="G25" s="91">
        <v>286</v>
      </c>
      <c r="H25" s="91">
        <v>30</v>
      </c>
      <c r="I25" s="91">
        <v>10</v>
      </c>
      <c r="J25" s="91">
        <v>6</v>
      </c>
      <c r="K25" s="91">
        <v>2</v>
      </c>
      <c r="L25" s="91">
        <v>6</v>
      </c>
      <c r="M25" s="91">
        <v>0</v>
      </c>
    </row>
    <row r="26" spans="1:14" ht="18" hidden="1" customHeight="1">
      <c r="A26" s="111" t="s">
        <v>158</v>
      </c>
      <c r="B26" s="91">
        <f>H26+B37+H37</f>
        <v>625</v>
      </c>
      <c r="C26" s="91">
        <f>I26+C37+I37</f>
        <v>777</v>
      </c>
      <c r="D26" s="91">
        <f t="shared" ref="C26:E29" si="0">J26+D37+J37</f>
        <v>2056</v>
      </c>
      <c r="E26" s="91">
        <f t="shared" si="0"/>
        <v>1434</v>
      </c>
      <c r="F26" s="91">
        <v>223</v>
      </c>
      <c r="G26" s="91">
        <v>313</v>
      </c>
      <c r="H26" s="91">
        <f>SUM(H27:H29)</f>
        <v>30</v>
      </c>
      <c r="I26" s="91">
        <f>SUM(I27:I29)</f>
        <v>10</v>
      </c>
      <c r="J26" s="91">
        <f>SUM(J27:J29)</f>
        <v>11</v>
      </c>
      <c r="K26" s="91">
        <f>SUM(K27:K29)</f>
        <v>4</v>
      </c>
      <c r="L26" s="91">
        <v>6</v>
      </c>
      <c r="M26" s="91">
        <v>0</v>
      </c>
    </row>
    <row r="27" spans="1:14" ht="18" hidden="1" customHeight="1">
      <c r="A27" s="113" t="s">
        <v>44</v>
      </c>
      <c r="B27" s="91">
        <f>H27+B38+H38</f>
        <v>25</v>
      </c>
      <c r="C27" s="91">
        <f t="shared" si="0"/>
        <v>38</v>
      </c>
      <c r="D27" s="91">
        <f t="shared" si="0"/>
        <v>44</v>
      </c>
      <c r="E27" s="91">
        <f t="shared" si="0"/>
        <v>40</v>
      </c>
      <c r="F27" s="114" t="s">
        <v>159</v>
      </c>
      <c r="G27" s="114" t="s">
        <v>159</v>
      </c>
      <c r="H27" s="91">
        <v>8</v>
      </c>
      <c r="I27" s="91">
        <v>1</v>
      </c>
      <c r="J27" s="91">
        <v>1</v>
      </c>
      <c r="K27" s="91">
        <v>0</v>
      </c>
      <c r="L27" s="114" t="s">
        <v>159</v>
      </c>
      <c r="M27" s="114" t="s">
        <v>159</v>
      </c>
    </row>
    <row r="28" spans="1:14" ht="18" hidden="1" customHeight="1">
      <c r="A28" s="113" t="s">
        <v>46</v>
      </c>
      <c r="B28" s="91">
        <f>H28+B39+H39</f>
        <v>575</v>
      </c>
      <c r="C28" s="91">
        <f t="shared" si="0"/>
        <v>736</v>
      </c>
      <c r="D28" s="91">
        <f t="shared" si="0"/>
        <v>1915</v>
      </c>
      <c r="E28" s="91">
        <f t="shared" si="0"/>
        <v>1377</v>
      </c>
      <c r="F28" s="114" t="s">
        <v>159</v>
      </c>
      <c r="G28" s="114" t="s">
        <v>159</v>
      </c>
      <c r="H28" s="91">
        <v>22</v>
      </c>
      <c r="I28" s="91">
        <v>9</v>
      </c>
      <c r="J28" s="91">
        <v>10</v>
      </c>
      <c r="K28" s="91">
        <v>4</v>
      </c>
      <c r="L28" s="114" t="s">
        <v>159</v>
      </c>
      <c r="M28" s="114" t="s">
        <v>159</v>
      </c>
    </row>
    <row r="29" spans="1:14" ht="18" hidden="1" customHeight="1">
      <c r="A29" s="115" t="s">
        <v>47</v>
      </c>
      <c r="B29" s="116">
        <f>H29+B40+H40</f>
        <v>25</v>
      </c>
      <c r="C29" s="97">
        <f t="shared" si="0"/>
        <v>3</v>
      </c>
      <c r="D29" s="97">
        <f t="shared" si="0"/>
        <v>97</v>
      </c>
      <c r="E29" s="97">
        <f t="shared" si="0"/>
        <v>17</v>
      </c>
      <c r="F29" s="117" t="s">
        <v>159</v>
      </c>
      <c r="G29" s="117" t="s">
        <v>159</v>
      </c>
      <c r="H29" s="97">
        <v>0</v>
      </c>
      <c r="I29" s="97">
        <v>0</v>
      </c>
      <c r="J29" s="97">
        <v>0</v>
      </c>
      <c r="K29" s="97">
        <v>0</v>
      </c>
      <c r="L29" s="117" t="s">
        <v>159</v>
      </c>
      <c r="M29" s="117" t="s">
        <v>159</v>
      </c>
    </row>
    <row r="30" spans="1:14" ht="14.25" hidden="1" customHeight="1">
      <c r="A30" s="22"/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22"/>
    </row>
    <row r="31" spans="1:14" ht="14.25" hidden="1" customHeight="1">
      <c r="A31" s="46"/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22"/>
    </row>
    <row r="32" spans="1:14" ht="18" hidden="1" customHeight="1">
      <c r="A32" s="237" t="s">
        <v>144</v>
      </c>
      <c r="B32" s="101" t="s">
        <v>160</v>
      </c>
      <c r="C32" s="101"/>
      <c r="D32" s="101"/>
      <c r="E32" s="101"/>
      <c r="F32" s="101"/>
      <c r="G32" s="102"/>
      <c r="H32" s="101" t="s">
        <v>161</v>
      </c>
      <c r="I32" s="101"/>
      <c r="J32" s="101"/>
      <c r="K32" s="101"/>
      <c r="L32" s="101"/>
      <c r="M32" s="101"/>
    </row>
    <row r="33" spans="1:13" ht="18" hidden="1" customHeight="1">
      <c r="A33" s="238"/>
      <c r="B33" s="103" t="s">
        <v>148</v>
      </c>
      <c r="C33" s="103"/>
      <c r="D33" s="103"/>
      <c r="E33" s="104"/>
      <c r="F33" s="105" t="s">
        <v>149</v>
      </c>
      <c r="G33" s="106"/>
      <c r="H33" s="103" t="s">
        <v>150</v>
      </c>
      <c r="I33" s="103"/>
      <c r="J33" s="103"/>
      <c r="K33" s="104"/>
      <c r="L33" s="105" t="s">
        <v>149</v>
      </c>
      <c r="M33" s="107"/>
    </row>
    <row r="34" spans="1:13" ht="18" hidden="1" customHeight="1">
      <c r="A34" s="238"/>
      <c r="B34" s="103" t="s">
        <v>152</v>
      </c>
      <c r="C34" s="104"/>
      <c r="D34" s="103" t="s">
        <v>153</v>
      </c>
      <c r="E34" s="104"/>
      <c r="F34" s="108" t="s">
        <v>154</v>
      </c>
      <c r="G34" s="104"/>
      <c r="H34" s="103" t="s">
        <v>152</v>
      </c>
      <c r="I34" s="104"/>
      <c r="J34" s="103" t="s">
        <v>153</v>
      </c>
      <c r="K34" s="104"/>
      <c r="L34" s="108" t="s">
        <v>154</v>
      </c>
      <c r="M34" s="103"/>
    </row>
    <row r="35" spans="1:13" ht="18" hidden="1" customHeight="1">
      <c r="A35" s="234"/>
      <c r="B35" s="109" t="s">
        <v>137</v>
      </c>
      <c r="C35" s="109" t="s">
        <v>139</v>
      </c>
      <c r="D35" s="109" t="s">
        <v>137</v>
      </c>
      <c r="E35" s="109" t="s">
        <v>139</v>
      </c>
      <c r="F35" s="109" t="s">
        <v>137</v>
      </c>
      <c r="G35" s="109" t="s">
        <v>139</v>
      </c>
      <c r="H35" s="109" t="s">
        <v>137</v>
      </c>
      <c r="I35" s="109" t="s">
        <v>139</v>
      </c>
      <c r="J35" s="109" t="s">
        <v>137</v>
      </c>
      <c r="K35" s="109" t="s">
        <v>139</v>
      </c>
      <c r="L35" s="109" t="s">
        <v>137</v>
      </c>
      <c r="M35" s="110" t="s">
        <v>139</v>
      </c>
    </row>
    <row r="36" spans="1:13" ht="18" hidden="1" customHeight="1">
      <c r="A36" s="119" t="str">
        <f>A25</f>
        <v>平成28年度</v>
      </c>
      <c r="B36" s="112">
        <v>26</v>
      </c>
      <c r="C36" s="91">
        <v>71</v>
      </c>
      <c r="D36" s="91">
        <v>226</v>
      </c>
      <c r="E36" s="91">
        <v>153</v>
      </c>
      <c r="F36" s="91">
        <v>14</v>
      </c>
      <c r="G36" s="91">
        <v>7</v>
      </c>
      <c r="H36" s="91">
        <v>576</v>
      </c>
      <c r="I36" s="91">
        <v>685</v>
      </c>
      <c r="J36" s="91">
        <v>1836</v>
      </c>
      <c r="K36" s="91">
        <v>1276</v>
      </c>
      <c r="L36" s="91">
        <v>190</v>
      </c>
      <c r="M36" s="91">
        <v>279</v>
      </c>
    </row>
    <row r="37" spans="1:13" ht="18" hidden="1" customHeight="1">
      <c r="A37" s="119" t="str">
        <f>A26</f>
        <v>平成29年度</v>
      </c>
      <c r="B37" s="120">
        <f>SUM(B38:B40)</f>
        <v>26</v>
      </c>
      <c r="C37" s="91">
        <f t="shared" ref="C37:K37" si="1">SUM(C38:C40)</f>
        <v>74</v>
      </c>
      <c r="D37" s="91">
        <f t="shared" si="1"/>
        <v>237</v>
      </c>
      <c r="E37" s="91">
        <f t="shared" si="1"/>
        <v>167</v>
      </c>
      <c r="F37" s="91">
        <v>12</v>
      </c>
      <c r="G37" s="91">
        <v>7</v>
      </c>
      <c r="H37" s="91">
        <f t="shared" si="1"/>
        <v>569</v>
      </c>
      <c r="I37" s="91">
        <f t="shared" si="1"/>
        <v>693</v>
      </c>
      <c r="J37" s="91">
        <f t="shared" si="1"/>
        <v>1808</v>
      </c>
      <c r="K37" s="91">
        <f t="shared" si="1"/>
        <v>1263</v>
      </c>
      <c r="L37" s="91">
        <v>205</v>
      </c>
      <c r="M37" s="91">
        <v>306</v>
      </c>
    </row>
    <row r="38" spans="1:13" ht="17.25" hidden="1" customHeight="1">
      <c r="A38" s="121" t="s">
        <v>44</v>
      </c>
      <c r="B38" s="120">
        <v>0</v>
      </c>
      <c r="C38" s="91">
        <v>0</v>
      </c>
      <c r="D38" s="91">
        <v>0</v>
      </c>
      <c r="E38" s="91">
        <v>0</v>
      </c>
      <c r="F38" s="114" t="s">
        <v>159</v>
      </c>
      <c r="G38" s="114" t="s">
        <v>159</v>
      </c>
      <c r="H38" s="91">
        <v>17</v>
      </c>
      <c r="I38" s="91">
        <v>37</v>
      </c>
      <c r="J38" s="91">
        <v>43</v>
      </c>
      <c r="K38" s="91">
        <v>40</v>
      </c>
      <c r="L38" s="114" t="s">
        <v>159</v>
      </c>
      <c r="M38" s="114" t="s">
        <v>159</v>
      </c>
    </row>
    <row r="39" spans="1:13" ht="18" hidden="1" customHeight="1">
      <c r="A39" s="121" t="s">
        <v>46</v>
      </c>
      <c r="B39" s="120">
        <v>26</v>
      </c>
      <c r="C39" s="91">
        <v>74</v>
      </c>
      <c r="D39" s="91">
        <v>237</v>
      </c>
      <c r="E39" s="91">
        <v>167</v>
      </c>
      <c r="F39" s="114" t="s">
        <v>159</v>
      </c>
      <c r="G39" s="114" t="s">
        <v>159</v>
      </c>
      <c r="H39" s="91">
        <v>527</v>
      </c>
      <c r="I39" s="91">
        <v>653</v>
      </c>
      <c r="J39" s="91">
        <v>1668</v>
      </c>
      <c r="K39" s="91">
        <v>1206</v>
      </c>
      <c r="L39" s="114" t="s">
        <v>159</v>
      </c>
      <c r="M39" s="114" t="s">
        <v>159</v>
      </c>
    </row>
    <row r="40" spans="1:13" ht="18" hidden="1" customHeight="1">
      <c r="A40" s="122" t="s">
        <v>47</v>
      </c>
      <c r="B40" s="116">
        <v>0</v>
      </c>
      <c r="C40" s="97">
        <v>0</v>
      </c>
      <c r="D40" s="97">
        <v>0</v>
      </c>
      <c r="E40" s="97">
        <v>0</v>
      </c>
      <c r="F40" s="117" t="s">
        <v>159</v>
      </c>
      <c r="G40" s="117" t="s">
        <v>159</v>
      </c>
      <c r="H40" s="97">
        <v>25</v>
      </c>
      <c r="I40" s="97">
        <v>3</v>
      </c>
      <c r="J40" s="97">
        <v>97</v>
      </c>
      <c r="K40" s="97">
        <v>17</v>
      </c>
      <c r="L40" s="117" t="s">
        <v>159</v>
      </c>
      <c r="M40" s="117" t="s">
        <v>159</v>
      </c>
    </row>
    <row r="41" spans="1:13" ht="102" hidden="1" customHeight="1">
      <c r="A41" s="118"/>
      <c r="B41" s="118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</row>
  </sheetData>
  <mergeCells count="14">
    <mergeCell ref="A5:C5"/>
    <mergeCell ref="L1:M1"/>
    <mergeCell ref="A3:C4"/>
    <mergeCell ref="D3:D4"/>
    <mergeCell ref="E3:E4"/>
    <mergeCell ref="F3:F4"/>
    <mergeCell ref="A21:A24"/>
    <mergeCell ref="A32:A35"/>
    <mergeCell ref="A6:C6"/>
    <mergeCell ref="A7:C7"/>
    <mergeCell ref="A8:C8"/>
    <mergeCell ref="A10:B10"/>
    <mergeCell ref="A13:B13"/>
    <mergeCell ref="A16:B16"/>
  </mergeCells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A7712-AA83-4508-98E8-C6A482A0A6E3}">
  <dimension ref="A1:N24"/>
  <sheetViews>
    <sheetView showGridLines="0" workbookViewId="0"/>
  </sheetViews>
  <sheetFormatPr defaultColWidth="9" defaultRowHeight="13"/>
  <cols>
    <col min="1" max="1" width="11.36328125" style="7" customWidth="1"/>
    <col min="2" max="13" width="6.6328125" style="7" customWidth="1"/>
    <col min="14" max="14" width="15.08984375" style="7" hidden="1" customWidth="1"/>
    <col min="15" max="18" width="1.7265625" style="7" customWidth="1"/>
    <col min="19" max="256" width="9" style="7"/>
    <col min="257" max="257" width="11.36328125" style="7" customWidth="1"/>
    <col min="258" max="269" width="6.6328125" style="7" customWidth="1"/>
    <col min="270" max="270" width="0" style="7" hidden="1" customWidth="1"/>
    <col min="271" max="274" width="1.7265625" style="7" customWidth="1"/>
    <col min="275" max="512" width="9" style="7"/>
    <col min="513" max="513" width="11.36328125" style="7" customWidth="1"/>
    <col min="514" max="525" width="6.6328125" style="7" customWidth="1"/>
    <col min="526" max="526" width="0" style="7" hidden="1" customWidth="1"/>
    <col min="527" max="530" width="1.7265625" style="7" customWidth="1"/>
    <col min="531" max="768" width="9" style="7"/>
    <col min="769" max="769" width="11.36328125" style="7" customWidth="1"/>
    <col min="770" max="781" width="6.6328125" style="7" customWidth="1"/>
    <col min="782" max="782" width="0" style="7" hidden="1" customWidth="1"/>
    <col min="783" max="786" width="1.7265625" style="7" customWidth="1"/>
    <col min="787" max="1024" width="9" style="7"/>
    <col min="1025" max="1025" width="11.36328125" style="7" customWidth="1"/>
    <col min="1026" max="1037" width="6.6328125" style="7" customWidth="1"/>
    <col min="1038" max="1038" width="0" style="7" hidden="1" customWidth="1"/>
    <col min="1039" max="1042" width="1.7265625" style="7" customWidth="1"/>
    <col min="1043" max="1280" width="9" style="7"/>
    <col min="1281" max="1281" width="11.36328125" style="7" customWidth="1"/>
    <col min="1282" max="1293" width="6.6328125" style="7" customWidth="1"/>
    <col min="1294" max="1294" width="0" style="7" hidden="1" customWidth="1"/>
    <col min="1295" max="1298" width="1.7265625" style="7" customWidth="1"/>
    <col min="1299" max="1536" width="9" style="7"/>
    <col min="1537" max="1537" width="11.36328125" style="7" customWidth="1"/>
    <col min="1538" max="1549" width="6.6328125" style="7" customWidth="1"/>
    <col min="1550" max="1550" width="0" style="7" hidden="1" customWidth="1"/>
    <col min="1551" max="1554" width="1.7265625" style="7" customWidth="1"/>
    <col min="1555" max="1792" width="9" style="7"/>
    <col min="1793" max="1793" width="11.36328125" style="7" customWidth="1"/>
    <col min="1794" max="1805" width="6.6328125" style="7" customWidth="1"/>
    <col min="1806" max="1806" width="0" style="7" hidden="1" customWidth="1"/>
    <col min="1807" max="1810" width="1.7265625" style="7" customWidth="1"/>
    <col min="1811" max="2048" width="9" style="7"/>
    <col min="2049" max="2049" width="11.36328125" style="7" customWidth="1"/>
    <col min="2050" max="2061" width="6.6328125" style="7" customWidth="1"/>
    <col min="2062" max="2062" width="0" style="7" hidden="1" customWidth="1"/>
    <col min="2063" max="2066" width="1.7265625" style="7" customWidth="1"/>
    <col min="2067" max="2304" width="9" style="7"/>
    <col min="2305" max="2305" width="11.36328125" style="7" customWidth="1"/>
    <col min="2306" max="2317" width="6.6328125" style="7" customWidth="1"/>
    <col min="2318" max="2318" width="0" style="7" hidden="1" customWidth="1"/>
    <col min="2319" max="2322" width="1.7265625" style="7" customWidth="1"/>
    <col min="2323" max="2560" width="9" style="7"/>
    <col min="2561" max="2561" width="11.36328125" style="7" customWidth="1"/>
    <col min="2562" max="2573" width="6.6328125" style="7" customWidth="1"/>
    <col min="2574" max="2574" width="0" style="7" hidden="1" customWidth="1"/>
    <col min="2575" max="2578" width="1.7265625" style="7" customWidth="1"/>
    <col min="2579" max="2816" width="9" style="7"/>
    <col min="2817" max="2817" width="11.36328125" style="7" customWidth="1"/>
    <col min="2818" max="2829" width="6.6328125" style="7" customWidth="1"/>
    <col min="2830" max="2830" width="0" style="7" hidden="1" customWidth="1"/>
    <col min="2831" max="2834" width="1.7265625" style="7" customWidth="1"/>
    <col min="2835" max="3072" width="9" style="7"/>
    <col min="3073" max="3073" width="11.36328125" style="7" customWidth="1"/>
    <col min="3074" max="3085" width="6.6328125" style="7" customWidth="1"/>
    <col min="3086" max="3086" width="0" style="7" hidden="1" customWidth="1"/>
    <col min="3087" max="3090" width="1.7265625" style="7" customWidth="1"/>
    <col min="3091" max="3328" width="9" style="7"/>
    <col min="3329" max="3329" width="11.36328125" style="7" customWidth="1"/>
    <col min="3330" max="3341" width="6.6328125" style="7" customWidth="1"/>
    <col min="3342" max="3342" width="0" style="7" hidden="1" customWidth="1"/>
    <col min="3343" max="3346" width="1.7265625" style="7" customWidth="1"/>
    <col min="3347" max="3584" width="9" style="7"/>
    <col min="3585" max="3585" width="11.36328125" style="7" customWidth="1"/>
    <col min="3586" max="3597" width="6.6328125" style="7" customWidth="1"/>
    <col min="3598" max="3598" width="0" style="7" hidden="1" customWidth="1"/>
    <col min="3599" max="3602" width="1.7265625" style="7" customWidth="1"/>
    <col min="3603" max="3840" width="9" style="7"/>
    <col min="3841" max="3841" width="11.36328125" style="7" customWidth="1"/>
    <col min="3842" max="3853" width="6.6328125" style="7" customWidth="1"/>
    <col min="3854" max="3854" width="0" style="7" hidden="1" customWidth="1"/>
    <col min="3855" max="3858" width="1.7265625" style="7" customWidth="1"/>
    <col min="3859" max="4096" width="9" style="7"/>
    <col min="4097" max="4097" width="11.36328125" style="7" customWidth="1"/>
    <col min="4098" max="4109" width="6.6328125" style="7" customWidth="1"/>
    <col min="4110" max="4110" width="0" style="7" hidden="1" customWidth="1"/>
    <col min="4111" max="4114" width="1.7265625" style="7" customWidth="1"/>
    <col min="4115" max="4352" width="9" style="7"/>
    <col min="4353" max="4353" width="11.36328125" style="7" customWidth="1"/>
    <col min="4354" max="4365" width="6.6328125" style="7" customWidth="1"/>
    <col min="4366" max="4366" width="0" style="7" hidden="1" customWidth="1"/>
    <col min="4367" max="4370" width="1.7265625" style="7" customWidth="1"/>
    <col min="4371" max="4608" width="9" style="7"/>
    <col min="4609" max="4609" width="11.36328125" style="7" customWidth="1"/>
    <col min="4610" max="4621" width="6.6328125" style="7" customWidth="1"/>
    <col min="4622" max="4622" width="0" style="7" hidden="1" customWidth="1"/>
    <col min="4623" max="4626" width="1.7265625" style="7" customWidth="1"/>
    <col min="4627" max="4864" width="9" style="7"/>
    <col min="4865" max="4865" width="11.36328125" style="7" customWidth="1"/>
    <col min="4866" max="4877" width="6.6328125" style="7" customWidth="1"/>
    <col min="4878" max="4878" width="0" style="7" hidden="1" customWidth="1"/>
    <col min="4879" max="4882" width="1.7265625" style="7" customWidth="1"/>
    <col min="4883" max="5120" width="9" style="7"/>
    <col min="5121" max="5121" width="11.36328125" style="7" customWidth="1"/>
    <col min="5122" max="5133" width="6.6328125" style="7" customWidth="1"/>
    <col min="5134" max="5134" width="0" style="7" hidden="1" customWidth="1"/>
    <col min="5135" max="5138" width="1.7265625" style="7" customWidth="1"/>
    <col min="5139" max="5376" width="9" style="7"/>
    <col min="5377" max="5377" width="11.36328125" style="7" customWidth="1"/>
    <col min="5378" max="5389" width="6.6328125" style="7" customWidth="1"/>
    <col min="5390" max="5390" width="0" style="7" hidden="1" customWidth="1"/>
    <col min="5391" max="5394" width="1.7265625" style="7" customWidth="1"/>
    <col min="5395" max="5632" width="9" style="7"/>
    <col min="5633" max="5633" width="11.36328125" style="7" customWidth="1"/>
    <col min="5634" max="5645" width="6.6328125" style="7" customWidth="1"/>
    <col min="5646" max="5646" width="0" style="7" hidden="1" customWidth="1"/>
    <col min="5647" max="5650" width="1.7265625" style="7" customWidth="1"/>
    <col min="5651" max="5888" width="9" style="7"/>
    <col min="5889" max="5889" width="11.36328125" style="7" customWidth="1"/>
    <col min="5890" max="5901" width="6.6328125" style="7" customWidth="1"/>
    <col min="5902" max="5902" width="0" style="7" hidden="1" customWidth="1"/>
    <col min="5903" max="5906" width="1.7265625" style="7" customWidth="1"/>
    <col min="5907" max="6144" width="9" style="7"/>
    <col min="6145" max="6145" width="11.36328125" style="7" customWidth="1"/>
    <col min="6146" max="6157" width="6.6328125" style="7" customWidth="1"/>
    <col min="6158" max="6158" width="0" style="7" hidden="1" customWidth="1"/>
    <col min="6159" max="6162" width="1.7265625" style="7" customWidth="1"/>
    <col min="6163" max="6400" width="9" style="7"/>
    <col min="6401" max="6401" width="11.36328125" style="7" customWidth="1"/>
    <col min="6402" max="6413" width="6.6328125" style="7" customWidth="1"/>
    <col min="6414" max="6414" width="0" style="7" hidden="1" customWidth="1"/>
    <col min="6415" max="6418" width="1.7265625" style="7" customWidth="1"/>
    <col min="6419" max="6656" width="9" style="7"/>
    <col min="6657" max="6657" width="11.36328125" style="7" customWidth="1"/>
    <col min="6658" max="6669" width="6.6328125" style="7" customWidth="1"/>
    <col min="6670" max="6670" width="0" style="7" hidden="1" customWidth="1"/>
    <col min="6671" max="6674" width="1.7265625" style="7" customWidth="1"/>
    <col min="6675" max="6912" width="9" style="7"/>
    <col min="6913" max="6913" width="11.36328125" style="7" customWidth="1"/>
    <col min="6914" max="6925" width="6.6328125" style="7" customWidth="1"/>
    <col min="6926" max="6926" width="0" style="7" hidden="1" customWidth="1"/>
    <col min="6927" max="6930" width="1.7265625" style="7" customWidth="1"/>
    <col min="6931" max="7168" width="9" style="7"/>
    <col min="7169" max="7169" width="11.36328125" style="7" customWidth="1"/>
    <col min="7170" max="7181" width="6.6328125" style="7" customWidth="1"/>
    <col min="7182" max="7182" width="0" style="7" hidden="1" customWidth="1"/>
    <col min="7183" max="7186" width="1.7265625" style="7" customWidth="1"/>
    <col min="7187" max="7424" width="9" style="7"/>
    <col min="7425" max="7425" width="11.36328125" style="7" customWidth="1"/>
    <col min="7426" max="7437" width="6.6328125" style="7" customWidth="1"/>
    <col min="7438" max="7438" width="0" style="7" hidden="1" customWidth="1"/>
    <col min="7439" max="7442" width="1.7265625" style="7" customWidth="1"/>
    <col min="7443" max="7680" width="9" style="7"/>
    <col min="7681" max="7681" width="11.36328125" style="7" customWidth="1"/>
    <col min="7682" max="7693" width="6.6328125" style="7" customWidth="1"/>
    <col min="7694" max="7694" width="0" style="7" hidden="1" customWidth="1"/>
    <col min="7695" max="7698" width="1.7265625" style="7" customWidth="1"/>
    <col min="7699" max="7936" width="9" style="7"/>
    <col min="7937" max="7937" width="11.36328125" style="7" customWidth="1"/>
    <col min="7938" max="7949" width="6.6328125" style="7" customWidth="1"/>
    <col min="7950" max="7950" width="0" style="7" hidden="1" customWidth="1"/>
    <col min="7951" max="7954" width="1.7265625" style="7" customWidth="1"/>
    <col min="7955" max="8192" width="9" style="7"/>
    <col min="8193" max="8193" width="11.36328125" style="7" customWidth="1"/>
    <col min="8194" max="8205" width="6.6328125" style="7" customWidth="1"/>
    <col min="8206" max="8206" width="0" style="7" hidden="1" customWidth="1"/>
    <col min="8207" max="8210" width="1.7265625" style="7" customWidth="1"/>
    <col min="8211" max="8448" width="9" style="7"/>
    <col min="8449" max="8449" width="11.36328125" style="7" customWidth="1"/>
    <col min="8450" max="8461" width="6.6328125" style="7" customWidth="1"/>
    <col min="8462" max="8462" width="0" style="7" hidden="1" customWidth="1"/>
    <col min="8463" max="8466" width="1.7265625" style="7" customWidth="1"/>
    <col min="8467" max="8704" width="9" style="7"/>
    <col min="8705" max="8705" width="11.36328125" style="7" customWidth="1"/>
    <col min="8706" max="8717" width="6.6328125" style="7" customWidth="1"/>
    <col min="8718" max="8718" width="0" style="7" hidden="1" customWidth="1"/>
    <col min="8719" max="8722" width="1.7265625" style="7" customWidth="1"/>
    <col min="8723" max="8960" width="9" style="7"/>
    <col min="8961" max="8961" width="11.36328125" style="7" customWidth="1"/>
    <col min="8962" max="8973" width="6.6328125" style="7" customWidth="1"/>
    <col min="8974" max="8974" width="0" style="7" hidden="1" customWidth="1"/>
    <col min="8975" max="8978" width="1.7265625" style="7" customWidth="1"/>
    <col min="8979" max="9216" width="9" style="7"/>
    <col min="9217" max="9217" width="11.36328125" style="7" customWidth="1"/>
    <col min="9218" max="9229" width="6.6328125" style="7" customWidth="1"/>
    <col min="9230" max="9230" width="0" style="7" hidden="1" customWidth="1"/>
    <col min="9231" max="9234" width="1.7265625" style="7" customWidth="1"/>
    <col min="9235" max="9472" width="9" style="7"/>
    <col min="9473" max="9473" width="11.36328125" style="7" customWidth="1"/>
    <col min="9474" max="9485" width="6.6328125" style="7" customWidth="1"/>
    <col min="9486" max="9486" width="0" style="7" hidden="1" customWidth="1"/>
    <col min="9487" max="9490" width="1.7265625" style="7" customWidth="1"/>
    <col min="9491" max="9728" width="9" style="7"/>
    <col min="9729" max="9729" width="11.36328125" style="7" customWidth="1"/>
    <col min="9730" max="9741" width="6.6328125" style="7" customWidth="1"/>
    <col min="9742" max="9742" width="0" style="7" hidden="1" customWidth="1"/>
    <col min="9743" max="9746" width="1.7265625" style="7" customWidth="1"/>
    <col min="9747" max="9984" width="9" style="7"/>
    <col min="9985" max="9985" width="11.36328125" style="7" customWidth="1"/>
    <col min="9986" max="9997" width="6.6328125" style="7" customWidth="1"/>
    <col min="9998" max="9998" width="0" style="7" hidden="1" customWidth="1"/>
    <col min="9999" max="10002" width="1.7265625" style="7" customWidth="1"/>
    <col min="10003" max="10240" width="9" style="7"/>
    <col min="10241" max="10241" width="11.36328125" style="7" customWidth="1"/>
    <col min="10242" max="10253" width="6.6328125" style="7" customWidth="1"/>
    <col min="10254" max="10254" width="0" style="7" hidden="1" customWidth="1"/>
    <col min="10255" max="10258" width="1.7265625" style="7" customWidth="1"/>
    <col min="10259" max="10496" width="9" style="7"/>
    <col min="10497" max="10497" width="11.36328125" style="7" customWidth="1"/>
    <col min="10498" max="10509" width="6.6328125" style="7" customWidth="1"/>
    <col min="10510" max="10510" width="0" style="7" hidden="1" customWidth="1"/>
    <col min="10511" max="10514" width="1.7265625" style="7" customWidth="1"/>
    <col min="10515" max="10752" width="9" style="7"/>
    <col min="10753" max="10753" width="11.36328125" style="7" customWidth="1"/>
    <col min="10754" max="10765" width="6.6328125" style="7" customWidth="1"/>
    <col min="10766" max="10766" width="0" style="7" hidden="1" customWidth="1"/>
    <col min="10767" max="10770" width="1.7265625" style="7" customWidth="1"/>
    <col min="10771" max="11008" width="9" style="7"/>
    <col min="11009" max="11009" width="11.36328125" style="7" customWidth="1"/>
    <col min="11010" max="11021" width="6.6328125" style="7" customWidth="1"/>
    <col min="11022" max="11022" width="0" style="7" hidden="1" customWidth="1"/>
    <col min="11023" max="11026" width="1.7265625" style="7" customWidth="1"/>
    <col min="11027" max="11264" width="9" style="7"/>
    <col min="11265" max="11265" width="11.36328125" style="7" customWidth="1"/>
    <col min="11266" max="11277" width="6.6328125" style="7" customWidth="1"/>
    <col min="11278" max="11278" width="0" style="7" hidden="1" customWidth="1"/>
    <col min="11279" max="11282" width="1.7265625" style="7" customWidth="1"/>
    <col min="11283" max="11520" width="9" style="7"/>
    <col min="11521" max="11521" width="11.36328125" style="7" customWidth="1"/>
    <col min="11522" max="11533" width="6.6328125" style="7" customWidth="1"/>
    <col min="11534" max="11534" width="0" style="7" hidden="1" customWidth="1"/>
    <col min="11535" max="11538" width="1.7265625" style="7" customWidth="1"/>
    <col min="11539" max="11776" width="9" style="7"/>
    <col min="11777" max="11777" width="11.36328125" style="7" customWidth="1"/>
    <col min="11778" max="11789" width="6.6328125" style="7" customWidth="1"/>
    <col min="11790" max="11790" width="0" style="7" hidden="1" customWidth="1"/>
    <col min="11791" max="11794" width="1.7265625" style="7" customWidth="1"/>
    <col min="11795" max="12032" width="9" style="7"/>
    <col min="12033" max="12033" width="11.36328125" style="7" customWidth="1"/>
    <col min="12034" max="12045" width="6.6328125" style="7" customWidth="1"/>
    <col min="12046" max="12046" width="0" style="7" hidden="1" customWidth="1"/>
    <col min="12047" max="12050" width="1.7265625" style="7" customWidth="1"/>
    <col min="12051" max="12288" width="9" style="7"/>
    <col min="12289" max="12289" width="11.36328125" style="7" customWidth="1"/>
    <col min="12290" max="12301" width="6.6328125" style="7" customWidth="1"/>
    <col min="12302" max="12302" width="0" style="7" hidden="1" customWidth="1"/>
    <col min="12303" max="12306" width="1.7265625" style="7" customWidth="1"/>
    <col min="12307" max="12544" width="9" style="7"/>
    <col min="12545" max="12545" width="11.36328125" style="7" customWidth="1"/>
    <col min="12546" max="12557" width="6.6328125" style="7" customWidth="1"/>
    <col min="12558" max="12558" width="0" style="7" hidden="1" customWidth="1"/>
    <col min="12559" max="12562" width="1.7265625" style="7" customWidth="1"/>
    <col min="12563" max="12800" width="9" style="7"/>
    <col min="12801" max="12801" width="11.36328125" style="7" customWidth="1"/>
    <col min="12802" max="12813" width="6.6328125" style="7" customWidth="1"/>
    <col min="12814" max="12814" width="0" style="7" hidden="1" customWidth="1"/>
    <col min="12815" max="12818" width="1.7265625" style="7" customWidth="1"/>
    <col min="12819" max="13056" width="9" style="7"/>
    <col min="13057" max="13057" width="11.36328125" style="7" customWidth="1"/>
    <col min="13058" max="13069" width="6.6328125" style="7" customWidth="1"/>
    <col min="13070" max="13070" width="0" style="7" hidden="1" customWidth="1"/>
    <col min="13071" max="13074" width="1.7265625" style="7" customWidth="1"/>
    <col min="13075" max="13312" width="9" style="7"/>
    <col min="13313" max="13313" width="11.36328125" style="7" customWidth="1"/>
    <col min="13314" max="13325" width="6.6328125" style="7" customWidth="1"/>
    <col min="13326" max="13326" width="0" style="7" hidden="1" customWidth="1"/>
    <col min="13327" max="13330" width="1.7265625" style="7" customWidth="1"/>
    <col min="13331" max="13568" width="9" style="7"/>
    <col min="13569" max="13569" width="11.36328125" style="7" customWidth="1"/>
    <col min="13570" max="13581" width="6.6328125" style="7" customWidth="1"/>
    <col min="13582" max="13582" width="0" style="7" hidden="1" customWidth="1"/>
    <col min="13583" max="13586" width="1.7265625" style="7" customWidth="1"/>
    <col min="13587" max="13824" width="9" style="7"/>
    <col min="13825" max="13825" width="11.36328125" style="7" customWidth="1"/>
    <col min="13826" max="13837" width="6.6328125" style="7" customWidth="1"/>
    <col min="13838" max="13838" width="0" style="7" hidden="1" customWidth="1"/>
    <col min="13839" max="13842" width="1.7265625" style="7" customWidth="1"/>
    <col min="13843" max="14080" width="9" style="7"/>
    <col min="14081" max="14081" width="11.36328125" style="7" customWidth="1"/>
    <col min="14082" max="14093" width="6.6328125" style="7" customWidth="1"/>
    <col min="14094" max="14094" width="0" style="7" hidden="1" customWidth="1"/>
    <col min="14095" max="14098" width="1.7265625" style="7" customWidth="1"/>
    <col min="14099" max="14336" width="9" style="7"/>
    <col min="14337" max="14337" width="11.36328125" style="7" customWidth="1"/>
    <col min="14338" max="14349" width="6.6328125" style="7" customWidth="1"/>
    <col min="14350" max="14350" width="0" style="7" hidden="1" customWidth="1"/>
    <col min="14351" max="14354" width="1.7265625" style="7" customWidth="1"/>
    <col min="14355" max="14592" width="9" style="7"/>
    <col min="14593" max="14593" width="11.36328125" style="7" customWidth="1"/>
    <col min="14594" max="14605" width="6.6328125" style="7" customWidth="1"/>
    <col min="14606" max="14606" width="0" style="7" hidden="1" customWidth="1"/>
    <col min="14607" max="14610" width="1.7265625" style="7" customWidth="1"/>
    <col min="14611" max="14848" width="9" style="7"/>
    <col min="14849" max="14849" width="11.36328125" style="7" customWidth="1"/>
    <col min="14850" max="14861" width="6.6328125" style="7" customWidth="1"/>
    <col min="14862" max="14862" width="0" style="7" hidden="1" customWidth="1"/>
    <col min="14863" max="14866" width="1.7265625" style="7" customWidth="1"/>
    <col min="14867" max="15104" width="9" style="7"/>
    <col min="15105" max="15105" width="11.36328125" style="7" customWidth="1"/>
    <col min="15106" max="15117" width="6.6328125" style="7" customWidth="1"/>
    <col min="15118" max="15118" width="0" style="7" hidden="1" customWidth="1"/>
    <col min="15119" max="15122" width="1.7265625" style="7" customWidth="1"/>
    <col min="15123" max="15360" width="9" style="7"/>
    <col min="15361" max="15361" width="11.36328125" style="7" customWidth="1"/>
    <col min="15362" max="15373" width="6.6328125" style="7" customWidth="1"/>
    <col min="15374" max="15374" width="0" style="7" hidden="1" customWidth="1"/>
    <col min="15375" max="15378" width="1.7265625" style="7" customWidth="1"/>
    <col min="15379" max="15616" width="9" style="7"/>
    <col min="15617" max="15617" width="11.36328125" style="7" customWidth="1"/>
    <col min="15618" max="15629" width="6.6328125" style="7" customWidth="1"/>
    <col min="15630" max="15630" width="0" style="7" hidden="1" customWidth="1"/>
    <col min="15631" max="15634" width="1.7265625" style="7" customWidth="1"/>
    <col min="15635" max="15872" width="9" style="7"/>
    <col min="15873" max="15873" width="11.36328125" style="7" customWidth="1"/>
    <col min="15874" max="15885" width="6.6328125" style="7" customWidth="1"/>
    <col min="15886" max="15886" width="0" style="7" hidden="1" customWidth="1"/>
    <col min="15887" max="15890" width="1.7265625" style="7" customWidth="1"/>
    <col min="15891" max="16128" width="9" style="7"/>
    <col min="16129" max="16129" width="11.36328125" style="7" customWidth="1"/>
    <col min="16130" max="16141" width="6.6328125" style="7" customWidth="1"/>
    <col min="16142" max="16142" width="0" style="7" hidden="1" customWidth="1"/>
    <col min="16143" max="16146" width="1.7265625" style="7" customWidth="1"/>
    <col min="16147" max="16384" width="9" style="7"/>
  </cols>
  <sheetData>
    <row r="1" spans="1:14" s="2" customFormat="1" ht="12">
      <c r="A1" s="123" t="s">
        <v>48</v>
      </c>
    </row>
    <row r="2" spans="1:14" s="2" customFormat="1" ht="12"/>
    <row r="3" spans="1:14" ht="37" customHeight="1">
      <c r="A3" s="124" t="s">
        <v>162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</row>
    <row r="4" spans="1:14" ht="18" customHeight="1">
      <c r="A4" s="237" t="s">
        <v>144</v>
      </c>
      <c r="B4" s="101" t="s">
        <v>145</v>
      </c>
      <c r="C4" s="101"/>
      <c r="D4" s="101"/>
      <c r="E4" s="101"/>
      <c r="F4" s="101"/>
      <c r="G4" s="102"/>
      <c r="H4" s="101" t="s">
        <v>146</v>
      </c>
      <c r="I4" s="101"/>
      <c r="J4" s="101"/>
      <c r="K4" s="101"/>
      <c r="L4" s="101"/>
      <c r="M4" s="101"/>
      <c r="N4" s="2" t="s">
        <v>147</v>
      </c>
    </row>
    <row r="5" spans="1:14" ht="18" customHeight="1">
      <c r="A5" s="238"/>
      <c r="B5" s="103" t="s">
        <v>148</v>
      </c>
      <c r="C5" s="103"/>
      <c r="D5" s="103"/>
      <c r="E5" s="104"/>
      <c r="F5" s="105" t="s">
        <v>149</v>
      </c>
      <c r="G5" s="106"/>
      <c r="H5" s="103" t="s">
        <v>150</v>
      </c>
      <c r="I5" s="103"/>
      <c r="J5" s="103"/>
      <c r="K5" s="104"/>
      <c r="L5" s="105" t="s">
        <v>149</v>
      </c>
      <c r="M5" s="107"/>
      <c r="N5" s="2" t="s">
        <v>151</v>
      </c>
    </row>
    <row r="6" spans="1:14" ht="18" customHeight="1">
      <c r="A6" s="238"/>
      <c r="B6" s="103" t="s">
        <v>152</v>
      </c>
      <c r="C6" s="104"/>
      <c r="D6" s="103" t="s">
        <v>153</v>
      </c>
      <c r="E6" s="104"/>
      <c r="F6" s="108" t="s">
        <v>154</v>
      </c>
      <c r="G6" s="104"/>
      <c r="H6" s="103" t="s">
        <v>152</v>
      </c>
      <c r="I6" s="104"/>
      <c r="J6" s="103" t="s">
        <v>153</v>
      </c>
      <c r="K6" s="104"/>
      <c r="L6" s="108" t="s">
        <v>154</v>
      </c>
      <c r="M6" s="103"/>
      <c r="N6" s="2" t="s">
        <v>155</v>
      </c>
    </row>
    <row r="7" spans="1:14" ht="18" customHeight="1">
      <c r="A7" s="234"/>
      <c r="B7" s="109" t="s">
        <v>137</v>
      </c>
      <c r="C7" s="109" t="s">
        <v>139</v>
      </c>
      <c r="D7" s="109" t="s">
        <v>137</v>
      </c>
      <c r="E7" s="109" t="s">
        <v>139</v>
      </c>
      <c r="F7" s="109" t="s">
        <v>137</v>
      </c>
      <c r="G7" s="109" t="s">
        <v>139</v>
      </c>
      <c r="H7" s="109" t="s">
        <v>137</v>
      </c>
      <c r="I7" s="109" t="s">
        <v>139</v>
      </c>
      <c r="J7" s="109" t="s">
        <v>137</v>
      </c>
      <c r="K7" s="109" t="s">
        <v>139</v>
      </c>
      <c r="L7" s="109" t="s">
        <v>137</v>
      </c>
      <c r="M7" s="110" t="s">
        <v>139</v>
      </c>
      <c r="N7" s="2" t="s">
        <v>156</v>
      </c>
    </row>
    <row r="8" spans="1:14" ht="24.5" customHeight="1">
      <c r="A8" s="125" t="s">
        <v>59</v>
      </c>
      <c r="B8" s="112">
        <v>647</v>
      </c>
      <c r="C8" s="91">
        <v>788</v>
      </c>
      <c r="D8" s="91">
        <v>2008</v>
      </c>
      <c r="E8" s="91">
        <v>1365</v>
      </c>
      <c r="F8" s="91">
        <v>240</v>
      </c>
      <c r="G8" s="91">
        <v>341</v>
      </c>
      <c r="H8" s="91">
        <v>25</v>
      </c>
      <c r="I8" s="91">
        <v>13</v>
      </c>
      <c r="J8" s="91">
        <v>9</v>
      </c>
      <c r="K8" s="91">
        <v>3</v>
      </c>
      <c r="L8" s="91">
        <v>4</v>
      </c>
      <c r="M8" s="91">
        <v>2</v>
      </c>
    </row>
    <row r="9" spans="1:14" ht="24.5" customHeight="1">
      <c r="A9" s="126" t="s">
        <v>60</v>
      </c>
      <c r="B9" s="127">
        <v>657</v>
      </c>
      <c r="C9" s="127">
        <v>786</v>
      </c>
      <c r="D9" s="127">
        <v>2059</v>
      </c>
      <c r="E9" s="127">
        <v>1328</v>
      </c>
      <c r="F9" s="127">
        <v>229</v>
      </c>
      <c r="G9" s="127">
        <v>298</v>
      </c>
      <c r="H9" s="127">
        <v>25</v>
      </c>
      <c r="I9" s="127">
        <v>12</v>
      </c>
      <c r="J9" s="127">
        <v>9</v>
      </c>
      <c r="K9" s="127">
        <v>4</v>
      </c>
      <c r="L9" s="127">
        <v>5</v>
      </c>
      <c r="M9" s="127">
        <v>2</v>
      </c>
    </row>
    <row r="10" spans="1:14" ht="24.5" customHeight="1">
      <c r="A10" s="113" t="s">
        <v>44</v>
      </c>
      <c r="B10" s="91">
        <v>21</v>
      </c>
      <c r="C10" s="91">
        <v>37</v>
      </c>
      <c r="D10" s="91">
        <v>61</v>
      </c>
      <c r="E10" s="91">
        <v>46</v>
      </c>
      <c r="F10" s="114" t="s">
        <v>163</v>
      </c>
      <c r="G10" s="114" t="s">
        <v>163</v>
      </c>
      <c r="H10" s="91">
        <v>3</v>
      </c>
      <c r="I10" s="91">
        <v>3</v>
      </c>
      <c r="J10" s="91">
        <v>0</v>
      </c>
      <c r="K10" s="91">
        <v>0</v>
      </c>
      <c r="L10" s="114" t="s">
        <v>163</v>
      </c>
      <c r="M10" s="114" t="s">
        <v>163</v>
      </c>
    </row>
    <row r="11" spans="1:14" ht="24.5" customHeight="1">
      <c r="A11" s="113" t="s">
        <v>46</v>
      </c>
      <c r="B11" s="91">
        <v>611</v>
      </c>
      <c r="C11" s="91">
        <v>749</v>
      </c>
      <c r="D11" s="91">
        <v>1905</v>
      </c>
      <c r="E11" s="91">
        <v>1271</v>
      </c>
      <c r="F11" s="114" t="s">
        <v>163</v>
      </c>
      <c r="G11" s="114" t="s">
        <v>163</v>
      </c>
      <c r="H11" s="91">
        <v>22</v>
      </c>
      <c r="I11" s="91">
        <v>9</v>
      </c>
      <c r="J11" s="91">
        <v>9</v>
      </c>
      <c r="K11" s="91">
        <v>4</v>
      </c>
      <c r="L11" s="114" t="s">
        <v>163</v>
      </c>
      <c r="M11" s="114" t="s">
        <v>163</v>
      </c>
    </row>
    <row r="12" spans="1:14" ht="24.5" customHeight="1">
      <c r="A12" s="115" t="s">
        <v>47</v>
      </c>
      <c r="B12" s="116">
        <v>25</v>
      </c>
      <c r="C12" s="97">
        <v>0</v>
      </c>
      <c r="D12" s="97">
        <v>93</v>
      </c>
      <c r="E12" s="97">
        <v>11</v>
      </c>
      <c r="F12" s="117" t="s">
        <v>163</v>
      </c>
      <c r="G12" s="117" t="s">
        <v>163</v>
      </c>
      <c r="H12" s="97">
        <v>0</v>
      </c>
      <c r="I12" s="97">
        <v>0</v>
      </c>
      <c r="J12" s="97">
        <v>0</v>
      </c>
      <c r="K12" s="97">
        <v>0</v>
      </c>
      <c r="L12" s="117" t="s">
        <v>163</v>
      </c>
      <c r="M12" s="117" t="s">
        <v>163</v>
      </c>
    </row>
    <row r="13" spans="1:14" ht="14.25" customHeight="1">
      <c r="A13" s="22"/>
      <c r="B13" s="118"/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22"/>
    </row>
    <row r="14" spans="1:14" ht="14.25" customHeight="1">
      <c r="A14" s="46"/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22"/>
    </row>
    <row r="15" spans="1:14" ht="18" customHeight="1">
      <c r="A15" s="237" t="s">
        <v>144</v>
      </c>
      <c r="B15" s="101" t="s">
        <v>160</v>
      </c>
      <c r="C15" s="101"/>
      <c r="D15" s="101"/>
      <c r="E15" s="101"/>
      <c r="F15" s="101"/>
      <c r="G15" s="102"/>
      <c r="H15" s="101" t="s">
        <v>161</v>
      </c>
      <c r="I15" s="101"/>
      <c r="J15" s="101"/>
      <c r="K15" s="101"/>
      <c r="L15" s="101"/>
      <c r="M15" s="101"/>
    </row>
    <row r="16" spans="1:14" ht="18" customHeight="1">
      <c r="A16" s="238"/>
      <c r="B16" s="103" t="s">
        <v>148</v>
      </c>
      <c r="C16" s="103"/>
      <c r="D16" s="103"/>
      <c r="E16" s="104"/>
      <c r="F16" s="105" t="s">
        <v>149</v>
      </c>
      <c r="G16" s="106"/>
      <c r="H16" s="103" t="s">
        <v>150</v>
      </c>
      <c r="I16" s="103"/>
      <c r="J16" s="103"/>
      <c r="K16" s="104"/>
      <c r="L16" s="105" t="s">
        <v>149</v>
      </c>
      <c r="M16" s="107"/>
    </row>
    <row r="17" spans="1:13" ht="18" customHeight="1">
      <c r="A17" s="238"/>
      <c r="B17" s="103" t="s">
        <v>152</v>
      </c>
      <c r="C17" s="104"/>
      <c r="D17" s="103" t="s">
        <v>153</v>
      </c>
      <c r="E17" s="104"/>
      <c r="F17" s="108" t="s">
        <v>154</v>
      </c>
      <c r="G17" s="104"/>
      <c r="H17" s="103" t="s">
        <v>152</v>
      </c>
      <c r="I17" s="104"/>
      <c r="J17" s="103" t="s">
        <v>153</v>
      </c>
      <c r="K17" s="104"/>
      <c r="L17" s="108" t="s">
        <v>154</v>
      </c>
      <c r="M17" s="103"/>
    </row>
    <row r="18" spans="1:13" ht="18" customHeight="1">
      <c r="A18" s="234"/>
      <c r="B18" s="109" t="s">
        <v>137</v>
      </c>
      <c r="C18" s="109" t="s">
        <v>139</v>
      </c>
      <c r="D18" s="109" t="s">
        <v>137</v>
      </c>
      <c r="E18" s="109" t="s">
        <v>139</v>
      </c>
      <c r="F18" s="109" t="s">
        <v>137</v>
      </c>
      <c r="G18" s="109" t="s">
        <v>139</v>
      </c>
      <c r="H18" s="109" t="s">
        <v>137</v>
      </c>
      <c r="I18" s="109" t="s">
        <v>139</v>
      </c>
      <c r="J18" s="109" t="s">
        <v>137</v>
      </c>
      <c r="K18" s="109" t="s">
        <v>139</v>
      </c>
      <c r="L18" s="109" t="s">
        <v>137</v>
      </c>
      <c r="M18" s="110" t="s">
        <v>139</v>
      </c>
    </row>
    <row r="19" spans="1:13" ht="24" customHeight="1">
      <c r="A19" s="128" t="s">
        <v>164</v>
      </c>
      <c r="B19" s="112">
        <v>28</v>
      </c>
      <c r="C19" s="91">
        <v>67</v>
      </c>
      <c r="D19" s="91">
        <v>210</v>
      </c>
      <c r="E19" s="91">
        <v>135</v>
      </c>
      <c r="F19" s="91">
        <v>14</v>
      </c>
      <c r="G19" s="91">
        <v>6</v>
      </c>
      <c r="H19" s="91">
        <v>594</v>
      </c>
      <c r="I19" s="91">
        <v>708</v>
      </c>
      <c r="J19" s="91">
        <v>1789</v>
      </c>
      <c r="K19" s="91">
        <v>1227</v>
      </c>
      <c r="L19" s="91">
        <v>222</v>
      </c>
      <c r="M19" s="91">
        <v>333</v>
      </c>
    </row>
    <row r="20" spans="1:13" ht="24" customHeight="1">
      <c r="A20" s="129" t="s">
        <v>165</v>
      </c>
      <c r="B20" s="130">
        <v>27</v>
      </c>
      <c r="C20" s="127">
        <v>69</v>
      </c>
      <c r="D20" s="127">
        <v>240</v>
      </c>
      <c r="E20" s="127">
        <v>127</v>
      </c>
      <c r="F20" s="127">
        <v>14</v>
      </c>
      <c r="G20" s="127">
        <v>6</v>
      </c>
      <c r="H20" s="127">
        <v>605</v>
      </c>
      <c r="I20" s="127">
        <v>705</v>
      </c>
      <c r="J20" s="127">
        <v>1810</v>
      </c>
      <c r="K20" s="127">
        <v>1197</v>
      </c>
      <c r="L20" s="127">
        <v>210</v>
      </c>
      <c r="M20" s="127">
        <v>290</v>
      </c>
    </row>
    <row r="21" spans="1:13" ht="24" customHeight="1">
      <c r="A21" s="121" t="s">
        <v>44</v>
      </c>
      <c r="B21" s="120">
        <v>0</v>
      </c>
      <c r="C21" s="91">
        <v>0</v>
      </c>
      <c r="D21" s="91">
        <v>0</v>
      </c>
      <c r="E21" s="91">
        <v>0</v>
      </c>
      <c r="F21" s="114" t="s">
        <v>163</v>
      </c>
      <c r="G21" s="114" t="s">
        <v>163</v>
      </c>
      <c r="H21" s="91">
        <v>18</v>
      </c>
      <c r="I21" s="91">
        <v>34</v>
      </c>
      <c r="J21" s="91">
        <v>61</v>
      </c>
      <c r="K21" s="91">
        <v>46</v>
      </c>
      <c r="L21" s="114" t="s">
        <v>163</v>
      </c>
      <c r="M21" s="114" t="s">
        <v>163</v>
      </c>
    </row>
    <row r="22" spans="1:13" ht="24" customHeight="1">
      <c r="A22" s="121" t="s">
        <v>46</v>
      </c>
      <c r="B22" s="120">
        <v>27</v>
      </c>
      <c r="C22" s="91">
        <v>69</v>
      </c>
      <c r="D22" s="91">
        <v>240</v>
      </c>
      <c r="E22" s="91">
        <v>127</v>
      </c>
      <c r="F22" s="114" t="s">
        <v>163</v>
      </c>
      <c r="G22" s="114" t="s">
        <v>163</v>
      </c>
      <c r="H22" s="91">
        <v>562</v>
      </c>
      <c r="I22" s="91">
        <v>671</v>
      </c>
      <c r="J22" s="91">
        <v>1656</v>
      </c>
      <c r="K22" s="91">
        <v>1140</v>
      </c>
      <c r="L22" s="114" t="s">
        <v>163</v>
      </c>
      <c r="M22" s="114" t="s">
        <v>163</v>
      </c>
    </row>
    <row r="23" spans="1:13" ht="24" customHeight="1">
      <c r="A23" s="122" t="s">
        <v>47</v>
      </c>
      <c r="B23" s="116">
        <v>0</v>
      </c>
      <c r="C23" s="97">
        <v>0</v>
      </c>
      <c r="D23" s="97">
        <v>0</v>
      </c>
      <c r="E23" s="97">
        <v>0</v>
      </c>
      <c r="F23" s="117" t="s">
        <v>163</v>
      </c>
      <c r="G23" s="117" t="s">
        <v>163</v>
      </c>
      <c r="H23" s="97">
        <v>25</v>
      </c>
      <c r="I23" s="97">
        <v>0</v>
      </c>
      <c r="J23" s="97">
        <v>93</v>
      </c>
      <c r="K23" s="97">
        <v>11</v>
      </c>
      <c r="L23" s="117" t="s">
        <v>163</v>
      </c>
      <c r="M23" s="117" t="s">
        <v>163</v>
      </c>
    </row>
    <row r="24" spans="1:13" ht="19.5" customHeight="1">
      <c r="A24" s="118"/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</row>
  </sheetData>
  <mergeCells count="2">
    <mergeCell ref="A4:A7"/>
    <mergeCell ref="A15:A18"/>
  </mergeCells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1EB88-1F82-4E88-A320-597DB4C6FDA6}">
  <dimension ref="A1:EL29"/>
  <sheetViews>
    <sheetView showGridLines="0" workbookViewId="0"/>
  </sheetViews>
  <sheetFormatPr defaultColWidth="9" defaultRowHeight="13"/>
  <cols>
    <col min="1" max="1" width="2" style="7" customWidth="1"/>
    <col min="2" max="2" width="26.26953125" style="7" customWidth="1"/>
    <col min="3" max="6" width="15.90625" style="7" customWidth="1"/>
    <col min="7" max="7" width="5.36328125" style="7" customWidth="1"/>
    <col min="8" max="8" width="0" style="7" hidden="1" customWidth="1"/>
    <col min="9" max="256" width="9" style="7"/>
    <col min="257" max="257" width="2" style="7" customWidth="1"/>
    <col min="258" max="258" width="26.26953125" style="7" customWidth="1"/>
    <col min="259" max="262" width="15.90625" style="7" customWidth="1"/>
    <col min="263" max="263" width="5.36328125" style="7" customWidth="1"/>
    <col min="264" max="264" width="0" style="7" hidden="1" customWidth="1"/>
    <col min="265" max="512" width="9" style="7"/>
    <col min="513" max="513" width="2" style="7" customWidth="1"/>
    <col min="514" max="514" width="26.26953125" style="7" customWidth="1"/>
    <col min="515" max="518" width="15.90625" style="7" customWidth="1"/>
    <col min="519" max="519" width="5.36328125" style="7" customWidth="1"/>
    <col min="520" max="520" width="0" style="7" hidden="1" customWidth="1"/>
    <col min="521" max="768" width="9" style="7"/>
    <col min="769" max="769" width="2" style="7" customWidth="1"/>
    <col min="770" max="770" width="26.26953125" style="7" customWidth="1"/>
    <col min="771" max="774" width="15.90625" style="7" customWidth="1"/>
    <col min="775" max="775" width="5.36328125" style="7" customWidth="1"/>
    <col min="776" max="776" width="0" style="7" hidden="1" customWidth="1"/>
    <col min="777" max="1024" width="9" style="7"/>
    <col min="1025" max="1025" width="2" style="7" customWidth="1"/>
    <col min="1026" max="1026" width="26.26953125" style="7" customWidth="1"/>
    <col min="1027" max="1030" width="15.90625" style="7" customWidth="1"/>
    <col min="1031" max="1031" width="5.36328125" style="7" customWidth="1"/>
    <col min="1032" max="1032" width="0" style="7" hidden="1" customWidth="1"/>
    <col min="1033" max="1280" width="9" style="7"/>
    <col min="1281" max="1281" width="2" style="7" customWidth="1"/>
    <col min="1282" max="1282" width="26.26953125" style="7" customWidth="1"/>
    <col min="1283" max="1286" width="15.90625" style="7" customWidth="1"/>
    <col min="1287" max="1287" width="5.36328125" style="7" customWidth="1"/>
    <col min="1288" max="1288" width="0" style="7" hidden="1" customWidth="1"/>
    <col min="1289" max="1536" width="9" style="7"/>
    <col min="1537" max="1537" width="2" style="7" customWidth="1"/>
    <col min="1538" max="1538" width="26.26953125" style="7" customWidth="1"/>
    <col min="1539" max="1542" width="15.90625" style="7" customWidth="1"/>
    <col min="1543" max="1543" width="5.36328125" style="7" customWidth="1"/>
    <col min="1544" max="1544" width="0" style="7" hidden="1" customWidth="1"/>
    <col min="1545" max="1792" width="9" style="7"/>
    <col min="1793" max="1793" width="2" style="7" customWidth="1"/>
    <col min="1794" max="1794" width="26.26953125" style="7" customWidth="1"/>
    <col min="1795" max="1798" width="15.90625" style="7" customWidth="1"/>
    <col min="1799" max="1799" width="5.36328125" style="7" customWidth="1"/>
    <col min="1800" max="1800" width="0" style="7" hidden="1" customWidth="1"/>
    <col min="1801" max="2048" width="9" style="7"/>
    <col min="2049" max="2049" width="2" style="7" customWidth="1"/>
    <col min="2050" max="2050" width="26.26953125" style="7" customWidth="1"/>
    <col min="2051" max="2054" width="15.90625" style="7" customWidth="1"/>
    <col min="2055" max="2055" width="5.36328125" style="7" customWidth="1"/>
    <col min="2056" max="2056" width="0" style="7" hidden="1" customWidth="1"/>
    <col min="2057" max="2304" width="9" style="7"/>
    <col min="2305" max="2305" width="2" style="7" customWidth="1"/>
    <col min="2306" max="2306" width="26.26953125" style="7" customWidth="1"/>
    <col min="2307" max="2310" width="15.90625" style="7" customWidth="1"/>
    <col min="2311" max="2311" width="5.36328125" style="7" customWidth="1"/>
    <col min="2312" max="2312" width="0" style="7" hidden="1" customWidth="1"/>
    <col min="2313" max="2560" width="9" style="7"/>
    <col min="2561" max="2561" width="2" style="7" customWidth="1"/>
    <col min="2562" max="2562" width="26.26953125" style="7" customWidth="1"/>
    <col min="2563" max="2566" width="15.90625" style="7" customWidth="1"/>
    <col min="2567" max="2567" width="5.36328125" style="7" customWidth="1"/>
    <col min="2568" max="2568" width="0" style="7" hidden="1" customWidth="1"/>
    <col min="2569" max="2816" width="9" style="7"/>
    <col min="2817" max="2817" width="2" style="7" customWidth="1"/>
    <col min="2818" max="2818" width="26.26953125" style="7" customWidth="1"/>
    <col min="2819" max="2822" width="15.90625" style="7" customWidth="1"/>
    <col min="2823" max="2823" width="5.36328125" style="7" customWidth="1"/>
    <col min="2824" max="2824" width="0" style="7" hidden="1" customWidth="1"/>
    <col min="2825" max="3072" width="9" style="7"/>
    <col min="3073" max="3073" width="2" style="7" customWidth="1"/>
    <col min="3074" max="3074" width="26.26953125" style="7" customWidth="1"/>
    <col min="3075" max="3078" width="15.90625" style="7" customWidth="1"/>
    <col min="3079" max="3079" width="5.36328125" style="7" customWidth="1"/>
    <col min="3080" max="3080" width="0" style="7" hidden="1" customWidth="1"/>
    <col min="3081" max="3328" width="9" style="7"/>
    <col min="3329" max="3329" width="2" style="7" customWidth="1"/>
    <col min="3330" max="3330" width="26.26953125" style="7" customWidth="1"/>
    <col min="3331" max="3334" width="15.90625" style="7" customWidth="1"/>
    <col min="3335" max="3335" width="5.36328125" style="7" customWidth="1"/>
    <col min="3336" max="3336" width="0" style="7" hidden="1" customWidth="1"/>
    <col min="3337" max="3584" width="9" style="7"/>
    <col min="3585" max="3585" width="2" style="7" customWidth="1"/>
    <col min="3586" max="3586" width="26.26953125" style="7" customWidth="1"/>
    <col min="3587" max="3590" width="15.90625" style="7" customWidth="1"/>
    <col min="3591" max="3591" width="5.36328125" style="7" customWidth="1"/>
    <col min="3592" max="3592" width="0" style="7" hidden="1" customWidth="1"/>
    <col min="3593" max="3840" width="9" style="7"/>
    <col min="3841" max="3841" width="2" style="7" customWidth="1"/>
    <col min="3842" max="3842" width="26.26953125" style="7" customWidth="1"/>
    <col min="3843" max="3846" width="15.90625" style="7" customWidth="1"/>
    <col min="3847" max="3847" width="5.36328125" style="7" customWidth="1"/>
    <col min="3848" max="3848" width="0" style="7" hidden="1" customWidth="1"/>
    <col min="3849" max="4096" width="9" style="7"/>
    <col min="4097" max="4097" width="2" style="7" customWidth="1"/>
    <col min="4098" max="4098" width="26.26953125" style="7" customWidth="1"/>
    <col min="4099" max="4102" width="15.90625" style="7" customWidth="1"/>
    <col min="4103" max="4103" width="5.36328125" style="7" customWidth="1"/>
    <col min="4104" max="4104" width="0" style="7" hidden="1" customWidth="1"/>
    <col min="4105" max="4352" width="9" style="7"/>
    <col min="4353" max="4353" width="2" style="7" customWidth="1"/>
    <col min="4354" max="4354" width="26.26953125" style="7" customWidth="1"/>
    <col min="4355" max="4358" width="15.90625" style="7" customWidth="1"/>
    <col min="4359" max="4359" width="5.36328125" style="7" customWidth="1"/>
    <col min="4360" max="4360" width="0" style="7" hidden="1" customWidth="1"/>
    <col min="4361" max="4608" width="9" style="7"/>
    <col min="4609" max="4609" width="2" style="7" customWidth="1"/>
    <col min="4610" max="4610" width="26.26953125" style="7" customWidth="1"/>
    <col min="4611" max="4614" width="15.90625" style="7" customWidth="1"/>
    <col min="4615" max="4615" width="5.36328125" style="7" customWidth="1"/>
    <col min="4616" max="4616" width="0" style="7" hidden="1" customWidth="1"/>
    <col min="4617" max="4864" width="9" style="7"/>
    <col min="4865" max="4865" width="2" style="7" customWidth="1"/>
    <col min="4866" max="4866" width="26.26953125" style="7" customWidth="1"/>
    <col min="4867" max="4870" width="15.90625" style="7" customWidth="1"/>
    <col min="4871" max="4871" width="5.36328125" style="7" customWidth="1"/>
    <col min="4872" max="4872" width="0" style="7" hidden="1" customWidth="1"/>
    <col min="4873" max="5120" width="9" style="7"/>
    <col min="5121" max="5121" width="2" style="7" customWidth="1"/>
    <col min="5122" max="5122" width="26.26953125" style="7" customWidth="1"/>
    <col min="5123" max="5126" width="15.90625" style="7" customWidth="1"/>
    <col min="5127" max="5127" width="5.36328125" style="7" customWidth="1"/>
    <col min="5128" max="5128" width="0" style="7" hidden="1" customWidth="1"/>
    <col min="5129" max="5376" width="9" style="7"/>
    <col min="5377" max="5377" width="2" style="7" customWidth="1"/>
    <col min="5378" max="5378" width="26.26953125" style="7" customWidth="1"/>
    <col min="5379" max="5382" width="15.90625" style="7" customWidth="1"/>
    <col min="5383" max="5383" width="5.36328125" style="7" customWidth="1"/>
    <col min="5384" max="5384" width="0" style="7" hidden="1" customWidth="1"/>
    <col min="5385" max="5632" width="9" style="7"/>
    <col min="5633" max="5633" width="2" style="7" customWidth="1"/>
    <col min="5634" max="5634" width="26.26953125" style="7" customWidth="1"/>
    <col min="5635" max="5638" width="15.90625" style="7" customWidth="1"/>
    <col min="5639" max="5639" width="5.36328125" style="7" customWidth="1"/>
    <col min="5640" max="5640" width="0" style="7" hidden="1" customWidth="1"/>
    <col min="5641" max="5888" width="9" style="7"/>
    <col min="5889" max="5889" width="2" style="7" customWidth="1"/>
    <col min="5890" max="5890" width="26.26953125" style="7" customWidth="1"/>
    <col min="5891" max="5894" width="15.90625" style="7" customWidth="1"/>
    <col min="5895" max="5895" width="5.36328125" style="7" customWidth="1"/>
    <col min="5896" max="5896" width="0" style="7" hidden="1" customWidth="1"/>
    <col min="5897" max="6144" width="9" style="7"/>
    <col min="6145" max="6145" width="2" style="7" customWidth="1"/>
    <col min="6146" max="6146" width="26.26953125" style="7" customWidth="1"/>
    <col min="6147" max="6150" width="15.90625" style="7" customWidth="1"/>
    <col min="6151" max="6151" width="5.36328125" style="7" customWidth="1"/>
    <col min="6152" max="6152" width="0" style="7" hidden="1" customWidth="1"/>
    <col min="6153" max="6400" width="9" style="7"/>
    <col min="6401" max="6401" width="2" style="7" customWidth="1"/>
    <col min="6402" max="6402" width="26.26953125" style="7" customWidth="1"/>
    <col min="6403" max="6406" width="15.90625" style="7" customWidth="1"/>
    <col min="6407" max="6407" width="5.36328125" style="7" customWidth="1"/>
    <col min="6408" max="6408" width="0" style="7" hidden="1" customWidth="1"/>
    <col min="6409" max="6656" width="9" style="7"/>
    <col min="6657" max="6657" width="2" style="7" customWidth="1"/>
    <col min="6658" max="6658" width="26.26953125" style="7" customWidth="1"/>
    <col min="6659" max="6662" width="15.90625" style="7" customWidth="1"/>
    <col min="6663" max="6663" width="5.36328125" style="7" customWidth="1"/>
    <col min="6664" max="6664" width="0" style="7" hidden="1" customWidth="1"/>
    <col min="6665" max="6912" width="9" style="7"/>
    <col min="6913" max="6913" width="2" style="7" customWidth="1"/>
    <col min="6914" max="6914" width="26.26953125" style="7" customWidth="1"/>
    <col min="6915" max="6918" width="15.90625" style="7" customWidth="1"/>
    <col min="6919" max="6919" width="5.36328125" style="7" customWidth="1"/>
    <col min="6920" max="6920" width="0" style="7" hidden="1" customWidth="1"/>
    <col min="6921" max="7168" width="9" style="7"/>
    <col min="7169" max="7169" width="2" style="7" customWidth="1"/>
    <col min="7170" max="7170" width="26.26953125" style="7" customWidth="1"/>
    <col min="7171" max="7174" width="15.90625" style="7" customWidth="1"/>
    <col min="7175" max="7175" width="5.36328125" style="7" customWidth="1"/>
    <col min="7176" max="7176" width="0" style="7" hidden="1" customWidth="1"/>
    <col min="7177" max="7424" width="9" style="7"/>
    <col min="7425" max="7425" width="2" style="7" customWidth="1"/>
    <col min="7426" max="7426" width="26.26953125" style="7" customWidth="1"/>
    <col min="7427" max="7430" width="15.90625" style="7" customWidth="1"/>
    <col min="7431" max="7431" width="5.36328125" style="7" customWidth="1"/>
    <col min="7432" max="7432" width="0" style="7" hidden="1" customWidth="1"/>
    <col min="7433" max="7680" width="9" style="7"/>
    <col min="7681" max="7681" width="2" style="7" customWidth="1"/>
    <col min="7682" max="7682" width="26.26953125" style="7" customWidth="1"/>
    <col min="7683" max="7686" width="15.90625" style="7" customWidth="1"/>
    <col min="7687" max="7687" width="5.36328125" style="7" customWidth="1"/>
    <col min="7688" max="7688" width="0" style="7" hidden="1" customWidth="1"/>
    <col min="7689" max="7936" width="9" style="7"/>
    <col min="7937" max="7937" width="2" style="7" customWidth="1"/>
    <col min="7938" max="7938" width="26.26953125" style="7" customWidth="1"/>
    <col min="7939" max="7942" width="15.90625" style="7" customWidth="1"/>
    <col min="7943" max="7943" width="5.36328125" style="7" customWidth="1"/>
    <col min="7944" max="7944" width="0" style="7" hidden="1" customWidth="1"/>
    <col min="7945" max="8192" width="9" style="7"/>
    <col min="8193" max="8193" width="2" style="7" customWidth="1"/>
    <col min="8194" max="8194" width="26.26953125" style="7" customWidth="1"/>
    <col min="8195" max="8198" width="15.90625" style="7" customWidth="1"/>
    <col min="8199" max="8199" width="5.36328125" style="7" customWidth="1"/>
    <col min="8200" max="8200" width="0" style="7" hidden="1" customWidth="1"/>
    <col min="8201" max="8448" width="9" style="7"/>
    <col min="8449" max="8449" width="2" style="7" customWidth="1"/>
    <col min="8450" max="8450" width="26.26953125" style="7" customWidth="1"/>
    <col min="8451" max="8454" width="15.90625" style="7" customWidth="1"/>
    <col min="8455" max="8455" width="5.36328125" style="7" customWidth="1"/>
    <col min="8456" max="8456" width="0" style="7" hidden="1" customWidth="1"/>
    <col min="8457" max="8704" width="9" style="7"/>
    <col min="8705" max="8705" width="2" style="7" customWidth="1"/>
    <col min="8706" max="8706" width="26.26953125" style="7" customWidth="1"/>
    <col min="8707" max="8710" width="15.90625" style="7" customWidth="1"/>
    <col min="8711" max="8711" width="5.36328125" style="7" customWidth="1"/>
    <col min="8712" max="8712" width="0" style="7" hidden="1" customWidth="1"/>
    <col min="8713" max="8960" width="9" style="7"/>
    <col min="8961" max="8961" width="2" style="7" customWidth="1"/>
    <col min="8962" max="8962" width="26.26953125" style="7" customWidth="1"/>
    <col min="8963" max="8966" width="15.90625" style="7" customWidth="1"/>
    <col min="8967" max="8967" width="5.36328125" style="7" customWidth="1"/>
    <col min="8968" max="8968" width="0" style="7" hidden="1" customWidth="1"/>
    <col min="8969" max="9216" width="9" style="7"/>
    <col min="9217" max="9217" width="2" style="7" customWidth="1"/>
    <col min="9218" max="9218" width="26.26953125" style="7" customWidth="1"/>
    <col min="9219" max="9222" width="15.90625" style="7" customWidth="1"/>
    <col min="9223" max="9223" width="5.36328125" style="7" customWidth="1"/>
    <col min="9224" max="9224" width="0" style="7" hidden="1" customWidth="1"/>
    <col min="9225" max="9472" width="9" style="7"/>
    <col min="9473" max="9473" width="2" style="7" customWidth="1"/>
    <col min="9474" max="9474" width="26.26953125" style="7" customWidth="1"/>
    <col min="9475" max="9478" width="15.90625" style="7" customWidth="1"/>
    <col min="9479" max="9479" width="5.36328125" style="7" customWidth="1"/>
    <col min="9480" max="9480" width="0" style="7" hidden="1" customWidth="1"/>
    <col min="9481" max="9728" width="9" style="7"/>
    <col min="9729" max="9729" width="2" style="7" customWidth="1"/>
    <col min="9730" max="9730" width="26.26953125" style="7" customWidth="1"/>
    <col min="9731" max="9734" width="15.90625" style="7" customWidth="1"/>
    <col min="9735" max="9735" width="5.36328125" style="7" customWidth="1"/>
    <col min="9736" max="9736" width="0" style="7" hidden="1" customWidth="1"/>
    <col min="9737" max="9984" width="9" style="7"/>
    <col min="9985" max="9985" width="2" style="7" customWidth="1"/>
    <col min="9986" max="9986" width="26.26953125" style="7" customWidth="1"/>
    <col min="9987" max="9990" width="15.90625" style="7" customWidth="1"/>
    <col min="9991" max="9991" width="5.36328125" style="7" customWidth="1"/>
    <col min="9992" max="9992" width="0" style="7" hidden="1" customWidth="1"/>
    <col min="9993" max="10240" width="9" style="7"/>
    <col min="10241" max="10241" width="2" style="7" customWidth="1"/>
    <col min="10242" max="10242" width="26.26953125" style="7" customWidth="1"/>
    <col min="10243" max="10246" width="15.90625" style="7" customWidth="1"/>
    <col min="10247" max="10247" width="5.36328125" style="7" customWidth="1"/>
    <col min="10248" max="10248" width="0" style="7" hidden="1" customWidth="1"/>
    <col min="10249" max="10496" width="9" style="7"/>
    <col min="10497" max="10497" width="2" style="7" customWidth="1"/>
    <col min="10498" max="10498" width="26.26953125" style="7" customWidth="1"/>
    <col min="10499" max="10502" width="15.90625" style="7" customWidth="1"/>
    <col min="10503" max="10503" width="5.36328125" style="7" customWidth="1"/>
    <col min="10504" max="10504" width="0" style="7" hidden="1" customWidth="1"/>
    <col min="10505" max="10752" width="9" style="7"/>
    <col min="10753" max="10753" width="2" style="7" customWidth="1"/>
    <col min="10754" max="10754" width="26.26953125" style="7" customWidth="1"/>
    <col min="10755" max="10758" width="15.90625" style="7" customWidth="1"/>
    <col min="10759" max="10759" width="5.36328125" style="7" customWidth="1"/>
    <col min="10760" max="10760" width="0" style="7" hidden="1" customWidth="1"/>
    <col min="10761" max="11008" width="9" style="7"/>
    <col min="11009" max="11009" width="2" style="7" customWidth="1"/>
    <col min="11010" max="11010" width="26.26953125" style="7" customWidth="1"/>
    <col min="11011" max="11014" width="15.90625" style="7" customWidth="1"/>
    <col min="11015" max="11015" width="5.36328125" style="7" customWidth="1"/>
    <col min="11016" max="11016" width="0" style="7" hidden="1" customWidth="1"/>
    <col min="11017" max="11264" width="9" style="7"/>
    <col min="11265" max="11265" width="2" style="7" customWidth="1"/>
    <col min="11266" max="11266" width="26.26953125" style="7" customWidth="1"/>
    <col min="11267" max="11270" width="15.90625" style="7" customWidth="1"/>
    <col min="11271" max="11271" width="5.36328125" style="7" customWidth="1"/>
    <col min="11272" max="11272" width="0" style="7" hidden="1" customWidth="1"/>
    <col min="11273" max="11520" width="9" style="7"/>
    <col min="11521" max="11521" width="2" style="7" customWidth="1"/>
    <col min="11522" max="11522" width="26.26953125" style="7" customWidth="1"/>
    <col min="11523" max="11526" width="15.90625" style="7" customWidth="1"/>
    <col min="11527" max="11527" width="5.36328125" style="7" customWidth="1"/>
    <col min="11528" max="11528" width="0" style="7" hidden="1" customWidth="1"/>
    <col min="11529" max="11776" width="9" style="7"/>
    <col min="11777" max="11777" width="2" style="7" customWidth="1"/>
    <col min="11778" max="11778" width="26.26953125" style="7" customWidth="1"/>
    <col min="11779" max="11782" width="15.90625" style="7" customWidth="1"/>
    <col min="11783" max="11783" width="5.36328125" style="7" customWidth="1"/>
    <col min="11784" max="11784" width="0" style="7" hidden="1" customWidth="1"/>
    <col min="11785" max="12032" width="9" style="7"/>
    <col min="12033" max="12033" width="2" style="7" customWidth="1"/>
    <col min="12034" max="12034" width="26.26953125" style="7" customWidth="1"/>
    <col min="12035" max="12038" width="15.90625" style="7" customWidth="1"/>
    <col min="12039" max="12039" width="5.36328125" style="7" customWidth="1"/>
    <col min="12040" max="12040" width="0" style="7" hidden="1" customWidth="1"/>
    <col min="12041" max="12288" width="9" style="7"/>
    <col min="12289" max="12289" width="2" style="7" customWidth="1"/>
    <col min="12290" max="12290" width="26.26953125" style="7" customWidth="1"/>
    <col min="12291" max="12294" width="15.90625" style="7" customWidth="1"/>
    <col min="12295" max="12295" width="5.36328125" style="7" customWidth="1"/>
    <col min="12296" max="12296" width="0" style="7" hidden="1" customWidth="1"/>
    <col min="12297" max="12544" width="9" style="7"/>
    <col min="12545" max="12545" width="2" style="7" customWidth="1"/>
    <col min="12546" max="12546" width="26.26953125" style="7" customWidth="1"/>
    <col min="12547" max="12550" width="15.90625" style="7" customWidth="1"/>
    <col min="12551" max="12551" width="5.36328125" style="7" customWidth="1"/>
    <col min="12552" max="12552" width="0" style="7" hidden="1" customWidth="1"/>
    <col min="12553" max="12800" width="9" style="7"/>
    <col min="12801" max="12801" width="2" style="7" customWidth="1"/>
    <col min="12802" max="12802" width="26.26953125" style="7" customWidth="1"/>
    <col min="12803" max="12806" width="15.90625" style="7" customWidth="1"/>
    <col min="12807" max="12807" width="5.36328125" style="7" customWidth="1"/>
    <col min="12808" max="12808" width="0" style="7" hidden="1" customWidth="1"/>
    <col min="12809" max="13056" width="9" style="7"/>
    <col min="13057" max="13057" width="2" style="7" customWidth="1"/>
    <col min="13058" max="13058" width="26.26953125" style="7" customWidth="1"/>
    <col min="13059" max="13062" width="15.90625" style="7" customWidth="1"/>
    <col min="13063" max="13063" width="5.36328125" style="7" customWidth="1"/>
    <col min="13064" max="13064" width="0" style="7" hidden="1" customWidth="1"/>
    <col min="13065" max="13312" width="9" style="7"/>
    <col min="13313" max="13313" width="2" style="7" customWidth="1"/>
    <col min="13314" max="13314" width="26.26953125" style="7" customWidth="1"/>
    <col min="13315" max="13318" width="15.90625" style="7" customWidth="1"/>
    <col min="13319" max="13319" width="5.36328125" style="7" customWidth="1"/>
    <col min="13320" max="13320" width="0" style="7" hidden="1" customWidth="1"/>
    <col min="13321" max="13568" width="9" style="7"/>
    <col min="13569" max="13569" width="2" style="7" customWidth="1"/>
    <col min="13570" max="13570" width="26.26953125" style="7" customWidth="1"/>
    <col min="13571" max="13574" width="15.90625" style="7" customWidth="1"/>
    <col min="13575" max="13575" width="5.36328125" style="7" customWidth="1"/>
    <col min="13576" max="13576" width="0" style="7" hidden="1" customWidth="1"/>
    <col min="13577" max="13824" width="9" style="7"/>
    <col min="13825" max="13825" width="2" style="7" customWidth="1"/>
    <col min="13826" max="13826" width="26.26953125" style="7" customWidth="1"/>
    <col min="13827" max="13830" width="15.90625" style="7" customWidth="1"/>
    <col min="13831" max="13831" width="5.36328125" style="7" customWidth="1"/>
    <col min="13832" max="13832" width="0" style="7" hidden="1" customWidth="1"/>
    <col min="13833" max="14080" width="9" style="7"/>
    <col min="14081" max="14081" width="2" style="7" customWidth="1"/>
    <col min="14082" max="14082" width="26.26953125" style="7" customWidth="1"/>
    <col min="14083" max="14086" width="15.90625" style="7" customWidth="1"/>
    <col min="14087" max="14087" width="5.36328125" style="7" customWidth="1"/>
    <col min="14088" max="14088" width="0" style="7" hidden="1" customWidth="1"/>
    <col min="14089" max="14336" width="9" style="7"/>
    <col min="14337" max="14337" width="2" style="7" customWidth="1"/>
    <col min="14338" max="14338" width="26.26953125" style="7" customWidth="1"/>
    <col min="14339" max="14342" width="15.90625" style="7" customWidth="1"/>
    <col min="14343" max="14343" width="5.36328125" style="7" customWidth="1"/>
    <col min="14344" max="14344" width="0" style="7" hidden="1" customWidth="1"/>
    <col min="14345" max="14592" width="9" style="7"/>
    <col min="14593" max="14593" width="2" style="7" customWidth="1"/>
    <col min="14594" max="14594" width="26.26953125" style="7" customWidth="1"/>
    <col min="14595" max="14598" width="15.90625" style="7" customWidth="1"/>
    <col min="14599" max="14599" width="5.36328125" style="7" customWidth="1"/>
    <col min="14600" max="14600" width="0" style="7" hidden="1" customWidth="1"/>
    <col min="14601" max="14848" width="9" style="7"/>
    <col min="14849" max="14849" width="2" style="7" customWidth="1"/>
    <col min="14850" max="14850" width="26.26953125" style="7" customWidth="1"/>
    <col min="14851" max="14854" width="15.90625" style="7" customWidth="1"/>
    <col min="14855" max="14855" width="5.36328125" style="7" customWidth="1"/>
    <col min="14856" max="14856" width="0" style="7" hidden="1" customWidth="1"/>
    <col min="14857" max="15104" width="9" style="7"/>
    <col min="15105" max="15105" width="2" style="7" customWidth="1"/>
    <col min="15106" max="15106" width="26.26953125" style="7" customWidth="1"/>
    <col min="15107" max="15110" width="15.90625" style="7" customWidth="1"/>
    <col min="15111" max="15111" width="5.36328125" style="7" customWidth="1"/>
    <col min="15112" max="15112" width="0" style="7" hidden="1" customWidth="1"/>
    <col min="15113" max="15360" width="9" style="7"/>
    <col min="15361" max="15361" width="2" style="7" customWidth="1"/>
    <col min="15362" max="15362" width="26.26953125" style="7" customWidth="1"/>
    <col min="15363" max="15366" width="15.90625" style="7" customWidth="1"/>
    <col min="15367" max="15367" width="5.36328125" style="7" customWidth="1"/>
    <col min="15368" max="15368" width="0" style="7" hidden="1" customWidth="1"/>
    <col min="15369" max="15616" width="9" style="7"/>
    <col min="15617" max="15617" width="2" style="7" customWidth="1"/>
    <col min="15618" max="15618" width="26.26953125" style="7" customWidth="1"/>
    <col min="15619" max="15622" width="15.90625" style="7" customWidth="1"/>
    <col min="15623" max="15623" width="5.36328125" style="7" customWidth="1"/>
    <col min="15624" max="15624" width="0" style="7" hidden="1" customWidth="1"/>
    <col min="15625" max="15872" width="9" style="7"/>
    <col min="15873" max="15873" width="2" style="7" customWidth="1"/>
    <col min="15874" max="15874" width="26.26953125" style="7" customWidth="1"/>
    <col min="15875" max="15878" width="15.90625" style="7" customWidth="1"/>
    <col min="15879" max="15879" width="5.36328125" style="7" customWidth="1"/>
    <col min="15880" max="15880" width="0" style="7" hidden="1" customWidth="1"/>
    <col min="15881" max="16128" width="9" style="7"/>
    <col min="16129" max="16129" width="2" style="7" customWidth="1"/>
    <col min="16130" max="16130" width="26.26953125" style="7" customWidth="1"/>
    <col min="16131" max="16134" width="15.90625" style="7" customWidth="1"/>
    <col min="16135" max="16135" width="5.36328125" style="7" customWidth="1"/>
    <col min="16136" max="16136" width="0" style="7" hidden="1" customWidth="1"/>
    <col min="16137" max="16384" width="9" style="7"/>
  </cols>
  <sheetData>
    <row r="1" spans="1:142" s="77" customFormat="1" ht="24" customHeight="1">
      <c r="F1" s="131" t="s">
        <v>48</v>
      </c>
    </row>
    <row r="2" spans="1:142" s="77" customFormat="1" ht="24" customHeight="1">
      <c r="A2" s="132"/>
    </row>
    <row r="3" spans="1:142" s="77" customFormat="1" ht="30.5" customHeight="1">
      <c r="A3" s="246" t="s">
        <v>166</v>
      </c>
      <c r="B3" s="246"/>
      <c r="C3" s="246"/>
      <c r="D3" s="246"/>
      <c r="E3" s="246"/>
      <c r="F3" s="246"/>
    </row>
    <row r="4" spans="1:142" ht="17.149999999999999" customHeight="1">
      <c r="A4" s="133" t="s">
        <v>26</v>
      </c>
      <c r="D4" s="6"/>
      <c r="F4" s="6"/>
      <c r="G4" s="134"/>
    </row>
    <row r="5" spans="1:142" ht="30" customHeight="1">
      <c r="A5" s="247" t="s">
        <v>167</v>
      </c>
      <c r="B5" s="248"/>
      <c r="C5" s="135" t="s">
        <v>168</v>
      </c>
      <c r="D5" s="136" t="s">
        <v>169</v>
      </c>
      <c r="E5" s="137" t="s">
        <v>170</v>
      </c>
      <c r="F5" s="138" t="s">
        <v>171</v>
      </c>
      <c r="G5" s="139"/>
      <c r="J5" s="2"/>
    </row>
    <row r="6" spans="1:142" s="142" customFormat="1" ht="27" customHeight="1">
      <c r="A6" s="249" t="s">
        <v>172</v>
      </c>
      <c r="B6" s="250"/>
      <c r="C6" s="140"/>
      <c r="D6" s="140"/>
      <c r="E6" s="140"/>
      <c r="F6" s="140"/>
      <c r="G6" s="141"/>
      <c r="J6" s="86"/>
    </row>
    <row r="7" spans="1:142" ht="42" customHeight="1">
      <c r="A7" s="20"/>
      <c r="B7" s="143" t="s">
        <v>173</v>
      </c>
      <c r="C7" s="144">
        <v>128</v>
      </c>
      <c r="D7" s="144">
        <v>0</v>
      </c>
      <c r="E7" s="144">
        <v>0</v>
      </c>
      <c r="F7" s="144">
        <v>128</v>
      </c>
      <c r="G7" s="22"/>
    </row>
    <row r="8" spans="1:142" ht="27" customHeight="1">
      <c r="A8" s="20"/>
      <c r="B8" s="55" t="s">
        <v>174</v>
      </c>
      <c r="C8" s="145">
        <v>37</v>
      </c>
      <c r="D8" s="146">
        <v>0</v>
      </c>
      <c r="E8" s="146">
        <v>0</v>
      </c>
      <c r="F8" s="146">
        <v>37</v>
      </c>
      <c r="G8" s="22"/>
      <c r="H8" s="7" t="s">
        <v>175</v>
      </c>
      <c r="EL8" s="147"/>
    </row>
    <row r="9" spans="1:142" ht="27" customHeight="1">
      <c r="A9" s="20"/>
      <c r="B9" s="55" t="s">
        <v>176</v>
      </c>
      <c r="C9" s="145">
        <v>91</v>
      </c>
      <c r="D9" s="146">
        <v>0</v>
      </c>
      <c r="E9" s="146">
        <v>0</v>
      </c>
      <c r="F9" s="146">
        <v>91</v>
      </c>
      <c r="G9" s="22"/>
    </row>
    <row r="10" spans="1:142" s="16" customFormat="1" ht="27" customHeight="1">
      <c r="A10" s="249" t="s">
        <v>140</v>
      </c>
      <c r="B10" s="250"/>
      <c r="C10" s="148"/>
      <c r="D10" s="148"/>
      <c r="E10" s="148"/>
      <c r="F10" s="148"/>
      <c r="G10" s="149"/>
    </row>
    <row r="11" spans="1:142" ht="42" customHeight="1">
      <c r="A11" s="20"/>
      <c r="B11" s="143" t="s">
        <v>177</v>
      </c>
      <c r="C11" s="144">
        <v>5632</v>
      </c>
      <c r="D11" s="144">
        <v>16</v>
      </c>
      <c r="E11" s="144">
        <v>211</v>
      </c>
      <c r="F11" s="144">
        <v>5405</v>
      </c>
      <c r="G11" s="22"/>
    </row>
    <row r="12" spans="1:142" ht="27" customHeight="1">
      <c r="A12" s="20"/>
      <c r="B12" s="55" t="s">
        <v>174</v>
      </c>
      <c r="C12" s="145">
        <v>2326</v>
      </c>
      <c r="D12" s="146">
        <v>4</v>
      </c>
      <c r="E12" s="146">
        <v>44</v>
      </c>
      <c r="F12" s="146">
        <v>2278</v>
      </c>
      <c r="G12" s="22"/>
    </row>
    <row r="13" spans="1:142" ht="27" customHeight="1">
      <c r="A13" s="26"/>
      <c r="B13" s="58" t="s">
        <v>176</v>
      </c>
      <c r="C13" s="150">
        <v>3306</v>
      </c>
      <c r="D13" s="151">
        <v>12</v>
      </c>
      <c r="E13" s="151">
        <v>167</v>
      </c>
      <c r="F13" s="151">
        <v>3127</v>
      </c>
      <c r="G13" s="22"/>
    </row>
    <row r="14" spans="1:142" ht="51.75" customHeight="1">
      <c r="B14" s="24"/>
      <c r="C14" s="24"/>
      <c r="D14" s="22"/>
      <c r="E14" s="22"/>
      <c r="F14" s="22"/>
      <c r="G14" s="22"/>
    </row>
    <row r="15" spans="1:142" ht="15.5">
      <c r="A15" s="246" t="s">
        <v>178</v>
      </c>
      <c r="B15" s="246"/>
      <c r="C15" s="246"/>
      <c r="D15" s="246"/>
      <c r="E15" s="246"/>
      <c r="F15" s="246"/>
      <c r="G15" s="24"/>
      <c r="J15" s="2"/>
    </row>
    <row r="16" spans="1:142" ht="17.149999999999999" customHeight="1">
      <c r="A16" s="133" t="s">
        <v>26</v>
      </c>
      <c r="D16" s="6"/>
      <c r="F16" s="6"/>
      <c r="G16" s="134"/>
    </row>
    <row r="17" spans="1:142" ht="30" customHeight="1">
      <c r="A17" s="247" t="s">
        <v>167</v>
      </c>
      <c r="B17" s="248"/>
      <c r="C17" s="135" t="s">
        <v>168</v>
      </c>
      <c r="D17" s="136" t="s">
        <v>169</v>
      </c>
      <c r="E17" s="137" t="s">
        <v>170</v>
      </c>
      <c r="F17" s="138" t="s">
        <v>171</v>
      </c>
      <c r="G17" s="139"/>
      <c r="J17" s="2"/>
    </row>
    <row r="18" spans="1:142" s="142" customFormat="1" ht="32" customHeight="1">
      <c r="A18" s="210" t="s">
        <v>172</v>
      </c>
      <c r="B18" s="239"/>
      <c r="C18" s="152">
        <v>107</v>
      </c>
      <c r="D18" s="152">
        <v>0</v>
      </c>
      <c r="E18" s="152">
        <v>0</v>
      </c>
      <c r="F18" s="152">
        <v>107</v>
      </c>
      <c r="G18" s="141"/>
      <c r="J18" s="86"/>
    </row>
    <row r="19" spans="1:142" ht="27" customHeight="1">
      <c r="A19" s="208" t="s">
        <v>174</v>
      </c>
      <c r="B19" s="240" t="s">
        <v>174</v>
      </c>
      <c r="C19" s="145">
        <v>22</v>
      </c>
      <c r="D19" s="146">
        <v>0</v>
      </c>
      <c r="E19" s="146">
        <v>0</v>
      </c>
      <c r="F19" s="146">
        <v>22</v>
      </c>
      <c r="G19" s="22"/>
    </row>
    <row r="20" spans="1:142" ht="27" customHeight="1">
      <c r="A20" s="208" t="s">
        <v>176</v>
      </c>
      <c r="B20" s="240" t="s">
        <v>174</v>
      </c>
      <c r="C20" s="145">
        <v>85</v>
      </c>
      <c r="D20" s="146">
        <v>0</v>
      </c>
      <c r="E20" s="146">
        <v>0</v>
      </c>
      <c r="F20" s="146">
        <v>85</v>
      </c>
      <c r="G20" s="22"/>
      <c r="H20" s="7" t="s">
        <v>179</v>
      </c>
      <c r="EL20" s="147"/>
    </row>
    <row r="21" spans="1:142" ht="32" customHeight="1">
      <c r="A21" s="210" t="s">
        <v>140</v>
      </c>
      <c r="B21" s="239"/>
      <c r="C21" s="152">
        <v>341</v>
      </c>
      <c r="D21" s="152">
        <v>0</v>
      </c>
      <c r="E21" s="152">
        <v>0</v>
      </c>
      <c r="F21" s="152">
        <v>341</v>
      </c>
      <c r="G21" s="22"/>
    </row>
    <row r="22" spans="1:142" s="16" customFormat="1" ht="27" customHeight="1">
      <c r="A22" s="208" t="s">
        <v>174</v>
      </c>
      <c r="B22" s="240" t="s">
        <v>174</v>
      </c>
      <c r="C22" s="145">
        <v>100</v>
      </c>
      <c r="D22" s="146">
        <v>0</v>
      </c>
      <c r="E22" s="146">
        <v>0</v>
      </c>
      <c r="F22" s="146">
        <v>100</v>
      </c>
      <c r="G22" s="149"/>
    </row>
    <row r="23" spans="1:142" ht="27" customHeight="1">
      <c r="A23" s="208" t="s">
        <v>176</v>
      </c>
      <c r="B23" s="240" t="s">
        <v>174</v>
      </c>
      <c r="C23" s="145">
        <v>241</v>
      </c>
      <c r="D23" s="146">
        <v>0</v>
      </c>
      <c r="E23" s="146">
        <v>0</v>
      </c>
      <c r="F23" s="146">
        <v>241</v>
      </c>
      <c r="G23" s="22"/>
    </row>
    <row r="24" spans="1:142" ht="32" customHeight="1">
      <c r="A24" s="210" t="s">
        <v>141</v>
      </c>
      <c r="B24" s="239"/>
      <c r="C24" s="152">
        <v>0</v>
      </c>
      <c r="D24" s="152">
        <v>0</v>
      </c>
      <c r="E24" s="152">
        <v>0</v>
      </c>
      <c r="F24" s="152">
        <v>0</v>
      </c>
      <c r="G24" s="22"/>
    </row>
    <row r="25" spans="1:142" ht="27" customHeight="1">
      <c r="A25" s="208" t="s">
        <v>174</v>
      </c>
      <c r="B25" s="240" t="s">
        <v>174</v>
      </c>
      <c r="C25" s="145">
        <v>0</v>
      </c>
      <c r="D25" s="146">
        <v>0</v>
      </c>
      <c r="E25" s="146">
        <v>0</v>
      </c>
      <c r="F25" s="146">
        <v>0</v>
      </c>
      <c r="G25" s="22"/>
    </row>
    <row r="26" spans="1:142" ht="27" customHeight="1">
      <c r="A26" s="204" t="s">
        <v>176</v>
      </c>
      <c r="B26" s="242" t="s">
        <v>174</v>
      </c>
      <c r="C26" s="150">
        <v>0</v>
      </c>
      <c r="D26" s="151">
        <v>0</v>
      </c>
      <c r="E26" s="151">
        <v>0</v>
      </c>
      <c r="F26" s="151">
        <v>0</v>
      </c>
      <c r="G26" s="22"/>
    </row>
    <row r="27" spans="1:142" ht="12.75" customHeight="1">
      <c r="B27" s="24"/>
      <c r="C27" s="24"/>
      <c r="D27" s="22"/>
      <c r="E27" s="22"/>
      <c r="F27" s="22"/>
      <c r="G27" s="22"/>
    </row>
    <row r="28" spans="1:142" ht="30" customHeight="1">
      <c r="B28" s="24"/>
      <c r="C28" s="153"/>
      <c r="D28" s="22"/>
      <c r="E28" s="22"/>
      <c r="F28" s="22"/>
      <c r="G28" s="22"/>
    </row>
    <row r="29" spans="1:142" ht="30" customHeight="1">
      <c r="B29" s="24"/>
      <c r="C29" s="153"/>
      <c r="D29" s="22"/>
      <c r="E29" s="22"/>
      <c r="F29" s="22"/>
      <c r="G29" s="22"/>
    </row>
  </sheetData>
  <mergeCells count="15">
    <mergeCell ref="A17:B17"/>
    <mergeCell ref="A3:F3"/>
    <mergeCell ref="A5:B5"/>
    <mergeCell ref="A6:B6"/>
    <mergeCell ref="A10:B10"/>
    <mergeCell ref="A15:F15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0E786-ADA5-454A-901D-EE1974FE6568}">
  <dimension ref="A1:AD80"/>
  <sheetViews>
    <sheetView showGridLines="0" workbookViewId="0"/>
  </sheetViews>
  <sheetFormatPr defaultColWidth="9" defaultRowHeight="12"/>
  <cols>
    <col min="1" max="1" width="5" style="181" customWidth="1"/>
    <col min="2" max="2" width="11.26953125" style="155" customWidth="1"/>
    <col min="3" max="3" width="0.90625" style="155" customWidth="1"/>
    <col min="4" max="4" width="5.6328125" style="156" customWidth="1"/>
    <col min="5" max="10" width="6.08984375" style="156" customWidth="1"/>
    <col min="11" max="11" width="6.7265625" style="156" customWidth="1"/>
    <col min="12" max="13" width="6.90625" style="156" customWidth="1"/>
    <col min="14" max="15" width="6.08984375" style="156" customWidth="1"/>
    <col min="16" max="16" width="6.6328125" style="156" customWidth="1"/>
    <col min="17" max="17" width="7" style="156" customWidth="1"/>
    <col min="18" max="19" width="6.6328125" style="156" customWidth="1"/>
    <col min="20" max="21" width="5.6328125" style="156" customWidth="1"/>
    <col min="22" max="25" width="6.6328125" style="156" customWidth="1"/>
    <col min="26" max="27" width="5.6328125" style="156" customWidth="1"/>
    <col min="28" max="28" width="6.6328125" style="156" customWidth="1"/>
    <col min="29" max="30" width="5.453125" style="156" customWidth="1"/>
    <col min="31" max="31" width="10.453125" style="156" customWidth="1"/>
    <col min="32" max="35" width="1.7265625" style="156" customWidth="1"/>
    <col min="36" max="256" width="9" style="156"/>
    <col min="257" max="257" width="5" style="156" customWidth="1"/>
    <col min="258" max="258" width="11.26953125" style="156" customWidth="1"/>
    <col min="259" max="259" width="0.90625" style="156" customWidth="1"/>
    <col min="260" max="260" width="5.6328125" style="156" customWidth="1"/>
    <col min="261" max="266" width="6.08984375" style="156" customWidth="1"/>
    <col min="267" max="267" width="6.7265625" style="156" customWidth="1"/>
    <col min="268" max="269" width="6.90625" style="156" customWidth="1"/>
    <col min="270" max="271" width="6.08984375" style="156" customWidth="1"/>
    <col min="272" max="272" width="6.6328125" style="156" customWidth="1"/>
    <col min="273" max="273" width="7" style="156" customWidth="1"/>
    <col min="274" max="275" width="6.6328125" style="156" customWidth="1"/>
    <col min="276" max="277" width="5.6328125" style="156" customWidth="1"/>
    <col min="278" max="281" width="6.6328125" style="156" customWidth="1"/>
    <col min="282" max="283" width="5.6328125" style="156" customWidth="1"/>
    <col min="284" max="284" width="6.6328125" style="156" customWidth="1"/>
    <col min="285" max="286" width="5.453125" style="156" customWidth="1"/>
    <col min="287" max="287" width="10.453125" style="156" customWidth="1"/>
    <col min="288" max="291" width="1.7265625" style="156" customWidth="1"/>
    <col min="292" max="512" width="9" style="156"/>
    <col min="513" max="513" width="5" style="156" customWidth="1"/>
    <col min="514" max="514" width="11.26953125" style="156" customWidth="1"/>
    <col min="515" max="515" width="0.90625" style="156" customWidth="1"/>
    <col min="516" max="516" width="5.6328125" style="156" customWidth="1"/>
    <col min="517" max="522" width="6.08984375" style="156" customWidth="1"/>
    <col min="523" max="523" width="6.7265625" style="156" customWidth="1"/>
    <col min="524" max="525" width="6.90625" style="156" customWidth="1"/>
    <col min="526" max="527" width="6.08984375" style="156" customWidth="1"/>
    <col min="528" max="528" width="6.6328125" style="156" customWidth="1"/>
    <col min="529" max="529" width="7" style="156" customWidth="1"/>
    <col min="530" max="531" width="6.6328125" style="156" customWidth="1"/>
    <col min="532" max="533" width="5.6328125" style="156" customWidth="1"/>
    <col min="534" max="537" width="6.6328125" style="156" customWidth="1"/>
    <col min="538" max="539" width="5.6328125" style="156" customWidth="1"/>
    <col min="540" max="540" width="6.6328125" style="156" customWidth="1"/>
    <col min="541" max="542" width="5.453125" style="156" customWidth="1"/>
    <col min="543" max="543" width="10.453125" style="156" customWidth="1"/>
    <col min="544" max="547" width="1.7265625" style="156" customWidth="1"/>
    <col min="548" max="768" width="9" style="156"/>
    <col min="769" max="769" width="5" style="156" customWidth="1"/>
    <col min="770" max="770" width="11.26953125" style="156" customWidth="1"/>
    <col min="771" max="771" width="0.90625" style="156" customWidth="1"/>
    <col min="772" max="772" width="5.6328125" style="156" customWidth="1"/>
    <col min="773" max="778" width="6.08984375" style="156" customWidth="1"/>
    <col min="779" max="779" width="6.7265625" style="156" customWidth="1"/>
    <col min="780" max="781" width="6.90625" style="156" customWidth="1"/>
    <col min="782" max="783" width="6.08984375" style="156" customWidth="1"/>
    <col min="784" max="784" width="6.6328125" style="156" customWidth="1"/>
    <col min="785" max="785" width="7" style="156" customWidth="1"/>
    <col min="786" max="787" width="6.6328125" style="156" customWidth="1"/>
    <col min="788" max="789" width="5.6328125" style="156" customWidth="1"/>
    <col min="790" max="793" width="6.6328125" style="156" customWidth="1"/>
    <col min="794" max="795" width="5.6328125" style="156" customWidth="1"/>
    <col min="796" max="796" width="6.6328125" style="156" customWidth="1"/>
    <col min="797" max="798" width="5.453125" style="156" customWidth="1"/>
    <col min="799" max="799" width="10.453125" style="156" customWidth="1"/>
    <col min="800" max="803" width="1.7265625" style="156" customWidth="1"/>
    <col min="804" max="1024" width="9" style="156"/>
    <col min="1025" max="1025" width="5" style="156" customWidth="1"/>
    <col min="1026" max="1026" width="11.26953125" style="156" customWidth="1"/>
    <col min="1027" max="1027" width="0.90625" style="156" customWidth="1"/>
    <col min="1028" max="1028" width="5.6328125" style="156" customWidth="1"/>
    <col min="1029" max="1034" width="6.08984375" style="156" customWidth="1"/>
    <col min="1035" max="1035" width="6.7265625" style="156" customWidth="1"/>
    <col min="1036" max="1037" width="6.90625" style="156" customWidth="1"/>
    <col min="1038" max="1039" width="6.08984375" style="156" customWidth="1"/>
    <col min="1040" max="1040" width="6.6328125" style="156" customWidth="1"/>
    <col min="1041" max="1041" width="7" style="156" customWidth="1"/>
    <col min="1042" max="1043" width="6.6328125" style="156" customWidth="1"/>
    <col min="1044" max="1045" width="5.6328125" style="156" customWidth="1"/>
    <col min="1046" max="1049" width="6.6328125" style="156" customWidth="1"/>
    <col min="1050" max="1051" width="5.6328125" style="156" customWidth="1"/>
    <col min="1052" max="1052" width="6.6328125" style="156" customWidth="1"/>
    <col min="1053" max="1054" width="5.453125" style="156" customWidth="1"/>
    <col min="1055" max="1055" width="10.453125" style="156" customWidth="1"/>
    <col min="1056" max="1059" width="1.7265625" style="156" customWidth="1"/>
    <col min="1060" max="1280" width="9" style="156"/>
    <col min="1281" max="1281" width="5" style="156" customWidth="1"/>
    <col min="1282" max="1282" width="11.26953125" style="156" customWidth="1"/>
    <col min="1283" max="1283" width="0.90625" style="156" customWidth="1"/>
    <col min="1284" max="1284" width="5.6328125" style="156" customWidth="1"/>
    <col min="1285" max="1290" width="6.08984375" style="156" customWidth="1"/>
    <col min="1291" max="1291" width="6.7265625" style="156" customWidth="1"/>
    <col min="1292" max="1293" width="6.90625" style="156" customWidth="1"/>
    <col min="1294" max="1295" width="6.08984375" style="156" customWidth="1"/>
    <col min="1296" max="1296" width="6.6328125" style="156" customWidth="1"/>
    <col min="1297" max="1297" width="7" style="156" customWidth="1"/>
    <col min="1298" max="1299" width="6.6328125" style="156" customWidth="1"/>
    <col min="1300" max="1301" width="5.6328125" style="156" customWidth="1"/>
    <col min="1302" max="1305" width="6.6328125" style="156" customWidth="1"/>
    <col min="1306" max="1307" width="5.6328125" style="156" customWidth="1"/>
    <col min="1308" max="1308" width="6.6328125" style="156" customWidth="1"/>
    <col min="1309" max="1310" width="5.453125" style="156" customWidth="1"/>
    <col min="1311" max="1311" width="10.453125" style="156" customWidth="1"/>
    <col min="1312" max="1315" width="1.7265625" style="156" customWidth="1"/>
    <col min="1316" max="1536" width="9" style="156"/>
    <col min="1537" max="1537" width="5" style="156" customWidth="1"/>
    <col min="1538" max="1538" width="11.26953125" style="156" customWidth="1"/>
    <col min="1539" max="1539" width="0.90625" style="156" customWidth="1"/>
    <col min="1540" max="1540" width="5.6328125" style="156" customWidth="1"/>
    <col min="1541" max="1546" width="6.08984375" style="156" customWidth="1"/>
    <col min="1547" max="1547" width="6.7265625" style="156" customWidth="1"/>
    <col min="1548" max="1549" width="6.90625" style="156" customWidth="1"/>
    <col min="1550" max="1551" width="6.08984375" style="156" customWidth="1"/>
    <col min="1552" max="1552" width="6.6328125" style="156" customWidth="1"/>
    <col min="1553" max="1553" width="7" style="156" customWidth="1"/>
    <col min="1554" max="1555" width="6.6328125" style="156" customWidth="1"/>
    <col min="1556" max="1557" width="5.6328125" style="156" customWidth="1"/>
    <col min="1558" max="1561" width="6.6328125" style="156" customWidth="1"/>
    <col min="1562" max="1563" width="5.6328125" style="156" customWidth="1"/>
    <col min="1564" max="1564" width="6.6328125" style="156" customWidth="1"/>
    <col min="1565" max="1566" width="5.453125" style="156" customWidth="1"/>
    <col min="1567" max="1567" width="10.453125" style="156" customWidth="1"/>
    <col min="1568" max="1571" width="1.7265625" style="156" customWidth="1"/>
    <col min="1572" max="1792" width="9" style="156"/>
    <col min="1793" max="1793" width="5" style="156" customWidth="1"/>
    <col min="1794" max="1794" width="11.26953125" style="156" customWidth="1"/>
    <col min="1795" max="1795" width="0.90625" style="156" customWidth="1"/>
    <col min="1796" max="1796" width="5.6328125" style="156" customWidth="1"/>
    <col min="1797" max="1802" width="6.08984375" style="156" customWidth="1"/>
    <col min="1803" max="1803" width="6.7265625" style="156" customWidth="1"/>
    <col min="1804" max="1805" width="6.90625" style="156" customWidth="1"/>
    <col min="1806" max="1807" width="6.08984375" style="156" customWidth="1"/>
    <col min="1808" max="1808" width="6.6328125" style="156" customWidth="1"/>
    <col min="1809" max="1809" width="7" style="156" customWidth="1"/>
    <col min="1810" max="1811" width="6.6328125" style="156" customWidth="1"/>
    <col min="1812" max="1813" width="5.6328125" style="156" customWidth="1"/>
    <col min="1814" max="1817" width="6.6328125" style="156" customWidth="1"/>
    <col min="1818" max="1819" width="5.6328125" style="156" customWidth="1"/>
    <col min="1820" max="1820" width="6.6328125" style="156" customWidth="1"/>
    <col min="1821" max="1822" width="5.453125" style="156" customWidth="1"/>
    <col min="1823" max="1823" width="10.453125" style="156" customWidth="1"/>
    <col min="1824" max="1827" width="1.7265625" style="156" customWidth="1"/>
    <col min="1828" max="2048" width="9" style="156"/>
    <col min="2049" max="2049" width="5" style="156" customWidth="1"/>
    <col min="2050" max="2050" width="11.26953125" style="156" customWidth="1"/>
    <col min="2051" max="2051" width="0.90625" style="156" customWidth="1"/>
    <col min="2052" max="2052" width="5.6328125" style="156" customWidth="1"/>
    <col min="2053" max="2058" width="6.08984375" style="156" customWidth="1"/>
    <col min="2059" max="2059" width="6.7265625" style="156" customWidth="1"/>
    <col min="2060" max="2061" width="6.90625" style="156" customWidth="1"/>
    <col min="2062" max="2063" width="6.08984375" style="156" customWidth="1"/>
    <col min="2064" max="2064" width="6.6328125" style="156" customWidth="1"/>
    <col min="2065" max="2065" width="7" style="156" customWidth="1"/>
    <col min="2066" max="2067" width="6.6328125" style="156" customWidth="1"/>
    <col min="2068" max="2069" width="5.6328125" style="156" customWidth="1"/>
    <col min="2070" max="2073" width="6.6328125" style="156" customWidth="1"/>
    <col min="2074" max="2075" width="5.6328125" style="156" customWidth="1"/>
    <col min="2076" max="2076" width="6.6328125" style="156" customWidth="1"/>
    <col min="2077" max="2078" width="5.453125" style="156" customWidth="1"/>
    <col min="2079" max="2079" width="10.453125" style="156" customWidth="1"/>
    <col min="2080" max="2083" width="1.7265625" style="156" customWidth="1"/>
    <col min="2084" max="2304" width="9" style="156"/>
    <col min="2305" max="2305" width="5" style="156" customWidth="1"/>
    <col min="2306" max="2306" width="11.26953125" style="156" customWidth="1"/>
    <col min="2307" max="2307" width="0.90625" style="156" customWidth="1"/>
    <col min="2308" max="2308" width="5.6328125" style="156" customWidth="1"/>
    <col min="2309" max="2314" width="6.08984375" style="156" customWidth="1"/>
    <col min="2315" max="2315" width="6.7265625" style="156" customWidth="1"/>
    <col min="2316" max="2317" width="6.90625" style="156" customWidth="1"/>
    <col min="2318" max="2319" width="6.08984375" style="156" customWidth="1"/>
    <col min="2320" max="2320" width="6.6328125" style="156" customWidth="1"/>
    <col min="2321" max="2321" width="7" style="156" customWidth="1"/>
    <col min="2322" max="2323" width="6.6328125" style="156" customWidth="1"/>
    <col min="2324" max="2325" width="5.6328125" style="156" customWidth="1"/>
    <col min="2326" max="2329" width="6.6328125" style="156" customWidth="1"/>
    <col min="2330" max="2331" width="5.6328125" style="156" customWidth="1"/>
    <col min="2332" max="2332" width="6.6328125" style="156" customWidth="1"/>
    <col min="2333" max="2334" width="5.453125" style="156" customWidth="1"/>
    <col min="2335" max="2335" width="10.453125" style="156" customWidth="1"/>
    <col min="2336" max="2339" width="1.7265625" style="156" customWidth="1"/>
    <col min="2340" max="2560" width="9" style="156"/>
    <col min="2561" max="2561" width="5" style="156" customWidth="1"/>
    <col min="2562" max="2562" width="11.26953125" style="156" customWidth="1"/>
    <col min="2563" max="2563" width="0.90625" style="156" customWidth="1"/>
    <col min="2564" max="2564" width="5.6328125" style="156" customWidth="1"/>
    <col min="2565" max="2570" width="6.08984375" style="156" customWidth="1"/>
    <col min="2571" max="2571" width="6.7265625" style="156" customWidth="1"/>
    <col min="2572" max="2573" width="6.90625" style="156" customWidth="1"/>
    <col min="2574" max="2575" width="6.08984375" style="156" customWidth="1"/>
    <col min="2576" max="2576" width="6.6328125" style="156" customWidth="1"/>
    <col min="2577" max="2577" width="7" style="156" customWidth="1"/>
    <col min="2578" max="2579" width="6.6328125" style="156" customWidth="1"/>
    <col min="2580" max="2581" width="5.6328125" style="156" customWidth="1"/>
    <col min="2582" max="2585" width="6.6328125" style="156" customWidth="1"/>
    <col min="2586" max="2587" width="5.6328125" style="156" customWidth="1"/>
    <col min="2588" max="2588" width="6.6328125" style="156" customWidth="1"/>
    <col min="2589" max="2590" width="5.453125" style="156" customWidth="1"/>
    <col min="2591" max="2591" width="10.453125" style="156" customWidth="1"/>
    <col min="2592" max="2595" width="1.7265625" style="156" customWidth="1"/>
    <col min="2596" max="2816" width="9" style="156"/>
    <col min="2817" max="2817" width="5" style="156" customWidth="1"/>
    <col min="2818" max="2818" width="11.26953125" style="156" customWidth="1"/>
    <col min="2819" max="2819" width="0.90625" style="156" customWidth="1"/>
    <col min="2820" max="2820" width="5.6328125" style="156" customWidth="1"/>
    <col min="2821" max="2826" width="6.08984375" style="156" customWidth="1"/>
    <col min="2827" max="2827" width="6.7265625" style="156" customWidth="1"/>
    <col min="2828" max="2829" width="6.90625" style="156" customWidth="1"/>
    <col min="2830" max="2831" width="6.08984375" style="156" customWidth="1"/>
    <col min="2832" max="2832" width="6.6328125" style="156" customWidth="1"/>
    <col min="2833" max="2833" width="7" style="156" customWidth="1"/>
    <col min="2834" max="2835" width="6.6328125" style="156" customWidth="1"/>
    <col min="2836" max="2837" width="5.6328125" style="156" customWidth="1"/>
    <col min="2838" max="2841" width="6.6328125" style="156" customWidth="1"/>
    <col min="2842" max="2843" width="5.6328125" style="156" customWidth="1"/>
    <col min="2844" max="2844" width="6.6328125" style="156" customWidth="1"/>
    <col min="2845" max="2846" width="5.453125" style="156" customWidth="1"/>
    <col min="2847" max="2847" width="10.453125" style="156" customWidth="1"/>
    <col min="2848" max="2851" width="1.7265625" style="156" customWidth="1"/>
    <col min="2852" max="3072" width="9" style="156"/>
    <col min="3073" max="3073" width="5" style="156" customWidth="1"/>
    <col min="3074" max="3074" width="11.26953125" style="156" customWidth="1"/>
    <col min="3075" max="3075" width="0.90625" style="156" customWidth="1"/>
    <col min="3076" max="3076" width="5.6328125" style="156" customWidth="1"/>
    <col min="3077" max="3082" width="6.08984375" style="156" customWidth="1"/>
    <col min="3083" max="3083" width="6.7265625" style="156" customWidth="1"/>
    <col min="3084" max="3085" width="6.90625" style="156" customWidth="1"/>
    <col min="3086" max="3087" width="6.08984375" style="156" customWidth="1"/>
    <col min="3088" max="3088" width="6.6328125" style="156" customWidth="1"/>
    <col min="3089" max="3089" width="7" style="156" customWidth="1"/>
    <col min="3090" max="3091" width="6.6328125" style="156" customWidth="1"/>
    <col min="3092" max="3093" width="5.6328125" style="156" customWidth="1"/>
    <col min="3094" max="3097" width="6.6328125" style="156" customWidth="1"/>
    <col min="3098" max="3099" width="5.6328125" style="156" customWidth="1"/>
    <col min="3100" max="3100" width="6.6328125" style="156" customWidth="1"/>
    <col min="3101" max="3102" width="5.453125" style="156" customWidth="1"/>
    <col min="3103" max="3103" width="10.453125" style="156" customWidth="1"/>
    <col min="3104" max="3107" width="1.7265625" style="156" customWidth="1"/>
    <col min="3108" max="3328" width="9" style="156"/>
    <col min="3329" max="3329" width="5" style="156" customWidth="1"/>
    <col min="3330" max="3330" width="11.26953125" style="156" customWidth="1"/>
    <col min="3331" max="3331" width="0.90625" style="156" customWidth="1"/>
    <col min="3332" max="3332" width="5.6328125" style="156" customWidth="1"/>
    <col min="3333" max="3338" width="6.08984375" style="156" customWidth="1"/>
    <col min="3339" max="3339" width="6.7265625" style="156" customWidth="1"/>
    <col min="3340" max="3341" width="6.90625" style="156" customWidth="1"/>
    <col min="3342" max="3343" width="6.08984375" style="156" customWidth="1"/>
    <col min="3344" max="3344" width="6.6328125" style="156" customWidth="1"/>
    <col min="3345" max="3345" width="7" style="156" customWidth="1"/>
    <col min="3346" max="3347" width="6.6328125" style="156" customWidth="1"/>
    <col min="3348" max="3349" width="5.6328125" style="156" customWidth="1"/>
    <col min="3350" max="3353" width="6.6328125" style="156" customWidth="1"/>
    <col min="3354" max="3355" width="5.6328125" style="156" customWidth="1"/>
    <col min="3356" max="3356" width="6.6328125" style="156" customWidth="1"/>
    <col min="3357" max="3358" width="5.453125" style="156" customWidth="1"/>
    <col min="3359" max="3359" width="10.453125" style="156" customWidth="1"/>
    <col min="3360" max="3363" width="1.7265625" style="156" customWidth="1"/>
    <col min="3364" max="3584" width="9" style="156"/>
    <col min="3585" max="3585" width="5" style="156" customWidth="1"/>
    <col min="3586" max="3586" width="11.26953125" style="156" customWidth="1"/>
    <col min="3587" max="3587" width="0.90625" style="156" customWidth="1"/>
    <col min="3588" max="3588" width="5.6328125" style="156" customWidth="1"/>
    <col min="3589" max="3594" width="6.08984375" style="156" customWidth="1"/>
    <col min="3595" max="3595" width="6.7265625" style="156" customWidth="1"/>
    <col min="3596" max="3597" width="6.90625" style="156" customWidth="1"/>
    <col min="3598" max="3599" width="6.08984375" style="156" customWidth="1"/>
    <col min="3600" max="3600" width="6.6328125" style="156" customWidth="1"/>
    <col min="3601" max="3601" width="7" style="156" customWidth="1"/>
    <col min="3602" max="3603" width="6.6328125" style="156" customWidth="1"/>
    <col min="3604" max="3605" width="5.6328125" style="156" customWidth="1"/>
    <col min="3606" max="3609" width="6.6328125" style="156" customWidth="1"/>
    <col min="3610" max="3611" width="5.6328125" style="156" customWidth="1"/>
    <col min="3612" max="3612" width="6.6328125" style="156" customWidth="1"/>
    <col min="3613" max="3614" width="5.453125" style="156" customWidth="1"/>
    <col min="3615" max="3615" width="10.453125" style="156" customWidth="1"/>
    <col min="3616" max="3619" width="1.7265625" style="156" customWidth="1"/>
    <col min="3620" max="3840" width="9" style="156"/>
    <col min="3841" max="3841" width="5" style="156" customWidth="1"/>
    <col min="3842" max="3842" width="11.26953125" style="156" customWidth="1"/>
    <col min="3843" max="3843" width="0.90625" style="156" customWidth="1"/>
    <col min="3844" max="3844" width="5.6328125" style="156" customWidth="1"/>
    <col min="3845" max="3850" width="6.08984375" style="156" customWidth="1"/>
    <col min="3851" max="3851" width="6.7265625" style="156" customWidth="1"/>
    <col min="3852" max="3853" width="6.90625" style="156" customWidth="1"/>
    <col min="3854" max="3855" width="6.08984375" style="156" customWidth="1"/>
    <col min="3856" max="3856" width="6.6328125" style="156" customWidth="1"/>
    <col min="3857" max="3857" width="7" style="156" customWidth="1"/>
    <col min="3858" max="3859" width="6.6328125" style="156" customWidth="1"/>
    <col min="3860" max="3861" width="5.6328125" style="156" customWidth="1"/>
    <col min="3862" max="3865" width="6.6328125" style="156" customWidth="1"/>
    <col min="3866" max="3867" width="5.6328125" style="156" customWidth="1"/>
    <col min="3868" max="3868" width="6.6328125" style="156" customWidth="1"/>
    <col min="3869" max="3870" width="5.453125" style="156" customWidth="1"/>
    <col min="3871" max="3871" width="10.453125" style="156" customWidth="1"/>
    <col min="3872" max="3875" width="1.7265625" style="156" customWidth="1"/>
    <col min="3876" max="4096" width="9" style="156"/>
    <col min="4097" max="4097" width="5" style="156" customWidth="1"/>
    <col min="4098" max="4098" width="11.26953125" style="156" customWidth="1"/>
    <col min="4099" max="4099" width="0.90625" style="156" customWidth="1"/>
    <col min="4100" max="4100" width="5.6328125" style="156" customWidth="1"/>
    <col min="4101" max="4106" width="6.08984375" style="156" customWidth="1"/>
    <col min="4107" max="4107" width="6.7265625" style="156" customWidth="1"/>
    <col min="4108" max="4109" width="6.90625" style="156" customWidth="1"/>
    <col min="4110" max="4111" width="6.08984375" style="156" customWidth="1"/>
    <col min="4112" max="4112" width="6.6328125" style="156" customWidth="1"/>
    <col min="4113" max="4113" width="7" style="156" customWidth="1"/>
    <col min="4114" max="4115" width="6.6328125" style="156" customWidth="1"/>
    <col min="4116" max="4117" width="5.6328125" style="156" customWidth="1"/>
    <col min="4118" max="4121" width="6.6328125" style="156" customWidth="1"/>
    <col min="4122" max="4123" width="5.6328125" style="156" customWidth="1"/>
    <col min="4124" max="4124" width="6.6328125" style="156" customWidth="1"/>
    <col min="4125" max="4126" width="5.453125" style="156" customWidth="1"/>
    <col min="4127" max="4127" width="10.453125" style="156" customWidth="1"/>
    <col min="4128" max="4131" width="1.7265625" style="156" customWidth="1"/>
    <col min="4132" max="4352" width="9" style="156"/>
    <col min="4353" max="4353" width="5" style="156" customWidth="1"/>
    <col min="4354" max="4354" width="11.26953125" style="156" customWidth="1"/>
    <col min="4355" max="4355" width="0.90625" style="156" customWidth="1"/>
    <col min="4356" max="4356" width="5.6328125" style="156" customWidth="1"/>
    <col min="4357" max="4362" width="6.08984375" style="156" customWidth="1"/>
    <col min="4363" max="4363" width="6.7265625" style="156" customWidth="1"/>
    <col min="4364" max="4365" width="6.90625" style="156" customWidth="1"/>
    <col min="4366" max="4367" width="6.08984375" style="156" customWidth="1"/>
    <col min="4368" max="4368" width="6.6328125" style="156" customWidth="1"/>
    <col min="4369" max="4369" width="7" style="156" customWidth="1"/>
    <col min="4370" max="4371" width="6.6328125" style="156" customWidth="1"/>
    <col min="4372" max="4373" width="5.6328125" style="156" customWidth="1"/>
    <col min="4374" max="4377" width="6.6328125" style="156" customWidth="1"/>
    <col min="4378" max="4379" width="5.6328125" style="156" customWidth="1"/>
    <col min="4380" max="4380" width="6.6328125" style="156" customWidth="1"/>
    <col min="4381" max="4382" width="5.453125" style="156" customWidth="1"/>
    <col min="4383" max="4383" width="10.453125" style="156" customWidth="1"/>
    <col min="4384" max="4387" width="1.7265625" style="156" customWidth="1"/>
    <col min="4388" max="4608" width="9" style="156"/>
    <col min="4609" max="4609" width="5" style="156" customWidth="1"/>
    <col min="4610" max="4610" width="11.26953125" style="156" customWidth="1"/>
    <col min="4611" max="4611" width="0.90625" style="156" customWidth="1"/>
    <col min="4612" max="4612" width="5.6328125" style="156" customWidth="1"/>
    <col min="4613" max="4618" width="6.08984375" style="156" customWidth="1"/>
    <col min="4619" max="4619" width="6.7265625" style="156" customWidth="1"/>
    <col min="4620" max="4621" width="6.90625" style="156" customWidth="1"/>
    <col min="4622" max="4623" width="6.08984375" style="156" customWidth="1"/>
    <col min="4624" max="4624" width="6.6328125" style="156" customWidth="1"/>
    <col min="4625" max="4625" width="7" style="156" customWidth="1"/>
    <col min="4626" max="4627" width="6.6328125" style="156" customWidth="1"/>
    <col min="4628" max="4629" width="5.6328125" style="156" customWidth="1"/>
    <col min="4630" max="4633" width="6.6328125" style="156" customWidth="1"/>
    <col min="4634" max="4635" width="5.6328125" style="156" customWidth="1"/>
    <col min="4636" max="4636" width="6.6328125" style="156" customWidth="1"/>
    <col min="4637" max="4638" width="5.453125" style="156" customWidth="1"/>
    <col min="4639" max="4639" width="10.453125" style="156" customWidth="1"/>
    <col min="4640" max="4643" width="1.7265625" style="156" customWidth="1"/>
    <col min="4644" max="4864" width="9" style="156"/>
    <col min="4865" max="4865" width="5" style="156" customWidth="1"/>
    <col min="4866" max="4866" width="11.26953125" style="156" customWidth="1"/>
    <col min="4867" max="4867" width="0.90625" style="156" customWidth="1"/>
    <col min="4868" max="4868" width="5.6328125" style="156" customWidth="1"/>
    <col min="4869" max="4874" width="6.08984375" style="156" customWidth="1"/>
    <col min="4875" max="4875" width="6.7265625" style="156" customWidth="1"/>
    <col min="4876" max="4877" width="6.90625" style="156" customWidth="1"/>
    <col min="4878" max="4879" width="6.08984375" style="156" customWidth="1"/>
    <col min="4880" max="4880" width="6.6328125" style="156" customWidth="1"/>
    <col min="4881" max="4881" width="7" style="156" customWidth="1"/>
    <col min="4882" max="4883" width="6.6328125" style="156" customWidth="1"/>
    <col min="4884" max="4885" width="5.6328125" style="156" customWidth="1"/>
    <col min="4886" max="4889" width="6.6328125" style="156" customWidth="1"/>
    <col min="4890" max="4891" width="5.6328125" style="156" customWidth="1"/>
    <col min="4892" max="4892" width="6.6328125" style="156" customWidth="1"/>
    <col min="4893" max="4894" width="5.453125" style="156" customWidth="1"/>
    <col min="4895" max="4895" width="10.453125" style="156" customWidth="1"/>
    <col min="4896" max="4899" width="1.7265625" style="156" customWidth="1"/>
    <col min="4900" max="5120" width="9" style="156"/>
    <col min="5121" max="5121" width="5" style="156" customWidth="1"/>
    <col min="5122" max="5122" width="11.26953125" style="156" customWidth="1"/>
    <col min="5123" max="5123" width="0.90625" style="156" customWidth="1"/>
    <col min="5124" max="5124" width="5.6328125" style="156" customWidth="1"/>
    <col min="5125" max="5130" width="6.08984375" style="156" customWidth="1"/>
    <col min="5131" max="5131" width="6.7265625" style="156" customWidth="1"/>
    <col min="5132" max="5133" width="6.90625" style="156" customWidth="1"/>
    <col min="5134" max="5135" width="6.08984375" style="156" customWidth="1"/>
    <col min="5136" max="5136" width="6.6328125" style="156" customWidth="1"/>
    <col min="5137" max="5137" width="7" style="156" customWidth="1"/>
    <col min="5138" max="5139" width="6.6328125" style="156" customWidth="1"/>
    <col min="5140" max="5141" width="5.6328125" style="156" customWidth="1"/>
    <col min="5142" max="5145" width="6.6328125" style="156" customWidth="1"/>
    <col min="5146" max="5147" width="5.6328125" style="156" customWidth="1"/>
    <col min="5148" max="5148" width="6.6328125" style="156" customWidth="1"/>
    <col min="5149" max="5150" width="5.453125" style="156" customWidth="1"/>
    <col min="5151" max="5151" width="10.453125" style="156" customWidth="1"/>
    <col min="5152" max="5155" width="1.7265625" style="156" customWidth="1"/>
    <col min="5156" max="5376" width="9" style="156"/>
    <col min="5377" max="5377" width="5" style="156" customWidth="1"/>
    <col min="5378" max="5378" width="11.26953125" style="156" customWidth="1"/>
    <col min="5379" max="5379" width="0.90625" style="156" customWidth="1"/>
    <col min="5380" max="5380" width="5.6328125" style="156" customWidth="1"/>
    <col min="5381" max="5386" width="6.08984375" style="156" customWidth="1"/>
    <col min="5387" max="5387" width="6.7265625" style="156" customWidth="1"/>
    <col min="5388" max="5389" width="6.90625" style="156" customWidth="1"/>
    <col min="5390" max="5391" width="6.08984375" style="156" customWidth="1"/>
    <col min="5392" max="5392" width="6.6328125" style="156" customWidth="1"/>
    <col min="5393" max="5393" width="7" style="156" customWidth="1"/>
    <col min="5394" max="5395" width="6.6328125" style="156" customWidth="1"/>
    <col min="5396" max="5397" width="5.6328125" style="156" customWidth="1"/>
    <col min="5398" max="5401" width="6.6328125" style="156" customWidth="1"/>
    <col min="5402" max="5403" width="5.6328125" style="156" customWidth="1"/>
    <col min="5404" max="5404" width="6.6328125" style="156" customWidth="1"/>
    <col min="5405" max="5406" width="5.453125" style="156" customWidth="1"/>
    <col min="5407" max="5407" width="10.453125" style="156" customWidth="1"/>
    <col min="5408" max="5411" width="1.7265625" style="156" customWidth="1"/>
    <col min="5412" max="5632" width="9" style="156"/>
    <col min="5633" max="5633" width="5" style="156" customWidth="1"/>
    <col min="5634" max="5634" width="11.26953125" style="156" customWidth="1"/>
    <col min="5635" max="5635" width="0.90625" style="156" customWidth="1"/>
    <col min="5636" max="5636" width="5.6328125" style="156" customWidth="1"/>
    <col min="5637" max="5642" width="6.08984375" style="156" customWidth="1"/>
    <col min="5643" max="5643" width="6.7265625" style="156" customWidth="1"/>
    <col min="5644" max="5645" width="6.90625" style="156" customWidth="1"/>
    <col min="5646" max="5647" width="6.08984375" style="156" customWidth="1"/>
    <col min="5648" max="5648" width="6.6328125" style="156" customWidth="1"/>
    <col min="5649" max="5649" width="7" style="156" customWidth="1"/>
    <col min="5650" max="5651" width="6.6328125" style="156" customWidth="1"/>
    <col min="5652" max="5653" width="5.6328125" style="156" customWidth="1"/>
    <col min="5654" max="5657" width="6.6328125" style="156" customWidth="1"/>
    <col min="5658" max="5659" width="5.6328125" style="156" customWidth="1"/>
    <col min="5660" max="5660" width="6.6328125" style="156" customWidth="1"/>
    <col min="5661" max="5662" width="5.453125" style="156" customWidth="1"/>
    <col min="5663" max="5663" width="10.453125" style="156" customWidth="1"/>
    <col min="5664" max="5667" width="1.7265625" style="156" customWidth="1"/>
    <col min="5668" max="5888" width="9" style="156"/>
    <col min="5889" max="5889" width="5" style="156" customWidth="1"/>
    <col min="5890" max="5890" width="11.26953125" style="156" customWidth="1"/>
    <col min="5891" max="5891" width="0.90625" style="156" customWidth="1"/>
    <col min="5892" max="5892" width="5.6328125" style="156" customWidth="1"/>
    <col min="5893" max="5898" width="6.08984375" style="156" customWidth="1"/>
    <col min="5899" max="5899" width="6.7265625" style="156" customWidth="1"/>
    <col min="5900" max="5901" width="6.90625" style="156" customWidth="1"/>
    <col min="5902" max="5903" width="6.08984375" style="156" customWidth="1"/>
    <col min="5904" max="5904" width="6.6328125" style="156" customWidth="1"/>
    <col min="5905" max="5905" width="7" style="156" customWidth="1"/>
    <col min="5906" max="5907" width="6.6328125" style="156" customWidth="1"/>
    <col min="5908" max="5909" width="5.6328125" style="156" customWidth="1"/>
    <col min="5910" max="5913" width="6.6328125" style="156" customWidth="1"/>
    <col min="5914" max="5915" width="5.6328125" style="156" customWidth="1"/>
    <col min="5916" max="5916" width="6.6328125" style="156" customWidth="1"/>
    <col min="5917" max="5918" width="5.453125" style="156" customWidth="1"/>
    <col min="5919" max="5919" width="10.453125" style="156" customWidth="1"/>
    <col min="5920" max="5923" width="1.7265625" style="156" customWidth="1"/>
    <col min="5924" max="6144" width="9" style="156"/>
    <col min="6145" max="6145" width="5" style="156" customWidth="1"/>
    <col min="6146" max="6146" width="11.26953125" style="156" customWidth="1"/>
    <col min="6147" max="6147" width="0.90625" style="156" customWidth="1"/>
    <col min="6148" max="6148" width="5.6328125" style="156" customWidth="1"/>
    <col min="6149" max="6154" width="6.08984375" style="156" customWidth="1"/>
    <col min="6155" max="6155" width="6.7265625" style="156" customWidth="1"/>
    <col min="6156" max="6157" width="6.90625" style="156" customWidth="1"/>
    <col min="6158" max="6159" width="6.08984375" style="156" customWidth="1"/>
    <col min="6160" max="6160" width="6.6328125" style="156" customWidth="1"/>
    <col min="6161" max="6161" width="7" style="156" customWidth="1"/>
    <col min="6162" max="6163" width="6.6328125" style="156" customWidth="1"/>
    <col min="6164" max="6165" width="5.6328125" style="156" customWidth="1"/>
    <col min="6166" max="6169" width="6.6328125" style="156" customWidth="1"/>
    <col min="6170" max="6171" width="5.6328125" style="156" customWidth="1"/>
    <col min="6172" max="6172" width="6.6328125" style="156" customWidth="1"/>
    <col min="6173" max="6174" width="5.453125" style="156" customWidth="1"/>
    <col min="6175" max="6175" width="10.453125" style="156" customWidth="1"/>
    <col min="6176" max="6179" width="1.7265625" style="156" customWidth="1"/>
    <col min="6180" max="6400" width="9" style="156"/>
    <col min="6401" max="6401" width="5" style="156" customWidth="1"/>
    <col min="6402" max="6402" width="11.26953125" style="156" customWidth="1"/>
    <col min="6403" max="6403" width="0.90625" style="156" customWidth="1"/>
    <col min="6404" max="6404" width="5.6328125" style="156" customWidth="1"/>
    <col min="6405" max="6410" width="6.08984375" style="156" customWidth="1"/>
    <col min="6411" max="6411" width="6.7265625" style="156" customWidth="1"/>
    <col min="6412" max="6413" width="6.90625" style="156" customWidth="1"/>
    <col min="6414" max="6415" width="6.08984375" style="156" customWidth="1"/>
    <col min="6416" max="6416" width="6.6328125" style="156" customWidth="1"/>
    <col min="6417" max="6417" width="7" style="156" customWidth="1"/>
    <col min="6418" max="6419" width="6.6328125" style="156" customWidth="1"/>
    <col min="6420" max="6421" width="5.6328125" style="156" customWidth="1"/>
    <col min="6422" max="6425" width="6.6328125" style="156" customWidth="1"/>
    <col min="6426" max="6427" width="5.6328125" style="156" customWidth="1"/>
    <col min="6428" max="6428" width="6.6328125" style="156" customWidth="1"/>
    <col min="6429" max="6430" width="5.453125" style="156" customWidth="1"/>
    <col min="6431" max="6431" width="10.453125" style="156" customWidth="1"/>
    <col min="6432" max="6435" width="1.7265625" style="156" customWidth="1"/>
    <col min="6436" max="6656" width="9" style="156"/>
    <col min="6657" max="6657" width="5" style="156" customWidth="1"/>
    <col min="6658" max="6658" width="11.26953125" style="156" customWidth="1"/>
    <col min="6659" max="6659" width="0.90625" style="156" customWidth="1"/>
    <col min="6660" max="6660" width="5.6328125" style="156" customWidth="1"/>
    <col min="6661" max="6666" width="6.08984375" style="156" customWidth="1"/>
    <col min="6667" max="6667" width="6.7265625" style="156" customWidth="1"/>
    <col min="6668" max="6669" width="6.90625" style="156" customWidth="1"/>
    <col min="6670" max="6671" width="6.08984375" style="156" customWidth="1"/>
    <col min="6672" max="6672" width="6.6328125" style="156" customWidth="1"/>
    <col min="6673" max="6673" width="7" style="156" customWidth="1"/>
    <col min="6674" max="6675" width="6.6328125" style="156" customWidth="1"/>
    <col min="6676" max="6677" width="5.6328125" style="156" customWidth="1"/>
    <col min="6678" max="6681" width="6.6328125" style="156" customWidth="1"/>
    <col min="6682" max="6683" width="5.6328125" style="156" customWidth="1"/>
    <col min="6684" max="6684" width="6.6328125" style="156" customWidth="1"/>
    <col min="6685" max="6686" width="5.453125" style="156" customWidth="1"/>
    <col min="6687" max="6687" width="10.453125" style="156" customWidth="1"/>
    <col min="6688" max="6691" width="1.7265625" style="156" customWidth="1"/>
    <col min="6692" max="6912" width="9" style="156"/>
    <col min="6913" max="6913" width="5" style="156" customWidth="1"/>
    <col min="6914" max="6914" width="11.26953125" style="156" customWidth="1"/>
    <col min="6915" max="6915" width="0.90625" style="156" customWidth="1"/>
    <col min="6916" max="6916" width="5.6328125" style="156" customWidth="1"/>
    <col min="6917" max="6922" width="6.08984375" style="156" customWidth="1"/>
    <col min="6923" max="6923" width="6.7265625" style="156" customWidth="1"/>
    <col min="6924" max="6925" width="6.90625" style="156" customWidth="1"/>
    <col min="6926" max="6927" width="6.08984375" style="156" customWidth="1"/>
    <col min="6928" max="6928" width="6.6328125" style="156" customWidth="1"/>
    <col min="6929" max="6929" width="7" style="156" customWidth="1"/>
    <col min="6930" max="6931" width="6.6328125" style="156" customWidth="1"/>
    <col min="6932" max="6933" width="5.6328125" style="156" customWidth="1"/>
    <col min="6934" max="6937" width="6.6328125" style="156" customWidth="1"/>
    <col min="6938" max="6939" width="5.6328125" style="156" customWidth="1"/>
    <col min="6940" max="6940" width="6.6328125" style="156" customWidth="1"/>
    <col min="6941" max="6942" width="5.453125" style="156" customWidth="1"/>
    <col min="6943" max="6943" width="10.453125" style="156" customWidth="1"/>
    <col min="6944" max="6947" width="1.7265625" style="156" customWidth="1"/>
    <col min="6948" max="7168" width="9" style="156"/>
    <col min="7169" max="7169" width="5" style="156" customWidth="1"/>
    <col min="7170" max="7170" width="11.26953125" style="156" customWidth="1"/>
    <col min="7171" max="7171" width="0.90625" style="156" customWidth="1"/>
    <col min="7172" max="7172" width="5.6328125" style="156" customWidth="1"/>
    <col min="7173" max="7178" width="6.08984375" style="156" customWidth="1"/>
    <col min="7179" max="7179" width="6.7265625" style="156" customWidth="1"/>
    <col min="7180" max="7181" width="6.90625" style="156" customWidth="1"/>
    <col min="7182" max="7183" width="6.08984375" style="156" customWidth="1"/>
    <col min="7184" max="7184" width="6.6328125" style="156" customWidth="1"/>
    <col min="7185" max="7185" width="7" style="156" customWidth="1"/>
    <col min="7186" max="7187" width="6.6328125" style="156" customWidth="1"/>
    <col min="7188" max="7189" width="5.6328125" style="156" customWidth="1"/>
    <col min="7190" max="7193" width="6.6328125" style="156" customWidth="1"/>
    <col min="7194" max="7195" width="5.6328125" style="156" customWidth="1"/>
    <col min="7196" max="7196" width="6.6328125" style="156" customWidth="1"/>
    <col min="7197" max="7198" width="5.453125" style="156" customWidth="1"/>
    <col min="7199" max="7199" width="10.453125" style="156" customWidth="1"/>
    <col min="7200" max="7203" width="1.7265625" style="156" customWidth="1"/>
    <col min="7204" max="7424" width="9" style="156"/>
    <col min="7425" max="7425" width="5" style="156" customWidth="1"/>
    <col min="7426" max="7426" width="11.26953125" style="156" customWidth="1"/>
    <col min="7427" max="7427" width="0.90625" style="156" customWidth="1"/>
    <col min="7428" max="7428" width="5.6328125" style="156" customWidth="1"/>
    <col min="7429" max="7434" width="6.08984375" style="156" customWidth="1"/>
    <col min="7435" max="7435" width="6.7265625" style="156" customWidth="1"/>
    <col min="7436" max="7437" width="6.90625" style="156" customWidth="1"/>
    <col min="7438" max="7439" width="6.08984375" style="156" customWidth="1"/>
    <col min="7440" max="7440" width="6.6328125" style="156" customWidth="1"/>
    <col min="7441" max="7441" width="7" style="156" customWidth="1"/>
    <col min="7442" max="7443" width="6.6328125" style="156" customWidth="1"/>
    <col min="7444" max="7445" width="5.6328125" style="156" customWidth="1"/>
    <col min="7446" max="7449" width="6.6328125" style="156" customWidth="1"/>
    <col min="7450" max="7451" width="5.6328125" style="156" customWidth="1"/>
    <col min="7452" max="7452" width="6.6328125" style="156" customWidth="1"/>
    <col min="7453" max="7454" width="5.453125" style="156" customWidth="1"/>
    <col min="7455" max="7455" width="10.453125" style="156" customWidth="1"/>
    <col min="7456" max="7459" width="1.7265625" style="156" customWidth="1"/>
    <col min="7460" max="7680" width="9" style="156"/>
    <col min="7681" max="7681" width="5" style="156" customWidth="1"/>
    <col min="7682" max="7682" width="11.26953125" style="156" customWidth="1"/>
    <col min="7683" max="7683" width="0.90625" style="156" customWidth="1"/>
    <col min="7684" max="7684" width="5.6328125" style="156" customWidth="1"/>
    <col min="7685" max="7690" width="6.08984375" style="156" customWidth="1"/>
    <col min="7691" max="7691" width="6.7265625" style="156" customWidth="1"/>
    <col min="7692" max="7693" width="6.90625" style="156" customWidth="1"/>
    <col min="7694" max="7695" width="6.08984375" style="156" customWidth="1"/>
    <col min="7696" max="7696" width="6.6328125" style="156" customWidth="1"/>
    <col min="7697" max="7697" width="7" style="156" customWidth="1"/>
    <col min="7698" max="7699" width="6.6328125" style="156" customWidth="1"/>
    <col min="7700" max="7701" width="5.6328125" style="156" customWidth="1"/>
    <col min="7702" max="7705" width="6.6328125" style="156" customWidth="1"/>
    <col min="7706" max="7707" width="5.6328125" style="156" customWidth="1"/>
    <col min="7708" max="7708" width="6.6328125" style="156" customWidth="1"/>
    <col min="7709" max="7710" width="5.453125" style="156" customWidth="1"/>
    <col min="7711" max="7711" width="10.453125" style="156" customWidth="1"/>
    <col min="7712" max="7715" width="1.7265625" style="156" customWidth="1"/>
    <col min="7716" max="7936" width="9" style="156"/>
    <col min="7937" max="7937" width="5" style="156" customWidth="1"/>
    <col min="7938" max="7938" width="11.26953125" style="156" customWidth="1"/>
    <col min="7939" max="7939" width="0.90625" style="156" customWidth="1"/>
    <col min="7940" max="7940" width="5.6328125" style="156" customWidth="1"/>
    <col min="7941" max="7946" width="6.08984375" style="156" customWidth="1"/>
    <col min="7947" max="7947" width="6.7265625" style="156" customWidth="1"/>
    <col min="7948" max="7949" width="6.90625" style="156" customWidth="1"/>
    <col min="7950" max="7951" width="6.08984375" style="156" customWidth="1"/>
    <col min="7952" max="7952" width="6.6328125" style="156" customWidth="1"/>
    <col min="7953" max="7953" width="7" style="156" customWidth="1"/>
    <col min="7954" max="7955" width="6.6328125" style="156" customWidth="1"/>
    <col min="7956" max="7957" width="5.6328125" style="156" customWidth="1"/>
    <col min="7958" max="7961" width="6.6328125" style="156" customWidth="1"/>
    <col min="7962" max="7963" width="5.6328125" style="156" customWidth="1"/>
    <col min="7964" max="7964" width="6.6328125" style="156" customWidth="1"/>
    <col min="7965" max="7966" width="5.453125" style="156" customWidth="1"/>
    <col min="7967" max="7967" width="10.453125" style="156" customWidth="1"/>
    <col min="7968" max="7971" width="1.7265625" style="156" customWidth="1"/>
    <col min="7972" max="8192" width="9" style="156"/>
    <col min="8193" max="8193" width="5" style="156" customWidth="1"/>
    <col min="8194" max="8194" width="11.26953125" style="156" customWidth="1"/>
    <col min="8195" max="8195" width="0.90625" style="156" customWidth="1"/>
    <col min="8196" max="8196" width="5.6328125" style="156" customWidth="1"/>
    <col min="8197" max="8202" width="6.08984375" style="156" customWidth="1"/>
    <col min="8203" max="8203" width="6.7265625" style="156" customWidth="1"/>
    <col min="8204" max="8205" width="6.90625" style="156" customWidth="1"/>
    <col min="8206" max="8207" width="6.08984375" style="156" customWidth="1"/>
    <col min="8208" max="8208" width="6.6328125" style="156" customWidth="1"/>
    <col min="8209" max="8209" width="7" style="156" customWidth="1"/>
    <col min="8210" max="8211" width="6.6328125" style="156" customWidth="1"/>
    <col min="8212" max="8213" width="5.6328125" style="156" customWidth="1"/>
    <col min="8214" max="8217" width="6.6328125" style="156" customWidth="1"/>
    <col min="8218" max="8219" width="5.6328125" style="156" customWidth="1"/>
    <col min="8220" max="8220" width="6.6328125" style="156" customWidth="1"/>
    <col min="8221" max="8222" width="5.453125" style="156" customWidth="1"/>
    <col min="8223" max="8223" width="10.453125" style="156" customWidth="1"/>
    <col min="8224" max="8227" width="1.7265625" style="156" customWidth="1"/>
    <col min="8228" max="8448" width="9" style="156"/>
    <col min="8449" max="8449" width="5" style="156" customWidth="1"/>
    <col min="8450" max="8450" width="11.26953125" style="156" customWidth="1"/>
    <col min="8451" max="8451" width="0.90625" style="156" customWidth="1"/>
    <col min="8452" max="8452" width="5.6328125" style="156" customWidth="1"/>
    <col min="8453" max="8458" width="6.08984375" style="156" customWidth="1"/>
    <col min="8459" max="8459" width="6.7265625" style="156" customWidth="1"/>
    <col min="8460" max="8461" width="6.90625" style="156" customWidth="1"/>
    <col min="8462" max="8463" width="6.08984375" style="156" customWidth="1"/>
    <col min="8464" max="8464" width="6.6328125" style="156" customWidth="1"/>
    <col min="8465" max="8465" width="7" style="156" customWidth="1"/>
    <col min="8466" max="8467" width="6.6328125" style="156" customWidth="1"/>
    <col min="8468" max="8469" width="5.6328125" style="156" customWidth="1"/>
    <col min="8470" max="8473" width="6.6328125" style="156" customWidth="1"/>
    <col min="8474" max="8475" width="5.6328125" style="156" customWidth="1"/>
    <col min="8476" max="8476" width="6.6328125" style="156" customWidth="1"/>
    <col min="8477" max="8478" width="5.453125" style="156" customWidth="1"/>
    <col min="8479" max="8479" width="10.453125" style="156" customWidth="1"/>
    <col min="8480" max="8483" width="1.7265625" style="156" customWidth="1"/>
    <col min="8484" max="8704" width="9" style="156"/>
    <col min="8705" max="8705" width="5" style="156" customWidth="1"/>
    <col min="8706" max="8706" width="11.26953125" style="156" customWidth="1"/>
    <col min="8707" max="8707" width="0.90625" style="156" customWidth="1"/>
    <col min="8708" max="8708" width="5.6328125" style="156" customWidth="1"/>
    <col min="8709" max="8714" width="6.08984375" style="156" customWidth="1"/>
    <col min="8715" max="8715" width="6.7265625" style="156" customWidth="1"/>
    <col min="8716" max="8717" width="6.90625" style="156" customWidth="1"/>
    <col min="8718" max="8719" width="6.08984375" style="156" customWidth="1"/>
    <col min="8720" max="8720" width="6.6328125" style="156" customWidth="1"/>
    <col min="8721" max="8721" width="7" style="156" customWidth="1"/>
    <col min="8722" max="8723" width="6.6328125" style="156" customWidth="1"/>
    <col min="8724" max="8725" width="5.6328125" style="156" customWidth="1"/>
    <col min="8726" max="8729" width="6.6328125" style="156" customWidth="1"/>
    <col min="8730" max="8731" width="5.6328125" style="156" customWidth="1"/>
    <col min="8732" max="8732" width="6.6328125" style="156" customWidth="1"/>
    <col min="8733" max="8734" width="5.453125" style="156" customWidth="1"/>
    <col min="8735" max="8735" width="10.453125" style="156" customWidth="1"/>
    <col min="8736" max="8739" width="1.7265625" style="156" customWidth="1"/>
    <col min="8740" max="8960" width="9" style="156"/>
    <col min="8961" max="8961" width="5" style="156" customWidth="1"/>
    <col min="8962" max="8962" width="11.26953125" style="156" customWidth="1"/>
    <col min="8963" max="8963" width="0.90625" style="156" customWidth="1"/>
    <col min="8964" max="8964" width="5.6328125" style="156" customWidth="1"/>
    <col min="8965" max="8970" width="6.08984375" style="156" customWidth="1"/>
    <col min="8971" max="8971" width="6.7265625" style="156" customWidth="1"/>
    <col min="8972" max="8973" width="6.90625" style="156" customWidth="1"/>
    <col min="8974" max="8975" width="6.08984375" style="156" customWidth="1"/>
    <col min="8976" max="8976" width="6.6328125" style="156" customWidth="1"/>
    <col min="8977" max="8977" width="7" style="156" customWidth="1"/>
    <col min="8978" max="8979" width="6.6328125" style="156" customWidth="1"/>
    <col min="8980" max="8981" width="5.6328125" style="156" customWidth="1"/>
    <col min="8982" max="8985" width="6.6328125" style="156" customWidth="1"/>
    <col min="8986" max="8987" width="5.6328125" style="156" customWidth="1"/>
    <col min="8988" max="8988" width="6.6328125" style="156" customWidth="1"/>
    <col min="8989" max="8990" width="5.453125" style="156" customWidth="1"/>
    <col min="8991" max="8991" width="10.453125" style="156" customWidth="1"/>
    <col min="8992" max="8995" width="1.7265625" style="156" customWidth="1"/>
    <col min="8996" max="9216" width="9" style="156"/>
    <col min="9217" max="9217" width="5" style="156" customWidth="1"/>
    <col min="9218" max="9218" width="11.26953125" style="156" customWidth="1"/>
    <col min="9219" max="9219" width="0.90625" style="156" customWidth="1"/>
    <col min="9220" max="9220" width="5.6328125" style="156" customWidth="1"/>
    <col min="9221" max="9226" width="6.08984375" style="156" customWidth="1"/>
    <col min="9227" max="9227" width="6.7265625" style="156" customWidth="1"/>
    <col min="9228" max="9229" width="6.90625" style="156" customWidth="1"/>
    <col min="9230" max="9231" width="6.08984375" style="156" customWidth="1"/>
    <col min="9232" max="9232" width="6.6328125" style="156" customWidth="1"/>
    <col min="9233" max="9233" width="7" style="156" customWidth="1"/>
    <col min="9234" max="9235" width="6.6328125" style="156" customWidth="1"/>
    <col min="9236" max="9237" width="5.6328125" style="156" customWidth="1"/>
    <col min="9238" max="9241" width="6.6328125" style="156" customWidth="1"/>
    <col min="9242" max="9243" width="5.6328125" style="156" customWidth="1"/>
    <col min="9244" max="9244" width="6.6328125" style="156" customWidth="1"/>
    <col min="9245" max="9246" width="5.453125" style="156" customWidth="1"/>
    <col min="9247" max="9247" width="10.453125" style="156" customWidth="1"/>
    <col min="9248" max="9251" width="1.7265625" style="156" customWidth="1"/>
    <col min="9252" max="9472" width="9" style="156"/>
    <col min="9473" max="9473" width="5" style="156" customWidth="1"/>
    <col min="9474" max="9474" width="11.26953125" style="156" customWidth="1"/>
    <col min="9475" max="9475" width="0.90625" style="156" customWidth="1"/>
    <col min="9476" max="9476" width="5.6328125" style="156" customWidth="1"/>
    <col min="9477" max="9482" width="6.08984375" style="156" customWidth="1"/>
    <col min="9483" max="9483" width="6.7265625" style="156" customWidth="1"/>
    <col min="9484" max="9485" width="6.90625" style="156" customWidth="1"/>
    <col min="9486" max="9487" width="6.08984375" style="156" customWidth="1"/>
    <col min="9488" max="9488" width="6.6328125" style="156" customWidth="1"/>
    <col min="9489" max="9489" width="7" style="156" customWidth="1"/>
    <col min="9490" max="9491" width="6.6328125" style="156" customWidth="1"/>
    <col min="9492" max="9493" width="5.6328125" style="156" customWidth="1"/>
    <col min="9494" max="9497" width="6.6328125" style="156" customWidth="1"/>
    <col min="9498" max="9499" width="5.6328125" style="156" customWidth="1"/>
    <col min="9500" max="9500" width="6.6328125" style="156" customWidth="1"/>
    <col min="9501" max="9502" width="5.453125" style="156" customWidth="1"/>
    <col min="9503" max="9503" width="10.453125" style="156" customWidth="1"/>
    <col min="9504" max="9507" width="1.7265625" style="156" customWidth="1"/>
    <col min="9508" max="9728" width="9" style="156"/>
    <col min="9729" max="9729" width="5" style="156" customWidth="1"/>
    <col min="9730" max="9730" width="11.26953125" style="156" customWidth="1"/>
    <col min="9731" max="9731" width="0.90625" style="156" customWidth="1"/>
    <col min="9732" max="9732" width="5.6328125" style="156" customWidth="1"/>
    <col min="9733" max="9738" width="6.08984375" style="156" customWidth="1"/>
    <col min="9739" max="9739" width="6.7265625" style="156" customWidth="1"/>
    <col min="9740" max="9741" width="6.90625" style="156" customWidth="1"/>
    <col min="9742" max="9743" width="6.08984375" style="156" customWidth="1"/>
    <col min="9744" max="9744" width="6.6328125" style="156" customWidth="1"/>
    <col min="9745" max="9745" width="7" style="156" customWidth="1"/>
    <col min="9746" max="9747" width="6.6328125" style="156" customWidth="1"/>
    <col min="9748" max="9749" width="5.6328125" style="156" customWidth="1"/>
    <col min="9750" max="9753" width="6.6328125" style="156" customWidth="1"/>
    <col min="9754" max="9755" width="5.6328125" style="156" customWidth="1"/>
    <col min="9756" max="9756" width="6.6328125" style="156" customWidth="1"/>
    <col min="9757" max="9758" width="5.453125" style="156" customWidth="1"/>
    <col min="9759" max="9759" width="10.453125" style="156" customWidth="1"/>
    <col min="9760" max="9763" width="1.7265625" style="156" customWidth="1"/>
    <col min="9764" max="9984" width="9" style="156"/>
    <col min="9985" max="9985" width="5" style="156" customWidth="1"/>
    <col min="9986" max="9986" width="11.26953125" style="156" customWidth="1"/>
    <col min="9987" max="9987" width="0.90625" style="156" customWidth="1"/>
    <col min="9988" max="9988" width="5.6328125" style="156" customWidth="1"/>
    <col min="9989" max="9994" width="6.08984375" style="156" customWidth="1"/>
    <col min="9995" max="9995" width="6.7265625" style="156" customWidth="1"/>
    <col min="9996" max="9997" width="6.90625" style="156" customWidth="1"/>
    <col min="9998" max="9999" width="6.08984375" style="156" customWidth="1"/>
    <col min="10000" max="10000" width="6.6328125" style="156" customWidth="1"/>
    <col min="10001" max="10001" width="7" style="156" customWidth="1"/>
    <col min="10002" max="10003" width="6.6328125" style="156" customWidth="1"/>
    <col min="10004" max="10005" width="5.6328125" style="156" customWidth="1"/>
    <col min="10006" max="10009" width="6.6328125" style="156" customWidth="1"/>
    <col min="10010" max="10011" width="5.6328125" style="156" customWidth="1"/>
    <col min="10012" max="10012" width="6.6328125" style="156" customWidth="1"/>
    <col min="10013" max="10014" width="5.453125" style="156" customWidth="1"/>
    <col min="10015" max="10015" width="10.453125" style="156" customWidth="1"/>
    <col min="10016" max="10019" width="1.7265625" style="156" customWidth="1"/>
    <col min="10020" max="10240" width="9" style="156"/>
    <col min="10241" max="10241" width="5" style="156" customWidth="1"/>
    <col min="10242" max="10242" width="11.26953125" style="156" customWidth="1"/>
    <col min="10243" max="10243" width="0.90625" style="156" customWidth="1"/>
    <col min="10244" max="10244" width="5.6328125" style="156" customWidth="1"/>
    <col min="10245" max="10250" width="6.08984375" style="156" customWidth="1"/>
    <col min="10251" max="10251" width="6.7265625" style="156" customWidth="1"/>
    <col min="10252" max="10253" width="6.90625" style="156" customWidth="1"/>
    <col min="10254" max="10255" width="6.08984375" style="156" customWidth="1"/>
    <col min="10256" max="10256" width="6.6328125" style="156" customWidth="1"/>
    <col min="10257" max="10257" width="7" style="156" customWidth="1"/>
    <col min="10258" max="10259" width="6.6328125" style="156" customWidth="1"/>
    <col min="10260" max="10261" width="5.6328125" style="156" customWidth="1"/>
    <col min="10262" max="10265" width="6.6328125" style="156" customWidth="1"/>
    <col min="10266" max="10267" width="5.6328125" style="156" customWidth="1"/>
    <col min="10268" max="10268" width="6.6328125" style="156" customWidth="1"/>
    <col min="10269" max="10270" width="5.453125" style="156" customWidth="1"/>
    <col min="10271" max="10271" width="10.453125" style="156" customWidth="1"/>
    <col min="10272" max="10275" width="1.7265625" style="156" customWidth="1"/>
    <col min="10276" max="10496" width="9" style="156"/>
    <col min="10497" max="10497" width="5" style="156" customWidth="1"/>
    <col min="10498" max="10498" width="11.26953125" style="156" customWidth="1"/>
    <col min="10499" max="10499" width="0.90625" style="156" customWidth="1"/>
    <col min="10500" max="10500" width="5.6328125" style="156" customWidth="1"/>
    <col min="10501" max="10506" width="6.08984375" style="156" customWidth="1"/>
    <col min="10507" max="10507" width="6.7265625" style="156" customWidth="1"/>
    <col min="10508" max="10509" width="6.90625" style="156" customWidth="1"/>
    <col min="10510" max="10511" width="6.08984375" style="156" customWidth="1"/>
    <col min="10512" max="10512" width="6.6328125" style="156" customWidth="1"/>
    <col min="10513" max="10513" width="7" style="156" customWidth="1"/>
    <col min="10514" max="10515" width="6.6328125" style="156" customWidth="1"/>
    <col min="10516" max="10517" width="5.6328125" style="156" customWidth="1"/>
    <col min="10518" max="10521" width="6.6328125" style="156" customWidth="1"/>
    <col min="10522" max="10523" width="5.6328125" style="156" customWidth="1"/>
    <col min="10524" max="10524" width="6.6328125" style="156" customWidth="1"/>
    <col min="10525" max="10526" width="5.453125" style="156" customWidth="1"/>
    <col min="10527" max="10527" width="10.453125" style="156" customWidth="1"/>
    <col min="10528" max="10531" width="1.7265625" style="156" customWidth="1"/>
    <col min="10532" max="10752" width="9" style="156"/>
    <col min="10753" max="10753" width="5" style="156" customWidth="1"/>
    <col min="10754" max="10754" width="11.26953125" style="156" customWidth="1"/>
    <col min="10755" max="10755" width="0.90625" style="156" customWidth="1"/>
    <col min="10756" max="10756" width="5.6328125" style="156" customWidth="1"/>
    <col min="10757" max="10762" width="6.08984375" style="156" customWidth="1"/>
    <col min="10763" max="10763" width="6.7265625" style="156" customWidth="1"/>
    <col min="10764" max="10765" width="6.90625" style="156" customWidth="1"/>
    <col min="10766" max="10767" width="6.08984375" style="156" customWidth="1"/>
    <col min="10768" max="10768" width="6.6328125" style="156" customWidth="1"/>
    <col min="10769" max="10769" width="7" style="156" customWidth="1"/>
    <col min="10770" max="10771" width="6.6328125" style="156" customWidth="1"/>
    <col min="10772" max="10773" width="5.6328125" style="156" customWidth="1"/>
    <col min="10774" max="10777" width="6.6328125" style="156" customWidth="1"/>
    <col min="10778" max="10779" width="5.6328125" style="156" customWidth="1"/>
    <col min="10780" max="10780" width="6.6328125" style="156" customWidth="1"/>
    <col min="10781" max="10782" width="5.453125" style="156" customWidth="1"/>
    <col min="10783" max="10783" width="10.453125" style="156" customWidth="1"/>
    <col min="10784" max="10787" width="1.7265625" style="156" customWidth="1"/>
    <col min="10788" max="11008" width="9" style="156"/>
    <col min="11009" max="11009" width="5" style="156" customWidth="1"/>
    <col min="11010" max="11010" width="11.26953125" style="156" customWidth="1"/>
    <col min="11011" max="11011" width="0.90625" style="156" customWidth="1"/>
    <col min="11012" max="11012" width="5.6328125" style="156" customWidth="1"/>
    <col min="11013" max="11018" width="6.08984375" style="156" customWidth="1"/>
    <col min="11019" max="11019" width="6.7265625" style="156" customWidth="1"/>
    <col min="11020" max="11021" width="6.90625" style="156" customWidth="1"/>
    <col min="11022" max="11023" width="6.08984375" style="156" customWidth="1"/>
    <col min="11024" max="11024" width="6.6328125" style="156" customWidth="1"/>
    <col min="11025" max="11025" width="7" style="156" customWidth="1"/>
    <col min="11026" max="11027" width="6.6328125" style="156" customWidth="1"/>
    <col min="11028" max="11029" width="5.6328125" style="156" customWidth="1"/>
    <col min="11030" max="11033" width="6.6328125" style="156" customWidth="1"/>
    <col min="11034" max="11035" width="5.6328125" style="156" customWidth="1"/>
    <col min="11036" max="11036" width="6.6328125" style="156" customWidth="1"/>
    <col min="11037" max="11038" width="5.453125" style="156" customWidth="1"/>
    <col min="11039" max="11039" width="10.453125" style="156" customWidth="1"/>
    <col min="11040" max="11043" width="1.7265625" style="156" customWidth="1"/>
    <col min="11044" max="11264" width="9" style="156"/>
    <col min="11265" max="11265" width="5" style="156" customWidth="1"/>
    <col min="11266" max="11266" width="11.26953125" style="156" customWidth="1"/>
    <col min="11267" max="11267" width="0.90625" style="156" customWidth="1"/>
    <col min="11268" max="11268" width="5.6328125" style="156" customWidth="1"/>
    <col min="11269" max="11274" width="6.08984375" style="156" customWidth="1"/>
    <col min="11275" max="11275" width="6.7265625" style="156" customWidth="1"/>
    <col min="11276" max="11277" width="6.90625" style="156" customWidth="1"/>
    <col min="11278" max="11279" width="6.08984375" style="156" customWidth="1"/>
    <col min="11280" max="11280" width="6.6328125" style="156" customWidth="1"/>
    <col min="11281" max="11281" width="7" style="156" customWidth="1"/>
    <col min="11282" max="11283" width="6.6328125" style="156" customWidth="1"/>
    <col min="11284" max="11285" width="5.6328125" style="156" customWidth="1"/>
    <col min="11286" max="11289" width="6.6328125" style="156" customWidth="1"/>
    <col min="11290" max="11291" width="5.6328125" style="156" customWidth="1"/>
    <col min="11292" max="11292" width="6.6328125" style="156" customWidth="1"/>
    <col min="11293" max="11294" width="5.453125" style="156" customWidth="1"/>
    <col min="11295" max="11295" width="10.453125" style="156" customWidth="1"/>
    <col min="11296" max="11299" width="1.7265625" style="156" customWidth="1"/>
    <col min="11300" max="11520" width="9" style="156"/>
    <col min="11521" max="11521" width="5" style="156" customWidth="1"/>
    <col min="11522" max="11522" width="11.26953125" style="156" customWidth="1"/>
    <col min="11523" max="11523" width="0.90625" style="156" customWidth="1"/>
    <col min="11524" max="11524" width="5.6328125" style="156" customWidth="1"/>
    <col min="11525" max="11530" width="6.08984375" style="156" customWidth="1"/>
    <col min="11531" max="11531" width="6.7265625" style="156" customWidth="1"/>
    <col min="11532" max="11533" width="6.90625" style="156" customWidth="1"/>
    <col min="11534" max="11535" width="6.08984375" style="156" customWidth="1"/>
    <col min="11536" max="11536" width="6.6328125" style="156" customWidth="1"/>
    <col min="11537" max="11537" width="7" style="156" customWidth="1"/>
    <col min="11538" max="11539" width="6.6328125" style="156" customWidth="1"/>
    <col min="11540" max="11541" width="5.6328125" style="156" customWidth="1"/>
    <col min="11542" max="11545" width="6.6328125" style="156" customWidth="1"/>
    <col min="11546" max="11547" width="5.6328125" style="156" customWidth="1"/>
    <col min="11548" max="11548" width="6.6328125" style="156" customWidth="1"/>
    <col min="11549" max="11550" width="5.453125" style="156" customWidth="1"/>
    <col min="11551" max="11551" width="10.453125" style="156" customWidth="1"/>
    <col min="11552" max="11555" width="1.7265625" style="156" customWidth="1"/>
    <col min="11556" max="11776" width="9" style="156"/>
    <col min="11777" max="11777" width="5" style="156" customWidth="1"/>
    <col min="11778" max="11778" width="11.26953125" style="156" customWidth="1"/>
    <col min="11779" max="11779" width="0.90625" style="156" customWidth="1"/>
    <col min="11780" max="11780" width="5.6328125" style="156" customWidth="1"/>
    <col min="11781" max="11786" width="6.08984375" style="156" customWidth="1"/>
    <col min="11787" max="11787" width="6.7265625" style="156" customWidth="1"/>
    <col min="11788" max="11789" width="6.90625" style="156" customWidth="1"/>
    <col min="11790" max="11791" width="6.08984375" style="156" customWidth="1"/>
    <col min="11792" max="11792" width="6.6328125" style="156" customWidth="1"/>
    <col min="11793" max="11793" width="7" style="156" customWidth="1"/>
    <col min="11794" max="11795" width="6.6328125" style="156" customWidth="1"/>
    <col min="11796" max="11797" width="5.6328125" style="156" customWidth="1"/>
    <col min="11798" max="11801" width="6.6328125" style="156" customWidth="1"/>
    <col min="11802" max="11803" width="5.6328125" style="156" customWidth="1"/>
    <col min="11804" max="11804" width="6.6328125" style="156" customWidth="1"/>
    <col min="11805" max="11806" width="5.453125" style="156" customWidth="1"/>
    <col min="11807" max="11807" width="10.453125" style="156" customWidth="1"/>
    <col min="11808" max="11811" width="1.7265625" style="156" customWidth="1"/>
    <col min="11812" max="12032" width="9" style="156"/>
    <col min="12033" max="12033" width="5" style="156" customWidth="1"/>
    <col min="12034" max="12034" width="11.26953125" style="156" customWidth="1"/>
    <col min="12035" max="12035" width="0.90625" style="156" customWidth="1"/>
    <col min="12036" max="12036" width="5.6328125" style="156" customWidth="1"/>
    <col min="12037" max="12042" width="6.08984375" style="156" customWidth="1"/>
    <col min="12043" max="12043" width="6.7265625" style="156" customWidth="1"/>
    <col min="12044" max="12045" width="6.90625" style="156" customWidth="1"/>
    <col min="12046" max="12047" width="6.08984375" style="156" customWidth="1"/>
    <col min="12048" max="12048" width="6.6328125" style="156" customWidth="1"/>
    <col min="12049" max="12049" width="7" style="156" customWidth="1"/>
    <col min="12050" max="12051" width="6.6328125" style="156" customWidth="1"/>
    <col min="12052" max="12053" width="5.6328125" style="156" customWidth="1"/>
    <col min="12054" max="12057" width="6.6328125" style="156" customWidth="1"/>
    <col min="12058" max="12059" width="5.6328125" style="156" customWidth="1"/>
    <col min="12060" max="12060" width="6.6328125" style="156" customWidth="1"/>
    <col min="12061" max="12062" width="5.453125" style="156" customWidth="1"/>
    <col min="12063" max="12063" width="10.453125" style="156" customWidth="1"/>
    <col min="12064" max="12067" width="1.7265625" style="156" customWidth="1"/>
    <col min="12068" max="12288" width="9" style="156"/>
    <col min="12289" max="12289" width="5" style="156" customWidth="1"/>
    <col min="12290" max="12290" width="11.26953125" style="156" customWidth="1"/>
    <col min="12291" max="12291" width="0.90625" style="156" customWidth="1"/>
    <col min="12292" max="12292" width="5.6328125" style="156" customWidth="1"/>
    <col min="12293" max="12298" width="6.08984375" style="156" customWidth="1"/>
    <col min="12299" max="12299" width="6.7265625" style="156" customWidth="1"/>
    <col min="12300" max="12301" width="6.90625" style="156" customWidth="1"/>
    <col min="12302" max="12303" width="6.08984375" style="156" customWidth="1"/>
    <col min="12304" max="12304" width="6.6328125" style="156" customWidth="1"/>
    <col min="12305" max="12305" width="7" style="156" customWidth="1"/>
    <col min="12306" max="12307" width="6.6328125" style="156" customWidth="1"/>
    <col min="12308" max="12309" width="5.6328125" style="156" customWidth="1"/>
    <col min="12310" max="12313" width="6.6328125" style="156" customWidth="1"/>
    <col min="12314" max="12315" width="5.6328125" style="156" customWidth="1"/>
    <col min="12316" max="12316" width="6.6328125" style="156" customWidth="1"/>
    <col min="12317" max="12318" width="5.453125" style="156" customWidth="1"/>
    <col min="12319" max="12319" width="10.453125" style="156" customWidth="1"/>
    <col min="12320" max="12323" width="1.7265625" style="156" customWidth="1"/>
    <col min="12324" max="12544" width="9" style="156"/>
    <col min="12545" max="12545" width="5" style="156" customWidth="1"/>
    <col min="12546" max="12546" width="11.26953125" style="156" customWidth="1"/>
    <col min="12547" max="12547" width="0.90625" style="156" customWidth="1"/>
    <col min="12548" max="12548" width="5.6328125" style="156" customWidth="1"/>
    <col min="12549" max="12554" width="6.08984375" style="156" customWidth="1"/>
    <col min="12555" max="12555" width="6.7265625" style="156" customWidth="1"/>
    <col min="12556" max="12557" width="6.90625" style="156" customWidth="1"/>
    <col min="12558" max="12559" width="6.08984375" style="156" customWidth="1"/>
    <col min="12560" max="12560" width="6.6328125" style="156" customWidth="1"/>
    <col min="12561" max="12561" width="7" style="156" customWidth="1"/>
    <col min="12562" max="12563" width="6.6328125" style="156" customWidth="1"/>
    <col min="12564" max="12565" width="5.6328125" style="156" customWidth="1"/>
    <col min="12566" max="12569" width="6.6328125" style="156" customWidth="1"/>
    <col min="12570" max="12571" width="5.6328125" style="156" customWidth="1"/>
    <col min="12572" max="12572" width="6.6328125" style="156" customWidth="1"/>
    <col min="12573" max="12574" width="5.453125" style="156" customWidth="1"/>
    <col min="12575" max="12575" width="10.453125" style="156" customWidth="1"/>
    <col min="12576" max="12579" width="1.7265625" style="156" customWidth="1"/>
    <col min="12580" max="12800" width="9" style="156"/>
    <col min="12801" max="12801" width="5" style="156" customWidth="1"/>
    <col min="12802" max="12802" width="11.26953125" style="156" customWidth="1"/>
    <col min="12803" max="12803" width="0.90625" style="156" customWidth="1"/>
    <col min="12804" max="12804" width="5.6328125" style="156" customWidth="1"/>
    <col min="12805" max="12810" width="6.08984375" style="156" customWidth="1"/>
    <col min="12811" max="12811" width="6.7265625" style="156" customWidth="1"/>
    <col min="12812" max="12813" width="6.90625" style="156" customWidth="1"/>
    <col min="12814" max="12815" width="6.08984375" style="156" customWidth="1"/>
    <col min="12816" max="12816" width="6.6328125" style="156" customWidth="1"/>
    <col min="12817" max="12817" width="7" style="156" customWidth="1"/>
    <col min="12818" max="12819" width="6.6328125" style="156" customWidth="1"/>
    <col min="12820" max="12821" width="5.6328125" style="156" customWidth="1"/>
    <col min="12822" max="12825" width="6.6328125" style="156" customWidth="1"/>
    <col min="12826" max="12827" width="5.6328125" style="156" customWidth="1"/>
    <col min="12828" max="12828" width="6.6328125" style="156" customWidth="1"/>
    <col min="12829" max="12830" width="5.453125" style="156" customWidth="1"/>
    <col min="12831" max="12831" width="10.453125" style="156" customWidth="1"/>
    <col min="12832" max="12835" width="1.7265625" style="156" customWidth="1"/>
    <col min="12836" max="13056" width="9" style="156"/>
    <col min="13057" max="13057" width="5" style="156" customWidth="1"/>
    <col min="13058" max="13058" width="11.26953125" style="156" customWidth="1"/>
    <col min="13059" max="13059" width="0.90625" style="156" customWidth="1"/>
    <col min="13060" max="13060" width="5.6328125" style="156" customWidth="1"/>
    <col min="13061" max="13066" width="6.08984375" style="156" customWidth="1"/>
    <col min="13067" max="13067" width="6.7265625" style="156" customWidth="1"/>
    <col min="13068" max="13069" width="6.90625" style="156" customWidth="1"/>
    <col min="13070" max="13071" width="6.08984375" style="156" customWidth="1"/>
    <col min="13072" max="13072" width="6.6328125" style="156" customWidth="1"/>
    <col min="13073" max="13073" width="7" style="156" customWidth="1"/>
    <col min="13074" max="13075" width="6.6328125" style="156" customWidth="1"/>
    <col min="13076" max="13077" width="5.6328125" style="156" customWidth="1"/>
    <col min="13078" max="13081" width="6.6328125" style="156" customWidth="1"/>
    <col min="13082" max="13083" width="5.6328125" style="156" customWidth="1"/>
    <col min="13084" max="13084" width="6.6328125" style="156" customWidth="1"/>
    <col min="13085" max="13086" width="5.453125" style="156" customWidth="1"/>
    <col min="13087" max="13087" width="10.453125" style="156" customWidth="1"/>
    <col min="13088" max="13091" width="1.7265625" style="156" customWidth="1"/>
    <col min="13092" max="13312" width="9" style="156"/>
    <col min="13313" max="13313" width="5" style="156" customWidth="1"/>
    <col min="13314" max="13314" width="11.26953125" style="156" customWidth="1"/>
    <col min="13315" max="13315" width="0.90625" style="156" customWidth="1"/>
    <col min="13316" max="13316" width="5.6328125" style="156" customWidth="1"/>
    <col min="13317" max="13322" width="6.08984375" style="156" customWidth="1"/>
    <col min="13323" max="13323" width="6.7265625" style="156" customWidth="1"/>
    <col min="13324" max="13325" width="6.90625" style="156" customWidth="1"/>
    <col min="13326" max="13327" width="6.08984375" style="156" customWidth="1"/>
    <col min="13328" max="13328" width="6.6328125" style="156" customWidth="1"/>
    <col min="13329" max="13329" width="7" style="156" customWidth="1"/>
    <col min="13330" max="13331" width="6.6328125" style="156" customWidth="1"/>
    <col min="13332" max="13333" width="5.6328125" style="156" customWidth="1"/>
    <col min="13334" max="13337" width="6.6328125" style="156" customWidth="1"/>
    <col min="13338" max="13339" width="5.6328125" style="156" customWidth="1"/>
    <col min="13340" max="13340" width="6.6328125" style="156" customWidth="1"/>
    <col min="13341" max="13342" width="5.453125" style="156" customWidth="1"/>
    <col min="13343" max="13343" width="10.453125" style="156" customWidth="1"/>
    <col min="13344" max="13347" width="1.7265625" style="156" customWidth="1"/>
    <col min="13348" max="13568" width="9" style="156"/>
    <col min="13569" max="13569" width="5" style="156" customWidth="1"/>
    <col min="13570" max="13570" width="11.26953125" style="156" customWidth="1"/>
    <col min="13571" max="13571" width="0.90625" style="156" customWidth="1"/>
    <col min="13572" max="13572" width="5.6328125" style="156" customWidth="1"/>
    <col min="13573" max="13578" width="6.08984375" style="156" customWidth="1"/>
    <col min="13579" max="13579" width="6.7265625" style="156" customWidth="1"/>
    <col min="13580" max="13581" width="6.90625" style="156" customWidth="1"/>
    <col min="13582" max="13583" width="6.08984375" style="156" customWidth="1"/>
    <col min="13584" max="13584" width="6.6328125" style="156" customWidth="1"/>
    <col min="13585" max="13585" width="7" style="156" customWidth="1"/>
    <col min="13586" max="13587" width="6.6328125" style="156" customWidth="1"/>
    <col min="13588" max="13589" width="5.6328125" style="156" customWidth="1"/>
    <col min="13590" max="13593" width="6.6328125" style="156" customWidth="1"/>
    <col min="13594" max="13595" width="5.6328125" style="156" customWidth="1"/>
    <col min="13596" max="13596" width="6.6328125" style="156" customWidth="1"/>
    <col min="13597" max="13598" width="5.453125" style="156" customWidth="1"/>
    <col min="13599" max="13599" width="10.453125" style="156" customWidth="1"/>
    <col min="13600" max="13603" width="1.7265625" style="156" customWidth="1"/>
    <col min="13604" max="13824" width="9" style="156"/>
    <col min="13825" max="13825" width="5" style="156" customWidth="1"/>
    <col min="13826" max="13826" width="11.26953125" style="156" customWidth="1"/>
    <col min="13827" max="13827" width="0.90625" style="156" customWidth="1"/>
    <col min="13828" max="13828" width="5.6328125" style="156" customWidth="1"/>
    <col min="13829" max="13834" width="6.08984375" style="156" customWidth="1"/>
    <col min="13835" max="13835" width="6.7265625" style="156" customWidth="1"/>
    <col min="13836" max="13837" width="6.90625" style="156" customWidth="1"/>
    <col min="13838" max="13839" width="6.08984375" style="156" customWidth="1"/>
    <col min="13840" max="13840" width="6.6328125" style="156" customWidth="1"/>
    <col min="13841" max="13841" width="7" style="156" customWidth="1"/>
    <col min="13842" max="13843" width="6.6328125" style="156" customWidth="1"/>
    <col min="13844" max="13845" width="5.6328125" style="156" customWidth="1"/>
    <col min="13846" max="13849" width="6.6328125" style="156" customWidth="1"/>
    <col min="13850" max="13851" width="5.6328125" style="156" customWidth="1"/>
    <col min="13852" max="13852" width="6.6328125" style="156" customWidth="1"/>
    <col min="13853" max="13854" width="5.453125" style="156" customWidth="1"/>
    <col min="13855" max="13855" width="10.453125" style="156" customWidth="1"/>
    <col min="13856" max="13859" width="1.7265625" style="156" customWidth="1"/>
    <col min="13860" max="14080" width="9" style="156"/>
    <col min="14081" max="14081" width="5" style="156" customWidth="1"/>
    <col min="14082" max="14082" width="11.26953125" style="156" customWidth="1"/>
    <col min="14083" max="14083" width="0.90625" style="156" customWidth="1"/>
    <col min="14084" max="14084" width="5.6328125" style="156" customWidth="1"/>
    <col min="14085" max="14090" width="6.08984375" style="156" customWidth="1"/>
    <col min="14091" max="14091" width="6.7265625" style="156" customWidth="1"/>
    <col min="14092" max="14093" width="6.90625" style="156" customWidth="1"/>
    <col min="14094" max="14095" width="6.08984375" style="156" customWidth="1"/>
    <col min="14096" max="14096" width="6.6328125" style="156" customWidth="1"/>
    <col min="14097" max="14097" width="7" style="156" customWidth="1"/>
    <col min="14098" max="14099" width="6.6328125" style="156" customWidth="1"/>
    <col min="14100" max="14101" width="5.6328125" style="156" customWidth="1"/>
    <col min="14102" max="14105" width="6.6328125" style="156" customWidth="1"/>
    <col min="14106" max="14107" width="5.6328125" style="156" customWidth="1"/>
    <col min="14108" max="14108" width="6.6328125" style="156" customWidth="1"/>
    <col min="14109" max="14110" width="5.453125" style="156" customWidth="1"/>
    <col min="14111" max="14111" width="10.453125" style="156" customWidth="1"/>
    <col min="14112" max="14115" width="1.7265625" style="156" customWidth="1"/>
    <col min="14116" max="14336" width="9" style="156"/>
    <col min="14337" max="14337" width="5" style="156" customWidth="1"/>
    <col min="14338" max="14338" width="11.26953125" style="156" customWidth="1"/>
    <col min="14339" max="14339" width="0.90625" style="156" customWidth="1"/>
    <col min="14340" max="14340" width="5.6328125" style="156" customWidth="1"/>
    <col min="14341" max="14346" width="6.08984375" style="156" customWidth="1"/>
    <col min="14347" max="14347" width="6.7265625" style="156" customWidth="1"/>
    <col min="14348" max="14349" width="6.90625" style="156" customWidth="1"/>
    <col min="14350" max="14351" width="6.08984375" style="156" customWidth="1"/>
    <col min="14352" max="14352" width="6.6328125" style="156" customWidth="1"/>
    <col min="14353" max="14353" width="7" style="156" customWidth="1"/>
    <col min="14354" max="14355" width="6.6328125" style="156" customWidth="1"/>
    <col min="14356" max="14357" width="5.6328125" style="156" customWidth="1"/>
    <col min="14358" max="14361" width="6.6328125" style="156" customWidth="1"/>
    <col min="14362" max="14363" width="5.6328125" style="156" customWidth="1"/>
    <col min="14364" max="14364" width="6.6328125" style="156" customWidth="1"/>
    <col min="14365" max="14366" width="5.453125" style="156" customWidth="1"/>
    <col min="14367" max="14367" width="10.453125" style="156" customWidth="1"/>
    <col min="14368" max="14371" width="1.7265625" style="156" customWidth="1"/>
    <col min="14372" max="14592" width="9" style="156"/>
    <col min="14593" max="14593" width="5" style="156" customWidth="1"/>
    <col min="14594" max="14594" width="11.26953125" style="156" customWidth="1"/>
    <col min="14595" max="14595" width="0.90625" style="156" customWidth="1"/>
    <col min="14596" max="14596" width="5.6328125" style="156" customWidth="1"/>
    <col min="14597" max="14602" width="6.08984375" style="156" customWidth="1"/>
    <col min="14603" max="14603" width="6.7265625" style="156" customWidth="1"/>
    <col min="14604" max="14605" width="6.90625" style="156" customWidth="1"/>
    <col min="14606" max="14607" width="6.08984375" style="156" customWidth="1"/>
    <col min="14608" max="14608" width="6.6328125" style="156" customWidth="1"/>
    <col min="14609" max="14609" width="7" style="156" customWidth="1"/>
    <col min="14610" max="14611" width="6.6328125" style="156" customWidth="1"/>
    <col min="14612" max="14613" width="5.6328125" style="156" customWidth="1"/>
    <col min="14614" max="14617" width="6.6328125" style="156" customWidth="1"/>
    <col min="14618" max="14619" width="5.6328125" style="156" customWidth="1"/>
    <col min="14620" max="14620" width="6.6328125" style="156" customWidth="1"/>
    <col min="14621" max="14622" width="5.453125" style="156" customWidth="1"/>
    <col min="14623" max="14623" width="10.453125" style="156" customWidth="1"/>
    <col min="14624" max="14627" width="1.7265625" style="156" customWidth="1"/>
    <col min="14628" max="14848" width="9" style="156"/>
    <col min="14849" max="14849" width="5" style="156" customWidth="1"/>
    <col min="14850" max="14850" width="11.26953125" style="156" customWidth="1"/>
    <col min="14851" max="14851" width="0.90625" style="156" customWidth="1"/>
    <col min="14852" max="14852" width="5.6328125" style="156" customWidth="1"/>
    <col min="14853" max="14858" width="6.08984375" style="156" customWidth="1"/>
    <col min="14859" max="14859" width="6.7265625" style="156" customWidth="1"/>
    <col min="14860" max="14861" width="6.90625" style="156" customWidth="1"/>
    <col min="14862" max="14863" width="6.08984375" style="156" customWidth="1"/>
    <col min="14864" max="14864" width="6.6328125" style="156" customWidth="1"/>
    <col min="14865" max="14865" width="7" style="156" customWidth="1"/>
    <col min="14866" max="14867" width="6.6328125" style="156" customWidth="1"/>
    <col min="14868" max="14869" width="5.6328125" style="156" customWidth="1"/>
    <col min="14870" max="14873" width="6.6328125" style="156" customWidth="1"/>
    <col min="14874" max="14875" width="5.6328125" style="156" customWidth="1"/>
    <col min="14876" max="14876" width="6.6328125" style="156" customWidth="1"/>
    <col min="14877" max="14878" width="5.453125" style="156" customWidth="1"/>
    <col min="14879" max="14879" width="10.453125" style="156" customWidth="1"/>
    <col min="14880" max="14883" width="1.7265625" style="156" customWidth="1"/>
    <col min="14884" max="15104" width="9" style="156"/>
    <col min="15105" max="15105" width="5" style="156" customWidth="1"/>
    <col min="15106" max="15106" width="11.26953125" style="156" customWidth="1"/>
    <col min="15107" max="15107" width="0.90625" style="156" customWidth="1"/>
    <col min="15108" max="15108" width="5.6328125" style="156" customWidth="1"/>
    <col min="15109" max="15114" width="6.08984375" style="156" customWidth="1"/>
    <col min="15115" max="15115" width="6.7265625" style="156" customWidth="1"/>
    <col min="15116" max="15117" width="6.90625" style="156" customWidth="1"/>
    <col min="15118" max="15119" width="6.08984375" style="156" customWidth="1"/>
    <col min="15120" max="15120" width="6.6328125" style="156" customWidth="1"/>
    <col min="15121" max="15121" width="7" style="156" customWidth="1"/>
    <col min="15122" max="15123" width="6.6328125" style="156" customWidth="1"/>
    <col min="15124" max="15125" width="5.6328125" style="156" customWidth="1"/>
    <col min="15126" max="15129" width="6.6328125" style="156" customWidth="1"/>
    <col min="15130" max="15131" width="5.6328125" style="156" customWidth="1"/>
    <col min="15132" max="15132" width="6.6328125" style="156" customWidth="1"/>
    <col min="15133" max="15134" width="5.453125" style="156" customWidth="1"/>
    <col min="15135" max="15135" width="10.453125" style="156" customWidth="1"/>
    <col min="15136" max="15139" width="1.7265625" style="156" customWidth="1"/>
    <col min="15140" max="15360" width="9" style="156"/>
    <col min="15361" max="15361" width="5" style="156" customWidth="1"/>
    <col min="15362" max="15362" width="11.26953125" style="156" customWidth="1"/>
    <col min="15363" max="15363" width="0.90625" style="156" customWidth="1"/>
    <col min="15364" max="15364" width="5.6328125" style="156" customWidth="1"/>
    <col min="15365" max="15370" width="6.08984375" style="156" customWidth="1"/>
    <col min="15371" max="15371" width="6.7265625" style="156" customWidth="1"/>
    <col min="15372" max="15373" width="6.90625" style="156" customWidth="1"/>
    <col min="15374" max="15375" width="6.08984375" style="156" customWidth="1"/>
    <col min="15376" max="15376" width="6.6328125" style="156" customWidth="1"/>
    <col min="15377" max="15377" width="7" style="156" customWidth="1"/>
    <col min="15378" max="15379" width="6.6328125" style="156" customWidth="1"/>
    <col min="15380" max="15381" width="5.6328125" style="156" customWidth="1"/>
    <col min="15382" max="15385" width="6.6328125" style="156" customWidth="1"/>
    <col min="15386" max="15387" width="5.6328125" style="156" customWidth="1"/>
    <col min="15388" max="15388" width="6.6328125" style="156" customWidth="1"/>
    <col min="15389" max="15390" width="5.453125" style="156" customWidth="1"/>
    <col min="15391" max="15391" width="10.453125" style="156" customWidth="1"/>
    <col min="15392" max="15395" width="1.7265625" style="156" customWidth="1"/>
    <col min="15396" max="15616" width="9" style="156"/>
    <col min="15617" max="15617" width="5" style="156" customWidth="1"/>
    <col min="15618" max="15618" width="11.26953125" style="156" customWidth="1"/>
    <col min="15619" max="15619" width="0.90625" style="156" customWidth="1"/>
    <col min="15620" max="15620" width="5.6328125" style="156" customWidth="1"/>
    <col min="15621" max="15626" width="6.08984375" style="156" customWidth="1"/>
    <col min="15627" max="15627" width="6.7265625" style="156" customWidth="1"/>
    <col min="15628" max="15629" width="6.90625" style="156" customWidth="1"/>
    <col min="15630" max="15631" width="6.08984375" style="156" customWidth="1"/>
    <col min="15632" max="15632" width="6.6328125" style="156" customWidth="1"/>
    <col min="15633" max="15633" width="7" style="156" customWidth="1"/>
    <col min="15634" max="15635" width="6.6328125" style="156" customWidth="1"/>
    <col min="15636" max="15637" width="5.6328125" style="156" customWidth="1"/>
    <col min="15638" max="15641" width="6.6328125" style="156" customWidth="1"/>
    <col min="15642" max="15643" width="5.6328125" style="156" customWidth="1"/>
    <col min="15644" max="15644" width="6.6328125" style="156" customWidth="1"/>
    <col min="15645" max="15646" width="5.453125" style="156" customWidth="1"/>
    <col min="15647" max="15647" width="10.453125" style="156" customWidth="1"/>
    <col min="15648" max="15651" width="1.7265625" style="156" customWidth="1"/>
    <col min="15652" max="15872" width="9" style="156"/>
    <col min="15873" max="15873" width="5" style="156" customWidth="1"/>
    <col min="15874" max="15874" width="11.26953125" style="156" customWidth="1"/>
    <col min="15875" max="15875" width="0.90625" style="156" customWidth="1"/>
    <col min="15876" max="15876" width="5.6328125" style="156" customWidth="1"/>
    <col min="15877" max="15882" width="6.08984375" style="156" customWidth="1"/>
    <col min="15883" max="15883" width="6.7265625" style="156" customWidth="1"/>
    <col min="15884" max="15885" width="6.90625" style="156" customWidth="1"/>
    <col min="15886" max="15887" width="6.08984375" style="156" customWidth="1"/>
    <col min="15888" max="15888" width="6.6328125" style="156" customWidth="1"/>
    <col min="15889" max="15889" width="7" style="156" customWidth="1"/>
    <col min="15890" max="15891" width="6.6328125" style="156" customWidth="1"/>
    <col min="15892" max="15893" width="5.6328125" style="156" customWidth="1"/>
    <col min="15894" max="15897" width="6.6328125" style="156" customWidth="1"/>
    <col min="15898" max="15899" width="5.6328125" style="156" customWidth="1"/>
    <col min="15900" max="15900" width="6.6328125" style="156" customWidth="1"/>
    <col min="15901" max="15902" width="5.453125" style="156" customWidth="1"/>
    <col min="15903" max="15903" width="10.453125" style="156" customWidth="1"/>
    <col min="15904" max="15907" width="1.7265625" style="156" customWidth="1"/>
    <col min="15908" max="16128" width="9" style="156"/>
    <col min="16129" max="16129" width="5" style="156" customWidth="1"/>
    <col min="16130" max="16130" width="11.26953125" style="156" customWidth="1"/>
    <col min="16131" max="16131" width="0.90625" style="156" customWidth="1"/>
    <col min="16132" max="16132" width="5.6328125" style="156" customWidth="1"/>
    <col min="16133" max="16138" width="6.08984375" style="156" customWidth="1"/>
    <col min="16139" max="16139" width="6.7265625" style="156" customWidth="1"/>
    <col min="16140" max="16141" width="6.90625" style="156" customWidth="1"/>
    <col min="16142" max="16143" width="6.08984375" style="156" customWidth="1"/>
    <col min="16144" max="16144" width="6.6328125" style="156" customWidth="1"/>
    <col min="16145" max="16145" width="7" style="156" customWidth="1"/>
    <col min="16146" max="16147" width="6.6328125" style="156" customWidth="1"/>
    <col min="16148" max="16149" width="5.6328125" style="156" customWidth="1"/>
    <col min="16150" max="16153" width="6.6328125" style="156" customWidth="1"/>
    <col min="16154" max="16155" width="5.6328125" style="156" customWidth="1"/>
    <col min="16156" max="16156" width="6.6328125" style="156" customWidth="1"/>
    <col min="16157" max="16158" width="5.453125" style="156" customWidth="1"/>
    <col min="16159" max="16159" width="10.453125" style="156" customWidth="1"/>
    <col min="16160" max="16163" width="1.7265625" style="156" customWidth="1"/>
    <col min="16164" max="16384" width="9" style="156"/>
  </cols>
  <sheetData>
    <row r="1" spans="1:30" ht="14.25" customHeight="1">
      <c r="A1" s="154" t="s">
        <v>48</v>
      </c>
      <c r="AD1" s="157" t="s">
        <v>48</v>
      </c>
    </row>
    <row r="2" spans="1:30" s="118" customFormat="1" ht="30" customHeight="1">
      <c r="A2" s="158"/>
      <c r="B2" s="159"/>
      <c r="C2" s="159"/>
      <c r="O2" s="157" t="s">
        <v>180</v>
      </c>
      <c r="P2" s="160" t="s">
        <v>181</v>
      </c>
      <c r="AD2" s="46"/>
    </row>
    <row r="3" spans="1:30" ht="18" customHeight="1">
      <c r="A3" s="270" t="s">
        <v>50</v>
      </c>
      <c r="B3" s="229"/>
      <c r="C3" s="244"/>
      <c r="D3" s="101" t="s">
        <v>182</v>
      </c>
      <c r="E3" s="101"/>
      <c r="F3" s="101"/>
      <c r="G3" s="101"/>
      <c r="H3" s="101"/>
      <c r="I3" s="101"/>
      <c r="J3" s="102"/>
      <c r="K3" s="101" t="s">
        <v>183</v>
      </c>
      <c r="L3" s="101"/>
      <c r="M3" s="101"/>
      <c r="N3" s="101"/>
      <c r="O3" s="102"/>
      <c r="P3" s="271" t="s">
        <v>184</v>
      </c>
      <c r="Q3" s="229"/>
      <c r="R3" s="229"/>
      <c r="S3" s="229"/>
      <c r="T3" s="229"/>
      <c r="U3" s="229"/>
      <c r="V3" s="161"/>
      <c r="W3" s="161"/>
      <c r="X3" s="161"/>
      <c r="Y3" s="161"/>
      <c r="Z3" s="161"/>
      <c r="AA3" s="162"/>
      <c r="AB3" s="272" t="s">
        <v>185</v>
      </c>
      <c r="AC3" s="189"/>
      <c r="AD3" s="189"/>
    </row>
    <row r="4" spans="1:30" ht="16" customHeight="1">
      <c r="A4" s="230"/>
      <c r="B4" s="230"/>
      <c r="C4" s="238"/>
      <c r="D4" s="260" t="s">
        <v>186</v>
      </c>
      <c r="E4" s="277" t="s">
        <v>187</v>
      </c>
      <c r="F4" s="278"/>
      <c r="G4" s="277" t="s">
        <v>188</v>
      </c>
      <c r="H4" s="278"/>
      <c r="I4" s="279" t="s">
        <v>189</v>
      </c>
      <c r="J4" s="280"/>
      <c r="K4" s="260" t="s">
        <v>190</v>
      </c>
      <c r="L4" s="251" t="s">
        <v>191</v>
      </c>
      <c r="M4" s="244"/>
      <c r="N4" s="251" t="s">
        <v>192</v>
      </c>
      <c r="O4" s="244"/>
      <c r="P4" s="232"/>
      <c r="Q4" s="232"/>
      <c r="R4" s="232"/>
      <c r="S4" s="232"/>
      <c r="T4" s="232"/>
      <c r="U4" s="234"/>
      <c r="V4" s="101" t="s">
        <v>193</v>
      </c>
      <c r="W4" s="103"/>
      <c r="X4" s="103"/>
      <c r="Y4" s="103"/>
      <c r="Z4" s="103"/>
      <c r="AA4" s="104"/>
      <c r="AB4" s="273"/>
      <c r="AC4" s="274"/>
      <c r="AD4" s="274"/>
    </row>
    <row r="5" spans="1:30" ht="15.75" customHeight="1">
      <c r="A5" s="230"/>
      <c r="B5" s="230"/>
      <c r="C5" s="238"/>
      <c r="D5" s="275"/>
      <c r="E5" s="263" t="s">
        <v>194</v>
      </c>
      <c r="F5" s="264"/>
      <c r="G5" s="263" t="s">
        <v>195</v>
      </c>
      <c r="H5" s="264"/>
      <c r="I5" s="265" t="s">
        <v>196</v>
      </c>
      <c r="J5" s="266"/>
      <c r="K5" s="275"/>
      <c r="L5" s="262"/>
      <c r="M5" s="234"/>
      <c r="N5" s="262"/>
      <c r="O5" s="234"/>
      <c r="P5" s="101" t="s">
        <v>197</v>
      </c>
      <c r="Q5" s="104"/>
      <c r="R5" s="258" t="s">
        <v>198</v>
      </c>
      <c r="S5" s="103" t="s">
        <v>199</v>
      </c>
      <c r="T5" s="103"/>
      <c r="U5" s="104"/>
      <c r="V5" s="103" t="s">
        <v>197</v>
      </c>
      <c r="W5" s="104"/>
      <c r="X5" s="258" t="s">
        <v>198</v>
      </c>
      <c r="Y5" s="103" t="s">
        <v>200</v>
      </c>
      <c r="Z5" s="103"/>
      <c r="AA5" s="104"/>
      <c r="AB5" s="194"/>
      <c r="AC5" s="191"/>
      <c r="AD5" s="191"/>
    </row>
    <row r="6" spans="1:30" ht="15.75" customHeight="1">
      <c r="A6" s="230"/>
      <c r="B6" s="230"/>
      <c r="C6" s="238"/>
      <c r="D6" s="275"/>
      <c r="E6" s="260" t="s">
        <v>201</v>
      </c>
      <c r="F6" s="260" t="s">
        <v>43</v>
      </c>
      <c r="G6" s="260" t="s">
        <v>201</v>
      </c>
      <c r="H6" s="260" t="s">
        <v>43</v>
      </c>
      <c r="I6" s="260" t="s">
        <v>201</v>
      </c>
      <c r="J6" s="260" t="s">
        <v>43</v>
      </c>
      <c r="K6" s="275"/>
      <c r="L6" s="260" t="s">
        <v>137</v>
      </c>
      <c r="M6" s="260" t="s">
        <v>139</v>
      </c>
      <c r="N6" s="260" t="s">
        <v>137</v>
      </c>
      <c r="O6" s="260" t="s">
        <v>139</v>
      </c>
      <c r="P6" s="237" t="s">
        <v>6</v>
      </c>
      <c r="Q6" s="258" t="s">
        <v>202</v>
      </c>
      <c r="R6" s="267"/>
      <c r="S6" s="260" t="s">
        <v>6</v>
      </c>
      <c r="T6" s="260" t="s">
        <v>137</v>
      </c>
      <c r="U6" s="260" t="s">
        <v>139</v>
      </c>
      <c r="V6" s="237" t="s">
        <v>6</v>
      </c>
      <c r="W6" s="258" t="s">
        <v>202</v>
      </c>
      <c r="X6" s="267"/>
      <c r="Y6" s="260" t="s">
        <v>6</v>
      </c>
      <c r="Z6" s="260" t="s">
        <v>137</v>
      </c>
      <c r="AA6" s="260" t="s">
        <v>139</v>
      </c>
      <c r="AB6" s="260" t="s">
        <v>6</v>
      </c>
      <c r="AC6" s="260" t="s">
        <v>137</v>
      </c>
      <c r="AD6" s="251" t="s">
        <v>139</v>
      </c>
    </row>
    <row r="7" spans="1:30" ht="15.75" customHeight="1">
      <c r="A7" s="232"/>
      <c r="B7" s="232"/>
      <c r="C7" s="234"/>
      <c r="D7" s="276"/>
      <c r="E7" s="261"/>
      <c r="F7" s="261"/>
      <c r="G7" s="261"/>
      <c r="H7" s="261"/>
      <c r="I7" s="261"/>
      <c r="J7" s="261"/>
      <c r="K7" s="276"/>
      <c r="L7" s="261"/>
      <c r="M7" s="261"/>
      <c r="N7" s="261"/>
      <c r="O7" s="261"/>
      <c r="P7" s="187"/>
      <c r="Q7" s="259"/>
      <c r="R7" s="259"/>
      <c r="S7" s="261"/>
      <c r="T7" s="261"/>
      <c r="U7" s="261"/>
      <c r="V7" s="187"/>
      <c r="W7" s="259"/>
      <c r="X7" s="259"/>
      <c r="Y7" s="261"/>
      <c r="Z7" s="261"/>
      <c r="AA7" s="261"/>
      <c r="AB7" s="261"/>
      <c r="AC7" s="261"/>
      <c r="AD7" s="186"/>
    </row>
    <row r="8" spans="1:30" ht="24" customHeight="1">
      <c r="A8" s="281" t="s">
        <v>130</v>
      </c>
      <c r="B8" s="281"/>
      <c r="C8" s="163"/>
      <c r="D8" s="91">
        <v>257</v>
      </c>
      <c r="E8" s="164">
        <v>37</v>
      </c>
      <c r="F8" s="164">
        <v>5</v>
      </c>
      <c r="G8" s="164">
        <v>119</v>
      </c>
      <c r="H8" s="164">
        <v>9</v>
      </c>
      <c r="I8" s="164">
        <v>79</v>
      </c>
      <c r="J8" s="164">
        <v>8</v>
      </c>
      <c r="K8" s="91">
        <v>21538</v>
      </c>
      <c r="L8" s="164">
        <v>9636</v>
      </c>
      <c r="M8" s="164">
        <v>11447</v>
      </c>
      <c r="N8" s="164">
        <v>297</v>
      </c>
      <c r="O8" s="164">
        <v>158</v>
      </c>
      <c r="P8" s="164">
        <v>14140</v>
      </c>
      <c r="Q8" s="165">
        <v>12170</v>
      </c>
      <c r="R8" s="165">
        <v>16529</v>
      </c>
      <c r="S8" s="166">
        <v>10594</v>
      </c>
      <c r="T8" s="165">
        <v>5088</v>
      </c>
      <c r="U8" s="165">
        <v>5506</v>
      </c>
      <c r="V8" s="165">
        <v>13587</v>
      </c>
      <c r="W8" s="165">
        <v>11642</v>
      </c>
      <c r="X8" s="165">
        <v>16282</v>
      </c>
      <c r="Y8" s="166">
        <v>10386</v>
      </c>
      <c r="Z8" s="165">
        <v>4955</v>
      </c>
      <c r="AA8" s="165">
        <v>5431</v>
      </c>
      <c r="AB8" s="166">
        <v>8761</v>
      </c>
      <c r="AC8" s="165">
        <v>4323</v>
      </c>
      <c r="AD8" s="164">
        <v>4438</v>
      </c>
    </row>
    <row r="9" spans="1:30" ht="24" customHeight="1">
      <c r="A9" s="282" t="s">
        <v>131</v>
      </c>
      <c r="B9" s="282"/>
      <c r="C9" s="167"/>
      <c r="D9" s="168">
        <v>254</v>
      </c>
      <c r="E9" s="168">
        <v>36</v>
      </c>
      <c r="F9" s="168">
        <v>4</v>
      </c>
      <c r="G9" s="168">
        <v>118</v>
      </c>
      <c r="H9" s="168">
        <v>9</v>
      </c>
      <c r="I9" s="168">
        <v>78</v>
      </c>
      <c r="J9" s="168">
        <v>9</v>
      </c>
      <c r="K9" s="168">
        <v>21750</v>
      </c>
      <c r="L9" s="168">
        <v>9468</v>
      </c>
      <c r="M9" s="168">
        <v>11772</v>
      </c>
      <c r="N9" s="168">
        <v>340</v>
      </c>
      <c r="O9" s="168">
        <v>170</v>
      </c>
      <c r="P9" s="168">
        <v>14561</v>
      </c>
      <c r="Q9" s="168">
        <v>12464</v>
      </c>
      <c r="R9" s="168">
        <v>13862</v>
      </c>
      <c r="S9" s="168">
        <v>10308</v>
      </c>
      <c r="T9" s="168">
        <v>4859</v>
      </c>
      <c r="U9" s="168">
        <v>5449</v>
      </c>
      <c r="V9" s="168">
        <v>13819</v>
      </c>
      <c r="W9" s="168">
        <v>11872</v>
      </c>
      <c r="X9" s="168">
        <v>13591</v>
      </c>
      <c r="Y9" s="168">
        <v>10082</v>
      </c>
      <c r="Z9" s="168">
        <v>4719</v>
      </c>
      <c r="AA9" s="168">
        <v>5363</v>
      </c>
      <c r="AB9" s="168">
        <v>8667</v>
      </c>
      <c r="AC9" s="168">
        <v>4245</v>
      </c>
      <c r="AD9" s="168">
        <v>4422</v>
      </c>
    </row>
    <row r="10" spans="1:30" ht="22" customHeight="1">
      <c r="A10" s="169"/>
      <c r="B10" s="107" t="s">
        <v>6</v>
      </c>
      <c r="C10" s="106"/>
      <c r="D10" s="91">
        <v>37</v>
      </c>
      <c r="E10" s="91">
        <v>4</v>
      </c>
      <c r="F10" s="91">
        <v>0</v>
      </c>
      <c r="G10" s="91">
        <v>22</v>
      </c>
      <c r="H10" s="91">
        <v>2</v>
      </c>
      <c r="I10" s="91">
        <v>9</v>
      </c>
      <c r="J10" s="91">
        <v>0</v>
      </c>
      <c r="K10" s="91">
        <v>4487</v>
      </c>
      <c r="L10" s="91">
        <v>3762</v>
      </c>
      <c r="M10" s="91">
        <v>715</v>
      </c>
      <c r="N10" s="91">
        <v>9</v>
      </c>
      <c r="O10" s="91">
        <v>1</v>
      </c>
      <c r="P10" s="91">
        <v>2689</v>
      </c>
      <c r="Q10" s="91">
        <v>1585</v>
      </c>
      <c r="R10" s="91">
        <v>2448</v>
      </c>
      <c r="S10" s="91">
        <v>1866</v>
      </c>
      <c r="T10" s="91">
        <v>1570</v>
      </c>
      <c r="U10" s="91">
        <v>296</v>
      </c>
      <c r="V10" s="91">
        <v>2539</v>
      </c>
      <c r="W10" s="91">
        <v>1585</v>
      </c>
      <c r="X10" s="91">
        <v>2442</v>
      </c>
      <c r="Y10" s="91">
        <v>1860</v>
      </c>
      <c r="Z10" s="91">
        <v>1564</v>
      </c>
      <c r="AA10" s="91">
        <v>296</v>
      </c>
      <c r="AB10" s="91">
        <v>1508</v>
      </c>
      <c r="AC10" s="91">
        <v>1251</v>
      </c>
      <c r="AD10" s="91">
        <v>257</v>
      </c>
    </row>
    <row r="11" spans="1:30" ht="22" customHeight="1">
      <c r="A11" s="170"/>
      <c r="B11" s="121" t="s">
        <v>61</v>
      </c>
      <c r="C11" s="113"/>
      <c r="D11" s="91">
        <v>0</v>
      </c>
      <c r="E11" s="91">
        <v>0</v>
      </c>
      <c r="F11" s="91">
        <v>0</v>
      </c>
      <c r="G11" s="91">
        <v>0</v>
      </c>
      <c r="H11" s="91">
        <v>0</v>
      </c>
      <c r="I11" s="91">
        <v>0</v>
      </c>
      <c r="J11" s="91">
        <v>0</v>
      </c>
      <c r="K11" s="91">
        <v>0</v>
      </c>
      <c r="L11" s="91">
        <v>0</v>
      </c>
      <c r="M11" s="91">
        <v>0</v>
      </c>
      <c r="N11" s="91">
        <v>0</v>
      </c>
      <c r="O11" s="91">
        <v>0</v>
      </c>
      <c r="P11" s="91">
        <v>0</v>
      </c>
      <c r="Q11" s="91">
        <v>0</v>
      </c>
      <c r="R11" s="91">
        <v>0</v>
      </c>
      <c r="S11" s="91">
        <v>0</v>
      </c>
      <c r="T11" s="91">
        <v>0</v>
      </c>
      <c r="U11" s="91">
        <v>0</v>
      </c>
      <c r="V11" s="91">
        <v>0</v>
      </c>
      <c r="W11" s="91">
        <v>0</v>
      </c>
      <c r="X11" s="91">
        <v>0</v>
      </c>
      <c r="Y11" s="91">
        <v>0</v>
      </c>
      <c r="Z11" s="91">
        <v>0</v>
      </c>
      <c r="AA11" s="91">
        <v>0</v>
      </c>
      <c r="AB11" s="91">
        <v>0</v>
      </c>
      <c r="AC11" s="91">
        <v>0</v>
      </c>
      <c r="AD11" s="91">
        <v>0</v>
      </c>
    </row>
    <row r="12" spans="1:30" ht="22" customHeight="1">
      <c r="A12" s="283" t="s">
        <v>203</v>
      </c>
      <c r="B12" s="121" t="s">
        <v>63</v>
      </c>
      <c r="C12" s="113"/>
      <c r="D12" s="91">
        <v>0</v>
      </c>
      <c r="E12" s="91">
        <v>0</v>
      </c>
      <c r="F12" s="91">
        <v>0</v>
      </c>
      <c r="G12" s="91">
        <v>0</v>
      </c>
      <c r="H12" s="91">
        <v>0</v>
      </c>
      <c r="I12" s="91">
        <v>0</v>
      </c>
      <c r="J12" s="91">
        <v>0</v>
      </c>
      <c r="K12" s="91">
        <v>0</v>
      </c>
      <c r="L12" s="91">
        <v>0</v>
      </c>
      <c r="M12" s="91">
        <v>0</v>
      </c>
      <c r="N12" s="91">
        <v>0</v>
      </c>
      <c r="O12" s="91">
        <v>0</v>
      </c>
      <c r="P12" s="91">
        <v>0</v>
      </c>
      <c r="Q12" s="91">
        <v>0</v>
      </c>
      <c r="R12" s="91">
        <v>0</v>
      </c>
      <c r="S12" s="91">
        <v>0</v>
      </c>
      <c r="T12" s="91">
        <v>0</v>
      </c>
      <c r="U12" s="91">
        <v>0</v>
      </c>
      <c r="V12" s="91">
        <v>0</v>
      </c>
      <c r="W12" s="91">
        <v>0</v>
      </c>
      <c r="X12" s="91">
        <v>0</v>
      </c>
      <c r="Y12" s="91">
        <v>0</v>
      </c>
      <c r="Z12" s="91">
        <v>0</v>
      </c>
      <c r="AA12" s="91">
        <v>0</v>
      </c>
      <c r="AB12" s="91">
        <v>0</v>
      </c>
      <c r="AC12" s="91">
        <v>0</v>
      </c>
      <c r="AD12" s="91">
        <v>0</v>
      </c>
    </row>
    <row r="13" spans="1:30" ht="22" customHeight="1">
      <c r="A13" s="283"/>
      <c r="B13" s="121" t="s">
        <v>64</v>
      </c>
      <c r="C13" s="113"/>
      <c r="D13" s="91">
        <v>0</v>
      </c>
      <c r="E13" s="91">
        <v>0</v>
      </c>
      <c r="F13" s="91">
        <v>0</v>
      </c>
      <c r="G13" s="91">
        <v>0</v>
      </c>
      <c r="H13" s="91">
        <v>0</v>
      </c>
      <c r="I13" s="91">
        <v>0</v>
      </c>
      <c r="J13" s="91">
        <v>0</v>
      </c>
      <c r="K13" s="91">
        <v>0</v>
      </c>
      <c r="L13" s="91">
        <v>0</v>
      </c>
      <c r="M13" s="91">
        <v>0</v>
      </c>
      <c r="N13" s="91">
        <v>0</v>
      </c>
      <c r="O13" s="91">
        <v>0</v>
      </c>
      <c r="P13" s="91">
        <v>0</v>
      </c>
      <c r="Q13" s="91">
        <v>0</v>
      </c>
      <c r="R13" s="91">
        <v>0</v>
      </c>
      <c r="S13" s="91">
        <v>0</v>
      </c>
      <c r="T13" s="91">
        <v>0</v>
      </c>
      <c r="U13" s="91">
        <v>0</v>
      </c>
      <c r="V13" s="91">
        <v>0</v>
      </c>
      <c r="W13" s="91">
        <v>0</v>
      </c>
      <c r="X13" s="91">
        <v>0</v>
      </c>
      <c r="Y13" s="91">
        <v>0</v>
      </c>
      <c r="Z13" s="91">
        <v>0</v>
      </c>
      <c r="AA13" s="91">
        <v>0</v>
      </c>
      <c r="AB13" s="91">
        <v>0</v>
      </c>
      <c r="AC13" s="91">
        <v>0</v>
      </c>
      <c r="AD13" s="91">
        <v>0</v>
      </c>
    </row>
    <row r="14" spans="1:30" ht="22" customHeight="1">
      <c r="A14" s="283"/>
      <c r="B14" s="121" t="s">
        <v>66</v>
      </c>
      <c r="C14" s="113"/>
      <c r="D14" s="91">
        <v>0</v>
      </c>
      <c r="E14" s="91">
        <v>0</v>
      </c>
      <c r="F14" s="91">
        <v>0</v>
      </c>
      <c r="G14" s="91">
        <v>0</v>
      </c>
      <c r="H14" s="91">
        <v>0</v>
      </c>
      <c r="I14" s="91">
        <v>0</v>
      </c>
      <c r="J14" s="91">
        <v>0</v>
      </c>
      <c r="K14" s="91">
        <v>0</v>
      </c>
      <c r="L14" s="91">
        <v>0</v>
      </c>
      <c r="M14" s="91">
        <v>0</v>
      </c>
      <c r="N14" s="91">
        <v>0</v>
      </c>
      <c r="O14" s="91">
        <v>0</v>
      </c>
      <c r="P14" s="91">
        <v>0</v>
      </c>
      <c r="Q14" s="91">
        <v>0</v>
      </c>
      <c r="R14" s="91">
        <v>0</v>
      </c>
      <c r="S14" s="91">
        <v>0</v>
      </c>
      <c r="T14" s="91">
        <v>0</v>
      </c>
      <c r="U14" s="91">
        <v>0</v>
      </c>
      <c r="V14" s="91">
        <v>0</v>
      </c>
      <c r="W14" s="91">
        <v>0</v>
      </c>
      <c r="X14" s="91">
        <v>0</v>
      </c>
      <c r="Y14" s="91">
        <v>0</v>
      </c>
      <c r="Z14" s="91">
        <v>0</v>
      </c>
      <c r="AA14" s="91">
        <v>0</v>
      </c>
      <c r="AB14" s="91">
        <v>0</v>
      </c>
      <c r="AC14" s="91">
        <v>0</v>
      </c>
      <c r="AD14" s="91">
        <v>0</v>
      </c>
    </row>
    <row r="15" spans="1:30" ht="22" customHeight="1">
      <c r="A15" s="283"/>
      <c r="B15" s="121" t="s">
        <v>67</v>
      </c>
      <c r="C15" s="113"/>
      <c r="D15" s="91">
        <v>15</v>
      </c>
      <c r="E15" s="91">
        <v>3</v>
      </c>
      <c r="F15" s="91">
        <v>0</v>
      </c>
      <c r="G15" s="91">
        <v>8</v>
      </c>
      <c r="H15" s="91">
        <v>0</v>
      </c>
      <c r="I15" s="91">
        <v>4</v>
      </c>
      <c r="J15" s="91">
        <v>0</v>
      </c>
      <c r="K15" s="91">
        <v>2141</v>
      </c>
      <c r="L15" s="91">
        <v>2087</v>
      </c>
      <c r="M15" s="91">
        <v>54</v>
      </c>
      <c r="N15" s="91">
        <v>0</v>
      </c>
      <c r="O15" s="91">
        <v>0</v>
      </c>
      <c r="P15" s="91">
        <v>1095</v>
      </c>
      <c r="Q15" s="91">
        <v>1095</v>
      </c>
      <c r="R15" s="91">
        <v>930</v>
      </c>
      <c r="S15" s="91">
        <v>839</v>
      </c>
      <c r="T15" s="91">
        <v>822</v>
      </c>
      <c r="U15" s="91">
        <v>17</v>
      </c>
      <c r="V15" s="91">
        <v>1095</v>
      </c>
      <c r="W15" s="91">
        <v>1095</v>
      </c>
      <c r="X15" s="91">
        <v>930</v>
      </c>
      <c r="Y15" s="91">
        <v>839</v>
      </c>
      <c r="Z15" s="91">
        <v>822</v>
      </c>
      <c r="AA15" s="91">
        <v>17</v>
      </c>
      <c r="AB15" s="91">
        <v>621</v>
      </c>
      <c r="AC15" s="91">
        <v>602</v>
      </c>
      <c r="AD15" s="91">
        <v>19</v>
      </c>
    </row>
    <row r="16" spans="1:30" ht="22" customHeight="1">
      <c r="A16" s="283"/>
      <c r="B16" s="121" t="s">
        <v>69</v>
      </c>
      <c r="C16" s="113"/>
      <c r="D16" s="91">
        <v>0</v>
      </c>
      <c r="E16" s="91">
        <v>0</v>
      </c>
      <c r="F16" s="91">
        <v>0</v>
      </c>
      <c r="G16" s="91">
        <v>0</v>
      </c>
      <c r="H16" s="91">
        <v>0</v>
      </c>
      <c r="I16" s="91">
        <v>0</v>
      </c>
      <c r="J16" s="91">
        <v>0</v>
      </c>
      <c r="K16" s="91">
        <v>0</v>
      </c>
      <c r="L16" s="91">
        <v>0</v>
      </c>
      <c r="M16" s="91">
        <v>0</v>
      </c>
      <c r="N16" s="91">
        <v>0</v>
      </c>
      <c r="O16" s="91">
        <v>0</v>
      </c>
      <c r="P16" s="91">
        <v>0</v>
      </c>
      <c r="Q16" s="91">
        <v>0</v>
      </c>
      <c r="R16" s="91">
        <v>0</v>
      </c>
      <c r="S16" s="91">
        <v>0</v>
      </c>
      <c r="T16" s="91">
        <v>0</v>
      </c>
      <c r="U16" s="91">
        <v>0</v>
      </c>
      <c r="V16" s="91">
        <v>0</v>
      </c>
      <c r="W16" s="91">
        <v>0</v>
      </c>
      <c r="X16" s="91">
        <v>0</v>
      </c>
      <c r="Y16" s="91">
        <v>0</v>
      </c>
      <c r="Z16" s="91">
        <v>0</v>
      </c>
      <c r="AA16" s="91">
        <v>0</v>
      </c>
      <c r="AB16" s="91">
        <v>0</v>
      </c>
      <c r="AC16" s="91">
        <v>0</v>
      </c>
      <c r="AD16" s="91">
        <v>0</v>
      </c>
    </row>
    <row r="17" spans="1:30" ht="22" customHeight="1">
      <c r="A17" s="283"/>
      <c r="B17" s="121" t="s">
        <v>70</v>
      </c>
      <c r="C17" s="113"/>
      <c r="D17" s="91">
        <v>0</v>
      </c>
      <c r="E17" s="91">
        <v>0</v>
      </c>
      <c r="F17" s="91">
        <v>0</v>
      </c>
      <c r="G17" s="91">
        <v>0</v>
      </c>
      <c r="H17" s="91">
        <v>0</v>
      </c>
      <c r="I17" s="91">
        <v>0</v>
      </c>
      <c r="J17" s="91">
        <v>0</v>
      </c>
      <c r="K17" s="91">
        <v>0</v>
      </c>
      <c r="L17" s="91">
        <v>0</v>
      </c>
      <c r="M17" s="91">
        <v>0</v>
      </c>
      <c r="N17" s="91">
        <v>0</v>
      </c>
      <c r="O17" s="91">
        <v>0</v>
      </c>
      <c r="P17" s="91">
        <v>0</v>
      </c>
      <c r="Q17" s="91">
        <v>0</v>
      </c>
      <c r="R17" s="91">
        <v>0</v>
      </c>
      <c r="S17" s="91">
        <v>0</v>
      </c>
      <c r="T17" s="91">
        <v>0</v>
      </c>
      <c r="U17" s="91">
        <v>0</v>
      </c>
      <c r="V17" s="91">
        <v>0</v>
      </c>
      <c r="W17" s="91">
        <v>0</v>
      </c>
      <c r="X17" s="91">
        <v>0</v>
      </c>
      <c r="Y17" s="91">
        <v>0</v>
      </c>
      <c r="Z17" s="91">
        <v>0</v>
      </c>
      <c r="AA17" s="91">
        <v>0</v>
      </c>
      <c r="AB17" s="91">
        <v>0</v>
      </c>
      <c r="AC17" s="91">
        <v>0</v>
      </c>
      <c r="AD17" s="91">
        <v>0</v>
      </c>
    </row>
    <row r="18" spans="1:30" ht="22" customHeight="1">
      <c r="A18" s="170"/>
      <c r="B18" s="121" t="s">
        <v>72</v>
      </c>
      <c r="C18" s="113"/>
      <c r="D18" s="91">
        <v>8</v>
      </c>
      <c r="E18" s="91">
        <v>1</v>
      </c>
      <c r="F18" s="91">
        <v>0</v>
      </c>
      <c r="G18" s="91">
        <v>7</v>
      </c>
      <c r="H18" s="91">
        <v>0</v>
      </c>
      <c r="I18" s="91">
        <v>0</v>
      </c>
      <c r="J18" s="91">
        <v>0</v>
      </c>
      <c r="K18" s="91">
        <v>750</v>
      </c>
      <c r="L18" s="91">
        <v>577</v>
      </c>
      <c r="M18" s="91">
        <v>173</v>
      </c>
      <c r="N18" s="91">
        <v>0</v>
      </c>
      <c r="O18" s="91">
        <v>0</v>
      </c>
      <c r="P18" s="91">
        <v>300</v>
      </c>
      <c r="Q18" s="91">
        <v>300</v>
      </c>
      <c r="R18" s="91">
        <v>474</v>
      </c>
      <c r="S18" s="91">
        <v>427</v>
      </c>
      <c r="T18" s="91">
        <v>326</v>
      </c>
      <c r="U18" s="91">
        <v>101</v>
      </c>
      <c r="V18" s="91">
        <v>300</v>
      </c>
      <c r="W18" s="91">
        <v>300</v>
      </c>
      <c r="X18" s="91">
        <v>474</v>
      </c>
      <c r="Y18" s="91">
        <v>427</v>
      </c>
      <c r="Z18" s="91">
        <v>326</v>
      </c>
      <c r="AA18" s="91">
        <v>101</v>
      </c>
      <c r="AB18" s="91">
        <v>278</v>
      </c>
      <c r="AC18" s="91">
        <v>196</v>
      </c>
      <c r="AD18" s="91">
        <v>82</v>
      </c>
    </row>
    <row r="19" spans="1:30" ht="22" customHeight="1">
      <c r="A19" s="171"/>
      <c r="B19" s="122" t="s">
        <v>43</v>
      </c>
      <c r="C19" s="115"/>
      <c r="D19" s="97">
        <v>14</v>
      </c>
      <c r="E19" s="97">
        <v>0</v>
      </c>
      <c r="F19" s="97">
        <v>0</v>
      </c>
      <c r="G19" s="97">
        <v>7</v>
      </c>
      <c r="H19" s="97">
        <v>2</v>
      </c>
      <c r="I19" s="97">
        <v>5</v>
      </c>
      <c r="J19" s="97">
        <v>0</v>
      </c>
      <c r="K19" s="97">
        <v>1596</v>
      </c>
      <c r="L19" s="97">
        <v>1098</v>
      </c>
      <c r="M19" s="97">
        <v>488</v>
      </c>
      <c r="N19" s="97">
        <v>9</v>
      </c>
      <c r="O19" s="97">
        <v>1</v>
      </c>
      <c r="P19" s="97">
        <v>1294</v>
      </c>
      <c r="Q19" s="97">
        <v>190</v>
      </c>
      <c r="R19" s="97">
        <v>1044</v>
      </c>
      <c r="S19" s="97">
        <v>600</v>
      </c>
      <c r="T19" s="97">
        <v>422</v>
      </c>
      <c r="U19" s="97">
        <v>178</v>
      </c>
      <c r="V19" s="97">
        <v>1144</v>
      </c>
      <c r="W19" s="97">
        <v>190</v>
      </c>
      <c r="X19" s="97">
        <v>1038</v>
      </c>
      <c r="Y19" s="97">
        <v>594</v>
      </c>
      <c r="Z19" s="97">
        <v>416</v>
      </c>
      <c r="AA19" s="97">
        <v>178</v>
      </c>
      <c r="AB19" s="97">
        <v>609</v>
      </c>
      <c r="AC19" s="97">
        <v>453</v>
      </c>
      <c r="AD19" s="97">
        <v>156</v>
      </c>
    </row>
    <row r="20" spans="1:30" ht="22" customHeight="1">
      <c r="A20" s="284" t="s">
        <v>204</v>
      </c>
      <c r="B20" s="172" t="s">
        <v>6</v>
      </c>
      <c r="C20" s="173"/>
      <c r="D20" s="166">
        <v>6</v>
      </c>
      <c r="E20" s="166">
        <v>1</v>
      </c>
      <c r="F20" s="166">
        <v>0</v>
      </c>
      <c r="G20" s="166">
        <v>5</v>
      </c>
      <c r="H20" s="166">
        <v>0</v>
      </c>
      <c r="I20" s="166">
        <v>0</v>
      </c>
      <c r="J20" s="166">
        <v>0</v>
      </c>
      <c r="K20" s="166">
        <v>250</v>
      </c>
      <c r="L20" s="166">
        <v>160</v>
      </c>
      <c r="M20" s="166">
        <v>90</v>
      </c>
      <c r="N20" s="166">
        <v>0</v>
      </c>
      <c r="O20" s="166">
        <v>0</v>
      </c>
      <c r="P20" s="166">
        <v>170</v>
      </c>
      <c r="Q20" s="166">
        <v>170</v>
      </c>
      <c r="R20" s="166">
        <v>165</v>
      </c>
      <c r="S20" s="166">
        <v>141</v>
      </c>
      <c r="T20" s="166">
        <v>93</v>
      </c>
      <c r="U20" s="166">
        <v>48</v>
      </c>
      <c r="V20" s="166">
        <v>170</v>
      </c>
      <c r="W20" s="166">
        <v>170</v>
      </c>
      <c r="X20" s="166">
        <v>165</v>
      </c>
      <c r="Y20" s="166">
        <v>141</v>
      </c>
      <c r="Z20" s="166">
        <v>93</v>
      </c>
      <c r="AA20" s="166">
        <v>48</v>
      </c>
      <c r="AB20" s="166">
        <v>117</v>
      </c>
      <c r="AC20" s="166">
        <v>84</v>
      </c>
      <c r="AD20" s="166">
        <v>33</v>
      </c>
    </row>
    <row r="21" spans="1:30" ht="22" customHeight="1">
      <c r="A21" s="254"/>
      <c r="B21" s="121" t="s">
        <v>205</v>
      </c>
      <c r="C21" s="113"/>
      <c r="D21" s="91">
        <v>5</v>
      </c>
      <c r="E21" s="91">
        <v>1</v>
      </c>
      <c r="F21" s="91">
        <v>0</v>
      </c>
      <c r="G21" s="91">
        <v>4</v>
      </c>
      <c r="H21" s="91">
        <v>0</v>
      </c>
      <c r="I21" s="91">
        <v>0</v>
      </c>
      <c r="J21" s="91">
        <v>0</v>
      </c>
      <c r="K21" s="91">
        <v>149</v>
      </c>
      <c r="L21" s="91">
        <v>113</v>
      </c>
      <c r="M21" s="91">
        <v>36</v>
      </c>
      <c r="N21" s="91">
        <v>0</v>
      </c>
      <c r="O21" s="91">
        <v>0</v>
      </c>
      <c r="P21" s="91">
        <v>90</v>
      </c>
      <c r="Q21" s="91">
        <v>90</v>
      </c>
      <c r="R21" s="91">
        <v>118</v>
      </c>
      <c r="S21" s="91">
        <v>94</v>
      </c>
      <c r="T21" s="91">
        <v>70</v>
      </c>
      <c r="U21" s="91">
        <v>24</v>
      </c>
      <c r="V21" s="91">
        <v>90</v>
      </c>
      <c r="W21" s="91">
        <v>90</v>
      </c>
      <c r="X21" s="91">
        <v>118</v>
      </c>
      <c r="Y21" s="91">
        <v>94</v>
      </c>
      <c r="Z21" s="91">
        <v>70</v>
      </c>
      <c r="AA21" s="91">
        <v>24</v>
      </c>
      <c r="AB21" s="91">
        <v>82</v>
      </c>
      <c r="AC21" s="91">
        <v>74</v>
      </c>
      <c r="AD21" s="91">
        <v>8</v>
      </c>
    </row>
    <row r="22" spans="1:30" ht="22" customHeight="1">
      <c r="A22" s="254"/>
      <c r="B22" s="121" t="s">
        <v>75</v>
      </c>
      <c r="C22" s="113"/>
      <c r="D22" s="91">
        <v>1</v>
      </c>
      <c r="E22" s="91">
        <v>0</v>
      </c>
      <c r="F22" s="91">
        <v>0</v>
      </c>
      <c r="G22" s="91">
        <v>1</v>
      </c>
      <c r="H22" s="91">
        <v>0</v>
      </c>
      <c r="I22" s="91">
        <v>0</v>
      </c>
      <c r="J22" s="91">
        <v>0</v>
      </c>
      <c r="K22" s="91">
        <v>101</v>
      </c>
      <c r="L22" s="91">
        <v>47</v>
      </c>
      <c r="M22" s="91">
        <v>54</v>
      </c>
      <c r="N22" s="91">
        <v>0</v>
      </c>
      <c r="O22" s="91">
        <v>0</v>
      </c>
      <c r="P22" s="91">
        <v>80</v>
      </c>
      <c r="Q22" s="91">
        <v>80</v>
      </c>
      <c r="R22" s="91">
        <v>47</v>
      </c>
      <c r="S22" s="91">
        <v>47</v>
      </c>
      <c r="T22" s="91">
        <v>23</v>
      </c>
      <c r="U22" s="91">
        <v>24</v>
      </c>
      <c r="V22" s="91">
        <v>80</v>
      </c>
      <c r="W22" s="91">
        <v>80</v>
      </c>
      <c r="X22" s="91">
        <v>47</v>
      </c>
      <c r="Y22" s="91">
        <v>47</v>
      </c>
      <c r="Z22" s="91">
        <v>23</v>
      </c>
      <c r="AA22" s="91">
        <v>24</v>
      </c>
      <c r="AB22" s="91">
        <v>35</v>
      </c>
      <c r="AC22" s="91">
        <v>10</v>
      </c>
      <c r="AD22" s="91">
        <v>25</v>
      </c>
    </row>
    <row r="23" spans="1:30" ht="22" customHeight="1">
      <c r="A23" s="285"/>
      <c r="B23" s="122" t="s">
        <v>43</v>
      </c>
      <c r="C23" s="115"/>
      <c r="D23" s="97">
        <v>0</v>
      </c>
      <c r="E23" s="97">
        <v>0</v>
      </c>
      <c r="F23" s="97">
        <v>0</v>
      </c>
      <c r="G23" s="97">
        <v>0</v>
      </c>
      <c r="H23" s="97">
        <v>0</v>
      </c>
      <c r="I23" s="97">
        <v>0</v>
      </c>
      <c r="J23" s="97">
        <v>0</v>
      </c>
      <c r="K23" s="97">
        <v>0</v>
      </c>
      <c r="L23" s="97">
        <v>0</v>
      </c>
      <c r="M23" s="97">
        <v>0</v>
      </c>
      <c r="N23" s="97">
        <v>0</v>
      </c>
      <c r="O23" s="97">
        <v>0</v>
      </c>
      <c r="P23" s="97">
        <v>0</v>
      </c>
      <c r="Q23" s="97">
        <v>0</v>
      </c>
      <c r="R23" s="97">
        <v>0</v>
      </c>
      <c r="S23" s="97">
        <v>0</v>
      </c>
      <c r="T23" s="97">
        <v>0</v>
      </c>
      <c r="U23" s="97">
        <v>0</v>
      </c>
      <c r="V23" s="97">
        <v>0</v>
      </c>
      <c r="W23" s="97">
        <v>0</v>
      </c>
      <c r="X23" s="97">
        <v>0</v>
      </c>
      <c r="Y23" s="97">
        <v>0</v>
      </c>
      <c r="Z23" s="97">
        <v>0</v>
      </c>
      <c r="AA23" s="97">
        <v>0</v>
      </c>
      <c r="AB23" s="97">
        <v>0</v>
      </c>
      <c r="AC23" s="97">
        <v>0</v>
      </c>
      <c r="AD23" s="97">
        <v>0</v>
      </c>
    </row>
    <row r="24" spans="1:30" ht="22" customHeight="1">
      <c r="A24" s="106"/>
      <c r="B24" s="107" t="s">
        <v>6</v>
      </c>
      <c r="C24" s="106"/>
      <c r="D24" s="91">
        <v>80</v>
      </c>
      <c r="E24" s="91">
        <v>3</v>
      </c>
      <c r="F24" s="91">
        <v>0</v>
      </c>
      <c r="G24" s="91">
        <v>14</v>
      </c>
      <c r="H24" s="91">
        <v>1</v>
      </c>
      <c r="I24" s="91">
        <v>54</v>
      </c>
      <c r="J24" s="91">
        <v>8</v>
      </c>
      <c r="K24" s="91">
        <v>7826</v>
      </c>
      <c r="L24" s="91">
        <v>1718</v>
      </c>
      <c r="M24" s="91">
        <v>5683</v>
      </c>
      <c r="N24" s="91">
        <v>301</v>
      </c>
      <c r="O24" s="91">
        <v>124</v>
      </c>
      <c r="P24" s="91">
        <v>3375</v>
      </c>
      <c r="Q24" s="91">
        <v>3323</v>
      </c>
      <c r="R24" s="91">
        <v>4993</v>
      </c>
      <c r="S24" s="91">
        <v>2870</v>
      </c>
      <c r="T24" s="91">
        <v>729</v>
      </c>
      <c r="U24" s="91">
        <v>2141</v>
      </c>
      <c r="V24" s="91">
        <v>3167</v>
      </c>
      <c r="W24" s="91">
        <v>3115</v>
      </c>
      <c r="X24" s="91">
        <v>4800</v>
      </c>
      <c r="Y24" s="91">
        <v>2718</v>
      </c>
      <c r="Z24" s="91">
        <v>622</v>
      </c>
      <c r="AA24" s="91">
        <v>2096</v>
      </c>
      <c r="AB24" s="91">
        <v>2436</v>
      </c>
      <c r="AC24" s="91">
        <v>635</v>
      </c>
      <c r="AD24" s="91">
        <v>1801</v>
      </c>
    </row>
    <row r="25" spans="1:30" ht="22" customHeight="1">
      <c r="A25" s="174"/>
      <c r="B25" s="121" t="s">
        <v>76</v>
      </c>
      <c r="C25" s="113"/>
      <c r="D25" s="91">
        <v>32</v>
      </c>
      <c r="E25" s="91">
        <v>0</v>
      </c>
      <c r="F25" s="91">
        <v>0</v>
      </c>
      <c r="G25" s="91">
        <v>4</v>
      </c>
      <c r="H25" s="91">
        <v>0</v>
      </c>
      <c r="I25" s="91">
        <v>28</v>
      </c>
      <c r="J25" s="91">
        <v>0</v>
      </c>
      <c r="K25" s="91">
        <v>4581</v>
      </c>
      <c r="L25" s="91">
        <v>590</v>
      </c>
      <c r="M25" s="91">
        <v>3991</v>
      </c>
      <c r="N25" s="91">
        <v>0</v>
      </c>
      <c r="O25" s="91">
        <v>0</v>
      </c>
      <c r="P25" s="91">
        <v>1625</v>
      </c>
      <c r="Q25" s="91">
        <v>1577</v>
      </c>
      <c r="R25" s="91">
        <v>3111</v>
      </c>
      <c r="S25" s="91">
        <v>1583</v>
      </c>
      <c r="T25" s="91">
        <v>209</v>
      </c>
      <c r="U25" s="91">
        <v>1374</v>
      </c>
      <c r="V25" s="91">
        <v>1625</v>
      </c>
      <c r="W25" s="91">
        <v>1577</v>
      </c>
      <c r="X25" s="91">
        <v>3111</v>
      </c>
      <c r="Y25" s="91">
        <v>1583</v>
      </c>
      <c r="Z25" s="91">
        <v>209</v>
      </c>
      <c r="AA25" s="91">
        <v>1374</v>
      </c>
      <c r="AB25" s="91">
        <v>1409</v>
      </c>
      <c r="AC25" s="91">
        <v>235</v>
      </c>
      <c r="AD25" s="91">
        <v>1174</v>
      </c>
    </row>
    <row r="26" spans="1:30" ht="22" customHeight="1">
      <c r="A26" s="257" t="s">
        <v>206</v>
      </c>
      <c r="B26" s="121" t="s">
        <v>78</v>
      </c>
      <c r="C26" s="113"/>
      <c r="D26" s="91">
        <v>5</v>
      </c>
      <c r="E26" s="91">
        <v>0</v>
      </c>
      <c r="F26" s="91">
        <v>0</v>
      </c>
      <c r="G26" s="91">
        <v>5</v>
      </c>
      <c r="H26" s="91">
        <v>0</v>
      </c>
      <c r="I26" s="91">
        <v>0</v>
      </c>
      <c r="J26" s="91">
        <v>0</v>
      </c>
      <c r="K26" s="91">
        <v>467</v>
      </c>
      <c r="L26" s="91">
        <v>97</v>
      </c>
      <c r="M26" s="91">
        <v>370</v>
      </c>
      <c r="N26" s="91">
        <v>0</v>
      </c>
      <c r="O26" s="91">
        <v>0</v>
      </c>
      <c r="P26" s="91">
        <v>250</v>
      </c>
      <c r="Q26" s="91">
        <v>247</v>
      </c>
      <c r="R26" s="91">
        <v>322</v>
      </c>
      <c r="S26" s="91">
        <v>240</v>
      </c>
      <c r="T26" s="91">
        <v>48</v>
      </c>
      <c r="U26" s="91">
        <v>192</v>
      </c>
      <c r="V26" s="91">
        <v>250</v>
      </c>
      <c r="W26" s="91">
        <v>247</v>
      </c>
      <c r="X26" s="91">
        <v>322</v>
      </c>
      <c r="Y26" s="91">
        <v>240</v>
      </c>
      <c r="Z26" s="91">
        <v>48</v>
      </c>
      <c r="AA26" s="91">
        <v>192</v>
      </c>
      <c r="AB26" s="91">
        <v>225</v>
      </c>
      <c r="AC26" s="91">
        <v>46</v>
      </c>
      <c r="AD26" s="91">
        <v>179</v>
      </c>
    </row>
    <row r="27" spans="1:30" ht="22" customHeight="1">
      <c r="A27" s="257"/>
      <c r="B27" s="121" t="s">
        <v>79</v>
      </c>
      <c r="C27" s="113"/>
      <c r="D27" s="91">
        <v>3</v>
      </c>
      <c r="E27" s="91">
        <v>0</v>
      </c>
      <c r="F27" s="91">
        <v>0</v>
      </c>
      <c r="G27" s="91">
        <v>0</v>
      </c>
      <c r="H27" s="91">
        <v>0</v>
      </c>
      <c r="I27" s="91">
        <v>3</v>
      </c>
      <c r="J27" s="91">
        <v>0</v>
      </c>
      <c r="K27" s="91">
        <v>324</v>
      </c>
      <c r="L27" s="91">
        <v>3</v>
      </c>
      <c r="M27" s="91">
        <v>321</v>
      </c>
      <c r="N27" s="91">
        <v>0</v>
      </c>
      <c r="O27" s="91">
        <v>0</v>
      </c>
      <c r="P27" s="91">
        <v>120</v>
      </c>
      <c r="Q27" s="91">
        <v>120</v>
      </c>
      <c r="R27" s="91">
        <v>127</v>
      </c>
      <c r="S27" s="91">
        <v>108</v>
      </c>
      <c r="T27" s="91">
        <v>0</v>
      </c>
      <c r="U27" s="91">
        <v>108</v>
      </c>
      <c r="V27" s="91">
        <v>120</v>
      </c>
      <c r="W27" s="91">
        <v>120</v>
      </c>
      <c r="X27" s="91">
        <v>127</v>
      </c>
      <c r="Y27" s="91">
        <v>108</v>
      </c>
      <c r="Z27" s="91">
        <v>0</v>
      </c>
      <c r="AA27" s="91">
        <v>108</v>
      </c>
      <c r="AB27" s="91">
        <v>120</v>
      </c>
      <c r="AC27" s="91">
        <v>0</v>
      </c>
      <c r="AD27" s="91">
        <v>120</v>
      </c>
    </row>
    <row r="28" spans="1:30" ht="22" customHeight="1">
      <c r="A28" s="257"/>
      <c r="B28" s="121" t="s">
        <v>81</v>
      </c>
      <c r="C28" s="113"/>
      <c r="D28" s="91">
        <v>1</v>
      </c>
      <c r="E28" s="91">
        <v>0</v>
      </c>
      <c r="F28" s="91">
        <v>0</v>
      </c>
      <c r="G28" s="91">
        <v>1</v>
      </c>
      <c r="H28" s="91">
        <v>0</v>
      </c>
      <c r="I28" s="91">
        <v>0</v>
      </c>
      <c r="J28" s="91">
        <v>0</v>
      </c>
      <c r="K28" s="91">
        <v>96</v>
      </c>
      <c r="L28" s="91">
        <v>64</v>
      </c>
      <c r="M28" s="91">
        <v>32</v>
      </c>
      <c r="N28" s="91">
        <v>0</v>
      </c>
      <c r="O28" s="91">
        <v>0</v>
      </c>
      <c r="P28" s="91">
        <v>70</v>
      </c>
      <c r="Q28" s="91">
        <v>70</v>
      </c>
      <c r="R28" s="91">
        <v>58</v>
      </c>
      <c r="S28" s="91">
        <v>56</v>
      </c>
      <c r="T28" s="91">
        <v>42</v>
      </c>
      <c r="U28" s="91">
        <v>14</v>
      </c>
      <c r="V28" s="91">
        <v>70</v>
      </c>
      <c r="W28" s="91">
        <v>70</v>
      </c>
      <c r="X28" s="91">
        <v>58</v>
      </c>
      <c r="Y28" s="91">
        <v>56</v>
      </c>
      <c r="Z28" s="91">
        <v>42</v>
      </c>
      <c r="AA28" s="91">
        <v>14</v>
      </c>
      <c r="AB28" s="91">
        <v>28</v>
      </c>
      <c r="AC28" s="91">
        <v>18</v>
      </c>
      <c r="AD28" s="91">
        <v>10</v>
      </c>
    </row>
    <row r="29" spans="1:30" ht="22" customHeight="1">
      <c r="A29" s="257"/>
      <c r="B29" s="121" t="s">
        <v>82</v>
      </c>
      <c r="C29" s="113"/>
      <c r="D29" s="91">
        <v>2</v>
      </c>
      <c r="E29" s="91">
        <v>0</v>
      </c>
      <c r="F29" s="91">
        <v>0</v>
      </c>
      <c r="G29" s="91">
        <v>0</v>
      </c>
      <c r="H29" s="91">
        <v>0</v>
      </c>
      <c r="I29" s="91">
        <v>2</v>
      </c>
      <c r="J29" s="91">
        <v>0</v>
      </c>
      <c r="K29" s="91">
        <v>260</v>
      </c>
      <c r="L29" s="91">
        <v>114</v>
      </c>
      <c r="M29" s="91">
        <v>146</v>
      </c>
      <c r="N29" s="91">
        <v>0</v>
      </c>
      <c r="O29" s="91">
        <v>0</v>
      </c>
      <c r="P29" s="91">
        <v>150</v>
      </c>
      <c r="Q29" s="91">
        <v>150</v>
      </c>
      <c r="R29" s="91">
        <v>118</v>
      </c>
      <c r="S29" s="91">
        <v>93</v>
      </c>
      <c r="T29" s="91">
        <v>36</v>
      </c>
      <c r="U29" s="91">
        <v>57</v>
      </c>
      <c r="V29" s="91">
        <v>150</v>
      </c>
      <c r="W29" s="91">
        <v>150</v>
      </c>
      <c r="X29" s="91">
        <v>118</v>
      </c>
      <c r="Y29" s="91">
        <v>93</v>
      </c>
      <c r="Z29" s="91">
        <v>36</v>
      </c>
      <c r="AA29" s="91">
        <v>57</v>
      </c>
      <c r="AB29" s="91">
        <v>72</v>
      </c>
      <c r="AC29" s="91">
        <v>31</v>
      </c>
      <c r="AD29" s="91">
        <v>41</v>
      </c>
    </row>
    <row r="30" spans="1:30" ht="22" customHeight="1">
      <c r="A30" s="257"/>
      <c r="B30" s="121" t="s">
        <v>83</v>
      </c>
      <c r="C30" s="113"/>
      <c r="D30" s="91">
        <v>0</v>
      </c>
      <c r="E30" s="91">
        <v>0</v>
      </c>
      <c r="F30" s="91">
        <v>0</v>
      </c>
      <c r="G30" s="91">
        <v>0</v>
      </c>
      <c r="H30" s="91">
        <v>0</v>
      </c>
      <c r="I30" s="91">
        <v>0</v>
      </c>
      <c r="J30" s="91">
        <v>0</v>
      </c>
      <c r="K30" s="91">
        <v>0</v>
      </c>
      <c r="L30" s="91">
        <v>0</v>
      </c>
      <c r="M30" s="91">
        <v>0</v>
      </c>
      <c r="N30" s="91">
        <v>0</v>
      </c>
      <c r="O30" s="91">
        <v>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91">
        <v>0</v>
      </c>
      <c r="Y30" s="91">
        <v>0</v>
      </c>
      <c r="Z30" s="91">
        <v>0</v>
      </c>
      <c r="AA30" s="91">
        <v>0</v>
      </c>
      <c r="AB30" s="91">
        <v>0</v>
      </c>
      <c r="AC30" s="91">
        <v>0</v>
      </c>
      <c r="AD30" s="91">
        <v>0</v>
      </c>
    </row>
    <row r="31" spans="1:30" ht="22" customHeight="1">
      <c r="A31" s="257"/>
      <c r="B31" s="286" t="s">
        <v>84</v>
      </c>
      <c r="C31" s="256"/>
      <c r="D31" s="91">
        <v>12</v>
      </c>
      <c r="E31" s="91">
        <v>0</v>
      </c>
      <c r="F31" s="91">
        <v>0</v>
      </c>
      <c r="G31" s="91">
        <v>0</v>
      </c>
      <c r="H31" s="91">
        <v>0</v>
      </c>
      <c r="I31" s="91">
        <v>8</v>
      </c>
      <c r="J31" s="91">
        <v>4</v>
      </c>
      <c r="K31" s="91">
        <v>372</v>
      </c>
      <c r="L31" s="91">
        <v>145</v>
      </c>
      <c r="M31" s="91">
        <v>127</v>
      </c>
      <c r="N31" s="91">
        <v>58</v>
      </c>
      <c r="O31" s="91">
        <v>42</v>
      </c>
      <c r="P31" s="91">
        <v>252</v>
      </c>
      <c r="Q31" s="91">
        <v>252</v>
      </c>
      <c r="R31" s="91">
        <v>148</v>
      </c>
      <c r="S31" s="91">
        <v>126</v>
      </c>
      <c r="T31" s="91">
        <v>67</v>
      </c>
      <c r="U31" s="91">
        <v>59</v>
      </c>
      <c r="V31" s="91">
        <v>194</v>
      </c>
      <c r="W31" s="91">
        <v>194</v>
      </c>
      <c r="X31" s="91">
        <v>112</v>
      </c>
      <c r="Y31" s="91">
        <v>93</v>
      </c>
      <c r="Z31" s="91">
        <v>48</v>
      </c>
      <c r="AA31" s="91">
        <v>45</v>
      </c>
      <c r="AB31" s="91">
        <v>95</v>
      </c>
      <c r="AC31" s="91">
        <v>55</v>
      </c>
      <c r="AD31" s="91">
        <v>40</v>
      </c>
    </row>
    <row r="32" spans="1:30" ht="22" customHeight="1">
      <c r="A32" s="257"/>
      <c r="B32" s="121" t="s">
        <v>207</v>
      </c>
      <c r="C32" s="113"/>
      <c r="D32" s="91">
        <v>6</v>
      </c>
      <c r="E32" s="91">
        <v>0</v>
      </c>
      <c r="F32" s="91">
        <v>0</v>
      </c>
      <c r="G32" s="91">
        <v>0</v>
      </c>
      <c r="H32" s="91">
        <v>0</v>
      </c>
      <c r="I32" s="91">
        <v>4</v>
      </c>
      <c r="J32" s="91">
        <v>2</v>
      </c>
      <c r="K32" s="91">
        <v>468</v>
      </c>
      <c r="L32" s="91">
        <v>308</v>
      </c>
      <c r="M32" s="91">
        <v>109</v>
      </c>
      <c r="N32" s="91">
        <v>41</v>
      </c>
      <c r="O32" s="91">
        <v>10</v>
      </c>
      <c r="P32" s="91">
        <v>270</v>
      </c>
      <c r="Q32" s="91">
        <v>270</v>
      </c>
      <c r="R32" s="91">
        <v>161</v>
      </c>
      <c r="S32" s="91">
        <v>151</v>
      </c>
      <c r="T32" s="91">
        <v>118</v>
      </c>
      <c r="U32" s="91">
        <v>33</v>
      </c>
      <c r="V32" s="91">
        <v>240</v>
      </c>
      <c r="W32" s="91">
        <v>240</v>
      </c>
      <c r="X32" s="91">
        <v>147</v>
      </c>
      <c r="Y32" s="91">
        <v>137</v>
      </c>
      <c r="Z32" s="91">
        <v>105</v>
      </c>
      <c r="AA32" s="91">
        <v>32</v>
      </c>
      <c r="AB32" s="91">
        <v>110</v>
      </c>
      <c r="AC32" s="91">
        <v>81</v>
      </c>
      <c r="AD32" s="91">
        <v>29</v>
      </c>
    </row>
    <row r="33" spans="1:30" ht="22" customHeight="1">
      <c r="A33" s="175"/>
      <c r="B33" s="176" t="s">
        <v>208</v>
      </c>
      <c r="C33" s="113"/>
      <c r="D33" s="91">
        <v>7</v>
      </c>
      <c r="E33" s="91">
        <v>0</v>
      </c>
      <c r="F33" s="91">
        <v>0</v>
      </c>
      <c r="G33" s="91">
        <v>0</v>
      </c>
      <c r="H33" s="91">
        <v>0</v>
      </c>
      <c r="I33" s="91">
        <v>5</v>
      </c>
      <c r="J33" s="91">
        <v>2</v>
      </c>
      <c r="K33" s="91">
        <v>883</v>
      </c>
      <c r="L33" s="91">
        <v>339</v>
      </c>
      <c r="M33" s="91">
        <v>293</v>
      </c>
      <c r="N33" s="91">
        <v>195</v>
      </c>
      <c r="O33" s="91">
        <v>56</v>
      </c>
      <c r="P33" s="91">
        <v>280</v>
      </c>
      <c r="Q33" s="91">
        <v>279</v>
      </c>
      <c r="R33" s="91">
        <v>499</v>
      </c>
      <c r="S33" s="91">
        <v>298</v>
      </c>
      <c r="T33" s="91">
        <v>177</v>
      </c>
      <c r="U33" s="91">
        <v>121</v>
      </c>
      <c r="V33" s="91">
        <v>200</v>
      </c>
      <c r="W33" s="91">
        <v>199</v>
      </c>
      <c r="X33" s="91">
        <v>374</v>
      </c>
      <c r="Y33" s="91">
        <v>210</v>
      </c>
      <c r="Z33" s="91">
        <v>107</v>
      </c>
      <c r="AA33" s="91">
        <v>103</v>
      </c>
      <c r="AB33" s="91">
        <v>231</v>
      </c>
      <c r="AC33" s="91">
        <v>130</v>
      </c>
      <c r="AD33" s="91">
        <v>101</v>
      </c>
    </row>
    <row r="34" spans="1:30" ht="22" customHeight="1">
      <c r="A34" s="109"/>
      <c r="B34" s="122" t="s">
        <v>43</v>
      </c>
      <c r="C34" s="115"/>
      <c r="D34" s="97">
        <v>12</v>
      </c>
      <c r="E34" s="97">
        <v>3</v>
      </c>
      <c r="F34" s="97">
        <v>0</v>
      </c>
      <c r="G34" s="97">
        <v>4</v>
      </c>
      <c r="H34" s="97">
        <v>1</v>
      </c>
      <c r="I34" s="97">
        <v>4</v>
      </c>
      <c r="J34" s="97">
        <v>0</v>
      </c>
      <c r="K34" s="97">
        <v>375</v>
      </c>
      <c r="L34" s="97">
        <v>58</v>
      </c>
      <c r="M34" s="97">
        <v>294</v>
      </c>
      <c r="N34" s="97">
        <v>7</v>
      </c>
      <c r="O34" s="97">
        <v>16</v>
      </c>
      <c r="P34" s="97">
        <v>358</v>
      </c>
      <c r="Q34" s="97">
        <v>358</v>
      </c>
      <c r="R34" s="97">
        <v>449</v>
      </c>
      <c r="S34" s="97">
        <v>215</v>
      </c>
      <c r="T34" s="97">
        <v>32</v>
      </c>
      <c r="U34" s="97">
        <v>183</v>
      </c>
      <c r="V34" s="97">
        <v>318</v>
      </c>
      <c r="W34" s="97">
        <v>318</v>
      </c>
      <c r="X34" s="97">
        <v>431</v>
      </c>
      <c r="Y34" s="97">
        <v>198</v>
      </c>
      <c r="Z34" s="97">
        <v>27</v>
      </c>
      <c r="AA34" s="97">
        <v>171</v>
      </c>
      <c r="AB34" s="97">
        <v>146</v>
      </c>
      <c r="AC34" s="97">
        <v>39</v>
      </c>
      <c r="AD34" s="97">
        <v>107</v>
      </c>
    </row>
    <row r="35" spans="1:30" ht="22" customHeight="1">
      <c r="A35" s="106"/>
      <c r="B35" s="107" t="s">
        <v>6</v>
      </c>
      <c r="C35" s="106"/>
      <c r="D35" s="91">
        <v>32</v>
      </c>
      <c r="E35" s="91">
        <v>5</v>
      </c>
      <c r="F35" s="91">
        <v>2</v>
      </c>
      <c r="G35" s="91">
        <v>22</v>
      </c>
      <c r="H35" s="91">
        <v>1</v>
      </c>
      <c r="I35" s="91">
        <v>1</v>
      </c>
      <c r="J35" s="91">
        <v>1</v>
      </c>
      <c r="K35" s="91">
        <v>2223</v>
      </c>
      <c r="L35" s="91">
        <v>490</v>
      </c>
      <c r="M35" s="91">
        <v>1710</v>
      </c>
      <c r="N35" s="91">
        <v>6</v>
      </c>
      <c r="O35" s="91">
        <v>17</v>
      </c>
      <c r="P35" s="91">
        <v>1996</v>
      </c>
      <c r="Q35" s="91">
        <v>1996</v>
      </c>
      <c r="R35" s="91">
        <v>1307</v>
      </c>
      <c r="S35" s="91">
        <v>1221</v>
      </c>
      <c r="T35" s="91">
        <v>263</v>
      </c>
      <c r="U35" s="91">
        <v>958</v>
      </c>
      <c r="V35" s="91">
        <v>1857</v>
      </c>
      <c r="W35" s="91">
        <v>1857</v>
      </c>
      <c r="X35" s="91">
        <v>1284</v>
      </c>
      <c r="Y35" s="91">
        <v>1198</v>
      </c>
      <c r="Z35" s="91">
        <v>257</v>
      </c>
      <c r="AA35" s="91">
        <v>941</v>
      </c>
      <c r="AB35" s="91">
        <v>942</v>
      </c>
      <c r="AC35" s="91">
        <v>248</v>
      </c>
      <c r="AD35" s="91">
        <v>694</v>
      </c>
    </row>
    <row r="36" spans="1:30" ht="22" customHeight="1">
      <c r="A36" s="268" t="s">
        <v>209</v>
      </c>
      <c r="B36" s="121" t="s">
        <v>88</v>
      </c>
      <c r="C36" s="113"/>
      <c r="D36" s="91">
        <v>2</v>
      </c>
      <c r="E36" s="91">
        <v>0</v>
      </c>
      <c r="F36" s="91">
        <v>0</v>
      </c>
      <c r="G36" s="91">
        <v>2</v>
      </c>
      <c r="H36" s="91">
        <v>0</v>
      </c>
      <c r="I36" s="91">
        <v>0</v>
      </c>
      <c r="J36" s="91">
        <v>0</v>
      </c>
      <c r="K36" s="91">
        <v>153</v>
      </c>
      <c r="L36" s="91">
        <v>32</v>
      </c>
      <c r="M36" s="91">
        <v>121</v>
      </c>
      <c r="N36" s="91">
        <v>0</v>
      </c>
      <c r="O36" s="91">
        <v>0</v>
      </c>
      <c r="P36" s="91">
        <v>180</v>
      </c>
      <c r="Q36" s="91">
        <v>180</v>
      </c>
      <c r="R36" s="91">
        <v>92</v>
      </c>
      <c r="S36" s="91">
        <v>89</v>
      </c>
      <c r="T36" s="91">
        <v>17</v>
      </c>
      <c r="U36" s="91">
        <v>72</v>
      </c>
      <c r="V36" s="91">
        <v>180</v>
      </c>
      <c r="W36" s="91">
        <v>180</v>
      </c>
      <c r="X36" s="91">
        <v>92</v>
      </c>
      <c r="Y36" s="91">
        <v>89</v>
      </c>
      <c r="Z36" s="91">
        <v>17</v>
      </c>
      <c r="AA36" s="91">
        <v>72</v>
      </c>
      <c r="AB36" s="91">
        <v>69</v>
      </c>
      <c r="AC36" s="91">
        <v>10</v>
      </c>
      <c r="AD36" s="91">
        <v>59</v>
      </c>
    </row>
    <row r="37" spans="1:30" ht="22" customHeight="1">
      <c r="A37" s="269"/>
      <c r="B37" s="121" t="s">
        <v>89</v>
      </c>
      <c r="C37" s="113"/>
      <c r="D37" s="91">
        <v>5</v>
      </c>
      <c r="E37" s="91">
        <v>2</v>
      </c>
      <c r="F37" s="91">
        <v>1</v>
      </c>
      <c r="G37" s="91">
        <v>2</v>
      </c>
      <c r="H37" s="91">
        <v>0</v>
      </c>
      <c r="I37" s="91">
        <v>0</v>
      </c>
      <c r="J37" s="91">
        <v>0</v>
      </c>
      <c r="K37" s="91">
        <v>293</v>
      </c>
      <c r="L37" s="91">
        <v>146</v>
      </c>
      <c r="M37" s="91">
        <v>136</v>
      </c>
      <c r="N37" s="91">
        <v>6</v>
      </c>
      <c r="O37" s="91">
        <v>5</v>
      </c>
      <c r="P37" s="91">
        <v>340</v>
      </c>
      <c r="Q37" s="91">
        <v>340</v>
      </c>
      <c r="R37" s="91">
        <v>179</v>
      </c>
      <c r="S37" s="91">
        <v>173</v>
      </c>
      <c r="T37" s="91">
        <v>94</v>
      </c>
      <c r="U37" s="91">
        <v>79</v>
      </c>
      <c r="V37" s="91">
        <v>320</v>
      </c>
      <c r="W37" s="91">
        <v>320</v>
      </c>
      <c r="X37" s="91">
        <v>168</v>
      </c>
      <c r="Y37" s="91">
        <v>162</v>
      </c>
      <c r="Z37" s="91">
        <v>88</v>
      </c>
      <c r="AA37" s="91">
        <v>74</v>
      </c>
      <c r="AB37" s="91">
        <v>180</v>
      </c>
      <c r="AC37" s="91">
        <v>92</v>
      </c>
      <c r="AD37" s="91">
        <v>88</v>
      </c>
    </row>
    <row r="38" spans="1:30" ht="22" customHeight="1">
      <c r="A38" s="269"/>
      <c r="B38" s="121" t="s">
        <v>90</v>
      </c>
      <c r="C38" s="113"/>
      <c r="D38" s="91">
        <v>2</v>
      </c>
      <c r="E38" s="91">
        <v>0</v>
      </c>
      <c r="F38" s="91">
        <v>0</v>
      </c>
      <c r="G38" s="91">
        <v>2</v>
      </c>
      <c r="H38" s="91">
        <v>0</v>
      </c>
      <c r="I38" s="91">
        <v>0</v>
      </c>
      <c r="J38" s="91">
        <v>0</v>
      </c>
      <c r="K38" s="91">
        <v>77</v>
      </c>
      <c r="L38" s="91">
        <v>50</v>
      </c>
      <c r="M38" s="91">
        <v>27</v>
      </c>
      <c r="N38" s="91">
        <v>0</v>
      </c>
      <c r="O38" s="91">
        <v>0</v>
      </c>
      <c r="P38" s="91">
        <v>50</v>
      </c>
      <c r="Q38" s="91">
        <v>50</v>
      </c>
      <c r="R38" s="91">
        <v>31</v>
      </c>
      <c r="S38" s="91">
        <v>31</v>
      </c>
      <c r="T38" s="91">
        <v>19</v>
      </c>
      <c r="U38" s="91">
        <v>12</v>
      </c>
      <c r="V38" s="91">
        <v>50</v>
      </c>
      <c r="W38" s="91">
        <v>50</v>
      </c>
      <c r="X38" s="91">
        <v>31</v>
      </c>
      <c r="Y38" s="91">
        <v>31</v>
      </c>
      <c r="Z38" s="91">
        <v>19</v>
      </c>
      <c r="AA38" s="91">
        <v>12</v>
      </c>
      <c r="AB38" s="91">
        <v>30</v>
      </c>
      <c r="AC38" s="91">
        <v>18</v>
      </c>
      <c r="AD38" s="91">
        <v>12</v>
      </c>
    </row>
    <row r="39" spans="1:30" ht="22" customHeight="1">
      <c r="A39" s="269"/>
      <c r="B39" s="121" t="s">
        <v>91</v>
      </c>
      <c r="C39" s="113"/>
      <c r="D39" s="91">
        <v>12</v>
      </c>
      <c r="E39" s="91">
        <v>0</v>
      </c>
      <c r="F39" s="91">
        <v>1</v>
      </c>
      <c r="G39" s="91">
        <v>8</v>
      </c>
      <c r="H39" s="91">
        <v>1</v>
      </c>
      <c r="I39" s="91">
        <v>1</v>
      </c>
      <c r="J39" s="91">
        <v>1</v>
      </c>
      <c r="K39" s="91">
        <v>926</v>
      </c>
      <c r="L39" s="91">
        <v>209</v>
      </c>
      <c r="M39" s="91">
        <v>705</v>
      </c>
      <c r="N39" s="91">
        <v>0</v>
      </c>
      <c r="O39" s="91">
        <v>12</v>
      </c>
      <c r="P39" s="91">
        <v>738</v>
      </c>
      <c r="Q39" s="91">
        <v>738</v>
      </c>
      <c r="R39" s="91">
        <v>557</v>
      </c>
      <c r="S39" s="91">
        <v>505</v>
      </c>
      <c r="T39" s="91">
        <v>107</v>
      </c>
      <c r="U39" s="91">
        <v>398</v>
      </c>
      <c r="V39" s="91">
        <v>619</v>
      </c>
      <c r="W39" s="91">
        <v>619</v>
      </c>
      <c r="X39" s="91">
        <v>545</v>
      </c>
      <c r="Y39" s="91">
        <v>493</v>
      </c>
      <c r="Z39" s="91">
        <v>107</v>
      </c>
      <c r="AA39" s="91">
        <v>386</v>
      </c>
      <c r="AB39" s="91">
        <v>328</v>
      </c>
      <c r="AC39" s="91">
        <v>80</v>
      </c>
      <c r="AD39" s="91">
        <v>248</v>
      </c>
    </row>
    <row r="40" spans="1:30" ht="22" customHeight="1">
      <c r="A40" s="269"/>
      <c r="B40" s="177" t="s">
        <v>92</v>
      </c>
      <c r="C40" s="113"/>
      <c r="D40" s="91">
        <v>7</v>
      </c>
      <c r="E40" s="91">
        <v>3</v>
      </c>
      <c r="F40" s="91">
        <v>0</v>
      </c>
      <c r="G40" s="91">
        <v>4</v>
      </c>
      <c r="H40" s="91">
        <v>0</v>
      </c>
      <c r="I40" s="91">
        <v>0</v>
      </c>
      <c r="J40" s="91">
        <v>0</v>
      </c>
      <c r="K40" s="91">
        <v>333</v>
      </c>
      <c r="L40" s="91">
        <v>52</v>
      </c>
      <c r="M40" s="91">
        <v>281</v>
      </c>
      <c r="N40" s="91">
        <v>0</v>
      </c>
      <c r="O40" s="91">
        <v>0</v>
      </c>
      <c r="P40" s="91">
        <v>440</v>
      </c>
      <c r="Q40" s="91">
        <v>440</v>
      </c>
      <c r="R40" s="91">
        <v>187</v>
      </c>
      <c r="S40" s="91">
        <v>180</v>
      </c>
      <c r="T40" s="91">
        <v>25</v>
      </c>
      <c r="U40" s="91">
        <v>155</v>
      </c>
      <c r="V40" s="91">
        <v>440</v>
      </c>
      <c r="W40" s="91">
        <v>440</v>
      </c>
      <c r="X40" s="91">
        <v>187</v>
      </c>
      <c r="Y40" s="91">
        <v>180</v>
      </c>
      <c r="Z40" s="91">
        <v>25</v>
      </c>
      <c r="AA40" s="91">
        <v>155</v>
      </c>
      <c r="AB40" s="91">
        <v>170</v>
      </c>
      <c r="AC40" s="91">
        <v>48</v>
      </c>
      <c r="AD40" s="91">
        <v>122</v>
      </c>
    </row>
    <row r="41" spans="1:30" ht="22" customHeight="1">
      <c r="A41" s="109"/>
      <c r="B41" s="122" t="s">
        <v>43</v>
      </c>
      <c r="C41" s="115"/>
      <c r="D41" s="116">
        <v>4</v>
      </c>
      <c r="E41" s="97">
        <v>0</v>
      </c>
      <c r="F41" s="97">
        <v>0</v>
      </c>
      <c r="G41" s="97">
        <v>4</v>
      </c>
      <c r="H41" s="97">
        <v>0</v>
      </c>
      <c r="I41" s="97">
        <v>0</v>
      </c>
      <c r="J41" s="97">
        <v>0</v>
      </c>
      <c r="K41" s="97">
        <v>441</v>
      </c>
      <c r="L41" s="97">
        <v>1</v>
      </c>
      <c r="M41" s="97">
        <v>440</v>
      </c>
      <c r="N41" s="97">
        <v>0</v>
      </c>
      <c r="O41" s="97">
        <v>0</v>
      </c>
      <c r="P41" s="97">
        <v>248</v>
      </c>
      <c r="Q41" s="97">
        <v>248</v>
      </c>
      <c r="R41" s="97">
        <v>261</v>
      </c>
      <c r="S41" s="97">
        <v>243</v>
      </c>
      <c r="T41" s="97">
        <v>1</v>
      </c>
      <c r="U41" s="97">
        <v>242</v>
      </c>
      <c r="V41" s="97">
        <v>248</v>
      </c>
      <c r="W41" s="97">
        <v>248</v>
      </c>
      <c r="X41" s="97">
        <v>261</v>
      </c>
      <c r="Y41" s="97">
        <v>243</v>
      </c>
      <c r="Z41" s="97">
        <v>1</v>
      </c>
      <c r="AA41" s="97">
        <v>242</v>
      </c>
      <c r="AB41" s="97">
        <v>165</v>
      </c>
      <c r="AC41" s="97">
        <v>0</v>
      </c>
      <c r="AD41" s="97">
        <v>165</v>
      </c>
    </row>
    <row r="42" spans="1:30" ht="20.149999999999999" customHeight="1">
      <c r="A42" s="252" t="s">
        <v>210</v>
      </c>
      <c r="B42" s="172" t="s">
        <v>6</v>
      </c>
      <c r="C42" s="173"/>
      <c r="D42" s="166">
        <v>16</v>
      </c>
      <c r="E42" s="166">
        <v>1</v>
      </c>
      <c r="F42" s="166">
        <v>1</v>
      </c>
      <c r="G42" s="166">
        <v>11</v>
      </c>
      <c r="H42" s="166">
        <v>0</v>
      </c>
      <c r="I42" s="166">
        <v>3</v>
      </c>
      <c r="J42" s="166">
        <v>0</v>
      </c>
      <c r="K42" s="166">
        <v>1488</v>
      </c>
      <c r="L42" s="166">
        <v>357</v>
      </c>
      <c r="M42" s="166">
        <v>1090</v>
      </c>
      <c r="N42" s="166">
        <v>19</v>
      </c>
      <c r="O42" s="166">
        <v>22</v>
      </c>
      <c r="P42" s="166">
        <v>955</v>
      </c>
      <c r="Q42" s="166">
        <v>955</v>
      </c>
      <c r="R42" s="166">
        <v>864</v>
      </c>
      <c r="S42" s="166">
        <v>770</v>
      </c>
      <c r="T42" s="166">
        <v>200</v>
      </c>
      <c r="U42" s="166">
        <v>570</v>
      </c>
      <c r="V42" s="166">
        <v>915</v>
      </c>
      <c r="W42" s="166">
        <v>915</v>
      </c>
      <c r="X42" s="166">
        <v>820</v>
      </c>
      <c r="Y42" s="166">
        <v>729</v>
      </c>
      <c r="Z42" s="166">
        <v>181</v>
      </c>
      <c r="AA42" s="166">
        <v>548</v>
      </c>
      <c r="AB42" s="166">
        <v>613</v>
      </c>
      <c r="AC42" s="166">
        <v>179</v>
      </c>
      <c r="AD42" s="166">
        <v>434</v>
      </c>
    </row>
    <row r="43" spans="1:30" ht="20.149999999999999" customHeight="1">
      <c r="A43" s="217"/>
      <c r="B43" s="121" t="s">
        <v>94</v>
      </c>
      <c r="C43" s="113"/>
      <c r="D43" s="91">
        <v>4</v>
      </c>
      <c r="E43" s="91">
        <v>0</v>
      </c>
      <c r="F43" s="91">
        <v>0</v>
      </c>
      <c r="G43" s="91">
        <v>2</v>
      </c>
      <c r="H43" s="91">
        <v>0</v>
      </c>
      <c r="I43" s="91">
        <v>2</v>
      </c>
      <c r="J43" s="91">
        <v>0</v>
      </c>
      <c r="K43" s="91">
        <v>624</v>
      </c>
      <c r="L43" s="91">
        <v>93</v>
      </c>
      <c r="M43" s="91">
        <v>531</v>
      </c>
      <c r="N43" s="91">
        <v>0</v>
      </c>
      <c r="O43" s="91">
        <v>0</v>
      </c>
      <c r="P43" s="91">
        <v>335</v>
      </c>
      <c r="Q43" s="91">
        <v>335</v>
      </c>
      <c r="R43" s="91">
        <v>310</v>
      </c>
      <c r="S43" s="91">
        <v>293</v>
      </c>
      <c r="T43" s="91">
        <v>43</v>
      </c>
      <c r="U43" s="91">
        <v>250</v>
      </c>
      <c r="V43" s="91">
        <v>335</v>
      </c>
      <c r="W43" s="91">
        <v>335</v>
      </c>
      <c r="X43" s="91">
        <v>310</v>
      </c>
      <c r="Y43" s="91">
        <v>293</v>
      </c>
      <c r="Z43" s="91">
        <v>43</v>
      </c>
      <c r="AA43" s="91">
        <v>250</v>
      </c>
      <c r="AB43" s="91">
        <v>175</v>
      </c>
      <c r="AC43" s="91">
        <v>28</v>
      </c>
      <c r="AD43" s="91">
        <v>147</v>
      </c>
    </row>
    <row r="44" spans="1:30" ht="20.149999999999999" customHeight="1">
      <c r="A44" s="217"/>
      <c r="B44" s="121" t="s">
        <v>95</v>
      </c>
      <c r="C44" s="113"/>
      <c r="D44" s="91">
        <v>2</v>
      </c>
      <c r="E44" s="91">
        <v>1</v>
      </c>
      <c r="F44" s="91">
        <v>0</v>
      </c>
      <c r="G44" s="91">
        <v>1</v>
      </c>
      <c r="H44" s="91">
        <v>0</v>
      </c>
      <c r="I44" s="91">
        <v>0</v>
      </c>
      <c r="J44" s="91">
        <v>0</v>
      </c>
      <c r="K44" s="91">
        <v>151</v>
      </c>
      <c r="L44" s="91">
        <v>16</v>
      </c>
      <c r="M44" s="91">
        <v>135</v>
      </c>
      <c r="N44" s="91">
        <v>0</v>
      </c>
      <c r="O44" s="91">
        <v>0</v>
      </c>
      <c r="P44" s="91">
        <v>140</v>
      </c>
      <c r="Q44" s="91">
        <v>140</v>
      </c>
      <c r="R44" s="91">
        <v>77</v>
      </c>
      <c r="S44" s="91">
        <v>75</v>
      </c>
      <c r="T44" s="91">
        <v>7</v>
      </c>
      <c r="U44" s="91">
        <v>68</v>
      </c>
      <c r="V44" s="91">
        <v>140</v>
      </c>
      <c r="W44" s="91">
        <v>140</v>
      </c>
      <c r="X44" s="91">
        <v>77</v>
      </c>
      <c r="Y44" s="91">
        <v>75</v>
      </c>
      <c r="Z44" s="91">
        <v>7</v>
      </c>
      <c r="AA44" s="91">
        <v>68</v>
      </c>
      <c r="AB44" s="91">
        <v>59</v>
      </c>
      <c r="AC44" s="91">
        <v>4</v>
      </c>
      <c r="AD44" s="91">
        <v>55</v>
      </c>
    </row>
    <row r="45" spans="1:30" ht="20.149999999999999" customHeight="1">
      <c r="A45" s="217"/>
      <c r="B45" s="121" t="s">
        <v>96</v>
      </c>
      <c r="C45" s="113"/>
      <c r="D45" s="91">
        <v>7</v>
      </c>
      <c r="E45" s="91">
        <v>0</v>
      </c>
      <c r="F45" s="91">
        <v>0</v>
      </c>
      <c r="G45" s="91">
        <v>7</v>
      </c>
      <c r="H45" s="91">
        <v>0</v>
      </c>
      <c r="I45" s="91">
        <v>0</v>
      </c>
      <c r="J45" s="91">
        <v>0</v>
      </c>
      <c r="K45" s="91">
        <v>439</v>
      </c>
      <c r="L45" s="91">
        <v>169</v>
      </c>
      <c r="M45" s="91">
        <v>270</v>
      </c>
      <c r="N45" s="91">
        <v>0</v>
      </c>
      <c r="O45" s="91">
        <v>0</v>
      </c>
      <c r="P45" s="91">
        <v>320</v>
      </c>
      <c r="Q45" s="91">
        <v>320</v>
      </c>
      <c r="R45" s="91">
        <v>299</v>
      </c>
      <c r="S45" s="91">
        <v>259</v>
      </c>
      <c r="T45" s="91">
        <v>97</v>
      </c>
      <c r="U45" s="91">
        <v>162</v>
      </c>
      <c r="V45" s="91">
        <v>320</v>
      </c>
      <c r="W45" s="91">
        <v>320</v>
      </c>
      <c r="X45" s="91">
        <v>299</v>
      </c>
      <c r="Y45" s="91">
        <v>259</v>
      </c>
      <c r="Z45" s="91">
        <v>97</v>
      </c>
      <c r="AA45" s="91">
        <v>162</v>
      </c>
      <c r="AB45" s="91">
        <v>209</v>
      </c>
      <c r="AC45" s="91">
        <v>92</v>
      </c>
      <c r="AD45" s="91">
        <v>117</v>
      </c>
    </row>
    <row r="46" spans="1:30" ht="20.149999999999999" customHeight="1">
      <c r="A46" s="217"/>
      <c r="B46" s="121" t="s">
        <v>97</v>
      </c>
      <c r="C46" s="113"/>
      <c r="D46" s="91">
        <v>3</v>
      </c>
      <c r="E46" s="91">
        <v>0</v>
      </c>
      <c r="F46" s="91">
        <v>1</v>
      </c>
      <c r="G46" s="91">
        <v>1</v>
      </c>
      <c r="H46" s="91">
        <v>0</v>
      </c>
      <c r="I46" s="91">
        <v>1</v>
      </c>
      <c r="J46" s="91">
        <v>0</v>
      </c>
      <c r="K46" s="91">
        <v>274</v>
      </c>
      <c r="L46" s="91">
        <v>79</v>
      </c>
      <c r="M46" s="91">
        <v>154</v>
      </c>
      <c r="N46" s="91">
        <v>19</v>
      </c>
      <c r="O46" s="91">
        <v>22</v>
      </c>
      <c r="P46" s="91">
        <v>160</v>
      </c>
      <c r="Q46" s="91">
        <v>160</v>
      </c>
      <c r="R46" s="91">
        <v>178</v>
      </c>
      <c r="S46" s="91">
        <v>143</v>
      </c>
      <c r="T46" s="91">
        <v>53</v>
      </c>
      <c r="U46" s="91">
        <v>90</v>
      </c>
      <c r="V46" s="91">
        <v>120</v>
      </c>
      <c r="W46" s="91">
        <v>120</v>
      </c>
      <c r="X46" s="91">
        <v>134</v>
      </c>
      <c r="Y46" s="91">
        <v>102</v>
      </c>
      <c r="Z46" s="91">
        <v>34</v>
      </c>
      <c r="AA46" s="91">
        <v>68</v>
      </c>
      <c r="AB46" s="91">
        <v>170</v>
      </c>
      <c r="AC46" s="91">
        <v>55</v>
      </c>
      <c r="AD46" s="91">
        <v>115</v>
      </c>
    </row>
    <row r="47" spans="1:30" ht="20.149999999999999" customHeight="1">
      <c r="A47" s="224"/>
      <c r="B47" s="122" t="s">
        <v>43</v>
      </c>
      <c r="C47" s="115"/>
      <c r="D47" s="116">
        <v>0</v>
      </c>
      <c r="E47" s="97">
        <v>0</v>
      </c>
      <c r="F47" s="97">
        <v>0</v>
      </c>
      <c r="G47" s="97">
        <v>0</v>
      </c>
      <c r="H47" s="97">
        <v>0</v>
      </c>
      <c r="I47" s="97">
        <v>0</v>
      </c>
      <c r="J47" s="97">
        <v>0</v>
      </c>
      <c r="K47" s="97">
        <v>0</v>
      </c>
      <c r="L47" s="97">
        <v>0</v>
      </c>
      <c r="M47" s="97">
        <v>0</v>
      </c>
      <c r="N47" s="97">
        <v>0</v>
      </c>
      <c r="O47" s="97">
        <v>0</v>
      </c>
      <c r="P47" s="97">
        <v>0</v>
      </c>
      <c r="Q47" s="97">
        <v>0</v>
      </c>
      <c r="R47" s="97">
        <v>0</v>
      </c>
      <c r="S47" s="97">
        <v>0</v>
      </c>
      <c r="T47" s="97">
        <v>0</v>
      </c>
      <c r="U47" s="97">
        <v>0</v>
      </c>
      <c r="V47" s="97">
        <v>0</v>
      </c>
      <c r="W47" s="97">
        <v>0</v>
      </c>
      <c r="X47" s="97">
        <v>0</v>
      </c>
      <c r="Y47" s="97">
        <v>0</v>
      </c>
      <c r="Z47" s="97">
        <v>0</v>
      </c>
      <c r="AA47" s="97">
        <v>0</v>
      </c>
      <c r="AB47" s="97">
        <v>0</v>
      </c>
      <c r="AC47" s="97">
        <v>0</v>
      </c>
      <c r="AD47" s="97">
        <v>0</v>
      </c>
    </row>
    <row r="48" spans="1:30" ht="20.149999999999999" customHeight="1">
      <c r="A48" s="178"/>
      <c r="B48" s="107" t="s">
        <v>6</v>
      </c>
      <c r="C48" s="106"/>
      <c r="D48" s="91">
        <v>35</v>
      </c>
      <c r="E48" s="91">
        <v>5</v>
      </c>
      <c r="F48" s="91">
        <v>1</v>
      </c>
      <c r="G48" s="91">
        <v>23</v>
      </c>
      <c r="H48" s="91">
        <v>1</v>
      </c>
      <c r="I48" s="91">
        <v>5</v>
      </c>
      <c r="J48" s="91">
        <v>0</v>
      </c>
      <c r="K48" s="91">
        <v>2319</v>
      </c>
      <c r="L48" s="91">
        <v>994</v>
      </c>
      <c r="M48" s="91">
        <v>1325</v>
      </c>
      <c r="N48" s="91">
        <v>0</v>
      </c>
      <c r="O48" s="91">
        <v>0</v>
      </c>
      <c r="P48" s="91">
        <v>1691</v>
      </c>
      <c r="Q48" s="91">
        <v>1535</v>
      </c>
      <c r="R48" s="91">
        <v>1605</v>
      </c>
      <c r="S48" s="91">
        <v>1249</v>
      </c>
      <c r="T48" s="91">
        <v>523</v>
      </c>
      <c r="U48" s="91">
        <v>726</v>
      </c>
      <c r="V48" s="91">
        <v>1586</v>
      </c>
      <c r="W48" s="91">
        <v>1430</v>
      </c>
      <c r="X48" s="91">
        <v>1605</v>
      </c>
      <c r="Y48" s="91">
        <v>1249</v>
      </c>
      <c r="Z48" s="91">
        <v>523</v>
      </c>
      <c r="AA48" s="91">
        <v>726</v>
      </c>
      <c r="AB48" s="91">
        <v>876</v>
      </c>
      <c r="AC48" s="91">
        <v>386</v>
      </c>
      <c r="AD48" s="91">
        <v>490</v>
      </c>
    </row>
    <row r="49" spans="1:30" ht="20.149999999999999" customHeight="1">
      <c r="A49" s="253" t="s">
        <v>98</v>
      </c>
      <c r="B49" s="121" t="s">
        <v>99</v>
      </c>
      <c r="C49" s="113"/>
      <c r="D49" s="91">
        <v>5</v>
      </c>
      <c r="E49" s="91">
        <v>0</v>
      </c>
      <c r="F49" s="91">
        <v>0</v>
      </c>
      <c r="G49" s="91">
        <v>4</v>
      </c>
      <c r="H49" s="91">
        <v>0</v>
      </c>
      <c r="I49" s="91">
        <v>1</v>
      </c>
      <c r="J49" s="91">
        <v>0</v>
      </c>
      <c r="K49" s="91">
        <v>214</v>
      </c>
      <c r="L49" s="91">
        <v>102</v>
      </c>
      <c r="M49" s="91">
        <v>112</v>
      </c>
      <c r="N49" s="91">
        <v>0</v>
      </c>
      <c r="O49" s="91">
        <v>0</v>
      </c>
      <c r="P49" s="91">
        <v>156</v>
      </c>
      <c r="Q49" s="91">
        <v>0</v>
      </c>
      <c r="R49" s="91">
        <v>175</v>
      </c>
      <c r="S49" s="91">
        <v>123</v>
      </c>
      <c r="T49" s="91">
        <v>57</v>
      </c>
      <c r="U49" s="91">
        <v>66</v>
      </c>
      <c r="V49" s="91">
        <v>156</v>
      </c>
      <c r="W49" s="91">
        <v>0</v>
      </c>
      <c r="X49" s="91">
        <v>175</v>
      </c>
      <c r="Y49" s="91">
        <v>123</v>
      </c>
      <c r="Z49" s="91">
        <v>57</v>
      </c>
      <c r="AA49" s="91">
        <v>66</v>
      </c>
      <c r="AB49" s="91">
        <v>57</v>
      </c>
      <c r="AC49" s="91">
        <v>24</v>
      </c>
      <c r="AD49" s="91">
        <v>33</v>
      </c>
    </row>
    <row r="50" spans="1:30" ht="20.149999999999999" customHeight="1">
      <c r="A50" s="254"/>
      <c r="B50" s="121" t="s">
        <v>100</v>
      </c>
      <c r="C50" s="113"/>
      <c r="D50" s="91">
        <v>3</v>
      </c>
      <c r="E50" s="91">
        <v>1</v>
      </c>
      <c r="F50" s="91">
        <v>0</v>
      </c>
      <c r="G50" s="91">
        <v>2</v>
      </c>
      <c r="H50" s="91">
        <v>0</v>
      </c>
      <c r="I50" s="91">
        <v>0</v>
      </c>
      <c r="J50" s="91">
        <v>0</v>
      </c>
      <c r="K50" s="91">
        <v>443</v>
      </c>
      <c r="L50" s="91">
        <v>263</v>
      </c>
      <c r="M50" s="91">
        <v>180</v>
      </c>
      <c r="N50" s="91">
        <v>0</v>
      </c>
      <c r="O50" s="91">
        <v>0</v>
      </c>
      <c r="P50" s="91">
        <v>175</v>
      </c>
      <c r="Q50" s="91">
        <v>175</v>
      </c>
      <c r="R50" s="91">
        <v>217</v>
      </c>
      <c r="S50" s="91">
        <v>194</v>
      </c>
      <c r="T50" s="91">
        <v>102</v>
      </c>
      <c r="U50" s="91">
        <v>92</v>
      </c>
      <c r="V50" s="91">
        <v>175</v>
      </c>
      <c r="W50" s="91">
        <v>175</v>
      </c>
      <c r="X50" s="91">
        <v>217</v>
      </c>
      <c r="Y50" s="91">
        <v>194</v>
      </c>
      <c r="Z50" s="91">
        <v>102</v>
      </c>
      <c r="AA50" s="91">
        <v>92</v>
      </c>
      <c r="AB50" s="91">
        <v>214</v>
      </c>
      <c r="AC50" s="91">
        <v>138</v>
      </c>
      <c r="AD50" s="91">
        <v>76</v>
      </c>
    </row>
    <row r="51" spans="1:30" ht="20.149999999999999" customHeight="1">
      <c r="A51" s="254"/>
      <c r="B51" s="121" t="s">
        <v>101</v>
      </c>
      <c r="C51" s="113"/>
      <c r="D51" s="91">
        <v>0</v>
      </c>
      <c r="E51" s="91">
        <v>0</v>
      </c>
      <c r="F51" s="91">
        <v>0</v>
      </c>
      <c r="G51" s="91">
        <v>0</v>
      </c>
      <c r="H51" s="91">
        <v>0</v>
      </c>
      <c r="I51" s="91">
        <v>0</v>
      </c>
      <c r="J51" s="91">
        <v>0</v>
      </c>
      <c r="K51" s="91">
        <v>0</v>
      </c>
      <c r="L51" s="91">
        <v>0</v>
      </c>
      <c r="M51" s="91">
        <v>0</v>
      </c>
      <c r="N51" s="91">
        <v>0</v>
      </c>
      <c r="O51" s="91">
        <v>0</v>
      </c>
      <c r="P51" s="91">
        <v>0</v>
      </c>
      <c r="Q51" s="91">
        <v>0</v>
      </c>
      <c r="R51" s="91">
        <v>0</v>
      </c>
      <c r="S51" s="91">
        <v>0</v>
      </c>
      <c r="T51" s="91">
        <v>0</v>
      </c>
      <c r="U51" s="91">
        <v>0</v>
      </c>
      <c r="V51" s="91">
        <v>0</v>
      </c>
      <c r="W51" s="91">
        <v>0</v>
      </c>
      <c r="X51" s="91">
        <v>0</v>
      </c>
      <c r="Y51" s="91">
        <v>0</v>
      </c>
      <c r="Z51" s="91">
        <v>0</v>
      </c>
      <c r="AA51" s="91">
        <v>0</v>
      </c>
      <c r="AB51" s="91">
        <v>0</v>
      </c>
      <c r="AC51" s="91">
        <v>0</v>
      </c>
      <c r="AD51" s="91">
        <v>0</v>
      </c>
    </row>
    <row r="52" spans="1:30" ht="20.149999999999999" customHeight="1">
      <c r="A52" s="254"/>
      <c r="B52" s="121" t="s">
        <v>102</v>
      </c>
      <c r="C52" s="113"/>
      <c r="D52" s="91">
        <v>0</v>
      </c>
      <c r="E52" s="91">
        <v>0</v>
      </c>
      <c r="F52" s="91">
        <v>0</v>
      </c>
      <c r="G52" s="91">
        <v>0</v>
      </c>
      <c r="H52" s="91">
        <v>0</v>
      </c>
      <c r="I52" s="91">
        <v>0</v>
      </c>
      <c r="J52" s="91">
        <v>0</v>
      </c>
      <c r="K52" s="91">
        <v>0</v>
      </c>
      <c r="L52" s="91">
        <v>0</v>
      </c>
      <c r="M52" s="91">
        <v>0</v>
      </c>
      <c r="N52" s="91">
        <v>0</v>
      </c>
      <c r="O52" s="91">
        <v>0</v>
      </c>
      <c r="P52" s="91">
        <v>0</v>
      </c>
      <c r="Q52" s="91">
        <v>0</v>
      </c>
      <c r="R52" s="91">
        <v>0</v>
      </c>
      <c r="S52" s="91">
        <v>0</v>
      </c>
      <c r="T52" s="91">
        <v>0</v>
      </c>
      <c r="U52" s="91">
        <v>0</v>
      </c>
      <c r="V52" s="91">
        <v>0</v>
      </c>
      <c r="W52" s="91">
        <v>0</v>
      </c>
      <c r="X52" s="91">
        <v>0</v>
      </c>
      <c r="Y52" s="91">
        <v>0</v>
      </c>
      <c r="Z52" s="91">
        <v>0</v>
      </c>
      <c r="AA52" s="91">
        <v>0</v>
      </c>
      <c r="AB52" s="91">
        <v>0</v>
      </c>
      <c r="AC52" s="91">
        <v>0</v>
      </c>
      <c r="AD52" s="91">
        <v>0</v>
      </c>
    </row>
    <row r="53" spans="1:30" ht="20.149999999999999" customHeight="1">
      <c r="A53" s="254"/>
      <c r="B53" s="121" t="s">
        <v>103</v>
      </c>
      <c r="C53" s="113"/>
      <c r="D53" s="91">
        <v>0</v>
      </c>
      <c r="E53" s="91">
        <v>0</v>
      </c>
      <c r="F53" s="91">
        <v>0</v>
      </c>
      <c r="G53" s="91">
        <v>0</v>
      </c>
      <c r="H53" s="91">
        <v>0</v>
      </c>
      <c r="I53" s="91">
        <v>0</v>
      </c>
      <c r="J53" s="91">
        <v>0</v>
      </c>
      <c r="K53" s="91">
        <v>0</v>
      </c>
      <c r="L53" s="91">
        <v>0</v>
      </c>
      <c r="M53" s="91">
        <v>0</v>
      </c>
      <c r="N53" s="91">
        <v>0</v>
      </c>
      <c r="O53" s="91">
        <v>0</v>
      </c>
      <c r="P53" s="91">
        <v>0</v>
      </c>
      <c r="Q53" s="91">
        <v>0</v>
      </c>
      <c r="R53" s="91">
        <v>0</v>
      </c>
      <c r="S53" s="91">
        <v>0</v>
      </c>
      <c r="T53" s="91">
        <v>0</v>
      </c>
      <c r="U53" s="91">
        <v>0</v>
      </c>
      <c r="V53" s="91">
        <v>0</v>
      </c>
      <c r="W53" s="91">
        <v>0</v>
      </c>
      <c r="X53" s="91">
        <v>0</v>
      </c>
      <c r="Y53" s="91">
        <v>0</v>
      </c>
      <c r="Z53" s="91">
        <v>0</v>
      </c>
      <c r="AA53" s="91">
        <v>0</v>
      </c>
      <c r="AB53" s="91">
        <v>0</v>
      </c>
      <c r="AC53" s="91">
        <v>0</v>
      </c>
      <c r="AD53" s="91">
        <v>0</v>
      </c>
    </row>
    <row r="54" spans="1:30" ht="20.149999999999999" customHeight="1">
      <c r="A54" s="254"/>
      <c r="B54" s="121" t="s">
        <v>104</v>
      </c>
      <c r="C54" s="113"/>
      <c r="D54" s="91">
        <v>0</v>
      </c>
      <c r="E54" s="91">
        <v>0</v>
      </c>
      <c r="F54" s="91">
        <v>0</v>
      </c>
      <c r="G54" s="91">
        <v>0</v>
      </c>
      <c r="H54" s="91">
        <v>0</v>
      </c>
      <c r="I54" s="91">
        <v>0</v>
      </c>
      <c r="J54" s="91">
        <v>0</v>
      </c>
      <c r="K54" s="91">
        <v>0</v>
      </c>
      <c r="L54" s="91">
        <v>0</v>
      </c>
      <c r="M54" s="91">
        <v>0</v>
      </c>
      <c r="N54" s="91">
        <v>0</v>
      </c>
      <c r="O54" s="91">
        <v>0</v>
      </c>
      <c r="P54" s="91">
        <v>0</v>
      </c>
      <c r="Q54" s="91">
        <v>0</v>
      </c>
      <c r="R54" s="91">
        <v>0</v>
      </c>
      <c r="S54" s="91">
        <v>0</v>
      </c>
      <c r="T54" s="91">
        <v>0</v>
      </c>
      <c r="U54" s="91">
        <v>0</v>
      </c>
      <c r="V54" s="91">
        <v>0</v>
      </c>
      <c r="W54" s="91">
        <v>0</v>
      </c>
      <c r="X54" s="91">
        <v>0</v>
      </c>
      <c r="Y54" s="91">
        <v>0</v>
      </c>
      <c r="Z54" s="91">
        <v>0</v>
      </c>
      <c r="AA54" s="91">
        <v>0</v>
      </c>
      <c r="AB54" s="91">
        <v>0</v>
      </c>
      <c r="AC54" s="91">
        <v>0</v>
      </c>
      <c r="AD54" s="91">
        <v>0</v>
      </c>
    </row>
    <row r="55" spans="1:30" ht="20.149999999999999" customHeight="1">
      <c r="A55" s="254"/>
      <c r="B55" s="121" t="s">
        <v>105</v>
      </c>
      <c r="C55" s="113"/>
      <c r="D55" s="91">
        <v>17</v>
      </c>
      <c r="E55" s="91">
        <v>1</v>
      </c>
      <c r="F55" s="91">
        <v>1</v>
      </c>
      <c r="G55" s="91">
        <v>11</v>
      </c>
      <c r="H55" s="91">
        <v>1</v>
      </c>
      <c r="I55" s="91">
        <v>3</v>
      </c>
      <c r="J55" s="91">
        <v>0</v>
      </c>
      <c r="K55" s="91">
        <v>886</v>
      </c>
      <c r="L55" s="91">
        <v>481</v>
      </c>
      <c r="M55" s="91">
        <v>405</v>
      </c>
      <c r="N55" s="91">
        <v>0</v>
      </c>
      <c r="O55" s="91">
        <v>0</v>
      </c>
      <c r="P55" s="91">
        <v>687</v>
      </c>
      <c r="Q55" s="91">
        <v>687</v>
      </c>
      <c r="R55" s="91">
        <v>702</v>
      </c>
      <c r="S55" s="91">
        <v>517</v>
      </c>
      <c r="T55" s="91">
        <v>284</v>
      </c>
      <c r="U55" s="91">
        <v>233</v>
      </c>
      <c r="V55" s="91">
        <v>582</v>
      </c>
      <c r="W55" s="91">
        <v>582</v>
      </c>
      <c r="X55" s="91">
        <v>702</v>
      </c>
      <c r="Y55" s="91">
        <v>517</v>
      </c>
      <c r="Z55" s="91">
        <v>284</v>
      </c>
      <c r="AA55" s="91">
        <v>233</v>
      </c>
      <c r="AB55" s="91">
        <v>337</v>
      </c>
      <c r="AC55" s="91">
        <v>186</v>
      </c>
      <c r="AD55" s="91">
        <v>151</v>
      </c>
    </row>
    <row r="56" spans="1:30" ht="20.149999999999999" customHeight="1">
      <c r="A56" s="254"/>
      <c r="B56" s="121" t="s">
        <v>106</v>
      </c>
      <c r="C56" s="113"/>
      <c r="D56" s="91">
        <v>7</v>
      </c>
      <c r="E56" s="91">
        <v>2</v>
      </c>
      <c r="F56" s="91">
        <v>0</v>
      </c>
      <c r="G56" s="91">
        <v>4</v>
      </c>
      <c r="H56" s="91">
        <v>0</v>
      </c>
      <c r="I56" s="91">
        <v>1</v>
      </c>
      <c r="J56" s="91">
        <v>0</v>
      </c>
      <c r="K56" s="91">
        <v>637</v>
      </c>
      <c r="L56" s="91">
        <v>61</v>
      </c>
      <c r="M56" s="91">
        <v>576</v>
      </c>
      <c r="N56" s="91">
        <v>0</v>
      </c>
      <c r="O56" s="91">
        <v>0</v>
      </c>
      <c r="P56" s="91">
        <v>480</v>
      </c>
      <c r="Q56" s="91">
        <v>480</v>
      </c>
      <c r="R56" s="91">
        <v>339</v>
      </c>
      <c r="S56" s="91">
        <v>326</v>
      </c>
      <c r="T56" s="91">
        <v>20</v>
      </c>
      <c r="U56" s="91">
        <v>306</v>
      </c>
      <c r="V56" s="91">
        <v>480</v>
      </c>
      <c r="W56" s="91">
        <v>480</v>
      </c>
      <c r="X56" s="91">
        <v>339</v>
      </c>
      <c r="Y56" s="91">
        <v>326</v>
      </c>
      <c r="Z56" s="91">
        <v>20</v>
      </c>
      <c r="AA56" s="91">
        <v>306</v>
      </c>
      <c r="AB56" s="91">
        <v>259</v>
      </c>
      <c r="AC56" s="91">
        <v>34</v>
      </c>
      <c r="AD56" s="91">
        <v>225</v>
      </c>
    </row>
    <row r="57" spans="1:30" ht="20.149999999999999" customHeight="1">
      <c r="A57" s="179"/>
      <c r="B57" s="122" t="s">
        <v>43</v>
      </c>
      <c r="C57" s="115"/>
      <c r="D57" s="116">
        <v>3</v>
      </c>
      <c r="E57" s="97">
        <v>1</v>
      </c>
      <c r="F57" s="97">
        <v>0</v>
      </c>
      <c r="G57" s="97">
        <v>2</v>
      </c>
      <c r="H57" s="97">
        <v>0</v>
      </c>
      <c r="I57" s="97">
        <v>0</v>
      </c>
      <c r="J57" s="97">
        <v>0</v>
      </c>
      <c r="K57" s="97">
        <v>139</v>
      </c>
      <c r="L57" s="97">
        <v>87</v>
      </c>
      <c r="M57" s="97">
        <v>52</v>
      </c>
      <c r="N57" s="97">
        <v>0</v>
      </c>
      <c r="O57" s="97">
        <v>0</v>
      </c>
      <c r="P57" s="97">
        <v>193</v>
      </c>
      <c r="Q57" s="97">
        <v>193</v>
      </c>
      <c r="R57" s="97">
        <v>172</v>
      </c>
      <c r="S57" s="97">
        <v>89</v>
      </c>
      <c r="T57" s="97">
        <v>60</v>
      </c>
      <c r="U57" s="97">
        <v>29</v>
      </c>
      <c r="V57" s="97">
        <v>193</v>
      </c>
      <c r="W57" s="97">
        <v>193</v>
      </c>
      <c r="X57" s="97">
        <v>172</v>
      </c>
      <c r="Y57" s="97">
        <v>89</v>
      </c>
      <c r="Z57" s="97">
        <v>60</v>
      </c>
      <c r="AA57" s="97">
        <v>29</v>
      </c>
      <c r="AB57" s="97">
        <v>9</v>
      </c>
      <c r="AC57" s="97">
        <v>4</v>
      </c>
      <c r="AD57" s="97">
        <v>5</v>
      </c>
    </row>
    <row r="58" spans="1:30" ht="20.149999999999999" customHeight="1">
      <c r="A58" s="106"/>
      <c r="B58" s="107" t="s">
        <v>6</v>
      </c>
      <c r="C58" s="106"/>
      <c r="D58" s="91">
        <v>6</v>
      </c>
      <c r="E58" s="91">
        <v>1</v>
      </c>
      <c r="F58" s="91">
        <v>0</v>
      </c>
      <c r="G58" s="91">
        <v>1</v>
      </c>
      <c r="H58" s="91">
        <v>1</v>
      </c>
      <c r="I58" s="91">
        <v>3</v>
      </c>
      <c r="J58" s="91">
        <v>0</v>
      </c>
      <c r="K58" s="91">
        <v>25</v>
      </c>
      <c r="L58" s="91">
        <v>7</v>
      </c>
      <c r="M58" s="91">
        <v>18</v>
      </c>
      <c r="N58" s="91">
        <v>0</v>
      </c>
      <c r="O58" s="91">
        <v>0</v>
      </c>
      <c r="P58" s="91">
        <v>146</v>
      </c>
      <c r="Q58" s="91">
        <v>130</v>
      </c>
      <c r="R58" s="91">
        <v>15</v>
      </c>
      <c r="S58" s="91">
        <v>15</v>
      </c>
      <c r="T58" s="91">
        <v>5</v>
      </c>
      <c r="U58" s="91">
        <v>10</v>
      </c>
      <c r="V58" s="91">
        <v>106</v>
      </c>
      <c r="W58" s="91">
        <v>90</v>
      </c>
      <c r="X58" s="91">
        <v>15</v>
      </c>
      <c r="Y58" s="91">
        <v>15</v>
      </c>
      <c r="Z58" s="91">
        <v>5</v>
      </c>
      <c r="AA58" s="91">
        <v>10</v>
      </c>
      <c r="AB58" s="91">
        <v>22</v>
      </c>
      <c r="AC58" s="91">
        <v>5</v>
      </c>
      <c r="AD58" s="91">
        <v>17</v>
      </c>
    </row>
    <row r="59" spans="1:30" ht="20.149999999999999" customHeight="1">
      <c r="A59" s="253" t="s">
        <v>107</v>
      </c>
      <c r="B59" s="121" t="s">
        <v>108</v>
      </c>
      <c r="C59" s="113"/>
      <c r="D59" s="91">
        <v>0</v>
      </c>
      <c r="E59" s="91">
        <v>0</v>
      </c>
      <c r="F59" s="91">
        <v>0</v>
      </c>
      <c r="G59" s="91">
        <v>0</v>
      </c>
      <c r="H59" s="91">
        <v>0</v>
      </c>
      <c r="I59" s="91">
        <v>0</v>
      </c>
      <c r="J59" s="91">
        <v>0</v>
      </c>
      <c r="K59" s="91">
        <v>0</v>
      </c>
      <c r="L59" s="91">
        <v>0</v>
      </c>
      <c r="M59" s="91">
        <v>0</v>
      </c>
      <c r="N59" s="91">
        <v>0</v>
      </c>
      <c r="O59" s="91">
        <v>0</v>
      </c>
      <c r="P59" s="91">
        <v>0</v>
      </c>
      <c r="Q59" s="91">
        <v>0</v>
      </c>
      <c r="R59" s="91">
        <v>0</v>
      </c>
      <c r="S59" s="91">
        <v>0</v>
      </c>
      <c r="T59" s="91">
        <v>0</v>
      </c>
      <c r="U59" s="91">
        <v>0</v>
      </c>
      <c r="V59" s="91">
        <v>0</v>
      </c>
      <c r="W59" s="91">
        <v>0</v>
      </c>
      <c r="X59" s="91">
        <v>0</v>
      </c>
      <c r="Y59" s="91">
        <v>0</v>
      </c>
      <c r="Z59" s="91">
        <v>0</v>
      </c>
      <c r="AA59" s="91">
        <v>0</v>
      </c>
      <c r="AB59" s="91">
        <v>0</v>
      </c>
      <c r="AC59" s="91">
        <v>0</v>
      </c>
      <c r="AD59" s="91">
        <v>0</v>
      </c>
    </row>
    <row r="60" spans="1:30" ht="20.149999999999999" customHeight="1">
      <c r="A60" s="254"/>
      <c r="B60" s="121" t="s">
        <v>109</v>
      </c>
      <c r="C60" s="113"/>
      <c r="D60" s="91">
        <v>0</v>
      </c>
      <c r="E60" s="91">
        <v>0</v>
      </c>
      <c r="F60" s="91">
        <v>0</v>
      </c>
      <c r="G60" s="91">
        <v>0</v>
      </c>
      <c r="H60" s="91">
        <v>0</v>
      </c>
      <c r="I60" s="91">
        <v>0</v>
      </c>
      <c r="J60" s="91">
        <v>0</v>
      </c>
      <c r="K60" s="91">
        <v>0</v>
      </c>
      <c r="L60" s="91">
        <v>0</v>
      </c>
      <c r="M60" s="91">
        <v>0</v>
      </c>
      <c r="N60" s="91">
        <v>0</v>
      </c>
      <c r="O60" s="91">
        <v>0</v>
      </c>
      <c r="P60" s="91">
        <v>0</v>
      </c>
      <c r="Q60" s="91">
        <v>0</v>
      </c>
      <c r="R60" s="91">
        <v>0</v>
      </c>
      <c r="S60" s="91">
        <v>0</v>
      </c>
      <c r="T60" s="91">
        <v>0</v>
      </c>
      <c r="U60" s="91">
        <v>0</v>
      </c>
      <c r="V60" s="91">
        <v>0</v>
      </c>
      <c r="W60" s="91">
        <v>0</v>
      </c>
      <c r="X60" s="91">
        <v>0</v>
      </c>
      <c r="Y60" s="91">
        <v>0</v>
      </c>
      <c r="Z60" s="91">
        <v>0</v>
      </c>
      <c r="AA60" s="91">
        <v>0</v>
      </c>
      <c r="AB60" s="91">
        <v>0</v>
      </c>
      <c r="AC60" s="91">
        <v>0</v>
      </c>
      <c r="AD60" s="91">
        <v>0</v>
      </c>
    </row>
    <row r="61" spans="1:30" ht="20.149999999999999" customHeight="1">
      <c r="A61" s="254"/>
      <c r="B61" s="121" t="s">
        <v>110</v>
      </c>
      <c r="C61" s="113"/>
      <c r="D61" s="91">
        <v>6</v>
      </c>
      <c r="E61" s="91">
        <v>1</v>
      </c>
      <c r="F61" s="91">
        <v>0</v>
      </c>
      <c r="G61" s="91">
        <v>1</v>
      </c>
      <c r="H61" s="91">
        <v>1</v>
      </c>
      <c r="I61" s="91">
        <v>3</v>
      </c>
      <c r="J61" s="91">
        <v>0</v>
      </c>
      <c r="K61" s="91">
        <v>25</v>
      </c>
      <c r="L61" s="91">
        <v>7</v>
      </c>
      <c r="M61" s="91">
        <v>18</v>
      </c>
      <c r="N61" s="91">
        <v>0</v>
      </c>
      <c r="O61" s="91">
        <v>0</v>
      </c>
      <c r="P61" s="91">
        <v>146</v>
      </c>
      <c r="Q61" s="91">
        <v>130</v>
      </c>
      <c r="R61" s="91">
        <v>15</v>
      </c>
      <c r="S61" s="91">
        <v>15</v>
      </c>
      <c r="T61" s="91">
        <v>5</v>
      </c>
      <c r="U61" s="91">
        <v>10</v>
      </c>
      <c r="V61" s="91">
        <v>106</v>
      </c>
      <c r="W61" s="91">
        <v>90</v>
      </c>
      <c r="X61" s="91">
        <v>15</v>
      </c>
      <c r="Y61" s="91">
        <v>15</v>
      </c>
      <c r="Z61" s="91">
        <v>5</v>
      </c>
      <c r="AA61" s="91">
        <v>10</v>
      </c>
      <c r="AB61" s="91">
        <v>22</v>
      </c>
      <c r="AC61" s="91">
        <v>5</v>
      </c>
      <c r="AD61" s="91">
        <v>17</v>
      </c>
    </row>
    <row r="62" spans="1:30" ht="20.149999999999999" customHeight="1">
      <c r="A62" s="254"/>
      <c r="B62" s="121" t="s">
        <v>111</v>
      </c>
      <c r="C62" s="113"/>
      <c r="D62" s="91">
        <v>0</v>
      </c>
      <c r="E62" s="91">
        <v>0</v>
      </c>
      <c r="F62" s="91">
        <v>0</v>
      </c>
      <c r="G62" s="91">
        <v>0</v>
      </c>
      <c r="H62" s="91">
        <v>0</v>
      </c>
      <c r="I62" s="91">
        <v>0</v>
      </c>
      <c r="J62" s="91">
        <v>0</v>
      </c>
      <c r="K62" s="91">
        <v>0</v>
      </c>
      <c r="L62" s="91">
        <v>0</v>
      </c>
      <c r="M62" s="91">
        <v>0</v>
      </c>
      <c r="N62" s="91">
        <v>0</v>
      </c>
      <c r="O62" s="91">
        <v>0</v>
      </c>
      <c r="P62" s="91">
        <v>0</v>
      </c>
      <c r="Q62" s="91">
        <v>0</v>
      </c>
      <c r="R62" s="91">
        <v>0</v>
      </c>
      <c r="S62" s="91">
        <v>0</v>
      </c>
      <c r="T62" s="91">
        <v>0</v>
      </c>
      <c r="U62" s="91">
        <v>0</v>
      </c>
      <c r="V62" s="91">
        <v>0</v>
      </c>
      <c r="W62" s="91">
        <v>0</v>
      </c>
      <c r="X62" s="91">
        <v>0</v>
      </c>
      <c r="Y62" s="91">
        <v>0</v>
      </c>
      <c r="Z62" s="91">
        <v>0</v>
      </c>
      <c r="AA62" s="91">
        <v>0</v>
      </c>
      <c r="AB62" s="91">
        <v>0</v>
      </c>
      <c r="AC62" s="91">
        <v>0</v>
      </c>
      <c r="AD62" s="91">
        <v>0</v>
      </c>
    </row>
    <row r="63" spans="1:30" ht="20.149999999999999" customHeight="1">
      <c r="A63" s="254"/>
      <c r="B63" s="121" t="s">
        <v>112</v>
      </c>
      <c r="C63" s="113"/>
      <c r="D63" s="91">
        <v>0</v>
      </c>
      <c r="E63" s="91">
        <v>0</v>
      </c>
      <c r="F63" s="91">
        <v>0</v>
      </c>
      <c r="G63" s="91">
        <v>0</v>
      </c>
      <c r="H63" s="91">
        <v>0</v>
      </c>
      <c r="I63" s="91">
        <v>0</v>
      </c>
      <c r="J63" s="91">
        <v>0</v>
      </c>
      <c r="K63" s="91">
        <v>0</v>
      </c>
      <c r="L63" s="91">
        <v>0</v>
      </c>
      <c r="M63" s="91">
        <v>0</v>
      </c>
      <c r="N63" s="91">
        <v>0</v>
      </c>
      <c r="O63" s="91">
        <v>0</v>
      </c>
      <c r="P63" s="91">
        <v>0</v>
      </c>
      <c r="Q63" s="91">
        <v>0</v>
      </c>
      <c r="R63" s="91">
        <v>0</v>
      </c>
      <c r="S63" s="91">
        <v>0</v>
      </c>
      <c r="T63" s="91">
        <v>0</v>
      </c>
      <c r="U63" s="91">
        <v>0</v>
      </c>
      <c r="V63" s="91">
        <v>0</v>
      </c>
      <c r="W63" s="91">
        <v>0</v>
      </c>
      <c r="X63" s="91">
        <v>0</v>
      </c>
      <c r="Y63" s="91">
        <v>0</v>
      </c>
      <c r="Z63" s="91">
        <v>0</v>
      </c>
      <c r="AA63" s="91">
        <v>0</v>
      </c>
      <c r="AB63" s="91">
        <v>0</v>
      </c>
      <c r="AC63" s="91">
        <v>0</v>
      </c>
      <c r="AD63" s="91">
        <v>0</v>
      </c>
    </row>
    <row r="64" spans="1:30" ht="20.149999999999999" customHeight="1">
      <c r="A64" s="254"/>
      <c r="B64" s="255" t="s">
        <v>113</v>
      </c>
      <c r="C64" s="256"/>
      <c r="D64" s="91">
        <v>0</v>
      </c>
      <c r="E64" s="91">
        <v>0</v>
      </c>
      <c r="F64" s="91">
        <v>0</v>
      </c>
      <c r="G64" s="91">
        <v>0</v>
      </c>
      <c r="H64" s="91">
        <v>0</v>
      </c>
      <c r="I64" s="91">
        <v>0</v>
      </c>
      <c r="J64" s="91">
        <v>0</v>
      </c>
      <c r="K64" s="91">
        <v>0</v>
      </c>
      <c r="L64" s="91">
        <v>0</v>
      </c>
      <c r="M64" s="91">
        <v>0</v>
      </c>
      <c r="N64" s="91">
        <v>0</v>
      </c>
      <c r="O64" s="91">
        <v>0</v>
      </c>
      <c r="P64" s="91">
        <v>0</v>
      </c>
      <c r="Q64" s="91">
        <v>0</v>
      </c>
      <c r="R64" s="91">
        <v>0</v>
      </c>
      <c r="S64" s="91">
        <v>0</v>
      </c>
      <c r="T64" s="91">
        <v>0</v>
      </c>
      <c r="U64" s="91">
        <v>0</v>
      </c>
      <c r="V64" s="91">
        <v>0</v>
      </c>
      <c r="W64" s="91">
        <v>0</v>
      </c>
      <c r="X64" s="91">
        <v>0</v>
      </c>
      <c r="Y64" s="91">
        <v>0</v>
      </c>
      <c r="Z64" s="91">
        <v>0</v>
      </c>
      <c r="AA64" s="91">
        <v>0</v>
      </c>
      <c r="AB64" s="91">
        <v>0</v>
      </c>
      <c r="AC64" s="91">
        <v>0</v>
      </c>
      <c r="AD64" s="91">
        <v>0</v>
      </c>
    </row>
    <row r="65" spans="1:30" ht="20.149999999999999" customHeight="1">
      <c r="A65" s="180"/>
      <c r="B65" s="122" t="s">
        <v>43</v>
      </c>
      <c r="C65" s="115"/>
      <c r="D65" s="116">
        <v>0</v>
      </c>
      <c r="E65" s="97">
        <v>0</v>
      </c>
      <c r="F65" s="97">
        <v>0</v>
      </c>
      <c r="G65" s="97">
        <v>0</v>
      </c>
      <c r="H65" s="97">
        <v>0</v>
      </c>
      <c r="I65" s="97">
        <v>0</v>
      </c>
      <c r="J65" s="97">
        <v>0</v>
      </c>
      <c r="K65" s="97">
        <v>0</v>
      </c>
      <c r="L65" s="97">
        <v>0</v>
      </c>
      <c r="M65" s="97">
        <v>0</v>
      </c>
      <c r="N65" s="97">
        <v>0</v>
      </c>
      <c r="O65" s="97">
        <v>0</v>
      </c>
      <c r="P65" s="97">
        <v>0</v>
      </c>
      <c r="Q65" s="97">
        <v>0</v>
      </c>
      <c r="R65" s="97">
        <v>0</v>
      </c>
      <c r="S65" s="97">
        <v>0</v>
      </c>
      <c r="T65" s="97">
        <v>0</v>
      </c>
      <c r="U65" s="97">
        <v>0</v>
      </c>
      <c r="V65" s="97">
        <v>0</v>
      </c>
      <c r="W65" s="97">
        <v>0</v>
      </c>
      <c r="X65" s="97">
        <v>0</v>
      </c>
      <c r="Y65" s="97">
        <v>0</v>
      </c>
      <c r="Z65" s="97">
        <v>0</v>
      </c>
      <c r="AA65" s="97">
        <v>0</v>
      </c>
      <c r="AB65" s="97">
        <v>0</v>
      </c>
      <c r="AC65" s="97">
        <v>0</v>
      </c>
      <c r="AD65" s="97">
        <v>0</v>
      </c>
    </row>
    <row r="66" spans="1:30" ht="20.149999999999999" customHeight="1">
      <c r="A66" s="106"/>
      <c r="B66" s="107" t="s">
        <v>6</v>
      </c>
      <c r="C66" s="106"/>
      <c r="D66" s="91">
        <v>42</v>
      </c>
      <c r="E66" s="91">
        <v>16</v>
      </c>
      <c r="F66" s="91">
        <v>0</v>
      </c>
      <c r="G66" s="91">
        <v>20</v>
      </c>
      <c r="H66" s="91">
        <v>3</v>
      </c>
      <c r="I66" s="91">
        <v>3</v>
      </c>
      <c r="J66" s="91">
        <v>0</v>
      </c>
      <c r="K66" s="91">
        <v>3132</v>
      </c>
      <c r="L66" s="91">
        <v>1980</v>
      </c>
      <c r="M66" s="91">
        <v>1141</v>
      </c>
      <c r="N66" s="91">
        <v>5</v>
      </c>
      <c r="O66" s="91">
        <v>6</v>
      </c>
      <c r="P66" s="91">
        <v>3539</v>
      </c>
      <c r="Q66" s="91">
        <v>2770</v>
      </c>
      <c r="R66" s="91">
        <v>2465</v>
      </c>
      <c r="S66" s="91">
        <v>2176</v>
      </c>
      <c r="T66" s="91">
        <v>1476</v>
      </c>
      <c r="U66" s="91">
        <v>700</v>
      </c>
      <c r="V66" s="91">
        <v>3479</v>
      </c>
      <c r="W66" s="91">
        <v>2710</v>
      </c>
      <c r="X66" s="91">
        <v>2460</v>
      </c>
      <c r="Y66" s="91">
        <v>2172</v>
      </c>
      <c r="Z66" s="91">
        <v>1474</v>
      </c>
      <c r="AA66" s="91">
        <v>698</v>
      </c>
      <c r="AB66" s="91">
        <v>2153</v>
      </c>
      <c r="AC66" s="91">
        <v>1457</v>
      </c>
      <c r="AD66" s="91">
        <v>696</v>
      </c>
    </row>
    <row r="67" spans="1:30" ht="20.149999999999999" customHeight="1">
      <c r="A67" s="174"/>
      <c r="B67" s="121" t="s">
        <v>114</v>
      </c>
      <c r="C67" s="113"/>
      <c r="D67" s="91">
        <v>0</v>
      </c>
      <c r="E67" s="91">
        <v>0</v>
      </c>
      <c r="F67" s="91">
        <v>0</v>
      </c>
      <c r="G67" s="91">
        <v>0</v>
      </c>
      <c r="H67" s="91">
        <v>0</v>
      </c>
      <c r="I67" s="91">
        <v>0</v>
      </c>
      <c r="J67" s="91">
        <v>0</v>
      </c>
      <c r="K67" s="91">
        <v>0</v>
      </c>
      <c r="L67" s="91">
        <v>0</v>
      </c>
      <c r="M67" s="91">
        <v>0</v>
      </c>
      <c r="N67" s="91">
        <v>0</v>
      </c>
      <c r="O67" s="91">
        <v>0</v>
      </c>
      <c r="P67" s="91">
        <v>0</v>
      </c>
      <c r="Q67" s="91">
        <v>0</v>
      </c>
      <c r="R67" s="91">
        <v>0</v>
      </c>
      <c r="S67" s="91">
        <v>0</v>
      </c>
      <c r="T67" s="91">
        <v>0</v>
      </c>
      <c r="U67" s="91">
        <v>0</v>
      </c>
      <c r="V67" s="91">
        <v>0</v>
      </c>
      <c r="W67" s="91">
        <v>0</v>
      </c>
      <c r="X67" s="91">
        <v>0</v>
      </c>
      <c r="Y67" s="91">
        <v>0</v>
      </c>
      <c r="Z67" s="91">
        <v>0</v>
      </c>
      <c r="AA67" s="91">
        <v>0</v>
      </c>
      <c r="AB67" s="91">
        <v>0</v>
      </c>
      <c r="AC67" s="91">
        <v>0</v>
      </c>
      <c r="AD67" s="91">
        <v>0</v>
      </c>
    </row>
    <row r="68" spans="1:30" ht="20.149999999999999" customHeight="1">
      <c r="A68" s="257" t="s">
        <v>115</v>
      </c>
      <c r="B68" s="121" t="s">
        <v>116</v>
      </c>
      <c r="C68" s="113"/>
      <c r="D68" s="91">
        <v>1</v>
      </c>
      <c r="E68" s="91">
        <v>0</v>
      </c>
      <c r="F68" s="91">
        <v>0</v>
      </c>
      <c r="G68" s="91">
        <v>0</v>
      </c>
      <c r="H68" s="91">
        <v>0</v>
      </c>
      <c r="I68" s="91">
        <v>1</v>
      </c>
      <c r="J68" s="91">
        <v>0</v>
      </c>
      <c r="K68" s="91">
        <v>10</v>
      </c>
      <c r="L68" s="91">
        <v>0</v>
      </c>
      <c r="M68" s="91">
        <v>10</v>
      </c>
      <c r="N68" s="91">
        <v>0</v>
      </c>
      <c r="O68" s="91">
        <v>0</v>
      </c>
      <c r="P68" s="91">
        <v>40</v>
      </c>
      <c r="Q68" s="91">
        <v>40</v>
      </c>
      <c r="R68" s="91">
        <v>3</v>
      </c>
      <c r="S68" s="91">
        <v>3</v>
      </c>
      <c r="T68" s="91">
        <v>0</v>
      </c>
      <c r="U68" s="91">
        <v>3</v>
      </c>
      <c r="V68" s="91">
        <v>40</v>
      </c>
      <c r="W68" s="91">
        <v>40</v>
      </c>
      <c r="X68" s="91">
        <v>3</v>
      </c>
      <c r="Y68" s="91">
        <v>3</v>
      </c>
      <c r="Z68" s="91">
        <v>0</v>
      </c>
      <c r="AA68" s="91">
        <v>3</v>
      </c>
      <c r="AB68" s="91">
        <v>4</v>
      </c>
      <c r="AC68" s="91">
        <v>1</v>
      </c>
      <c r="AD68" s="91">
        <v>3</v>
      </c>
    </row>
    <row r="69" spans="1:30" ht="20.149999999999999" customHeight="1">
      <c r="A69" s="257"/>
      <c r="B69" s="121" t="s">
        <v>117</v>
      </c>
      <c r="C69" s="113"/>
      <c r="D69" s="91">
        <v>1</v>
      </c>
      <c r="E69" s="91">
        <v>0</v>
      </c>
      <c r="F69" s="91">
        <v>0</v>
      </c>
      <c r="G69" s="91">
        <v>1</v>
      </c>
      <c r="H69" s="91">
        <v>0</v>
      </c>
      <c r="I69" s="91">
        <v>0</v>
      </c>
      <c r="J69" s="91">
        <v>0</v>
      </c>
      <c r="K69" s="91">
        <v>0</v>
      </c>
      <c r="L69" s="91">
        <v>0</v>
      </c>
      <c r="M69" s="91">
        <v>0</v>
      </c>
      <c r="N69" s="91">
        <v>0</v>
      </c>
      <c r="O69" s="91">
        <v>0</v>
      </c>
      <c r="P69" s="91">
        <v>40</v>
      </c>
      <c r="Q69" s="91">
        <v>40</v>
      </c>
      <c r="R69" s="91">
        <v>0</v>
      </c>
      <c r="S69" s="91">
        <v>0</v>
      </c>
      <c r="T69" s="91">
        <v>0</v>
      </c>
      <c r="U69" s="91">
        <v>0</v>
      </c>
      <c r="V69" s="91">
        <v>40</v>
      </c>
      <c r="W69" s="91">
        <v>40</v>
      </c>
      <c r="X69" s="91">
        <v>0</v>
      </c>
      <c r="Y69" s="91">
        <v>0</v>
      </c>
      <c r="Z69" s="91">
        <v>0</v>
      </c>
      <c r="AA69" s="91">
        <v>0</v>
      </c>
      <c r="AB69" s="91">
        <v>0</v>
      </c>
      <c r="AC69" s="91">
        <v>0</v>
      </c>
      <c r="AD69" s="91">
        <v>0</v>
      </c>
    </row>
    <row r="70" spans="1:30" ht="20.149999999999999" customHeight="1">
      <c r="A70" s="257"/>
      <c r="B70" s="121" t="s">
        <v>118</v>
      </c>
      <c r="C70" s="113"/>
      <c r="D70" s="91">
        <v>0</v>
      </c>
      <c r="E70" s="91">
        <v>0</v>
      </c>
      <c r="F70" s="91">
        <v>0</v>
      </c>
      <c r="G70" s="91">
        <v>0</v>
      </c>
      <c r="H70" s="91">
        <v>0</v>
      </c>
      <c r="I70" s="91">
        <v>0</v>
      </c>
      <c r="J70" s="91">
        <v>0</v>
      </c>
      <c r="K70" s="91">
        <v>0</v>
      </c>
      <c r="L70" s="91">
        <v>0</v>
      </c>
      <c r="M70" s="91">
        <v>0</v>
      </c>
      <c r="N70" s="91">
        <v>0</v>
      </c>
      <c r="O70" s="91">
        <v>0</v>
      </c>
      <c r="P70" s="91">
        <v>0</v>
      </c>
      <c r="Q70" s="91">
        <v>0</v>
      </c>
      <c r="R70" s="91">
        <v>0</v>
      </c>
      <c r="S70" s="91">
        <v>0</v>
      </c>
      <c r="T70" s="91">
        <v>0</v>
      </c>
      <c r="U70" s="91">
        <v>0</v>
      </c>
      <c r="V70" s="91">
        <v>0</v>
      </c>
      <c r="W70" s="91">
        <v>0</v>
      </c>
      <c r="X70" s="91">
        <v>0</v>
      </c>
      <c r="Y70" s="91">
        <v>0</v>
      </c>
      <c r="Z70" s="91">
        <v>0</v>
      </c>
      <c r="AA70" s="91">
        <v>0</v>
      </c>
      <c r="AB70" s="91">
        <v>0</v>
      </c>
      <c r="AC70" s="91">
        <v>0</v>
      </c>
      <c r="AD70" s="91">
        <v>0</v>
      </c>
    </row>
    <row r="71" spans="1:30" ht="20.149999999999999" customHeight="1">
      <c r="A71" s="257"/>
      <c r="B71" s="121" t="s">
        <v>119</v>
      </c>
      <c r="C71" s="113"/>
      <c r="D71" s="91">
        <v>3</v>
      </c>
      <c r="E71" s="91">
        <v>0</v>
      </c>
      <c r="F71" s="91">
        <v>0</v>
      </c>
      <c r="G71" s="91">
        <v>0</v>
      </c>
      <c r="H71" s="91">
        <v>3</v>
      </c>
      <c r="I71" s="91">
        <v>0</v>
      </c>
      <c r="J71" s="91">
        <v>0</v>
      </c>
      <c r="K71" s="91">
        <v>11</v>
      </c>
      <c r="L71" s="91">
        <v>0</v>
      </c>
      <c r="M71" s="91">
        <v>0</v>
      </c>
      <c r="N71" s="91">
        <v>5</v>
      </c>
      <c r="O71" s="91">
        <v>6</v>
      </c>
      <c r="P71" s="91">
        <v>60</v>
      </c>
      <c r="Q71" s="91">
        <v>60</v>
      </c>
      <c r="R71" s="91">
        <v>5</v>
      </c>
      <c r="S71" s="91">
        <v>4</v>
      </c>
      <c r="T71" s="91">
        <v>2</v>
      </c>
      <c r="U71" s="91">
        <v>2</v>
      </c>
      <c r="V71" s="91">
        <v>0</v>
      </c>
      <c r="W71" s="91">
        <v>0</v>
      </c>
      <c r="X71" s="91">
        <v>0</v>
      </c>
      <c r="Y71" s="91">
        <v>0</v>
      </c>
      <c r="Z71" s="91">
        <v>0</v>
      </c>
      <c r="AA71" s="91">
        <v>0</v>
      </c>
      <c r="AB71" s="91">
        <v>6</v>
      </c>
      <c r="AC71" s="91">
        <v>2</v>
      </c>
      <c r="AD71" s="91">
        <v>4</v>
      </c>
    </row>
    <row r="72" spans="1:30" ht="20.149999999999999" customHeight="1">
      <c r="A72" s="257"/>
      <c r="B72" s="121" t="s">
        <v>120</v>
      </c>
      <c r="C72" s="113"/>
      <c r="D72" s="91">
        <v>0</v>
      </c>
      <c r="E72" s="91">
        <v>0</v>
      </c>
      <c r="F72" s="91">
        <v>0</v>
      </c>
      <c r="G72" s="91">
        <v>0</v>
      </c>
      <c r="H72" s="91">
        <v>0</v>
      </c>
      <c r="I72" s="91">
        <v>0</v>
      </c>
      <c r="J72" s="91">
        <v>0</v>
      </c>
      <c r="K72" s="91">
        <v>0</v>
      </c>
      <c r="L72" s="91">
        <v>0</v>
      </c>
      <c r="M72" s="91">
        <v>0</v>
      </c>
      <c r="N72" s="91">
        <v>0</v>
      </c>
      <c r="O72" s="91">
        <v>0</v>
      </c>
      <c r="P72" s="91">
        <v>0</v>
      </c>
      <c r="Q72" s="91">
        <v>0</v>
      </c>
      <c r="R72" s="91">
        <v>0</v>
      </c>
      <c r="S72" s="91">
        <v>0</v>
      </c>
      <c r="T72" s="91">
        <v>0</v>
      </c>
      <c r="U72" s="91">
        <v>0</v>
      </c>
      <c r="V72" s="91">
        <v>0</v>
      </c>
      <c r="W72" s="91">
        <v>0</v>
      </c>
      <c r="X72" s="91">
        <v>0</v>
      </c>
      <c r="Y72" s="91">
        <v>0</v>
      </c>
      <c r="Z72" s="91">
        <v>0</v>
      </c>
      <c r="AA72" s="91">
        <v>0</v>
      </c>
      <c r="AB72" s="91">
        <v>0</v>
      </c>
      <c r="AC72" s="91">
        <v>0</v>
      </c>
      <c r="AD72" s="91">
        <v>0</v>
      </c>
    </row>
    <row r="73" spans="1:30" ht="20.149999999999999" customHeight="1">
      <c r="A73" s="257"/>
      <c r="B73" s="121" t="s">
        <v>121</v>
      </c>
      <c r="C73" s="113"/>
      <c r="D73" s="91">
        <v>0</v>
      </c>
      <c r="E73" s="91">
        <v>0</v>
      </c>
      <c r="F73" s="91">
        <v>0</v>
      </c>
      <c r="G73" s="91">
        <v>0</v>
      </c>
      <c r="H73" s="91">
        <v>0</v>
      </c>
      <c r="I73" s="91">
        <v>0</v>
      </c>
      <c r="J73" s="91">
        <v>0</v>
      </c>
      <c r="K73" s="91">
        <v>0</v>
      </c>
      <c r="L73" s="91">
        <v>0</v>
      </c>
      <c r="M73" s="91">
        <v>0</v>
      </c>
      <c r="N73" s="91">
        <v>0</v>
      </c>
      <c r="O73" s="91">
        <v>0</v>
      </c>
      <c r="P73" s="91">
        <v>0</v>
      </c>
      <c r="Q73" s="91">
        <v>0</v>
      </c>
      <c r="R73" s="91">
        <v>0</v>
      </c>
      <c r="S73" s="91">
        <v>0</v>
      </c>
      <c r="T73" s="91">
        <v>0</v>
      </c>
      <c r="U73" s="91">
        <v>0</v>
      </c>
      <c r="V73" s="91">
        <v>0</v>
      </c>
      <c r="W73" s="91">
        <v>0</v>
      </c>
      <c r="X73" s="91">
        <v>0</v>
      </c>
      <c r="Y73" s="91">
        <v>0</v>
      </c>
      <c r="Z73" s="91">
        <v>0</v>
      </c>
      <c r="AA73" s="91">
        <v>0</v>
      </c>
      <c r="AB73" s="91">
        <v>0</v>
      </c>
      <c r="AC73" s="91">
        <v>0</v>
      </c>
      <c r="AD73" s="91">
        <v>0</v>
      </c>
    </row>
    <row r="74" spans="1:30" ht="20.149999999999999" customHeight="1">
      <c r="A74" s="257"/>
      <c r="B74" s="177" t="s">
        <v>122</v>
      </c>
      <c r="C74" s="113"/>
      <c r="D74" s="91">
        <v>0</v>
      </c>
      <c r="E74" s="91">
        <v>0</v>
      </c>
      <c r="F74" s="91">
        <v>0</v>
      </c>
      <c r="G74" s="91">
        <v>0</v>
      </c>
      <c r="H74" s="91">
        <v>0</v>
      </c>
      <c r="I74" s="91">
        <v>0</v>
      </c>
      <c r="J74" s="91">
        <v>0</v>
      </c>
      <c r="K74" s="91">
        <v>0</v>
      </c>
      <c r="L74" s="91">
        <v>0</v>
      </c>
      <c r="M74" s="91">
        <v>0</v>
      </c>
      <c r="N74" s="91">
        <v>0</v>
      </c>
      <c r="O74" s="91">
        <v>0</v>
      </c>
      <c r="P74" s="91">
        <v>0</v>
      </c>
      <c r="Q74" s="91">
        <v>0</v>
      </c>
      <c r="R74" s="91">
        <v>0</v>
      </c>
      <c r="S74" s="91">
        <v>0</v>
      </c>
      <c r="T74" s="91">
        <v>0</v>
      </c>
      <c r="U74" s="91">
        <v>0</v>
      </c>
      <c r="V74" s="91">
        <v>0</v>
      </c>
      <c r="W74" s="91">
        <v>0</v>
      </c>
      <c r="X74" s="91">
        <v>0</v>
      </c>
      <c r="Y74" s="91">
        <v>0</v>
      </c>
      <c r="Z74" s="91">
        <v>0</v>
      </c>
      <c r="AA74" s="91">
        <v>0</v>
      </c>
      <c r="AB74" s="91">
        <v>0</v>
      </c>
      <c r="AC74" s="91">
        <v>0</v>
      </c>
      <c r="AD74" s="91">
        <v>0</v>
      </c>
    </row>
    <row r="75" spans="1:30" ht="20.149999999999999" customHeight="1">
      <c r="A75" s="257"/>
      <c r="B75" s="121" t="s">
        <v>123</v>
      </c>
      <c r="C75" s="113"/>
      <c r="D75" s="91">
        <v>6</v>
      </c>
      <c r="E75" s="91">
        <v>6</v>
      </c>
      <c r="F75" s="91">
        <v>0</v>
      </c>
      <c r="G75" s="91">
        <v>0</v>
      </c>
      <c r="H75" s="91">
        <v>0</v>
      </c>
      <c r="I75" s="91">
        <v>0</v>
      </c>
      <c r="J75" s="91">
        <v>0</v>
      </c>
      <c r="K75" s="91">
        <v>1213</v>
      </c>
      <c r="L75" s="91">
        <v>936</v>
      </c>
      <c r="M75" s="91">
        <v>277</v>
      </c>
      <c r="N75" s="91">
        <v>0</v>
      </c>
      <c r="O75" s="91">
        <v>0</v>
      </c>
      <c r="P75" s="91">
        <v>1640</v>
      </c>
      <c r="Q75" s="91">
        <v>1640</v>
      </c>
      <c r="R75" s="91">
        <v>1220</v>
      </c>
      <c r="S75" s="91">
        <v>1213</v>
      </c>
      <c r="T75" s="91">
        <v>936</v>
      </c>
      <c r="U75" s="91">
        <v>277</v>
      </c>
      <c r="V75" s="91">
        <v>1640</v>
      </c>
      <c r="W75" s="91">
        <v>1640</v>
      </c>
      <c r="X75" s="91">
        <v>1220</v>
      </c>
      <c r="Y75" s="91">
        <v>1213</v>
      </c>
      <c r="Z75" s="91">
        <v>936</v>
      </c>
      <c r="AA75" s="91">
        <v>277</v>
      </c>
      <c r="AB75" s="91">
        <v>1227</v>
      </c>
      <c r="AC75" s="91">
        <v>931</v>
      </c>
      <c r="AD75" s="91">
        <v>296</v>
      </c>
    </row>
    <row r="76" spans="1:30" ht="20.149999999999999" customHeight="1">
      <c r="A76" s="257"/>
      <c r="B76" s="121" t="s">
        <v>124</v>
      </c>
      <c r="C76" s="113"/>
      <c r="D76" s="91">
        <v>8</v>
      </c>
      <c r="E76" s="91">
        <v>0</v>
      </c>
      <c r="F76" s="91">
        <v>0</v>
      </c>
      <c r="G76" s="91">
        <v>7</v>
      </c>
      <c r="H76" s="91">
        <v>0</v>
      </c>
      <c r="I76" s="91">
        <v>1</v>
      </c>
      <c r="J76" s="91">
        <v>0</v>
      </c>
      <c r="K76" s="91">
        <v>556</v>
      </c>
      <c r="L76" s="91">
        <v>143</v>
      </c>
      <c r="M76" s="91">
        <v>413</v>
      </c>
      <c r="N76" s="91">
        <v>0</v>
      </c>
      <c r="O76" s="91">
        <v>0</v>
      </c>
      <c r="P76" s="91">
        <v>280</v>
      </c>
      <c r="Q76" s="91">
        <v>280</v>
      </c>
      <c r="R76" s="91">
        <v>320</v>
      </c>
      <c r="S76" s="91">
        <v>275</v>
      </c>
      <c r="T76" s="91">
        <v>75</v>
      </c>
      <c r="U76" s="91">
        <v>200</v>
      </c>
      <c r="V76" s="91">
        <v>280</v>
      </c>
      <c r="W76" s="91">
        <v>280</v>
      </c>
      <c r="X76" s="91">
        <v>320</v>
      </c>
      <c r="Y76" s="91">
        <v>275</v>
      </c>
      <c r="Z76" s="91">
        <v>75</v>
      </c>
      <c r="AA76" s="91">
        <v>200</v>
      </c>
      <c r="AB76" s="91">
        <v>291</v>
      </c>
      <c r="AC76" s="91">
        <v>90</v>
      </c>
      <c r="AD76" s="91">
        <v>201</v>
      </c>
    </row>
    <row r="77" spans="1:30" ht="20.149999999999999" customHeight="1">
      <c r="A77" s="257"/>
      <c r="B77" s="121" t="s">
        <v>125</v>
      </c>
      <c r="C77" s="113"/>
      <c r="D77" s="91">
        <v>5</v>
      </c>
      <c r="E77" s="91">
        <v>3</v>
      </c>
      <c r="F77" s="91">
        <v>0</v>
      </c>
      <c r="G77" s="91">
        <v>2</v>
      </c>
      <c r="H77" s="91">
        <v>0</v>
      </c>
      <c r="I77" s="91">
        <v>0</v>
      </c>
      <c r="J77" s="91">
        <v>0</v>
      </c>
      <c r="K77" s="91">
        <v>628</v>
      </c>
      <c r="L77" s="91">
        <v>486</v>
      </c>
      <c r="M77" s="91">
        <v>142</v>
      </c>
      <c r="N77" s="91">
        <v>0</v>
      </c>
      <c r="O77" s="91">
        <v>0</v>
      </c>
      <c r="P77" s="91">
        <v>435</v>
      </c>
      <c r="Q77" s="91">
        <v>435</v>
      </c>
      <c r="R77" s="91">
        <v>455</v>
      </c>
      <c r="S77" s="91">
        <v>394</v>
      </c>
      <c r="T77" s="91">
        <v>302</v>
      </c>
      <c r="U77" s="91">
        <v>92</v>
      </c>
      <c r="V77" s="91">
        <v>435</v>
      </c>
      <c r="W77" s="91">
        <v>435</v>
      </c>
      <c r="X77" s="91">
        <v>455</v>
      </c>
      <c r="Y77" s="91">
        <v>394</v>
      </c>
      <c r="Z77" s="91">
        <v>302</v>
      </c>
      <c r="AA77" s="91">
        <v>92</v>
      </c>
      <c r="AB77" s="91">
        <v>331</v>
      </c>
      <c r="AC77" s="91">
        <v>263</v>
      </c>
      <c r="AD77" s="91">
        <v>68</v>
      </c>
    </row>
    <row r="78" spans="1:30" ht="20.149999999999999" customHeight="1">
      <c r="A78" s="175"/>
      <c r="B78" s="121" t="s">
        <v>126</v>
      </c>
      <c r="C78" s="113"/>
      <c r="D78" s="91">
        <v>0</v>
      </c>
      <c r="E78" s="91">
        <v>0</v>
      </c>
      <c r="F78" s="91">
        <v>0</v>
      </c>
      <c r="G78" s="91">
        <v>0</v>
      </c>
      <c r="H78" s="91">
        <v>0</v>
      </c>
      <c r="I78" s="91">
        <v>0</v>
      </c>
      <c r="J78" s="91">
        <v>0</v>
      </c>
      <c r="K78" s="91">
        <v>0</v>
      </c>
      <c r="L78" s="91">
        <v>0</v>
      </c>
      <c r="M78" s="91">
        <v>0</v>
      </c>
      <c r="N78" s="91">
        <v>0</v>
      </c>
      <c r="O78" s="91">
        <v>0</v>
      </c>
      <c r="P78" s="91">
        <v>0</v>
      </c>
      <c r="Q78" s="91">
        <v>0</v>
      </c>
      <c r="R78" s="91">
        <v>0</v>
      </c>
      <c r="S78" s="91">
        <v>0</v>
      </c>
      <c r="T78" s="91">
        <v>0</v>
      </c>
      <c r="U78" s="91">
        <v>0</v>
      </c>
      <c r="V78" s="91">
        <v>0</v>
      </c>
      <c r="W78" s="91">
        <v>0</v>
      </c>
      <c r="X78" s="91">
        <v>0</v>
      </c>
      <c r="Y78" s="91">
        <v>0</v>
      </c>
      <c r="Z78" s="91">
        <v>0</v>
      </c>
      <c r="AA78" s="91">
        <v>0</v>
      </c>
      <c r="AB78" s="91">
        <v>0</v>
      </c>
      <c r="AC78" s="91">
        <v>0</v>
      </c>
      <c r="AD78" s="91">
        <v>0</v>
      </c>
    </row>
    <row r="79" spans="1:30" ht="22" customHeight="1">
      <c r="A79" s="109"/>
      <c r="B79" s="122" t="s">
        <v>43</v>
      </c>
      <c r="C79" s="115"/>
      <c r="D79" s="116">
        <v>18</v>
      </c>
      <c r="E79" s="97">
        <v>7</v>
      </c>
      <c r="F79" s="97">
        <v>0</v>
      </c>
      <c r="G79" s="97">
        <v>10</v>
      </c>
      <c r="H79" s="97">
        <v>0</v>
      </c>
      <c r="I79" s="97">
        <v>1</v>
      </c>
      <c r="J79" s="97">
        <v>0</v>
      </c>
      <c r="K79" s="97">
        <v>714</v>
      </c>
      <c r="L79" s="97">
        <v>415</v>
      </c>
      <c r="M79" s="97">
        <v>299</v>
      </c>
      <c r="N79" s="97">
        <v>0</v>
      </c>
      <c r="O79" s="97">
        <v>0</v>
      </c>
      <c r="P79" s="97">
        <v>1044</v>
      </c>
      <c r="Q79" s="97">
        <v>275</v>
      </c>
      <c r="R79" s="97">
        <v>462</v>
      </c>
      <c r="S79" s="97">
        <v>287</v>
      </c>
      <c r="T79" s="97">
        <v>161</v>
      </c>
      <c r="U79" s="97">
        <v>126</v>
      </c>
      <c r="V79" s="97">
        <v>1044</v>
      </c>
      <c r="W79" s="97">
        <v>275</v>
      </c>
      <c r="X79" s="97">
        <v>462</v>
      </c>
      <c r="Y79" s="97">
        <v>287</v>
      </c>
      <c r="Z79" s="97">
        <v>161</v>
      </c>
      <c r="AA79" s="97">
        <v>126</v>
      </c>
      <c r="AB79" s="97">
        <v>294</v>
      </c>
      <c r="AC79" s="97">
        <v>170</v>
      </c>
      <c r="AD79" s="97">
        <v>124</v>
      </c>
    </row>
    <row r="80" spans="1:30" ht="48.75" customHeight="1">
      <c r="AA80" s="91"/>
    </row>
  </sheetData>
  <mergeCells count="50">
    <mergeCell ref="A3:C7"/>
    <mergeCell ref="P3:U4"/>
    <mergeCell ref="AB3:AD5"/>
    <mergeCell ref="D4:D7"/>
    <mergeCell ref="E4:F4"/>
    <mergeCell ref="G4:H4"/>
    <mergeCell ref="I4:J4"/>
    <mergeCell ref="K4:K7"/>
    <mergeCell ref="L4:M5"/>
    <mergeCell ref="N4:O5"/>
    <mergeCell ref="P6:P7"/>
    <mergeCell ref="E5:F5"/>
    <mergeCell ref="G5:H5"/>
    <mergeCell ref="I5:J5"/>
    <mergeCell ref="R5:R7"/>
    <mergeCell ref="E6:E7"/>
    <mergeCell ref="F6:F7"/>
    <mergeCell ref="G6:G7"/>
    <mergeCell ref="H6:H7"/>
    <mergeCell ref="I6:I7"/>
    <mergeCell ref="J6:J7"/>
    <mergeCell ref="L6:L7"/>
    <mergeCell ref="M6:M7"/>
    <mergeCell ref="N6:N7"/>
    <mergeCell ref="O6:O7"/>
    <mergeCell ref="AD6:AD7"/>
    <mergeCell ref="Q6:Q7"/>
    <mergeCell ref="S6:S7"/>
    <mergeCell ref="T6:T7"/>
    <mergeCell ref="U6:U7"/>
    <mergeCell ref="V6:V7"/>
    <mergeCell ref="W6:W7"/>
    <mergeCell ref="X5:X7"/>
    <mergeCell ref="Y6:Y7"/>
    <mergeCell ref="Z6:Z7"/>
    <mergeCell ref="AA6:AA7"/>
    <mergeCell ref="AB6:AB7"/>
    <mergeCell ref="AC6:AC7"/>
    <mergeCell ref="A8:B8"/>
    <mergeCell ref="A9:B9"/>
    <mergeCell ref="A12:A17"/>
    <mergeCell ref="A20:A23"/>
    <mergeCell ref="A26:A32"/>
    <mergeCell ref="B31:C31"/>
    <mergeCell ref="A36:A40"/>
    <mergeCell ref="A68:A77"/>
    <mergeCell ref="A42:A47"/>
    <mergeCell ref="A49:A56"/>
    <mergeCell ref="A59:A64"/>
    <mergeCell ref="B64:C64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第119・120・121表</vt:lpstr>
      <vt:lpstr>第122表</vt:lpstr>
      <vt:lpstr>第123表</vt:lpstr>
      <vt:lpstr>第124表</vt:lpstr>
      <vt:lpstr>第125・126表</vt:lpstr>
      <vt:lpstr>第127表</vt:lpstr>
      <vt:lpstr>第119・120・121表!Print_Area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埼玉県</cp:lastModifiedBy>
  <dcterms:created xsi:type="dcterms:W3CDTF">2022-01-26T07:41:07Z</dcterms:created>
  <dcterms:modified xsi:type="dcterms:W3CDTF">2022-01-27T06:20:33Z</dcterms:modified>
</cp:coreProperties>
</file>