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6322\Box\【02_課所共有】06_05_障害者福祉推進課\R07年度\03自立支援医療担当\08-高次脳機能障害\00_加算研修\R6年度研修修了者名簿\"/>
    </mc:Choice>
  </mc:AlternateContent>
  <xr:revisionPtr revIDLastSave="0" documentId="13_ncr:1_{CF090AE5-C2E6-4DF2-A5D5-21EA40EDBD01}" xr6:coauthVersionLast="47" xr6:coauthVersionMax="47" xr10:uidLastSave="{00000000-0000-0000-0000-000000000000}"/>
  <bookViews>
    <workbookView xWindow="-120" yWindow="-16320" windowWidth="29040" windowHeight="15990" tabRatio="850" xr2:uid="{CD0E8675-D6BB-4758-9510-B1220FBB3EFE}"/>
  </bookViews>
  <sheets>
    <sheet name="一覧" sheetId="24" r:id="rId1"/>
  </sheets>
  <definedNames>
    <definedName name="_xlnm._FilterDatabase" localSheetId="0" hidden="1">一覧!$A$2:$H$48</definedName>
    <definedName name="_xlnm.Print_Area" localSheetId="0">一覧!$A$1:$H$48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24" l="1"/>
  <c r="C13" i="24"/>
  <c r="C46" i="24"/>
  <c r="C45" i="24"/>
  <c r="C44" i="24"/>
  <c r="C43" i="24"/>
  <c r="C42" i="24"/>
  <c r="C8" i="24"/>
  <c r="C16" i="24"/>
  <c r="C41" i="24"/>
  <c r="C12" i="24"/>
  <c r="C40" i="24"/>
  <c r="C39" i="24"/>
  <c r="C38" i="24"/>
  <c r="C6" i="24"/>
  <c r="C37" i="24"/>
  <c r="C36" i="24"/>
  <c r="C35" i="24"/>
  <c r="C34" i="24"/>
  <c r="C33" i="24"/>
  <c r="C32" i="24"/>
  <c r="C31" i="24"/>
  <c r="C15" i="24"/>
  <c r="C11" i="24"/>
  <c r="C30" i="24"/>
  <c r="C29" i="24"/>
  <c r="C7" i="24"/>
  <c r="C28" i="24"/>
  <c r="C27" i="24"/>
  <c r="C26" i="24"/>
  <c r="C25" i="24"/>
  <c r="C24" i="24"/>
  <c r="C10" i="24"/>
  <c r="C9" i="24"/>
  <c r="C5" i="24"/>
  <c r="C14" i="24"/>
  <c r="C47" i="24"/>
  <c r="C4" i="24"/>
  <c r="C23" i="24"/>
  <c r="C22" i="24"/>
  <c r="C21" i="24"/>
  <c r="C20" i="24"/>
  <c r="C3" i="24"/>
  <c r="C19" i="24"/>
  <c r="C18" i="24"/>
  <c r="C17" i="24"/>
</calcChain>
</file>

<file path=xl/sharedStrings.xml><?xml version="1.0" encoding="utf-8"?>
<sst xmlns="http://schemas.openxmlformats.org/spreadsheetml/2006/main" count="191" uniqueCount="153">
  <si>
    <t>埼玉県さいたま市北区本郷町17-7</t>
  </si>
  <si>
    <t>大砂土障害者デイサービスセンター</t>
  </si>
  <si>
    <t>小山　貴子</t>
  </si>
  <si>
    <t>計画相談支援</t>
  </si>
  <si>
    <t>就労継続支援A型・B型</t>
  </si>
  <si>
    <t>リハスワークさいたま浦和</t>
  </si>
  <si>
    <t>埼玉県さいたま市浦和区高砂2-2-2 BAIGYOKU.Sビル 4階</t>
  </si>
  <si>
    <t>伊藤康彦</t>
  </si>
  <si>
    <t>夢工房翔裕園</t>
  </si>
  <si>
    <t>埼玉県鴻巣市下谷41</t>
  </si>
  <si>
    <t>施設長　百合川　祐司</t>
  </si>
  <si>
    <t>就労移行支援</t>
  </si>
  <si>
    <t>相談支援事業所PONO桶川</t>
  </si>
  <si>
    <t>埼玉県桶川市若宮2丁目33-4 JSビル</t>
  </si>
  <si>
    <t>清水憲久</t>
  </si>
  <si>
    <t>自立訓練（機能訓練・生活訓練）</t>
  </si>
  <si>
    <t>就労継続支援B型事業所リハスワーク熊谷</t>
  </si>
  <si>
    <t>埼玉県熊谷市桜町2-9-43 シャトーいづみ101</t>
  </si>
  <si>
    <t>岡田泰</t>
  </si>
  <si>
    <t>蕨市社会福祉協議会　障害者福祉センタードリーマ松原</t>
  </si>
  <si>
    <t>所長：大櫛　モヨ子</t>
  </si>
  <si>
    <t>相談支援事業所キラキラ朝霞</t>
  </si>
  <si>
    <t>埼玉県朝霞市本町1-7-17　ツインズハウス2　101</t>
  </si>
  <si>
    <t>齋藤和美</t>
  </si>
  <si>
    <t>かしの木ケアセンター</t>
  </si>
  <si>
    <t>埼玉県入間郡三芳町北永井381－3</t>
  </si>
  <si>
    <t>福應　渉</t>
  </si>
  <si>
    <t>施設入所支援</t>
  </si>
  <si>
    <t>地域生活支援センター向陽</t>
  </si>
  <si>
    <t>埼玉県熊谷市石原519－5</t>
  </si>
  <si>
    <t>熊谷知洋</t>
  </si>
  <si>
    <t>川越市障害者相談支援センターくらぁじゅ</t>
  </si>
  <si>
    <t>埼玉県川越市仙波町2-16-32</t>
  </si>
  <si>
    <t>樫村千寛</t>
  </si>
  <si>
    <t>しんあい相談支援センター</t>
  </si>
  <si>
    <t>埼玉県川越市中台南2-17-15</t>
  </si>
  <si>
    <t>渋谷宏明</t>
  </si>
  <si>
    <t>埼玉県新座市石神2-1-32</t>
  </si>
  <si>
    <t>特定非営利活動法人暮らしネット・えん</t>
  </si>
  <si>
    <t>安田実子</t>
  </si>
  <si>
    <t>相談支援センター合</t>
  </si>
  <si>
    <t>埼玉県越谷市大里729-1</t>
  </si>
  <si>
    <t>田井寿美江</t>
  </si>
  <si>
    <t>サムズアップワークス</t>
  </si>
  <si>
    <t>埼玉県越谷市越ケ谷1-11-36 TOHO36ビル3階</t>
  </si>
  <si>
    <t>山形 公宏</t>
  </si>
  <si>
    <t>地域生活支援センタースペースきずな</t>
  </si>
  <si>
    <t>埼玉県狭山市鵜ノ木28-9</t>
  </si>
  <si>
    <t>施設長　川戸由梨子</t>
  </si>
  <si>
    <t>越谷市障害者相談支援センター「しらこばと」</t>
  </si>
  <si>
    <t>埼玉県越谷市増林５８３０番地４</t>
  </si>
  <si>
    <t>埼葛北障がい者生活支援センターふれんだむ</t>
  </si>
  <si>
    <t>埼玉県南埼玉郡宮代町中央2-8-20</t>
  </si>
  <si>
    <t>練生川勇</t>
  </si>
  <si>
    <t>埼玉県さいたま市南区南本町2-11-3</t>
  </si>
  <si>
    <t>株式会社エスリード</t>
  </si>
  <si>
    <t>中川　智晴</t>
  </si>
  <si>
    <t>埼玉県さいたま市北区土呂町1-27-6</t>
  </si>
  <si>
    <t>さざんくろす</t>
  </si>
  <si>
    <t>飯田　憲明</t>
  </si>
  <si>
    <t>就業・生活支援センターSWAN</t>
  </si>
  <si>
    <t>埼玉県新座市菅沢1-3-1</t>
  </si>
  <si>
    <t>　センター長　秋田　和江</t>
  </si>
  <si>
    <t>その他(就業・生活支援センター)</t>
  </si>
  <si>
    <t>就労継続支援B型みらい</t>
  </si>
  <si>
    <t>埼玉県川口市東内野372-1</t>
  </si>
  <si>
    <t>小池成幸</t>
  </si>
  <si>
    <t>埼玉県川口市芝富士2-9-18</t>
  </si>
  <si>
    <t>相談支援事業所ゆうのじ</t>
  </si>
  <si>
    <t>赤津龍馬</t>
  </si>
  <si>
    <t>社会福祉法人ヤマト自立センター　スワン工舎新座</t>
  </si>
  <si>
    <t>草加市障害者相談新事業所　ふらっと草加</t>
  </si>
  <si>
    <t>埼玉県草加市氷川町2163-5-1</t>
  </si>
  <si>
    <t>管理者　　諏訪　大樹</t>
  </si>
  <si>
    <t>埼葛北障害者生活支援センターたいよう</t>
  </si>
  <si>
    <t>埼玉県白岡市新白岡7-14-14</t>
  </si>
  <si>
    <t>山路 久彦</t>
  </si>
  <si>
    <t>社会福祉法人めぐみ会　のびる作業所</t>
  </si>
  <si>
    <t>埼玉県入間郡三芳町北永井381-1</t>
  </si>
  <si>
    <t>鈴木市郎</t>
  </si>
  <si>
    <t>埼玉県狭山市狭山47-29</t>
  </si>
  <si>
    <t>茶の花福祉会　大樹の家生活支援室</t>
  </si>
  <si>
    <t>富田　明秀</t>
  </si>
  <si>
    <t>就労継続支援いろり</t>
  </si>
  <si>
    <t>埼玉県秩父市大野原69-4</t>
  </si>
  <si>
    <t>根岸美幸</t>
  </si>
  <si>
    <t>埼玉県三郷市三郷２－３－１</t>
  </si>
  <si>
    <t>三郷市障がい福祉相談支援センターパティオ</t>
  </si>
  <si>
    <t>理事長　大場　敏明</t>
  </si>
  <si>
    <t>社会福祉法人　聖徳会　見沼園</t>
  </si>
  <si>
    <t>埼玉県行田市荒木1735</t>
  </si>
  <si>
    <t>蛭間　順子</t>
  </si>
  <si>
    <t>埼玉県さいたま市浦和区北浦和5-6-7　レジデンス北浦和104</t>
  </si>
  <si>
    <t>浦和区障害者生活支援センターやどかり</t>
  </si>
  <si>
    <t>渡邉　奏子</t>
  </si>
  <si>
    <t>相談支援センターlegato</t>
  </si>
  <si>
    <t>埼玉県深谷市岡1-16-11</t>
  </si>
  <si>
    <t>飯塚　紀子</t>
  </si>
  <si>
    <t>三郷市障がい福祉相談支援センターみさと中央</t>
  </si>
  <si>
    <t>埼玉県三郷市中央1-16-1みさと中央医療福祉ビル1階</t>
  </si>
  <si>
    <t>佐藤厚志</t>
  </si>
  <si>
    <t>埼玉県所沢市緑町４－１－１２</t>
  </si>
  <si>
    <t>社会福祉法人皆成会相談支援事業所こみゅーと</t>
  </si>
  <si>
    <t>高橋清子</t>
  </si>
  <si>
    <t>埼玉県さいたま市見沼区東大宮４－９－３　藤倉ビル２F</t>
  </si>
  <si>
    <t>ハートバンク株式会社パスレル東大宮</t>
  </si>
  <si>
    <t>永島愛子</t>
  </si>
  <si>
    <t>つばさ相談支援</t>
  </si>
  <si>
    <t>埼玉県所沢市三ケ島5-541-43</t>
  </si>
  <si>
    <t>中野志乃夫</t>
  </si>
  <si>
    <t>南区障害者生活支援センター社協ひまわり</t>
  </si>
  <si>
    <t>久保田雅明</t>
  </si>
  <si>
    <t>さいたま市障害者福祉施設春光園けやき</t>
  </si>
  <si>
    <t>小田村正樹</t>
  </si>
  <si>
    <t>埼玉県狭山市加佐志１３９－１</t>
  </si>
  <si>
    <t>相談支援事業所あさひ</t>
  </si>
  <si>
    <t>星野辰昭</t>
  </si>
  <si>
    <t>埼玉県さいたま市見沼区南中野930-1</t>
  </si>
  <si>
    <t>茂木有希子</t>
  </si>
  <si>
    <t>埼玉県吉川市川藤14-1</t>
  </si>
  <si>
    <t>星座正俊</t>
  </si>
  <si>
    <t>埼玉県さいたま市北区宮原町２－６２－１７</t>
  </si>
  <si>
    <t>医療法人大壮会　理事長　鈴木健夫</t>
  </si>
  <si>
    <t>埼玉県さいたま市浦和区仲町1-11-18　カーサ浦和1階</t>
  </si>
  <si>
    <t>高橋　則行</t>
  </si>
  <si>
    <t>埼玉県さいたま市北区宮原町２ー６２ー１７</t>
  </si>
  <si>
    <t>理事長　髙橋　孝雄</t>
  </si>
  <si>
    <t>ダイアリー</t>
    <phoneticPr fontId="18"/>
  </si>
  <si>
    <t>障がい者相談支援センターすずらん</t>
  </si>
  <si>
    <t>さいたま市北区障害者生活支援センターベルベッキオ</t>
  </si>
  <si>
    <t>脳卒中・身体障害専門就労支援センター「リハス」さいたま浦和</t>
  </si>
  <si>
    <t>さいたま市北区障害者生活支援センターみぬま</t>
  </si>
  <si>
    <t>自立訓練（生活訓練）</t>
    <phoneticPr fontId="18"/>
  </si>
  <si>
    <t>国立障害者リハビリテーションセンター</t>
    <phoneticPr fontId="18"/>
  </si>
  <si>
    <t>埼玉県所沢市並木4丁目1番地</t>
  </si>
  <si>
    <t>事業所〒</t>
    <rPh sb="0" eb="3">
      <t>ジギョウショ</t>
    </rPh>
    <phoneticPr fontId="18"/>
  </si>
  <si>
    <t>事業所住所</t>
    <rPh sb="0" eb="3">
      <t>ジギョウショ</t>
    </rPh>
    <rPh sb="3" eb="5">
      <t>ジュウショ</t>
    </rPh>
    <phoneticPr fontId="18"/>
  </si>
  <si>
    <t>事業所種別</t>
    <rPh sb="0" eb="5">
      <t>ジギョウショシュベツ</t>
    </rPh>
    <phoneticPr fontId="18"/>
  </si>
  <si>
    <t>事業所代表者</t>
    <rPh sb="0" eb="3">
      <t>ジギョウショ</t>
    </rPh>
    <rPh sb="3" eb="6">
      <t>ダイヒョウシャ</t>
    </rPh>
    <phoneticPr fontId="18"/>
  </si>
  <si>
    <t>計画相談支援</t>
    <phoneticPr fontId="18"/>
  </si>
  <si>
    <t>番号</t>
    <rPh sb="0" eb="2">
      <t>バンゴウ</t>
    </rPh>
    <phoneticPr fontId="18"/>
  </si>
  <si>
    <t>関数</t>
    <rPh sb="0" eb="2">
      <t>カンスウ</t>
    </rPh>
    <phoneticPr fontId="18"/>
  </si>
  <si>
    <t>生年月日数字</t>
    <rPh sb="0" eb="4">
      <t>セイネンガッピ</t>
    </rPh>
    <rPh sb="4" eb="6">
      <t>スウジ</t>
    </rPh>
    <phoneticPr fontId="18"/>
  </si>
  <si>
    <t>埼玉県総合リハビリテーションセンター</t>
    <rPh sb="0" eb="5">
      <t>サイタマケンソウゴウ</t>
    </rPh>
    <phoneticPr fontId="18"/>
  </si>
  <si>
    <t>埼玉県上尾市西貝塚148-1</t>
    <rPh sb="0" eb="3">
      <t>サイタマケン</t>
    </rPh>
    <rPh sb="3" eb="6">
      <t>アゲオシ</t>
    </rPh>
    <rPh sb="6" eb="9">
      <t>ニシカイヅカ</t>
    </rPh>
    <phoneticPr fontId="18"/>
  </si>
  <si>
    <t>埼玉県さいたま市南区沼影1丁目１０－１ラムザタワー1階</t>
    <rPh sb="0" eb="3">
      <t>サイタマケン</t>
    </rPh>
    <phoneticPr fontId="18"/>
  </si>
  <si>
    <t>埼玉県蕨市錦町3-3-27</t>
    <rPh sb="0" eb="3">
      <t>サイタマケン</t>
    </rPh>
    <phoneticPr fontId="18"/>
  </si>
  <si>
    <t>埼玉県さいたま市見沼区宮ケ谷塔1－280</t>
    <rPh sb="0" eb="3">
      <t>サイタマケン</t>
    </rPh>
    <phoneticPr fontId="18"/>
  </si>
  <si>
    <t>（ホームページ掲載に承諾された事業所のみ）</t>
    <rPh sb="7" eb="9">
      <t>ケイサイ</t>
    </rPh>
    <rPh sb="10" eb="12">
      <t>ショウダク</t>
    </rPh>
    <rPh sb="15" eb="18">
      <t>ジギョウショ</t>
    </rPh>
    <phoneticPr fontId="18"/>
  </si>
  <si>
    <t>事業所名</t>
    <rPh sb="0" eb="3">
      <t>ジギョウショ</t>
    </rPh>
    <rPh sb="3" eb="4">
      <t>メイ</t>
    </rPh>
    <phoneticPr fontId="18"/>
  </si>
  <si>
    <t>令和7年2月20日時点</t>
  </si>
  <si>
    <t>就労移行支援、自立訓練（機能訓練・生活訓練）</t>
    <rPh sb="7" eb="11">
      <t>ジリツクンレン</t>
    </rPh>
    <rPh sb="12" eb="16">
      <t>キノウクンレン</t>
    </rPh>
    <rPh sb="17" eb="21">
      <t>セイカツクンレン</t>
    </rPh>
    <phoneticPr fontId="18"/>
  </si>
  <si>
    <t>令和６年度埼玉県高次脳機能障害支援養成研修　修了者の所属事業所　一覧</t>
    <rPh sb="0" eb="2">
      <t>レイワ</t>
    </rPh>
    <rPh sb="3" eb="5">
      <t>ネンド</t>
    </rPh>
    <rPh sb="5" eb="8">
      <t>サイタマケン</t>
    </rPh>
    <rPh sb="8" eb="15">
      <t>コウジノウキノウショウガイ</t>
    </rPh>
    <rPh sb="15" eb="21">
      <t>シエンヨウセイケンシュウ</t>
    </rPh>
    <rPh sb="22" eb="25">
      <t>シュウリョウシャ</t>
    </rPh>
    <rPh sb="23" eb="24">
      <t>ケンシュウ</t>
    </rPh>
    <rPh sb="26" eb="28">
      <t>ショゾク</t>
    </rPh>
    <rPh sb="28" eb="31">
      <t>ジギョウショ</t>
    </rPh>
    <rPh sb="32" eb="34">
      <t>イチラン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</si>
</sst>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0" fillId="0" borderId="10" xfId="0" applyBorder="1" applyAlignment="1">
      <alignment vertical="center" wrapText="1"/>
    </xf>
    <xf numFmtId="0" fontId="0" fillId="3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A4F50-F750-4DA8-806D-65A9549A3D96}">
  <sheetPr>
    <tabColor rgb="FFFFFF00"/>
    <pageSetUpPr fitToPage="1"/>
  </sheetPr>
  <dimension ref="A1:V48"/>
  <sheetViews>
    <sheetView tabSelected="1" view="pageBreakPreview" zoomScale="84" zoomScaleNormal="70" zoomScaleSheetLayoutView="84" workbookViewId="0">
      <selection activeCell="A2" sqref="A2"/>
    </sheetView>
  </sheetViews>
  <sheetFormatPr defaultRowHeight="13" x14ac:dyDescent="0.2"/>
  <cols>
    <col min="1" max="1" width="8" bestFit="1" customWidth="1"/>
    <col min="2" max="2" width="64.1796875" bestFit="1" customWidth="1"/>
    <col min="3" max="3" width="18.26953125" hidden="1" customWidth="1"/>
    <col min="4" max="4" width="19.1796875" hidden="1" customWidth="1"/>
    <col min="5" max="5" width="10.90625" customWidth="1"/>
    <col min="6" max="6" width="56.1796875" bestFit="1" customWidth="1"/>
    <col min="7" max="7" width="33.7265625" hidden="1" customWidth="1"/>
    <col min="8" max="8" width="39.26953125" customWidth="1"/>
  </cols>
  <sheetData>
    <row r="1" spans="1:22" ht="29" customHeight="1" x14ac:dyDescent="0.2">
      <c r="A1" s="10" t="s">
        <v>152</v>
      </c>
      <c r="B1" s="11"/>
      <c r="C1" s="11"/>
      <c r="D1" s="11"/>
      <c r="E1" s="12" t="s">
        <v>148</v>
      </c>
      <c r="F1" s="12"/>
      <c r="H1" t="s">
        <v>150</v>
      </c>
    </row>
    <row r="2" spans="1:22" x14ac:dyDescent="0.2">
      <c r="A2" s="7" t="s">
        <v>140</v>
      </c>
      <c r="B2" s="7" t="s">
        <v>149</v>
      </c>
      <c r="C2" s="7" t="s">
        <v>141</v>
      </c>
      <c r="D2" s="7" t="s">
        <v>142</v>
      </c>
      <c r="E2" s="7" t="s">
        <v>135</v>
      </c>
      <c r="F2" s="7" t="s">
        <v>136</v>
      </c>
      <c r="G2" s="7" t="s">
        <v>138</v>
      </c>
      <c r="H2" s="7" t="s">
        <v>137</v>
      </c>
    </row>
    <row r="3" spans="1:22" x14ac:dyDescent="0.2">
      <c r="A3" s="3">
        <v>1</v>
      </c>
      <c r="B3" s="4" t="s">
        <v>64</v>
      </c>
      <c r="C3" s="4" t="str">
        <f t="shared" ref="C3:C47" si="0">TEXT(DATE(LEFT(D3,4),MID(D3,5,2),RIGHT(D3,2)), "ggge年m月d日")</f>
        <v>昭和52年8月2日</v>
      </c>
      <c r="D3" s="4">
        <v>19770802</v>
      </c>
      <c r="E3" s="8">
        <v>3330821</v>
      </c>
      <c r="F3" s="4" t="s">
        <v>65</v>
      </c>
      <c r="G3" s="4" t="s">
        <v>66</v>
      </c>
      <c r="H3" s="4" t="s">
        <v>4</v>
      </c>
    </row>
    <row r="4" spans="1:22" x14ac:dyDescent="0.2">
      <c r="A4" s="3">
        <v>2</v>
      </c>
      <c r="B4" s="4" t="s">
        <v>83</v>
      </c>
      <c r="C4" s="4" t="str">
        <f t="shared" si="0"/>
        <v>昭和51年9月17日</v>
      </c>
      <c r="D4" s="4">
        <v>19760917</v>
      </c>
      <c r="E4" s="8">
        <v>3680005</v>
      </c>
      <c r="F4" s="4" t="s">
        <v>84</v>
      </c>
      <c r="G4" s="4" t="s">
        <v>85</v>
      </c>
      <c r="H4" s="4" t="s">
        <v>4</v>
      </c>
    </row>
    <row r="5" spans="1:22" x14ac:dyDescent="0.2">
      <c r="A5" s="3">
        <v>3</v>
      </c>
      <c r="B5" s="4" t="s">
        <v>16</v>
      </c>
      <c r="C5" s="4" t="str">
        <f t="shared" si="0"/>
        <v>昭和50年3月10日</v>
      </c>
      <c r="D5" s="4">
        <v>19750310</v>
      </c>
      <c r="E5" s="8">
        <v>3600814</v>
      </c>
      <c r="F5" s="4" t="s">
        <v>17</v>
      </c>
      <c r="G5" s="4" t="s">
        <v>18</v>
      </c>
      <c r="H5" s="4" t="s">
        <v>4</v>
      </c>
    </row>
    <row r="6" spans="1:22" x14ac:dyDescent="0.2">
      <c r="A6" s="3">
        <v>4</v>
      </c>
      <c r="B6" s="4" t="s">
        <v>55</v>
      </c>
      <c r="C6" s="4" t="str">
        <f t="shared" si="0"/>
        <v>昭和55年9月2日</v>
      </c>
      <c r="D6" s="4">
        <v>19800902</v>
      </c>
      <c r="E6" s="8">
        <v>3360018</v>
      </c>
      <c r="F6" s="4" t="s">
        <v>54</v>
      </c>
      <c r="G6" s="4" t="s">
        <v>56</v>
      </c>
      <c r="H6" s="4" t="s">
        <v>4</v>
      </c>
    </row>
    <row r="7" spans="1:22" x14ac:dyDescent="0.2">
      <c r="A7" s="3">
        <v>5</v>
      </c>
      <c r="B7" s="4" t="s">
        <v>77</v>
      </c>
      <c r="C7" s="4" t="str">
        <f t="shared" si="0"/>
        <v>昭和36年11月25日</v>
      </c>
      <c r="D7" s="4">
        <v>19611125</v>
      </c>
      <c r="E7" s="8">
        <v>3540044</v>
      </c>
      <c r="F7" s="4" t="s">
        <v>78</v>
      </c>
      <c r="G7" s="4" t="s">
        <v>79</v>
      </c>
      <c r="H7" s="4" t="s">
        <v>4</v>
      </c>
    </row>
    <row r="8" spans="1:22" x14ac:dyDescent="0.2">
      <c r="A8" s="3">
        <v>6</v>
      </c>
      <c r="B8" s="5" t="s">
        <v>5</v>
      </c>
      <c r="C8" s="5" t="str">
        <f t="shared" si="0"/>
        <v>平成3年4月6日</v>
      </c>
      <c r="D8" s="5">
        <v>19910406</v>
      </c>
      <c r="E8" s="8">
        <v>3300063</v>
      </c>
      <c r="F8" s="4" t="s">
        <v>6</v>
      </c>
      <c r="G8" s="4" t="s">
        <v>7</v>
      </c>
      <c r="H8" s="4" t="s">
        <v>4</v>
      </c>
    </row>
    <row r="9" spans="1:22" x14ac:dyDescent="0.2">
      <c r="A9" s="3">
        <v>7</v>
      </c>
      <c r="B9" s="5" t="s">
        <v>130</v>
      </c>
      <c r="C9" s="5" t="str">
        <f t="shared" si="0"/>
        <v>昭和52年4月24日</v>
      </c>
      <c r="D9" s="5">
        <v>19770424</v>
      </c>
      <c r="E9" s="9">
        <v>3300062</v>
      </c>
      <c r="F9" s="5" t="s">
        <v>123</v>
      </c>
      <c r="G9" s="5" t="s">
        <v>124</v>
      </c>
      <c r="H9" s="5" t="s">
        <v>11</v>
      </c>
    </row>
    <row r="10" spans="1:22" x14ac:dyDescent="0.2">
      <c r="A10" s="3">
        <v>8</v>
      </c>
      <c r="B10" s="4" t="s">
        <v>105</v>
      </c>
      <c r="C10" s="4" t="str">
        <f t="shared" si="0"/>
        <v>平成4年10月7日</v>
      </c>
      <c r="D10" s="4">
        <v>19921007</v>
      </c>
      <c r="E10" s="8">
        <v>3370051</v>
      </c>
      <c r="F10" s="4" t="s">
        <v>104</v>
      </c>
      <c r="G10" s="4" t="s">
        <v>106</v>
      </c>
      <c r="H10" s="4" t="s">
        <v>11</v>
      </c>
    </row>
    <row r="11" spans="1:22" x14ac:dyDescent="0.2">
      <c r="A11" s="3">
        <v>9</v>
      </c>
      <c r="B11" s="4" t="s">
        <v>8</v>
      </c>
      <c r="C11" s="4" t="str">
        <f t="shared" si="0"/>
        <v>昭和62年7月10日</v>
      </c>
      <c r="D11" s="4">
        <v>19870710</v>
      </c>
      <c r="E11" s="8">
        <v>3650025</v>
      </c>
      <c r="F11" s="4" t="s">
        <v>9</v>
      </c>
      <c r="G11" s="4" t="s">
        <v>10</v>
      </c>
      <c r="H11" s="4" t="s">
        <v>11</v>
      </c>
    </row>
    <row r="12" spans="1:22" x14ac:dyDescent="0.2">
      <c r="A12" s="3">
        <v>10</v>
      </c>
      <c r="B12" s="5" t="s">
        <v>70</v>
      </c>
      <c r="C12" s="5" t="str">
        <f t="shared" si="0"/>
        <v>平成8年1月11日</v>
      </c>
      <c r="D12" s="5">
        <v>19960111</v>
      </c>
      <c r="E12" s="8">
        <v>3520017</v>
      </c>
      <c r="F12" s="4" t="s">
        <v>61</v>
      </c>
      <c r="G12" s="6"/>
      <c r="H12" s="4" t="s">
        <v>11</v>
      </c>
    </row>
    <row r="13" spans="1:22" x14ac:dyDescent="0.2">
      <c r="A13" s="3">
        <v>11</v>
      </c>
      <c r="B13" s="5" t="s">
        <v>133</v>
      </c>
      <c r="C13" s="5" t="str">
        <f t="shared" si="0"/>
        <v>昭和50年9月8日</v>
      </c>
      <c r="D13" s="5">
        <v>19750908</v>
      </c>
      <c r="E13" s="9">
        <v>3598555</v>
      </c>
      <c r="F13" s="5" t="s">
        <v>134</v>
      </c>
      <c r="G13" s="5"/>
      <c r="H13" s="5" t="s">
        <v>132</v>
      </c>
    </row>
    <row r="14" spans="1:22" x14ac:dyDescent="0.2">
      <c r="A14" s="3">
        <v>12</v>
      </c>
      <c r="B14" s="4" t="s">
        <v>43</v>
      </c>
      <c r="C14" s="4" t="str">
        <f t="shared" si="0"/>
        <v>平成12年1月4日</v>
      </c>
      <c r="D14" s="4">
        <v>20000104</v>
      </c>
      <c r="E14" s="8">
        <v>3430813</v>
      </c>
      <c r="F14" s="4" t="s">
        <v>44</v>
      </c>
      <c r="G14" s="4" t="s">
        <v>45</v>
      </c>
      <c r="H14" s="4" t="s">
        <v>15</v>
      </c>
    </row>
    <row r="15" spans="1:22" x14ac:dyDescent="0.2">
      <c r="A15" s="3">
        <v>13</v>
      </c>
      <c r="B15" s="5" t="s">
        <v>127</v>
      </c>
      <c r="C15" s="5" t="str">
        <f t="shared" si="0"/>
        <v>昭和45年7月28日</v>
      </c>
      <c r="D15" s="5">
        <v>19700728</v>
      </c>
      <c r="E15" s="9">
        <v>3370042</v>
      </c>
      <c r="F15" s="5" t="s">
        <v>117</v>
      </c>
      <c r="G15" s="5" t="s">
        <v>118</v>
      </c>
      <c r="H15" s="5" t="s">
        <v>15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">
      <c r="A16" s="3">
        <v>14</v>
      </c>
      <c r="B16" s="5" t="s">
        <v>24</v>
      </c>
      <c r="C16" s="5" t="str">
        <f t="shared" si="0"/>
        <v>昭和63年6月16日</v>
      </c>
      <c r="D16" s="5">
        <v>19880616</v>
      </c>
      <c r="E16" s="8">
        <v>3540044</v>
      </c>
      <c r="F16" s="4" t="s">
        <v>25</v>
      </c>
      <c r="G16" s="4" t="s">
        <v>26</v>
      </c>
      <c r="H16" s="4" t="s">
        <v>27</v>
      </c>
    </row>
    <row r="17" spans="1:22" x14ac:dyDescent="0.2">
      <c r="A17" s="3">
        <v>15</v>
      </c>
      <c r="B17" s="5" t="s">
        <v>131</v>
      </c>
      <c r="C17" s="5" t="str">
        <f t="shared" si="0"/>
        <v>昭和50年7月1日</v>
      </c>
      <c r="D17" s="4">
        <v>19750701</v>
      </c>
      <c r="E17" s="8">
        <v>3310812</v>
      </c>
      <c r="F17" s="4" t="s">
        <v>125</v>
      </c>
      <c r="G17" s="4" t="s">
        <v>126</v>
      </c>
      <c r="H17" s="4" t="s">
        <v>3</v>
      </c>
    </row>
    <row r="18" spans="1:22" x14ac:dyDescent="0.2">
      <c r="A18" s="3">
        <v>16</v>
      </c>
      <c r="B18" s="4" t="s">
        <v>110</v>
      </c>
      <c r="C18" s="4" t="str">
        <f t="shared" si="0"/>
        <v>昭和52年7月15日</v>
      </c>
      <c r="D18" s="4">
        <v>19770715</v>
      </c>
      <c r="E18" s="8">
        <v>3360027</v>
      </c>
      <c r="F18" s="4" t="s">
        <v>145</v>
      </c>
      <c r="G18" s="4" t="s">
        <v>111</v>
      </c>
      <c r="H18" s="4" t="s">
        <v>3</v>
      </c>
    </row>
    <row r="19" spans="1:22" x14ac:dyDescent="0.2">
      <c r="A19" s="3">
        <v>17</v>
      </c>
      <c r="B19" s="4" t="s">
        <v>87</v>
      </c>
      <c r="C19" s="4" t="str">
        <f t="shared" si="0"/>
        <v>昭和47年10月21日</v>
      </c>
      <c r="D19" s="4">
        <v>19721021</v>
      </c>
      <c r="E19" s="8">
        <v>3410024</v>
      </c>
      <c r="F19" s="4" t="s">
        <v>86</v>
      </c>
      <c r="G19" s="4" t="s">
        <v>88</v>
      </c>
      <c r="H19" s="4" t="s">
        <v>3</v>
      </c>
    </row>
    <row r="20" spans="1:22" x14ac:dyDescent="0.2">
      <c r="A20" s="3">
        <v>18</v>
      </c>
      <c r="B20" s="4" t="s">
        <v>46</v>
      </c>
      <c r="C20" s="4" t="str">
        <f t="shared" si="0"/>
        <v>昭和59年8月25日</v>
      </c>
      <c r="D20" s="4">
        <v>19840825</v>
      </c>
      <c r="E20" s="8">
        <v>3501323</v>
      </c>
      <c r="F20" s="4" t="s">
        <v>47</v>
      </c>
      <c r="G20" s="4" t="s">
        <v>48</v>
      </c>
      <c r="H20" s="4" t="s">
        <v>3</v>
      </c>
    </row>
    <row r="21" spans="1:22" x14ac:dyDescent="0.2">
      <c r="A21" s="3">
        <v>19</v>
      </c>
      <c r="B21" s="4" t="s">
        <v>19</v>
      </c>
      <c r="C21" s="4" t="str">
        <f t="shared" si="0"/>
        <v>平成6年6月24日</v>
      </c>
      <c r="D21" s="4">
        <v>19940624</v>
      </c>
      <c r="E21" s="8">
        <v>3350005</v>
      </c>
      <c r="F21" s="4" t="s">
        <v>146</v>
      </c>
      <c r="G21" s="4" t="s">
        <v>20</v>
      </c>
      <c r="H21" s="4" t="s">
        <v>3</v>
      </c>
    </row>
    <row r="22" spans="1:22" x14ac:dyDescent="0.2">
      <c r="A22" s="3">
        <v>20</v>
      </c>
      <c r="B22" s="5" t="s">
        <v>129</v>
      </c>
      <c r="C22" s="5" t="str">
        <f t="shared" si="0"/>
        <v>昭和61年2月2日</v>
      </c>
      <c r="D22" s="4">
        <v>19860202</v>
      </c>
      <c r="E22" s="8">
        <v>3310812</v>
      </c>
      <c r="F22" s="4" t="s">
        <v>121</v>
      </c>
      <c r="G22" s="4" t="s">
        <v>122</v>
      </c>
      <c r="H22" s="4" t="s">
        <v>3</v>
      </c>
    </row>
    <row r="23" spans="1:22" x14ac:dyDescent="0.2">
      <c r="A23" s="3">
        <v>21</v>
      </c>
      <c r="B23" s="4" t="s">
        <v>107</v>
      </c>
      <c r="C23" s="4" t="str">
        <f t="shared" si="0"/>
        <v>昭和49年7月20日</v>
      </c>
      <c r="D23" s="4">
        <v>19740720</v>
      </c>
      <c r="E23" s="8">
        <v>3591164</v>
      </c>
      <c r="F23" s="4" t="s">
        <v>108</v>
      </c>
      <c r="G23" s="4" t="s">
        <v>109</v>
      </c>
      <c r="H23" s="4" t="s">
        <v>3</v>
      </c>
    </row>
    <row r="24" spans="1:22" x14ac:dyDescent="0.2">
      <c r="A24" s="3">
        <v>22</v>
      </c>
      <c r="B24" s="4" t="s">
        <v>81</v>
      </c>
      <c r="C24" s="4" t="str">
        <f t="shared" si="0"/>
        <v>昭和43年9月8日</v>
      </c>
      <c r="D24" s="4">
        <v>19680908</v>
      </c>
      <c r="E24" s="8">
        <v>3501334</v>
      </c>
      <c r="F24" s="4" t="s">
        <v>80</v>
      </c>
      <c r="G24" s="4" t="s">
        <v>82</v>
      </c>
      <c r="H24" s="4" t="s">
        <v>3</v>
      </c>
    </row>
    <row r="25" spans="1:22" x14ac:dyDescent="0.2">
      <c r="A25" s="3">
        <v>23</v>
      </c>
      <c r="B25" s="4" t="s">
        <v>38</v>
      </c>
      <c r="C25" s="4" t="str">
        <f t="shared" si="0"/>
        <v>昭和37年7月28日</v>
      </c>
      <c r="D25" s="4">
        <v>19620728</v>
      </c>
      <c r="E25" s="8">
        <v>3520033</v>
      </c>
      <c r="F25" s="4" t="s">
        <v>37</v>
      </c>
      <c r="G25" s="4" t="s">
        <v>39</v>
      </c>
      <c r="H25" s="4" t="s">
        <v>3</v>
      </c>
    </row>
    <row r="26" spans="1:22" x14ac:dyDescent="0.2">
      <c r="A26" s="3">
        <v>24</v>
      </c>
      <c r="B26" s="4" t="s">
        <v>12</v>
      </c>
      <c r="C26" s="4" t="str">
        <f t="shared" si="0"/>
        <v>昭和42年9月2日</v>
      </c>
      <c r="D26" s="4">
        <v>19670902</v>
      </c>
      <c r="E26" s="8">
        <v>3630022</v>
      </c>
      <c r="F26" s="4" t="s">
        <v>13</v>
      </c>
      <c r="G26" s="4" t="s">
        <v>14</v>
      </c>
      <c r="H26" s="4" t="s">
        <v>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">
      <c r="A27" s="3">
        <v>25</v>
      </c>
      <c r="B27" s="5" t="s">
        <v>128</v>
      </c>
      <c r="C27" s="5" t="str">
        <f t="shared" si="0"/>
        <v>昭和50年9月23日</v>
      </c>
      <c r="D27" s="4">
        <v>19750923</v>
      </c>
      <c r="E27" s="8">
        <v>3420005</v>
      </c>
      <c r="F27" s="4" t="s">
        <v>119</v>
      </c>
      <c r="G27" s="4" t="s">
        <v>120</v>
      </c>
      <c r="H27" s="4" t="s">
        <v>3</v>
      </c>
    </row>
    <row r="28" spans="1:22" x14ac:dyDescent="0.2">
      <c r="A28" s="3">
        <v>26</v>
      </c>
      <c r="B28" s="4" t="s">
        <v>102</v>
      </c>
      <c r="C28" s="4" t="str">
        <f t="shared" si="0"/>
        <v>昭和54年8月2日</v>
      </c>
      <c r="D28" s="4">
        <v>19790802</v>
      </c>
      <c r="E28" s="8">
        <v>3591111</v>
      </c>
      <c r="F28" s="4" t="s">
        <v>101</v>
      </c>
      <c r="G28" s="4" t="s">
        <v>103</v>
      </c>
      <c r="H28" s="4" t="s">
        <v>3</v>
      </c>
    </row>
    <row r="29" spans="1:22" x14ac:dyDescent="0.2">
      <c r="A29" s="3">
        <v>27</v>
      </c>
      <c r="B29" s="4" t="s">
        <v>58</v>
      </c>
      <c r="C29" s="4" t="str">
        <f t="shared" si="0"/>
        <v>昭和53年6月16日</v>
      </c>
      <c r="D29" s="4">
        <v>19780616</v>
      </c>
      <c r="E29" s="8">
        <v>3310804</v>
      </c>
      <c r="F29" s="4" t="s">
        <v>57</v>
      </c>
      <c r="G29" s="4" t="s">
        <v>59</v>
      </c>
      <c r="H29" s="4" t="s">
        <v>3</v>
      </c>
    </row>
    <row r="30" spans="1:22" x14ac:dyDescent="0.2">
      <c r="A30" s="3">
        <v>28</v>
      </c>
      <c r="B30" s="4" t="s">
        <v>34</v>
      </c>
      <c r="C30" s="4" t="str">
        <f t="shared" si="0"/>
        <v>昭和52年5月27日</v>
      </c>
      <c r="D30" s="4">
        <v>19770527</v>
      </c>
      <c r="E30" s="8">
        <v>3501150</v>
      </c>
      <c r="F30" s="4" t="s">
        <v>35</v>
      </c>
      <c r="G30" s="4" t="s">
        <v>36</v>
      </c>
      <c r="H30" s="4" t="s">
        <v>3</v>
      </c>
    </row>
    <row r="31" spans="1:22" x14ac:dyDescent="0.2">
      <c r="A31" s="3">
        <v>29</v>
      </c>
      <c r="B31" s="4" t="s">
        <v>98</v>
      </c>
      <c r="C31" s="4" t="str">
        <f t="shared" si="0"/>
        <v>昭和48年8月4日</v>
      </c>
      <c r="D31" s="4">
        <v>19730804</v>
      </c>
      <c r="E31" s="8">
        <v>3410038</v>
      </c>
      <c r="F31" s="4" t="s">
        <v>99</v>
      </c>
      <c r="G31" s="4" t="s">
        <v>100</v>
      </c>
      <c r="H31" s="4" t="s">
        <v>3</v>
      </c>
    </row>
    <row r="32" spans="1:22" x14ac:dyDescent="0.2">
      <c r="A32" s="3">
        <v>30</v>
      </c>
      <c r="B32" s="4" t="s">
        <v>74</v>
      </c>
      <c r="C32" s="4" t="str">
        <f t="shared" si="0"/>
        <v>昭和63年2月28日</v>
      </c>
      <c r="D32" s="4">
        <v>19880228</v>
      </c>
      <c r="E32" s="8">
        <v>3490212</v>
      </c>
      <c r="F32" s="4" t="s">
        <v>75</v>
      </c>
      <c r="G32" s="4" t="s">
        <v>76</v>
      </c>
      <c r="H32" s="4" t="s">
        <v>3</v>
      </c>
    </row>
    <row r="33" spans="1:22" x14ac:dyDescent="0.2">
      <c r="A33" s="3">
        <v>31</v>
      </c>
      <c r="B33" s="4" t="s">
        <v>49</v>
      </c>
      <c r="C33" s="4" t="str">
        <f t="shared" si="0"/>
        <v>昭和45年11月22日</v>
      </c>
      <c r="D33" s="4">
        <v>19701122</v>
      </c>
      <c r="E33" s="8">
        <v>3430011</v>
      </c>
      <c r="F33" s="4" t="s">
        <v>50</v>
      </c>
      <c r="G33" s="6"/>
      <c r="H33" s="4" t="s">
        <v>139</v>
      </c>
    </row>
    <row r="34" spans="1:22" x14ac:dyDescent="0.2">
      <c r="A34" s="3">
        <v>32</v>
      </c>
      <c r="B34" s="4" t="s">
        <v>31</v>
      </c>
      <c r="C34" s="4" t="str">
        <f t="shared" si="0"/>
        <v>昭和60年7月3日</v>
      </c>
      <c r="D34" s="4">
        <v>19850703</v>
      </c>
      <c r="E34" s="8">
        <v>3500034</v>
      </c>
      <c r="F34" s="4" t="s">
        <v>32</v>
      </c>
      <c r="G34" s="4" t="s">
        <v>33</v>
      </c>
      <c r="H34" s="4" t="s">
        <v>3</v>
      </c>
    </row>
    <row r="35" spans="1:22" x14ac:dyDescent="0.2">
      <c r="A35" s="3">
        <v>33</v>
      </c>
      <c r="B35" s="5" t="s">
        <v>40</v>
      </c>
      <c r="C35" s="5" t="str">
        <f t="shared" si="0"/>
        <v>昭和48年11月25日</v>
      </c>
      <c r="D35" s="4">
        <v>19731125</v>
      </c>
      <c r="E35" s="8">
        <v>3430031</v>
      </c>
      <c r="F35" s="4" t="s">
        <v>41</v>
      </c>
      <c r="G35" s="4" t="s">
        <v>42</v>
      </c>
      <c r="H35" s="4" t="s">
        <v>3</v>
      </c>
    </row>
    <row r="36" spans="1:22" x14ac:dyDescent="0.2">
      <c r="A36" s="3">
        <v>34</v>
      </c>
      <c r="B36" s="4" t="s">
        <v>95</v>
      </c>
      <c r="C36" s="4" t="str">
        <f t="shared" si="0"/>
        <v>昭和46年9月20日</v>
      </c>
      <c r="D36" s="4">
        <v>19710920</v>
      </c>
      <c r="E36" s="8">
        <v>3690201</v>
      </c>
      <c r="F36" s="4" t="s">
        <v>96</v>
      </c>
      <c r="G36" s="4" t="s">
        <v>97</v>
      </c>
      <c r="H36" s="4" t="s">
        <v>3</v>
      </c>
    </row>
    <row r="37" spans="1:22" x14ac:dyDescent="0.2">
      <c r="A37" s="3">
        <v>35</v>
      </c>
      <c r="B37" s="4" t="s">
        <v>71</v>
      </c>
      <c r="C37" s="4" t="str">
        <f t="shared" si="0"/>
        <v>昭和42年10月11日</v>
      </c>
      <c r="D37" s="4">
        <v>19671011</v>
      </c>
      <c r="E37" s="8">
        <v>3400034</v>
      </c>
      <c r="F37" s="4" t="s">
        <v>72</v>
      </c>
      <c r="G37" s="4" t="s">
        <v>73</v>
      </c>
      <c r="H37" s="4" t="s">
        <v>3</v>
      </c>
    </row>
    <row r="38" spans="1:22" x14ac:dyDescent="0.2">
      <c r="A38" s="3">
        <v>36</v>
      </c>
      <c r="B38" s="4" t="s">
        <v>28</v>
      </c>
      <c r="C38" s="4" t="str">
        <f t="shared" si="0"/>
        <v>平成1年4月9日</v>
      </c>
      <c r="D38" s="4">
        <v>19890409</v>
      </c>
      <c r="E38" s="8">
        <v>3600816</v>
      </c>
      <c r="F38" s="4" t="s">
        <v>29</v>
      </c>
      <c r="G38" s="4" t="s">
        <v>30</v>
      </c>
      <c r="H38" s="4" t="s">
        <v>3</v>
      </c>
    </row>
    <row r="39" spans="1:22" x14ac:dyDescent="0.2">
      <c r="A39" s="3">
        <v>37</v>
      </c>
      <c r="B39" s="5" t="s">
        <v>115</v>
      </c>
      <c r="C39" s="5" t="str">
        <f t="shared" si="0"/>
        <v>昭和45年2月19日</v>
      </c>
      <c r="D39" s="5">
        <v>19700219</v>
      </c>
      <c r="E39" s="8">
        <v>3501314</v>
      </c>
      <c r="F39" s="4" t="s">
        <v>114</v>
      </c>
      <c r="G39" s="4" t="s">
        <v>116</v>
      </c>
      <c r="H39" s="4" t="s">
        <v>3</v>
      </c>
    </row>
    <row r="40" spans="1:22" x14ac:dyDescent="0.2">
      <c r="A40" s="3">
        <v>38</v>
      </c>
      <c r="B40" s="5" t="s">
        <v>93</v>
      </c>
      <c r="C40" s="5" t="str">
        <f t="shared" si="0"/>
        <v>昭和59年6月4日</v>
      </c>
      <c r="D40" s="5">
        <v>19840604</v>
      </c>
      <c r="E40" s="8">
        <v>3300074</v>
      </c>
      <c r="F40" s="4" t="s">
        <v>92</v>
      </c>
      <c r="G40" s="4" t="s">
        <v>94</v>
      </c>
      <c r="H40" s="4" t="s">
        <v>3</v>
      </c>
    </row>
    <row r="41" spans="1:22" x14ac:dyDescent="0.2">
      <c r="A41" s="3">
        <v>39</v>
      </c>
      <c r="B41" s="5" t="s">
        <v>51</v>
      </c>
      <c r="C41" s="5" t="str">
        <f t="shared" si="0"/>
        <v>昭和46年9月23日</v>
      </c>
      <c r="D41" s="5">
        <v>19710923</v>
      </c>
      <c r="E41" s="8">
        <v>3450821</v>
      </c>
      <c r="F41" s="4" t="s">
        <v>52</v>
      </c>
      <c r="G41" s="4" t="s">
        <v>53</v>
      </c>
      <c r="H41" s="4" t="s">
        <v>3</v>
      </c>
    </row>
    <row r="42" spans="1:22" x14ac:dyDescent="0.2">
      <c r="A42" s="3">
        <v>40</v>
      </c>
      <c r="B42" s="5" t="s">
        <v>112</v>
      </c>
      <c r="C42" s="5" t="str">
        <f t="shared" si="0"/>
        <v>昭和55年6月11日</v>
      </c>
      <c r="D42" s="5">
        <v>19800611</v>
      </c>
      <c r="E42" s="8">
        <v>3370011</v>
      </c>
      <c r="F42" s="4" t="s">
        <v>147</v>
      </c>
      <c r="G42" s="4" t="s">
        <v>113</v>
      </c>
      <c r="H42" s="4" t="s">
        <v>3</v>
      </c>
    </row>
    <row r="43" spans="1:22" x14ac:dyDescent="0.2">
      <c r="A43" s="3">
        <v>41</v>
      </c>
      <c r="B43" s="5" t="s">
        <v>89</v>
      </c>
      <c r="C43" s="5" t="str">
        <f t="shared" si="0"/>
        <v>昭和50年3月23日</v>
      </c>
      <c r="D43" s="5">
        <v>19750323</v>
      </c>
      <c r="E43" s="8">
        <v>3610011</v>
      </c>
      <c r="F43" s="4" t="s">
        <v>90</v>
      </c>
      <c r="G43" s="4" t="s">
        <v>91</v>
      </c>
      <c r="H43" s="4" t="s">
        <v>3</v>
      </c>
    </row>
    <row r="44" spans="1:22" s="1" customFormat="1" x14ac:dyDescent="0.2">
      <c r="A44" s="3">
        <v>42</v>
      </c>
      <c r="B44" s="5" t="s">
        <v>68</v>
      </c>
      <c r="C44" s="5" t="str">
        <f t="shared" si="0"/>
        <v>昭和45年10月11日</v>
      </c>
      <c r="D44" s="5">
        <v>19701011</v>
      </c>
      <c r="E44" s="8">
        <v>3330854</v>
      </c>
      <c r="F44" s="4" t="s">
        <v>67</v>
      </c>
      <c r="G44" s="4" t="s">
        <v>69</v>
      </c>
      <c r="H44" s="4" t="s">
        <v>3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s="2" customFormat="1" x14ac:dyDescent="0.2">
      <c r="A45" s="3">
        <v>43</v>
      </c>
      <c r="B45" s="5" t="s">
        <v>21</v>
      </c>
      <c r="C45" s="5" t="str">
        <f t="shared" si="0"/>
        <v>昭和42年3月22日</v>
      </c>
      <c r="D45" s="5">
        <v>19670322</v>
      </c>
      <c r="E45" s="8">
        <v>3510011</v>
      </c>
      <c r="F45" s="4" t="s">
        <v>22</v>
      </c>
      <c r="G45" s="4" t="s">
        <v>23</v>
      </c>
      <c r="H45" s="4" t="s">
        <v>3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s="2" customFormat="1" x14ac:dyDescent="0.2">
      <c r="A46" s="3">
        <v>44</v>
      </c>
      <c r="B46" s="5" t="s">
        <v>1</v>
      </c>
      <c r="C46" s="5" t="str">
        <f t="shared" si="0"/>
        <v>昭和40年12月23日</v>
      </c>
      <c r="D46" s="5">
        <v>19651223</v>
      </c>
      <c r="E46" s="8">
        <v>3310802</v>
      </c>
      <c r="F46" s="4" t="s">
        <v>0</v>
      </c>
      <c r="G46" s="4" t="s">
        <v>2</v>
      </c>
      <c r="H46" s="4" t="s">
        <v>3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s="2" customFormat="1" x14ac:dyDescent="0.2">
      <c r="A47" s="3">
        <v>45</v>
      </c>
      <c r="B47" s="4" t="s">
        <v>60</v>
      </c>
      <c r="C47" s="4" t="str">
        <f t="shared" si="0"/>
        <v>昭和40年8月2日</v>
      </c>
      <c r="D47" s="4">
        <v>19650802</v>
      </c>
      <c r="E47" s="8">
        <v>3520017</v>
      </c>
      <c r="F47" s="4" t="s">
        <v>61</v>
      </c>
      <c r="G47" s="4" t="s">
        <v>62</v>
      </c>
      <c r="H47" s="4" t="s">
        <v>63</v>
      </c>
    </row>
    <row r="48" spans="1:22" s="2" customFormat="1" x14ac:dyDescent="0.2">
      <c r="A48" s="3">
        <v>46</v>
      </c>
      <c r="B48" s="5" t="s">
        <v>143</v>
      </c>
      <c r="C48" s="4" t="str">
        <f t="shared" ref="C48" si="1">TEXT(DATE(LEFT(D48,4),MID(D48,5,2),RIGHT(D48,2)), "ggge年m月d日")</f>
        <v>昭和50年7月14日</v>
      </c>
      <c r="D48" s="5">
        <v>19750714</v>
      </c>
      <c r="E48" s="8">
        <v>3628567</v>
      </c>
      <c r="F48" s="4" t="s">
        <v>144</v>
      </c>
      <c r="G48" s="4"/>
      <c r="H48" s="4" t="s">
        <v>151</v>
      </c>
    </row>
  </sheetData>
  <autoFilter ref="A2:H48" xr:uid="{E1DA4F50-F750-4DA8-806D-65A9549A3D96}">
    <sortState xmlns:xlrd2="http://schemas.microsoft.com/office/spreadsheetml/2017/richdata2" ref="A3:H48">
      <sortCondition descending="1" ref="H2:H48"/>
    </sortState>
  </autoFilter>
  <mergeCells count="2">
    <mergeCell ref="A1:D1"/>
    <mergeCell ref="E1:F1"/>
  </mergeCells>
  <phoneticPr fontId="18"/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江東木綿子</dc:creator>
  <cp:lastModifiedBy>木全 美幸（障害者福祉推進課）</cp:lastModifiedBy>
  <cp:lastPrinted>2025-06-05T06:23:09Z</cp:lastPrinted>
  <dcterms:created xsi:type="dcterms:W3CDTF">2025-01-14T05:58:48Z</dcterms:created>
  <dcterms:modified xsi:type="dcterms:W3CDTF">2025-06-05T06:24:03Z</dcterms:modified>
</cp:coreProperties>
</file>