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updateLinks="never" codeName="ThisWorkbook"/>
  <mc:AlternateContent xmlns:mc="http://schemas.openxmlformats.org/markup-compatibility/2006">
    <mc:Choice Requires="x15">
      <x15ac:absPath xmlns:x15ac="http://schemas.microsoft.com/office/spreadsheetml/2010/11/ac" url="D:\20230810緊急作業用\埼玉県薬事\第１段\"/>
    </mc:Choice>
  </mc:AlternateContent>
  <xr:revisionPtr revIDLastSave="0" documentId="13_ncr:1_{147AFE05-9EFE-41CA-8D10-3EA4CDDF03B8}" xr6:coauthVersionLast="47" xr6:coauthVersionMax="47" xr10:uidLastSave="{00000000-0000-0000-0000-000000000000}"/>
  <bookViews>
    <workbookView xWindow="-108" yWindow="-108" windowWidth="23256" windowHeight="12456" tabRatio="855" xr2:uid="{00000000-000D-0000-FFFF-FFFF00000000}"/>
  </bookViews>
  <sheets>
    <sheet name="注意事項" sheetId="23" r:id="rId1"/>
    <sheet name="Sheet1" sheetId="4" state="hidden" r:id="rId2"/>
    <sheet name="コードマスタ" sheetId="5" state="hidden" r:id="rId3"/>
    <sheet name="Sheet1_BK" sheetId="24" state="hidden" r:id="rId4"/>
    <sheet name="取込設定" sheetId="15" state="hidden" r:id="rId5"/>
    <sheet name="新規＿１" sheetId="12" r:id="rId6"/>
    <sheet name="新規＿２" sheetId="13" r:id="rId7"/>
    <sheet name="更新＿１" sheetId="21" r:id="rId8"/>
    <sheet name="更新＿２" sheetId="22" r:id="rId9"/>
    <sheet name="変更_1" sheetId="19" r:id="rId10"/>
    <sheet name="変更_2" sheetId="20" r:id="rId11"/>
    <sheet name="変更_3" sheetId="25" r:id="rId12"/>
    <sheet name="書換_1" sheetId="17" r:id="rId13"/>
    <sheet name="再交付_1" sheetId="18" r:id="rId14"/>
    <sheet name="返納届_1" sheetId="16" state="hidden" r:id="rId15"/>
    <sheet name="Sheet1セル結合前" sheetId="8" state="hidden" r:id="rId16"/>
    <sheet name="houkoku" sheetId="2" state="hidden" r:id="rId17"/>
  </sheets>
  <externalReferences>
    <externalReference r:id="rId18"/>
  </externalReferences>
  <definedNames>
    <definedName name="_xlnm._FilterDatabase" localSheetId="4" hidden="1">取込設定!$A$2:$U$1493</definedName>
    <definedName name="_Key1" hidden="1">#REF!</definedName>
    <definedName name="_Key2" hidden="1">#REF!</definedName>
    <definedName name="_Order1" hidden="1">255</definedName>
    <definedName name="_Order2" hidden="1">255</definedName>
    <definedName name="_Sort" hidden="1">#REF!</definedName>
    <definedName name="aaaa" localSheetId="13"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0"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HTML_CodePage" hidden="1">932</definedName>
    <definedName name="HTML_Control" localSheetId="13" hidden="1">{"'100DPro'!$A$1:$H$149"}</definedName>
    <definedName name="HTML_Control" localSheetId="12" hidden="1">{"'100DPro'!$A$1:$H$149"}</definedName>
    <definedName name="HTML_Control" localSheetId="0" hidden="1">{"'100DPro'!$A$1:$H$149"}</definedName>
    <definedName name="HTML_Control" localSheetId="9" hidden="1">{"'100DPro'!$A$1:$H$149"}</definedName>
    <definedName name="HTML_Control" localSheetId="10" hidden="1">{"'100DPro'!$A$1:$H$149"}</definedName>
    <definedName name="HTML_Control" localSheetId="11" hidden="1">{"'100DPro'!$A$1:$H$149"}</definedName>
    <definedName name="HTML_Control"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13"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0"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業態コード" localSheetId="4">取込設定!$B$1</definedName>
    <definedName name="NM_事由_その他" localSheetId="1">Sheet1!$M$35</definedName>
    <definedName name="NM_事由_その他" localSheetId="3">Sheet1_BK!$M$35</definedName>
    <definedName name="NM_事由_開設者氏名" localSheetId="1">Sheet1!$M$26</definedName>
    <definedName name="NM_事由_開設者氏名" localSheetId="3">Sheet1_BK!$M$26</definedName>
    <definedName name="NM_事由_開設者住所" localSheetId="1">Sheet1!$U$26</definedName>
    <definedName name="NM_事由_開設者住所" localSheetId="3">Sheet1_BK!$U$26</definedName>
    <definedName name="NM_事由_資格者の採用退職異動" localSheetId="1">Sheet1!$AD$26</definedName>
    <definedName name="NM_事由_資格者の採用退職異動" localSheetId="3">Sheet1_BK!$AD$26</definedName>
    <definedName name="NM_事由_新規" localSheetId="1">Sheet1!$M$23</definedName>
    <definedName name="NM_事由_新規" localSheetId="3">Sheet1_BK!$M$23</definedName>
    <definedName name="NM_事由_店舗名称" localSheetId="1">Sheet1!$R$29</definedName>
    <definedName name="NM_事由_店舗名称" localSheetId="3">Sheet1_BK!$R$29</definedName>
    <definedName name="NM_事由_認定取消" localSheetId="1">Sheet1!$AB$32</definedName>
    <definedName name="NM_事由_認定取消" localSheetId="3">Sheet1_BK!$AB$32</definedName>
    <definedName name="NM_事由_廃止" localSheetId="1">Sheet1!$M$32</definedName>
    <definedName name="NM_事由_廃止" localSheetId="3">Sheet1_BK!$M$32</definedName>
    <definedName name="NM_事由_亡失した認定証の発見" localSheetId="1">Sheet1!$R$32</definedName>
    <definedName name="NM_事由_亡失した認定証の発見" localSheetId="3">Sheet1_BK!$R$32</definedName>
    <definedName name="NM_事由_役員" localSheetId="1">Sheet1!$M$29</definedName>
    <definedName name="NM_事由_役員" localSheetId="3">Sheet1_BK!$M$29</definedName>
    <definedName name="NM_処理区分" localSheetId="1">Sheet1!$B$2</definedName>
    <definedName name="NM_情報提供_区分患者総数" localSheetId="1">Sheet1!$X$820</definedName>
    <definedName name="NM_情報提供_区分患者総数" localSheetId="3">Sheet1_BK!$X$820</definedName>
    <definedName name="NM_情報提供_情報提供患者数" localSheetId="1">Sheet1!$AK$820</definedName>
    <definedName name="NM_情報提供_情報提供患者数" localSheetId="3">Sheet1_BK!$AK$820</definedName>
    <definedName name="NM_申請届出の内容" localSheetId="1">Sheet1!$P$37</definedName>
    <definedName name="NM_申請届出の内容" localSheetId="3">Sheet1_BK!$P$37</definedName>
    <definedName name="NM_申請年月日_月" localSheetId="1">Sheet1!$V$17</definedName>
    <definedName name="NM_申請年月日_月" localSheetId="3">Sheet1_BK!$V$17</definedName>
    <definedName name="NM_申請年月日_元号" localSheetId="1">Sheet1!$Q$17</definedName>
    <definedName name="NM_申請年月日_元号" localSheetId="3">Sheet1_BK!$Q$17</definedName>
    <definedName name="NM_申請年月日_日" localSheetId="1">Sheet1!$X$17</definedName>
    <definedName name="NM_申請年月日_日" localSheetId="3">Sheet1_BK!$X$17</definedName>
    <definedName name="NM_申請年月日_年" localSheetId="1">Sheet1!$T$17</definedName>
    <definedName name="NM_申請年月日_年" localSheetId="3">Sheet1_BK!$T$17</definedName>
    <definedName name="NM_電子申請フラグ" localSheetId="1">Sheet1!$AW$2</definedName>
    <definedName name="NM_電子申請フラグ" localSheetId="3">Sheet1_BK!$AW$2</definedName>
    <definedName name="NM_認定番号" localSheetId="1">Sheet1!$AJ$7</definedName>
    <definedName name="NM_認定番号" localSheetId="3">Sheet1_BK!$AJ$7</definedName>
    <definedName name="NM_廃止年月日_月" localSheetId="1">Sheet1!$AL$20</definedName>
    <definedName name="NM_廃止年月日_月" localSheetId="3">Sheet1_BK!$AL$20</definedName>
    <definedName name="NM_廃止年月日_元号" localSheetId="1">Sheet1!$AG$20</definedName>
    <definedName name="NM_廃止年月日_元号" localSheetId="3">Sheet1_BK!$AG$20</definedName>
    <definedName name="NM_廃止年月日_日" localSheetId="1">Sheet1!$AN$20</definedName>
    <definedName name="NM_廃止年月日_日" localSheetId="3">Sheet1_BK!$AN$20</definedName>
    <definedName name="NM_廃止年月日_年" localSheetId="1">Sheet1!$AJ$20</definedName>
    <definedName name="NM_廃止年月日_年" localSheetId="3">Sheet1_BK!$AJ$20</definedName>
    <definedName name="NM_変更年月日_月" localSheetId="1">Sheet1!$V$20</definedName>
    <definedName name="NM_変更年月日_月" localSheetId="3">Sheet1_BK!$V$20</definedName>
    <definedName name="NM_変更年月日_元号" localSheetId="1">Sheet1!$Q$20</definedName>
    <definedName name="NM_変更年月日_元号" localSheetId="3">Sheet1_BK!$Q$20</definedName>
    <definedName name="NM_変更年月日_日" localSheetId="1">Sheet1!$X$20</definedName>
    <definedName name="NM_変更年月日_日" localSheetId="3">Sheet1_BK!$X$20</definedName>
    <definedName name="NM_変更年月日_年" localSheetId="1">Sheet1!$T$20</definedName>
    <definedName name="NM_変更年月日_年" localSheetId="3">Sheet1_BK!$T$20</definedName>
    <definedName name="NM_役員１_カナ" localSheetId="1">Sheet1!$R$76</definedName>
    <definedName name="NM_役員１_カナ" localSheetId="3">Sheet1_BK!$R$76</definedName>
    <definedName name="NM_役員１_氏名" localSheetId="1">Sheet1!$R$73</definedName>
    <definedName name="NM_役員１_氏名" localSheetId="3">Sheet1_BK!$R$73</definedName>
    <definedName name="NM_役員１_氏名_変更前" localSheetId="1">Sheet1!$R$70</definedName>
    <definedName name="NM_役員１_氏名_変更前" localSheetId="3">Sheet1_BK!$R$70</definedName>
    <definedName name="NM_役員１_申請者" localSheetId="1">Sheet1!$AH$74</definedName>
    <definedName name="NM_役員１_申請者" localSheetId="3">Sheet1_BK!$AH$74</definedName>
    <definedName name="NM_役員１_退任年月日_月" localSheetId="1">Sheet1!$AL$80</definedName>
    <definedName name="NM_役員１_退任年月日_月" localSheetId="3">Sheet1_BK!$AL$80</definedName>
    <definedName name="NM_役員１_退任年月日_元号" localSheetId="1">Sheet1!$AG$80</definedName>
    <definedName name="NM_役員１_退任年月日_元号" localSheetId="3">Sheet1_BK!$AG$80</definedName>
    <definedName name="NM_役員１_退任年月日_日" localSheetId="1">Sheet1!$AN$80</definedName>
    <definedName name="NM_役員１_退任年月日_日" localSheetId="3">Sheet1_BK!$AN$80</definedName>
    <definedName name="NM_役員１_退任年月日_年" localSheetId="1">Sheet1!$AJ$80</definedName>
    <definedName name="NM_役員１_退任年月日_年" localSheetId="3">Sheet1_BK!$AJ$80</definedName>
    <definedName name="NM_役員１_着任年月日_月" localSheetId="1">Sheet1!$X$80</definedName>
    <definedName name="NM_役員１_着任年月日_月" localSheetId="3">Sheet1_BK!$X$80</definedName>
    <definedName name="NM_役員１_着任年月日_元号" localSheetId="1">Sheet1!$S$80</definedName>
    <definedName name="NM_役員１_着任年月日_元号" localSheetId="3">Sheet1_BK!$S$80</definedName>
    <definedName name="NM_役員１_着任年月日_日" localSheetId="1">Sheet1!$Z$80</definedName>
    <definedName name="NM_役員１_着任年月日_日" localSheetId="3">Sheet1_BK!$Z$80</definedName>
    <definedName name="NM_役員１_着任年月日_年" localSheetId="1">Sheet1!$V$80</definedName>
    <definedName name="NM_役員１_着任年月日_年" localSheetId="3">Sheet1_BK!$V$80</definedName>
    <definedName name="NM_役員１_役職" localSheetId="1">Sheet1!$S$83</definedName>
    <definedName name="NM_役員１_役職" localSheetId="3">Sheet1_BK!$S$83</definedName>
    <definedName name="NM_役員１_役職その他" localSheetId="1">Sheet1!$AF$82</definedName>
    <definedName name="NM_役員１_役職その他" localSheetId="3">Sheet1_BK!$AF$82</definedName>
    <definedName name="NM_役員１０_カナ" localSheetId="1">Sheet1!$R$211</definedName>
    <definedName name="NM_役員１０_カナ" localSheetId="3">Sheet1_BK!$R$211</definedName>
    <definedName name="NM_役員１０_氏名" localSheetId="1">Sheet1!$R$208</definedName>
    <definedName name="NM_役員１０_氏名" localSheetId="3">Sheet1_BK!$R$208</definedName>
    <definedName name="NM_役員１０_氏名_変更前" localSheetId="1">Sheet1!$R$205</definedName>
    <definedName name="NM_役員１０_氏名_変更前" localSheetId="3">Sheet1_BK!$R$205</definedName>
    <definedName name="NM_役員１０_申請者" localSheetId="1">Sheet1!$AH$209</definedName>
    <definedName name="NM_役員１０_申請者" localSheetId="3">Sheet1_BK!$AH$209</definedName>
    <definedName name="NM_役員１０_退任年月日_月" localSheetId="1">Sheet1!$AL$215</definedName>
    <definedName name="NM_役員１０_退任年月日_月" localSheetId="3">Sheet1_BK!$AL$215</definedName>
    <definedName name="NM_役員１０_退任年月日_元号" localSheetId="1">Sheet1!$AG$215</definedName>
    <definedName name="NM_役員１０_退任年月日_元号" localSheetId="3">Sheet1_BK!$AG$215</definedName>
    <definedName name="NM_役員１０_退任年月日_日" localSheetId="1">Sheet1!$AN$215</definedName>
    <definedName name="NM_役員１０_退任年月日_日" localSheetId="3">Sheet1_BK!$AN$215</definedName>
    <definedName name="NM_役員１０_退任年月日_年" localSheetId="1">Sheet1!$AJ$215</definedName>
    <definedName name="NM_役員１０_退任年月日_年" localSheetId="3">Sheet1_BK!$AJ$215</definedName>
    <definedName name="NM_役員１０_着任年月日_月" localSheetId="1">Sheet1!$X$215</definedName>
    <definedName name="NM_役員１０_着任年月日_月" localSheetId="3">Sheet1_BK!$X$215</definedName>
    <definedName name="NM_役員１０_着任年月日_元号" localSheetId="1">Sheet1!$S$215</definedName>
    <definedName name="NM_役員１０_着任年月日_元号" localSheetId="3">Sheet1_BK!$S$215</definedName>
    <definedName name="NM_役員１０_着任年月日_日" localSheetId="1">Sheet1!$Z$215</definedName>
    <definedName name="NM_役員１０_着任年月日_日" localSheetId="3">Sheet1_BK!$Z$215</definedName>
    <definedName name="NM_役員１０_着任年月日_年" localSheetId="1">Sheet1!$V$215</definedName>
    <definedName name="NM_役員１０_着任年月日_年" localSheetId="3">Sheet1_BK!$V$215</definedName>
    <definedName name="NM_役員１０_役職" localSheetId="1">Sheet1!$S$218</definedName>
    <definedName name="NM_役員１０_役職" localSheetId="3">Sheet1_BK!$S$218</definedName>
    <definedName name="NM_役員１０_役職その他" localSheetId="1">Sheet1!$AF$217</definedName>
    <definedName name="NM_役員１０_役職その他" localSheetId="3">Sheet1_BK!$AF$217</definedName>
    <definedName name="NM_役員２_カナ" localSheetId="1">Sheet1!$R$91</definedName>
    <definedName name="NM_役員２_カナ" localSheetId="3">Sheet1_BK!$R$91</definedName>
    <definedName name="NM_役員２_氏名" localSheetId="1">Sheet1!$R$88</definedName>
    <definedName name="NM_役員２_氏名" localSheetId="3">Sheet1_BK!$R$88</definedName>
    <definedName name="NM_役員２_氏名_変更前" localSheetId="1">Sheet1!$R$85</definedName>
    <definedName name="NM_役員２_氏名_変更前" localSheetId="3">Sheet1_BK!$R$85</definedName>
    <definedName name="NM_役員２_申請者" localSheetId="1">Sheet1!$AH$89</definedName>
    <definedName name="NM_役員２_申請者" localSheetId="3">Sheet1_BK!$AH$89</definedName>
    <definedName name="NM_役員２_退任年月日_月" localSheetId="1">Sheet1!$AL$95</definedName>
    <definedName name="NM_役員２_退任年月日_月" localSheetId="3">Sheet1_BK!$AL$95</definedName>
    <definedName name="NM_役員２_退任年月日_元号" localSheetId="1">Sheet1!$AG$95</definedName>
    <definedName name="NM_役員２_退任年月日_元号" localSheetId="3">Sheet1_BK!$AG$95</definedName>
    <definedName name="NM_役員２_退任年月日_日" localSheetId="1">Sheet1!$AN$95</definedName>
    <definedName name="NM_役員２_退任年月日_日" localSheetId="3">Sheet1_BK!$AN$95</definedName>
    <definedName name="NM_役員２_退任年月日_年" localSheetId="1">Sheet1!$AJ$95</definedName>
    <definedName name="NM_役員２_退任年月日_年" localSheetId="3">Sheet1_BK!$AJ$95</definedName>
    <definedName name="NM_役員２_着任年月日_月" localSheetId="1">Sheet1!$X$95</definedName>
    <definedName name="NM_役員２_着任年月日_月" localSheetId="3">Sheet1_BK!$X$95</definedName>
    <definedName name="NM_役員２_着任年月日_元号" localSheetId="1">Sheet1!$S$95</definedName>
    <definedName name="NM_役員２_着任年月日_元号" localSheetId="3">Sheet1_BK!$S$95</definedName>
    <definedName name="NM_役員２_着任年月日_日" localSheetId="1">Sheet1!$Z$95</definedName>
    <definedName name="NM_役員２_着任年月日_日" localSheetId="3">Sheet1_BK!$Z$95</definedName>
    <definedName name="NM_役員２_着任年月日_年" localSheetId="1">Sheet1!$V$95</definedName>
    <definedName name="NM_役員２_着任年月日_年" localSheetId="3">Sheet1_BK!$V$95</definedName>
    <definedName name="NM_役員２_役職" localSheetId="1">Sheet1!$S$98</definedName>
    <definedName name="NM_役員２_役職" localSheetId="3">Sheet1_BK!$S$98</definedName>
    <definedName name="NM_役員２_役職その他" localSheetId="1">Sheet1!$AF$97</definedName>
    <definedName name="NM_役員２_役職その他" localSheetId="3">Sheet1_BK!$AF$97</definedName>
    <definedName name="NM_役員３_カナ" localSheetId="1">Sheet1!$R$106</definedName>
    <definedName name="NM_役員３_カナ" localSheetId="3">Sheet1_BK!$R$106</definedName>
    <definedName name="NM_役員３_氏名" localSheetId="1">Sheet1!$R$103</definedName>
    <definedName name="NM_役員３_氏名" localSheetId="3">Sheet1_BK!$R$103</definedName>
    <definedName name="NM_役員３_氏名_変更前" localSheetId="1">Sheet1!$R$100</definedName>
    <definedName name="NM_役員３_氏名_変更前" localSheetId="3">Sheet1_BK!$R$100</definedName>
    <definedName name="NM_役員３_申請者" localSheetId="1">Sheet1!$AH$104</definedName>
    <definedName name="NM_役員３_申請者" localSheetId="3">Sheet1_BK!$AH$104</definedName>
    <definedName name="NM_役員３_退任年月日_月" localSheetId="1">Sheet1!$AL$110</definedName>
    <definedName name="NM_役員３_退任年月日_月" localSheetId="3">Sheet1_BK!$AL$110</definedName>
    <definedName name="NM_役員３_退任年月日_元号" localSheetId="1">Sheet1!$AG$110</definedName>
    <definedName name="NM_役員３_退任年月日_元号" localSheetId="3">Sheet1_BK!$AG$110</definedName>
    <definedName name="NM_役員３_退任年月日_日" localSheetId="1">Sheet1!$AN$110</definedName>
    <definedName name="NM_役員３_退任年月日_日" localSheetId="3">Sheet1_BK!$AN$110</definedName>
    <definedName name="NM_役員３_退任年月日_年" localSheetId="1">Sheet1!$AJ$110</definedName>
    <definedName name="NM_役員３_退任年月日_年" localSheetId="3">Sheet1_BK!$AJ$110</definedName>
    <definedName name="NM_役員３_着任年月日_月" localSheetId="1">Sheet1!$X$110</definedName>
    <definedName name="NM_役員３_着任年月日_月" localSheetId="3">Sheet1_BK!$X$110</definedName>
    <definedName name="NM_役員３_着任年月日_元号" localSheetId="1">Sheet1!$S$110</definedName>
    <definedName name="NM_役員３_着任年月日_元号" localSheetId="3">Sheet1_BK!$S$110</definedName>
    <definedName name="NM_役員３_着任年月日_日" localSheetId="1">Sheet1!$Z$110</definedName>
    <definedName name="NM_役員３_着任年月日_日" localSheetId="3">Sheet1_BK!$Z$110</definedName>
    <definedName name="NM_役員３_着任年月日_年" localSheetId="1">Sheet1!$V$110</definedName>
    <definedName name="NM_役員３_着任年月日_年" localSheetId="3">Sheet1_BK!$V$110</definedName>
    <definedName name="NM_役員３_役職" localSheetId="1">Sheet1!$S$113</definedName>
    <definedName name="NM_役員３_役職" localSheetId="3">Sheet1_BK!$S$113</definedName>
    <definedName name="NM_役員３_役職その他" localSheetId="1">Sheet1!$AF$112</definedName>
    <definedName name="NM_役員３_役職その他" localSheetId="3">Sheet1_BK!$AF$112</definedName>
    <definedName name="NM_役員４_カナ" localSheetId="1">Sheet1!$R$121</definedName>
    <definedName name="NM_役員４_カナ" localSheetId="3">Sheet1_BK!$R$121</definedName>
    <definedName name="NM_役員４_氏名" localSheetId="1">Sheet1!$R$118</definedName>
    <definedName name="NM_役員４_氏名" localSheetId="3">Sheet1_BK!$R$118</definedName>
    <definedName name="NM_役員４_氏名_変更前" localSheetId="1">Sheet1!$R$115</definedName>
    <definedName name="NM_役員４_氏名_変更前" localSheetId="3">Sheet1_BK!$R$115</definedName>
    <definedName name="NM_役員４_申請者" localSheetId="1">Sheet1!$AH$119</definedName>
    <definedName name="NM_役員４_申請者" localSheetId="3">Sheet1_BK!$AH$119</definedName>
    <definedName name="NM_役員４_退任年月日_月" localSheetId="1">Sheet1!$AL$125</definedName>
    <definedName name="NM_役員４_退任年月日_月" localSheetId="3">Sheet1_BK!$AL$125</definedName>
    <definedName name="NM_役員４_退任年月日_元号" localSheetId="1">Sheet1!$AG$125</definedName>
    <definedName name="NM_役員４_退任年月日_元号" localSheetId="3">Sheet1_BK!$AG$125</definedName>
    <definedName name="NM_役員４_退任年月日_日" localSheetId="1">Sheet1!$AN$125</definedName>
    <definedName name="NM_役員４_退任年月日_日" localSheetId="3">Sheet1_BK!$AN$125</definedName>
    <definedName name="NM_役員４_退任年月日_年" localSheetId="1">Sheet1!$AJ$125</definedName>
    <definedName name="NM_役員４_退任年月日_年" localSheetId="3">Sheet1_BK!$AJ$125</definedName>
    <definedName name="NM_役員４_着任年月日_月" localSheetId="1">Sheet1!$X$125</definedName>
    <definedName name="NM_役員４_着任年月日_月" localSheetId="3">Sheet1_BK!$X$125</definedName>
    <definedName name="NM_役員４_着任年月日_元号" localSheetId="1">Sheet1!$S$125</definedName>
    <definedName name="NM_役員４_着任年月日_元号" localSheetId="3">Sheet1_BK!$S$125</definedName>
    <definedName name="NM_役員４_着任年月日_日" localSheetId="1">Sheet1!$Z$125</definedName>
    <definedName name="NM_役員４_着任年月日_日" localSheetId="3">Sheet1_BK!$Z$125</definedName>
    <definedName name="NM_役員４_着任年月日_年" localSheetId="1">Sheet1!$V$125</definedName>
    <definedName name="NM_役員４_着任年月日_年" localSheetId="3">Sheet1_BK!$V$125</definedName>
    <definedName name="NM_役員４_役職" localSheetId="1">Sheet1!$S$128</definedName>
    <definedName name="NM_役員４_役職" localSheetId="3">Sheet1_BK!$S$128</definedName>
    <definedName name="NM_役員４_役職その他" localSheetId="1">Sheet1!$AF$127</definedName>
    <definedName name="NM_役員４_役職その他" localSheetId="3">Sheet1_BK!$AF$127</definedName>
    <definedName name="NM_役員５_カナ" localSheetId="1">Sheet1!$R$136</definedName>
    <definedName name="NM_役員５_カナ" localSheetId="3">Sheet1_BK!$R$136</definedName>
    <definedName name="NM_役員５_氏名" localSheetId="1">Sheet1!$R$133</definedName>
    <definedName name="NM_役員５_氏名" localSheetId="3">Sheet1_BK!$R$133</definedName>
    <definedName name="NM_役員５_氏名_変更前" localSheetId="1">Sheet1!$R$130</definedName>
    <definedName name="NM_役員５_氏名_変更前" localSheetId="3">Sheet1_BK!$R$130</definedName>
    <definedName name="NM_役員５_申請者" localSheetId="1">Sheet1!$AH$134</definedName>
    <definedName name="NM_役員５_申請者" localSheetId="3">Sheet1_BK!$AH$134</definedName>
    <definedName name="NM_役員５_退任年月日_月" localSheetId="1">Sheet1!$AL$140</definedName>
    <definedName name="NM_役員５_退任年月日_月" localSheetId="3">Sheet1_BK!$AL$140</definedName>
    <definedName name="NM_役員５_退任年月日_元号" localSheetId="1">Sheet1!$AG$140</definedName>
    <definedName name="NM_役員５_退任年月日_元号" localSheetId="3">Sheet1_BK!$AG$140</definedName>
    <definedName name="NM_役員５_退任年月日_日" localSheetId="1">Sheet1!$AN$140</definedName>
    <definedName name="NM_役員５_退任年月日_日" localSheetId="3">Sheet1_BK!$AN$140</definedName>
    <definedName name="NM_役員５_退任年月日_年" localSheetId="1">Sheet1!$AJ$140</definedName>
    <definedName name="NM_役員５_退任年月日_年" localSheetId="3">Sheet1_BK!$AJ$140</definedName>
    <definedName name="NM_役員５_着任年月日_月" localSheetId="1">Sheet1!$X$140</definedName>
    <definedName name="NM_役員５_着任年月日_月" localSheetId="3">Sheet1_BK!$X$140</definedName>
    <definedName name="NM_役員５_着任年月日_元号" localSheetId="1">Sheet1!$S$140</definedName>
    <definedName name="NM_役員５_着任年月日_元号" localSheetId="3">Sheet1_BK!$S$140</definedName>
    <definedName name="NM_役員５_着任年月日_日" localSheetId="1">Sheet1!$Z$140</definedName>
    <definedName name="NM_役員５_着任年月日_日" localSheetId="3">Sheet1_BK!$Z$140</definedName>
    <definedName name="NM_役員５_着任年月日_年" localSheetId="1">Sheet1!$V$140</definedName>
    <definedName name="NM_役員５_着任年月日_年" localSheetId="3">Sheet1_BK!$V$140</definedName>
    <definedName name="NM_役員５_役職" localSheetId="1">Sheet1!$S$143</definedName>
    <definedName name="NM_役員５_役職" localSheetId="3">Sheet1_BK!$S$143</definedName>
    <definedName name="NM_役員５_役職その他" localSheetId="1">Sheet1!$AF$142</definedName>
    <definedName name="NM_役員５_役職その他" localSheetId="3">Sheet1_BK!$AF$142</definedName>
    <definedName name="NM_役員６_カナ" localSheetId="1">Sheet1!$R$151</definedName>
    <definedName name="NM_役員６_カナ" localSheetId="3">Sheet1_BK!$R$151</definedName>
    <definedName name="NM_役員６_氏名" localSheetId="1">Sheet1!$R$148</definedName>
    <definedName name="NM_役員６_氏名" localSheetId="3">Sheet1_BK!$R$148</definedName>
    <definedName name="NM_役員６_氏名_変更前" localSheetId="1">Sheet1!$R$145</definedName>
    <definedName name="NM_役員６_氏名_変更前" localSheetId="3">Sheet1_BK!$R$145</definedName>
    <definedName name="NM_役員６_申請者" localSheetId="1">Sheet1!$AH$149</definedName>
    <definedName name="NM_役員６_申請者" localSheetId="3">Sheet1_BK!$AH$149</definedName>
    <definedName name="NM_役員６_退任年月日_月" localSheetId="1">Sheet1!$AL$155</definedName>
    <definedName name="NM_役員６_退任年月日_月" localSheetId="3">Sheet1_BK!$AL$155</definedName>
    <definedName name="NM_役員６_退任年月日_元号" localSheetId="1">Sheet1!$AG$155</definedName>
    <definedName name="NM_役員６_退任年月日_元号" localSheetId="3">Sheet1_BK!$AG$155</definedName>
    <definedName name="NM_役員６_退任年月日_日" localSheetId="1">Sheet1!$AN$155</definedName>
    <definedName name="NM_役員６_退任年月日_日" localSheetId="3">Sheet1_BK!$AN$155</definedName>
    <definedName name="NM_役員６_退任年月日_年" localSheetId="1">Sheet1!$AJ$155</definedName>
    <definedName name="NM_役員６_退任年月日_年" localSheetId="3">Sheet1_BK!$AJ$155</definedName>
    <definedName name="NM_役員６_着任年月日_月" localSheetId="1">Sheet1!$X$155</definedName>
    <definedName name="NM_役員６_着任年月日_月" localSheetId="3">Sheet1_BK!$X$155</definedName>
    <definedName name="NM_役員６_着任年月日_元号" localSheetId="1">Sheet1!$S$155</definedName>
    <definedName name="NM_役員６_着任年月日_元号" localSheetId="3">Sheet1_BK!$S$155</definedName>
    <definedName name="NM_役員６_着任年月日_日" localSheetId="1">Sheet1!$Z$155</definedName>
    <definedName name="NM_役員６_着任年月日_日" localSheetId="3">Sheet1_BK!$Z$155</definedName>
    <definedName name="NM_役員６_着任年月日_年" localSheetId="1">Sheet1!$V$155</definedName>
    <definedName name="NM_役員６_着任年月日_年" localSheetId="3">Sheet1_BK!$V$155</definedName>
    <definedName name="NM_役員６_役職" localSheetId="1">Sheet1!$S$158</definedName>
    <definedName name="NM_役員６_役職" localSheetId="3">Sheet1_BK!$S$158</definedName>
    <definedName name="NM_役員６_役職その他" localSheetId="1">Sheet1!$AF$157</definedName>
    <definedName name="NM_役員６_役職その他" localSheetId="3">Sheet1_BK!$AF$157</definedName>
    <definedName name="NM_役員７_カナ" localSheetId="1">Sheet1!$R$166</definedName>
    <definedName name="NM_役員７_カナ" localSheetId="3">Sheet1_BK!$R$166</definedName>
    <definedName name="NM_役員７_氏名" localSheetId="1">Sheet1!$R$163</definedName>
    <definedName name="NM_役員７_氏名" localSheetId="3">Sheet1_BK!$R$163</definedName>
    <definedName name="NM_役員７_申請者" localSheetId="1">Sheet1!$AH$164</definedName>
    <definedName name="NM_役員７_申請者" localSheetId="3">Sheet1_BK!$AH$164</definedName>
    <definedName name="NM_役員７_申請者_変更前" localSheetId="1">Sheet1!$AH$161</definedName>
    <definedName name="NM_役員７_申請者_変更前" localSheetId="3">Sheet1_BK!$AH$161</definedName>
    <definedName name="NM_役員７_退任年月日_月" localSheetId="1">Sheet1!$AL$170</definedName>
    <definedName name="NM_役員７_退任年月日_月" localSheetId="3">Sheet1_BK!$AL$170</definedName>
    <definedName name="NM_役員７_退任年月日_元号" localSheetId="1">Sheet1!$AG$170</definedName>
    <definedName name="NM_役員７_退任年月日_元号" localSheetId="3">Sheet1_BK!$AG$170</definedName>
    <definedName name="NM_役員７_退任年月日_日" localSheetId="1">Sheet1!$AN$170</definedName>
    <definedName name="NM_役員７_退任年月日_日" localSheetId="3">Sheet1_BK!$AN$170</definedName>
    <definedName name="NM_役員７_退任年月日_年" localSheetId="1">Sheet1!$AJ$170</definedName>
    <definedName name="NM_役員７_退任年月日_年" localSheetId="3">Sheet1_BK!$AJ$170</definedName>
    <definedName name="NM_役員７_着任年月日_月" localSheetId="1">Sheet1!$X$170</definedName>
    <definedName name="NM_役員７_着任年月日_月" localSheetId="3">Sheet1_BK!$X$170</definedName>
    <definedName name="NM_役員７_着任年月日_元号" localSheetId="1">Sheet1!$S$170</definedName>
    <definedName name="NM_役員７_着任年月日_元号" localSheetId="3">Sheet1_BK!$S$170</definedName>
    <definedName name="NM_役員７_着任年月日_日" localSheetId="1">Sheet1!$Z$170</definedName>
    <definedName name="NM_役員７_着任年月日_日" localSheetId="3">Sheet1_BK!$Z$170</definedName>
    <definedName name="NM_役員７_着任年月日_年" localSheetId="1">Sheet1!$V$170</definedName>
    <definedName name="NM_役員７_着任年月日_年" localSheetId="3">Sheet1_BK!$V$170</definedName>
    <definedName name="NM_役員７_役職" localSheetId="1">Sheet1!$S$173</definedName>
    <definedName name="NM_役員７_役職" localSheetId="3">Sheet1_BK!$S$173</definedName>
    <definedName name="NM_役員７_役職その他" localSheetId="1">Sheet1!$AF$172</definedName>
    <definedName name="NM_役員７_役職その他" localSheetId="3">Sheet1_BK!$AF$172</definedName>
    <definedName name="NM_役員８_カナ" localSheetId="1">Sheet1!$R$181</definedName>
    <definedName name="NM_役員８_カナ" localSheetId="3">Sheet1_BK!$R$181</definedName>
    <definedName name="NM_役員８_氏名" localSheetId="1">Sheet1!$R$178</definedName>
    <definedName name="NM_役員８_氏名" localSheetId="3">Sheet1_BK!$R$178</definedName>
    <definedName name="NM_役員８_氏名_変更前" localSheetId="1">Sheet1!$R$175</definedName>
    <definedName name="NM_役員８_氏名_変更前" localSheetId="3">Sheet1_BK!$R$175</definedName>
    <definedName name="NM_役員８_申請者" localSheetId="1">Sheet1!$AH$179</definedName>
    <definedName name="NM_役員８_申請者" localSheetId="3">Sheet1_BK!$AH$179</definedName>
    <definedName name="NM_役員８_退任年月日_月" localSheetId="1">Sheet1!$AL$185</definedName>
    <definedName name="NM_役員８_退任年月日_月" localSheetId="3">Sheet1_BK!$AL$185</definedName>
    <definedName name="NM_役員８_退任年月日_元号" localSheetId="1">Sheet1!$AG$185</definedName>
    <definedName name="NM_役員８_退任年月日_元号" localSheetId="3">Sheet1_BK!$AG$185</definedName>
    <definedName name="NM_役員８_退任年月日_日" localSheetId="1">Sheet1!$AN$185</definedName>
    <definedName name="NM_役員８_退任年月日_日" localSheetId="3">Sheet1_BK!$AN$185</definedName>
    <definedName name="NM_役員８_退任年月日_年" localSheetId="1">Sheet1!$AJ$185</definedName>
    <definedName name="NM_役員８_退任年月日_年" localSheetId="3">Sheet1_BK!$AJ$185</definedName>
    <definedName name="NM_役員８_着任年月日_月" localSheetId="1">Sheet1!$X$185</definedName>
    <definedName name="NM_役員８_着任年月日_月" localSheetId="3">Sheet1_BK!$X$185</definedName>
    <definedName name="NM_役員８_着任年月日_元号" localSheetId="1">Sheet1!$S$185</definedName>
    <definedName name="NM_役員８_着任年月日_元号" localSheetId="3">Sheet1_BK!$S$185</definedName>
    <definedName name="NM_役員８_着任年月日_日" localSheetId="1">Sheet1!$Z$185</definedName>
    <definedName name="NM_役員８_着任年月日_日" localSheetId="3">Sheet1_BK!$Z$185</definedName>
    <definedName name="NM_役員８_着任年月日_年" localSheetId="1">Sheet1!$V$185</definedName>
    <definedName name="NM_役員８_着任年月日_年" localSheetId="3">Sheet1_BK!$V$185</definedName>
    <definedName name="NM_役員８_役職" localSheetId="1">Sheet1!$S$188</definedName>
    <definedName name="NM_役員８_役職" localSheetId="3">Sheet1_BK!$S$188</definedName>
    <definedName name="NM_役員８_役職その他" localSheetId="1">Sheet1!$AF$187</definedName>
    <definedName name="NM_役員８_役職その他" localSheetId="3">Sheet1_BK!$AF$187</definedName>
    <definedName name="NM_役員９_カナ" localSheetId="1">Sheet1!$R$196</definedName>
    <definedName name="NM_役員９_カナ" localSheetId="3">Sheet1_BK!$R$196</definedName>
    <definedName name="NM_役員９_氏名" localSheetId="1">Sheet1!$R$193</definedName>
    <definedName name="NM_役員９_氏名" localSheetId="3">Sheet1_BK!$R$193</definedName>
    <definedName name="NM_役員９_氏名_変更前" localSheetId="1">Sheet1!$R$190</definedName>
    <definedName name="NM_役員９_氏名_変更前" localSheetId="3">Sheet1_BK!$R$190</definedName>
    <definedName name="NM_役員９_申請者" localSheetId="1">Sheet1!$AH$194</definedName>
    <definedName name="NM_役員９_申請者" localSheetId="3">Sheet1_BK!$AH$194</definedName>
    <definedName name="NM_役員９_退任年月日_月" localSheetId="1">Sheet1!$AL$200</definedName>
    <definedName name="NM_役員９_退任年月日_月" localSheetId="3">Sheet1_BK!$AL$200</definedName>
    <definedName name="NM_役員９_退任年月日_元号" localSheetId="1">Sheet1!$AG$200</definedName>
    <definedName name="NM_役員９_退任年月日_元号" localSheetId="3">Sheet1_BK!$AG$200</definedName>
    <definedName name="NM_役員９_退任年月日_日" localSheetId="1">Sheet1!$AN$200</definedName>
    <definedName name="NM_役員９_退任年月日_日" localSheetId="3">Sheet1_BK!$AN$200</definedName>
    <definedName name="NM_役員９_退任年月日_年" localSheetId="1">Sheet1!$AJ$200</definedName>
    <definedName name="NM_役員９_退任年月日_年" localSheetId="3">Sheet1_BK!$AJ$200</definedName>
    <definedName name="NM_役員９_着任年月日_月" localSheetId="1">Sheet1!$X$200</definedName>
    <definedName name="NM_役員９_着任年月日_月" localSheetId="3">Sheet1_BK!$X$200</definedName>
    <definedName name="NM_役員９_着任年月日_元号" localSheetId="1">Sheet1!$S$200</definedName>
    <definedName name="NM_役員９_着任年月日_元号" localSheetId="3">Sheet1_BK!$S$200</definedName>
    <definedName name="NM_役員９_着任年月日_日" localSheetId="1">Sheet1!$Z$200</definedName>
    <definedName name="NM_役員９_着任年月日_日" localSheetId="3">Sheet1_BK!$Z$200</definedName>
    <definedName name="NM_役員９_着任年月日_年" localSheetId="1">Sheet1!$V$200</definedName>
    <definedName name="NM_役員９_着任年月日_年" localSheetId="3">Sheet1_BK!$V$200</definedName>
    <definedName name="NM_役員９_役職" localSheetId="1">Sheet1!$S$203</definedName>
    <definedName name="NM_役員９_役職" localSheetId="3">Sheet1_BK!$S$203</definedName>
    <definedName name="NM_役員９_役職その他" localSheetId="1">Sheet1!$AF$202</definedName>
    <definedName name="NM_役員９_役職その他" localSheetId="3">Sheet1_BK!$AF$202</definedName>
    <definedName name="NM_薬局の所在地_建物名" localSheetId="1">Sheet1!$AF$52</definedName>
    <definedName name="NM_薬局の所在地_建物名" localSheetId="3">Sheet1_BK!$AF$52</definedName>
    <definedName name="NM_薬局の所在地_市区町村" localSheetId="1">Sheet1!$R$49</definedName>
    <definedName name="NM_薬局の所在地_市区町村" localSheetId="3">Sheet1_BK!$R$49</definedName>
    <definedName name="NM_薬局の所在地_字" localSheetId="1">Sheet1!$AF$49</definedName>
    <definedName name="NM_薬局の所在地_字" localSheetId="3">Sheet1_BK!$AF$49</definedName>
    <definedName name="NM_薬局の所在地_都道府県" localSheetId="1">Sheet1!$AF$46</definedName>
    <definedName name="NM_薬局の所在地_都道府県" localSheetId="3">Sheet1_BK!$AF$46</definedName>
    <definedName name="NM_薬局の所在地_番地" localSheetId="1">Sheet1!$R$52</definedName>
    <definedName name="NM_薬局の所在地_番地" localSheetId="3">Sheet1_BK!$R$52</definedName>
    <definedName name="NM_薬局の所在地_郵便番号_右" localSheetId="1">Sheet1!$W$46</definedName>
    <definedName name="NM_薬局の所在地_郵便番号_右" localSheetId="3">Sheet1_BK!$W$46</definedName>
    <definedName name="NM_薬局の所在地_郵便番号_左" localSheetId="1">Sheet1!$R$46</definedName>
    <definedName name="NM_薬局の所在地_郵便番号_左" localSheetId="3">Sheet1_BK!$R$46</definedName>
    <definedName name="NM_薬局の名称" localSheetId="1">Sheet1!$N$40</definedName>
    <definedName name="NM_薬局の名称" localSheetId="3">Sheet1_BK!$N$40</definedName>
    <definedName name="NM_薬局の名称カナ" localSheetId="1">Sheet1!$N$43</definedName>
    <definedName name="NM_薬局の名称カナ" localSheetId="3">Sheet1_BK!$N$43</definedName>
    <definedName name="NM_薬局開設者の氏名" localSheetId="1">Sheet1!$N$55</definedName>
    <definedName name="NM_薬局開設者の氏名" localSheetId="3">Sheet1_BK!$N$55</definedName>
    <definedName name="NM_薬局開設者の氏名カナ" localSheetId="1">Sheet1!$N$58</definedName>
    <definedName name="NM_薬局開設者の氏名カナ" localSheetId="3">Sheet1_BK!$N$58</definedName>
    <definedName name="NM_薬局開設者の住所_建物名" localSheetId="1">Sheet1!$AF$67</definedName>
    <definedName name="NM_薬局開設者の住所_建物名" localSheetId="3">Sheet1_BK!$AF$67</definedName>
    <definedName name="NM_薬局開設者の住所_市区町村" localSheetId="1">Sheet1!$R$64</definedName>
    <definedName name="NM_薬局開設者の住所_市区町村" localSheetId="3">Sheet1_BK!$R$64</definedName>
    <definedName name="NM_薬局開設者の住所_字" localSheetId="1">Sheet1!$AF$64</definedName>
    <definedName name="NM_薬局開設者の住所_字" localSheetId="3">Sheet1_BK!$AF$64</definedName>
    <definedName name="NM_薬局開設者の住所_都道府県" localSheetId="1">Sheet1!$AF$61</definedName>
    <definedName name="NM_薬局開設者の住所_都道府県" localSheetId="3">Sheet1_BK!$AF$61</definedName>
    <definedName name="NM_薬局開設者の住所_番地" localSheetId="1">Sheet1!$R$67</definedName>
    <definedName name="NM_薬局開設者の住所_番地" localSheetId="3">Sheet1_BK!$R$67</definedName>
    <definedName name="NM_薬局開設者の住所_郵便番号_右" localSheetId="1">Sheet1!$W$61</definedName>
    <definedName name="NM_薬局開設者の住所_郵便番号_右" localSheetId="3">Sheet1_BK!$W$61</definedName>
    <definedName name="NM_薬局開設者の住所_郵便番号_左" localSheetId="1">Sheet1!$R$61</definedName>
    <definedName name="NM_薬局開設者の住所_郵便番号_左" localSheetId="3">Sheet1_BK!$R$61</definedName>
    <definedName name="NM_薬局許可番号" localSheetId="1">Sheet1!$AK$10</definedName>
    <definedName name="NM_薬局許可番号" localSheetId="3">Sheet1_BK!$AK$10</definedName>
    <definedName name="NM_薬剤師１_カナ" localSheetId="1">Sheet1!$R$223</definedName>
    <definedName name="NM_薬剤師１_カナ" localSheetId="3">Sheet1_BK!$R$223</definedName>
    <definedName name="NM_薬剤師１_氏名" localSheetId="1">Sheet1!$R$220</definedName>
    <definedName name="NM_薬剤師１_氏名" localSheetId="3">Sheet1_BK!$R$220</definedName>
    <definedName name="NM_薬剤師１_資格番号" localSheetId="1">Sheet1!$AF$229</definedName>
    <definedName name="NM_薬剤師１_資格番号" localSheetId="3">Sheet1_BK!$AF$229</definedName>
    <definedName name="NM_薬剤師１_就任年月日_月" localSheetId="1">Sheet1!$X$227</definedName>
    <definedName name="NM_薬剤師１_就任年月日_月" localSheetId="3">Sheet1_BK!$X$227</definedName>
    <definedName name="NM_薬剤師１_就任年月日_元号" localSheetId="1">Sheet1!$S$227</definedName>
    <definedName name="NM_薬剤師１_就任年月日_元号" localSheetId="3">Sheet1_BK!$S$227</definedName>
    <definedName name="NM_薬剤師１_就任年月日_日" localSheetId="1">Sheet1!$Z$227</definedName>
    <definedName name="NM_薬剤師１_就任年月日_日" localSheetId="3">Sheet1_BK!$Z$227</definedName>
    <definedName name="NM_薬剤師１_就任年月日_年" localSheetId="1">Sheet1!$V$227</definedName>
    <definedName name="NM_薬剤師１_就任年月日_年" localSheetId="3">Sheet1_BK!$V$227</definedName>
    <definedName name="NM_薬剤師１_週勤務時間_小数１" localSheetId="1">Sheet1!$U$229</definedName>
    <definedName name="NM_薬剤師１_週勤務時間_小数１" localSheetId="3">Sheet1_BK!$U$229</definedName>
    <definedName name="NM_薬剤師１_週勤務時間_整数１" localSheetId="1">Sheet1!$R$229</definedName>
    <definedName name="NM_薬剤師１_週勤務時間_整数１" localSheetId="3">Sheet1_BK!$R$229</definedName>
    <definedName name="NM_薬剤師１_週勤務時間_整数２" localSheetId="1">Sheet1!$S$229</definedName>
    <definedName name="NM_薬剤師１_週勤務時間_整数２" localSheetId="3">Sheet1_BK!$S$229</definedName>
    <definedName name="NM_薬剤師１_体制_１年以上勤務" localSheetId="1">Sheet1!$Y$233</definedName>
    <definedName name="NM_薬剤師１_体制_１年以上勤務" localSheetId="3">Sheet1_BK!$Y$233</definedName>
    <definedName name="NM_薬剤師１_体制_認定薬剤師" localSheetId="1">Sheet1!$S$233</definedName>
    <definedName name="NM_薬剤師１_体制_認定薬剤師" localSheetId="3">Sheet1_BK!$S$233</definedName>
    <definedName name="NM_薬剤師１_退任年月日_月" localSheetId="1">Sheet1!$AL$227</definedName>
    <definedName name="NM_薬剤師１_退任年月日_月" localSheetId="3">Sheet1_BK!$AL$227</definedName>
    <definedName name="NM_薬剤師１_退任年月日_元号" localSheetId="1">Sheet1!$AG$227</definedName>
    <definedName name="NM_薬剤師１_退任年月日_元号" localSheetId="3">Sheet1_BK!$AG$227</definedName>
    <definedName name="NM_薬剤師１_退任年月日_日" localSheetId="1">Sheet1!$AN$227</definedName>
    <definedName name="NM_薬剤師１_退任年月日_日" localSheetId="3">Sheet1_BK!$AN$227</definedName>
    <definedName name="NM_薬剤師１_退任年月日_年" localSheetId="1">Sheet1!$AJ$227</definedName>
    <definedName name="NM_薬剤師１_退任年月日_年" localSheetId="3">Sheet1_BK!$AJ$227</definedName>
    <definedName name="NM_薬剤師１０_カナ" localSheetId="1">Sheet1!$R$358</definedName>
    <definedName name="NM_薬剤師１０_カナ" localSheetId="3">Sheet1_BK!$R$358</definedName>
    <definedName name="NM_薬剤師１０_氏名" localSheetId="1">Sheet1!$R$355</definedName>
    <definedName name="NM_薬剤師１０_氏名" localSheetId="3">Sheet1_BK!$R$355</definedName>
    <definedName name="NM_薬剤師１０_資格番号" localSheetId="1">Sheet1!$AF$364</definedName>
    <definedName name="NM_薬剤師１０_資格番号" localSheetId="3">Sheet1_BK!$AF$364</definedName>
    <definedName name="NM_薬剤師１０_就任年月日_月" localSheetId="1">Sheet1!$X$362</definedName>
    <definedName name="NM_薬剤師１０_就任年月日_月" localSheetId="3">Sheet1_BK!$X$362</definedName>
    <definedName name="NM_薬剤師１０_就任年月日_元号" localSheetId="1">Sheet1!$S$362</definedName>
    <definedName name="NM_薬剤師１０_就任年月日_元号" localSheetId="3">Sheet1_BK!$S$362</definedName>
    <definedName name="NM_薬剤師１０_就任年月日_日" localSheetId="1">Sheet1!$Z$362</definedName>
    <definedName name="NM_薬剤師１０_就任年月日_日" localSheetId="3">Sheet1_BK!$Z$362</definedName>
    <definedName name="NM_薬剤師１０_就任年月日_年" localSheetId="1">Sheet1!$V$362</definedName>
    <definedName name="NM_薬剤師１０_就任年月日_年" localSheetId="3">Sheet1_BK!$V$362</definedName>
    <definedName name="NM_薬剤師１０_週勤務時間_小数１" localSheetId="1">Sheet1!$U$364</definedName>
    <definedName name="NM_薬剤師１０_週勤務時間_小数１" localSheetId="3">Sheet1_BK!$U$364</definedName>
    <definedName name="NM_薬剤師１０_週勤務時間_整数１" localSheetId="1">Sheet1!$R$364</definedName>
    <definedName name="NM_薬剤師１０_週勤務時間_整数１" localSheetId="3">Sheet1_BK!$R$364</definedName>
    <definedName name="NM_薬剤師１０_週勤務時間_整数２" localSheetId="1">Sheet1!$S$364</definedName>
    <definedName name="NM_薬剤師１０_週勤務時間_整数２" localSheetId="3">Sheet1_BK!$S$364</definedName>
    <definedName name="NM_薬剤師１０_体制_１年以上勤務" localSheetId="1">Sheet1!$Y$368</definedName>
    <definedName name="NM_薬剤師１０_体制_１年以上勤務" localSheetId="3">Sheet1_BK!$Y$368</definedName>
    <definedName name="NM_薬剤師１０_体制_認定薬剤師" localSheetId="1">Sheet1!$S$368</definedName>
    <definedName name="NM_薬剤師１０_体制_認定薬剤師" localSheetId="3">Sheet1_BK!$S$368</definedName>
    <definedName name="NM_薬剤師１０_退任年月日_月" localSheetId="1">Sheet1!$AL$362</definedName>
    <definedName name="NM_薬剤師１０_退任年月日_月" localSheetId="3">Sheet1_BK!$AL$362</definedName>
    <definedName name="NM_薬剤師１０_退任年月日_元号" localSheetId="1">Sheet1!$AG$362</definedName>
    <definedName name="NM_薬剤師１０_退任年月日_元号" localSheetId="3">Sheet1_BK!$AG$362</definedName>
    <definedName name="NM_薬剤師１０_退任年月日_日" localSheetId="1">Sheet1!$AN$362</definedName>
    <definedName name="NM_薬剤師１０_退任年月日_日" localSheetId="3">Sheet1_BK!$AN$362</definedName>
    <definedName name="NM_薬剤師１０_退任年月日_年" localSheetId="1">Sheet1!$AJ$362</definedName>
    <definedName name="NM_薬剤師１０_退任年月日_年" localSheetId="3">Sheet1_BK!$AJ$362</definedName>
    <definedName name="NM_薬剤師１１_カナ" localSheetId="1">Sheet1!$R$373</definedName>
    <definedName name="NM_薬剤師１１_カナ" localSheetId="3">Sheet1_BK!$R$373</definedName>
    <definedName name="NM_薬剤師１１_氏名" localSheetId="1">Sheet1!$R$370</definedName>
    <definedName name="NM_薬剤師１１_氏名" localSheetId="3">Sheet1_BK!$R$370</definedName>
    <definedName name="NM_薬剤師１１_資格番号" localSheetId="1">Sheet1!$AF$379</definedName>
    <definedName name="NM_薬剤師１１_資格番号" localSheetId="3">Sheet1_BK!$AF$379</definedName>
    <definedName name="NM_薬剤師１１_就任年月日_月" localSheetId="1">Sheet1!$X$377</definedName>
    <definedName name="NM_薬剤師１１_就任年月日_月" localSheetId="3">Sheet1_BK!$X$377</definedName>
    <definedName name="NM_薬剤師１１_就任年月日_元号" localSheetId="1">Sheet1!$S$377</definedName>
    <definedName name="NM_薬剤師１１_就任年月日_元号" localSheetId="3">Sheet1_BK!$S$377</definedName>
    <definedName name="NM_薬剤師１１_就任年月日_日" localSheetId="1">Sheet1!$Z$377</definedName>
    <definedName name="NM_薬剤師１１_就任年月日_日" localSheetId="3">Sheet1_BK!$Z$377</definedName>
    <definedName name="NM_薬剤師１１_就任年月日_年" localSheetId="1">Sheet1!$V$377</definedName>
    <definedName name="NM_薬剤師１１_就任年月日_年" localSheetId="3">Sheet1_BK!$V$377</definedName>
    <definedName name="NM_薬剤師１１_週勤務時間_小数１" localSheetId="1">Sheet1!$U$379</definedName>
    <definedName name="NM_薬剤師１１_週勤務時間_小数１" localSheetId="3">Sheet1_BK!$U$379</definedName>
    <definedName name="NM_薬剤師１１_週勤務時間_整数１" localSheetId="1">Sheet1!$R$379</definedName>
    <definedName name="NM_薬剤師１１_週勤務時間_整数１" localSheetId="3">Sheet1_BK!$R$379</definedName>
    <definedName name="NM_薬剤師１１_週勤務時間_整数２" localSheetId="1">Sheet1!$S$379</definedName>
    <definedName name="NM_薬剤師１１_週勤務時間_整数２" localSheetId="3">Sheet1_BK!$S$379</definedName>
    <definedName name="NM_薬剤師１１_体制_１年以上勤務" localSheetId="1">Sheet1!$Y$383</definedName>
    <definedName name="NM_薬剤師１１_体制_１年以上勤務" localSheetId="3">Sheet1_BK!$Y$383</definedName>
    <definedName name="NM_薬剤師１１_体制_認定薬剤師" localSheetId="1">Sheet1!$S$383</definedName>
    <definedName name="NM_薬剤師１１_体制_認定薬剤師" localSheetId="3">Sheet1_BK!$S$383</definedName>
    <definedName name="NM_薬剤師１１_退任年月日_月" localSheetId="1">Sheet1!$AL$377</definedName>
    <definedName name="NM_薬剤師１１_退任年月日_月" localSheetId="3">Sheet1_BK!$AL$377</definedName>
    <definedName name="NM_薬剤師１１_退任年月日_元号" localSheetId="1">Sheet1!$AG$377</definedName>
    <definedName name="NM_薬剤師１１_退任年月日_元号" localSheetId="3">Sheet1_BK!$AG$377</definedName>
    <definedName name="NM_薬剤師１１_退任年月日_日" localSheetId="1">Sheet1!$AN$377</definedName>
    <definedName name="NM_薬剤師１１_退任年月日_日" localSheetId="3">Sheet1_BK!$AN$377</definedName>
    <definedName name="NM_薬剤師１１_退任年月日_年" localSheetId="1">Sheet1!$AJ$377</definedName>
    <definedName name="NM_薬剤師１１_退任年月日_年" localSheetId="3">Sheet1_BK!$AJ$377</definedName>
    <definedName name="NM_薬剤師１２_カナ" localSheetId="1">Sheet1!$R$388</definedName>
    <definedName name="NM_薬剤師１２_カナ" localSheetId="3">Sheet1_BK!$R$388</definedName>
    <definedName name="NM_薬剤師１２_氏名" localSheetId="1">Sheet1!$R$385</definedName>
    <definedName name="NM_薬剤師１２_氏名" localSheetId="3">Sheet1_BK!$R$385</definedName>
    <definedName name="NM_薬剤師１２_資格番号" localSheetId="1">Sheet1!$AF$394</definedName>
    <definedName name="NM_薬剤師１２_資格番号" localSheetId="3">Sheet1_BK!$AF$394</definedName>
    <definedName name="NM_薬剤師１２_就任年月日_月" localSheetId="1">Sheet1!$X$392</definedName>
    <definedName name="NM_薬剤師１２_就任年月日_月" localSheetId="3">Sheet1_BK!$X$392</definedName>
    <definedName name="NM_薬剤師１２_就任年月日_元号" localSheetId="1">Sheet1!$S$392</definedName>
    <definedName name="NM_薬剤師１２_就任年月日_元号" localSheetId="3">Sheet1_BK!$S$392</definedName>
    <definedName name="NM_薬剤師１２_就任年月日_日" localSheetId="1">Sheet1!$Z$392</definedName>
    <definedName name="NM_薬剤師１２_就任年月日_日" localSheetId="3">Sheet1_BK!$Z$392</definedName>
    <definedName name="NM_薬剤師１２_就任年月日_年" localSheetId="1">Sheet1!$V$392</definedName>
    <definedName name="NM_薬剤師１２_就任年月日_年" localSheetId="3">Sheet1_BK!$V$392</definedName>
    <definedName name="NM_薬剤師１２_週勤務時間_小数１" localSheetId="1">Sheet1!$U$394</definedName>
    <definedName name="NM_薬剤師１２_週勤務時間_小数１" localSheetId="3">Sheet1_BK!$U$394</definedName>
    <definedName name="NM_薬剤師１２_週勤務時間_整数１" localSheetId="1">Sheet1!$R$394</definedName>
    <definedName name="NM_薬剤師１２_週勤務時間_整数１" localSheetId="3">Sheet1_BK!$R$394</definedName>
    <definedName name="NM_薬剤師１２_週勤務時間_整数２" localSheetId="1">Sheet1!$S$394</definedName>
    <definedName name="NM_薬剤師１２_週勤務時間_整数２" localSheetId="3">Sheet1_BK!$S$394</definedName>
    <definedName name="NM_薬剤師１２_体制_１年以上勤務" localSheetId="1">Sheet1!$Y$398</definedName>
    <definedName name="NM_薬剤師１２_体制_１年以上勤務" localSheetId="3">Sheet1_BK!$Y$398</definedName>
    <definedName name="NM_薬剤師１２_体制_認定薬剤師" localSheetId="1">Sheet1!$S$398</definedName>
    <definedName name="NM_薬剤師１２_体制_認定薬剤師" localSheetId="3">Sheet1_BK!$S$398</definedName>
    <definedName name="NM_薬剤師１２_退任年月日_月" localSheetId="1">Sheet1!$AL$392</definedName>
    <definedName name="NM_薬剤師１２_退任年月日_月" localSheetId="3">Sheet1_BK!$AL$392</definedName>
    <definedName name="NM_薬剤師１２_退任年月日_元号" localSheetId="1">Sheet1!$AG$392</definedName>
    <definedName name="NM_薬剤師１２_退任年月日_元号" localSheetId="3">Sheet1_BK!$AG$392</definedName>
    <definedName name="NM_薬剤師１２_退任年月日_日" localSheetId="1">Sheet1!$AN$392</definedName>
    <definedName name="NM_薬剤師１２_退任年月日_日" localSheetId="3">Sheet1_BK!$AN$392</definedName>
    <definedName name="NM_薬剤師１２_退任年月日_年" localSheetId="1">Sheet1!$AJ$392</definedName>
    <definedName name="NM_薬剤師１２_退任年月日_年" localSheetId="3">Sheet1_BK!$AJ$392</definedName>
    <definedName name="NM_薬剤師１３_カナ" localSheetId="1">Sheet1!$R$403</definedName>
    <definedName name="NM_薬剤師１３_カナ" localSheetId="3">Sheet1_BK!$R$403</definedName>
    <definedName name="NM_薬剤師１３_氏名" localSheetId="1">Sheet1!$R$400</definedName>
    <definedName name="NM_薬剤師１３_氏名" localSheetId="3">Sheet1_BK!$R$400</definedName>
    <definedName name="NM_薬剤師１３_資格番号" localSheetId="1">Sheet1!$AF$409</definedName>
    <definedName name="NM_薬剤師１３_資格番号" localSheetId="3">Sheet1_BK!$AF$409</definedName>
    <definedName name="NM_薬剤師１３_就任年月日_月" localSheetId="1">Sheet1!$X$407</definedName>
    <definedName name="NM_薬剤師１３_就任年月日_月" localSheetId="3">Sheet1_BK!$X$407</definedName>
    <definedName name="NM_薬剤師１３_就任年月日_元号" localSheetId="1">Sheet1!$S$407</definedName>
    <definedName name="NM_薬剤師１３_就任年月日_元号" localSheetId="3">Sheet1_BK!$S$407</definedName>
    <definedName name="NM_薬剤師１３_就任年月日_日" localSheetId="1">Sheet1!$Z$407</definedName>
    <definedName name="NM_薬剤師１３_就任年月日_日" localSheetId="3">Sheet1_BK!$Z$407</definedName>
    <definedName name="NM_薬剤師１３_就任年月日_年" localSheetId="1">Sheet1!$V$407</definedName>
    <definedName name="NM_薬剤師１３_就任年月日_年" localSheetId="3">Sheet1_BK!$V$407</definedName>
    <definedName name="NM_薬剤師１３_週勤務時間_小数１" localSheetId="1">Sheet1!$U$409</definedName>
    <definedName name="NM_薬剤師１３_週勤務時間_小数１" localSheetId="3">Sheet1_BK!$U$409</definedName>
    <definedName name="NM_薬剤師１３_週勤務時間_整数１" localSheetId="1">Sheet1!$R$409</definedName>
    <definedName name="NM_薬剤師１３_週勤務時間_整数１" localSheetId="3">Sheet1_BK!$R$409</definedName>
    <definedName name="NM_薬剤師１３_週勤務時間_整数２" localSheetId="1">Sheet1!$S$409</definedName>
    <definedName name="NM_薬剤師１３_週勤務時間_整数２" localSheetId="3">Sheet1_BK!$S$409</definedName>
    <definedName name="NM_薬剤師１３_体制_１年以上勤務" localSheetId="1">Sheet1!$Y$413</definedName>
    <definedName name="NM_薬剤師１３_体制_１年以上勤務" localSheetId="3">Sheet1_BK!$Y$413</definedName>
    <definedName name="NM_薬剤師１３_体制_認定薬剤師" localSheetId="1">Sheet1!$S$413</definedName>
    <definedName name="NM_薬剤師１３_体制_認定薬剤師" localSheetId="3">Sheet1_BK!$S$413</definedName>
    <definedName name="NM_薬剤師１３_退任年月日_月" localSheetId="1">Sheet1!$AL$407</definedName>
    <definedName name="NM_薬剤師１３_退任年月日_月" localSheetId="3">Sheet1_BK!$AL$407</definedName>
    <definedName name="NM_薬剤師１３_退任年月日_元号" localSheetId="1">Sheet1!$AG$407</definedName>
    <definedName name="NM_薬剤師１３_退任年月日_元号" localSheetId="3">Sheet1_BK!$AG$407</definedName>
    <definedName name="NM_薬剤師１３_退任年月日_日" localSheetId="1">Sheet1!$AN$407</definedName>
    <definedName name="NM_薬剤師１３_退任年月日_日" localSheetId="3">Sheet1_BK!$AN$407</definedName>
    <definedName name="NM_薬剤師１３_退任年月日_年" localSheetId="1">Sheet1!$AJ$407</definedName>
    <definedName name="NM_薬剤師１３_退任年月日_年" localSheetId="3">Sheet1_BK!$AJ$407</definedName>
    <definedName name="NM_薬剤師１４_カナ" localSheetId="1">Sheet1!$R$418</definedName>
    <definedName name="NM_薬剤師１４_カナ" localSheetId="3">Sheet1_BK!$R$418</definedName>
    <definedName name="NM_薬剤師１４_氏名" localSheetId="1">Sheet1!$R$415</definedName>
    <definedName name="NM_薬剤師１４_氏名" localSheetId="3">Sheet1_BK!$R$415</definedName>
    <definedName name="NM_薬剤師１４_資格番号" localSheetId="1">Sheet1!$AF$424</definedName>
    <definedName name="NM_薬剤師１４_資格番号" localSheetId="3">Sheet1_BK!$AF$424</definedName>
    <definedName name="NM_薬剤師１４_就任年月日_月" localSheetId="1">Sheet1!$X$422</definedName>
    <definedName name="NM_薬剤師１４_就任年月日_月" localSheetId="3">Sheet1_BK!$X$422</definedName>
    <definedName name="NM_薬剤師１４_就任年月日_元号" localSheetId="1">Sheet1!$S$422</definedName>
    <definedName name="NM_薬剤師１４_就任年月日_元号" localSheetId="3">Sheet1_BK!$S$422</definedName>
    <definedName name="NM_薬剤師１４_就任年月日_日" localSheetId="1">Sheet1!$Z$422</definedName>
    <definedName name="NM_薬剤師１４_就任年月日_日" localSheetId="3">Sheet1_BK!$Z$422</definedName>
    <definedName name="NM_薬剤師１４_就任年月日_年" localSheetId="1">Sheet1!$V$422</definedName>
    <definedName name="NM_薬剤師１４_就任年月日_年" localSheetId="3">Sheet1_BK!$V$422</definedName>
    <definedName name="NM_薬剤師１４_週勤務時間_小数１" localSheetId="1">Sheet1!$U$424</definedName>
    <definedName name="NM_薬剤師１４_週勤務時間_小数１" localSheetId="3">Sheet1_BK!$U$424</definedName>
    <definedName name="NM_薬剤師１４_週勤務時間_整数１" localSheetId="1">Sheet1!$R$424</definedName>
    <definedName name="NM_薬剤師１４_週勤務時間_整数１" localSheetId="3">Sheet1_BK!$R$424</definedName>
    <definedName name="NM_薬剤師１４_週勤務時間_整数２" localSheetId="1">Sheet1!$S$424</definedName>
    <definedName name="NM_薬剤師１４_週勤務時間_整数２" localSheetId="3">Sheet1_BK!$S$424</definedName>
    <definedName name="NM_薬剤師１４_体制_１年以上勤務" localSheetId="1">Sheet1!$Y$428</definedName>
    <definedName name="NM_薬剤師１４_体制_１年以上勤務" localSheetId="3">Sheet1_BK!$Y$428</definedName>
    <definedName name="NM_薬剤師１４_体制_認定薬剤師" localSheetId="1">Sheet1!$S$428</definedName>
    <definedName name="NM_薬剤師１４_体制_認定薬剤師" localSheetId="3">Sheet1_BK!$S$428</definedName>
    <definedName name="NM_薬剤師１４_退任年月日_月" localSheetId="1">Sheet1!$AL$422</definedName>
    <definedName name="NM_薬剤師１４_退任年月日_月" localSheetId="3">Sheet1_BK!$AL$422</definedName>
    <definedName name="NM_薬剤師１４_退任年月日_元号" localSheetId="1">Sheet1!$AG$422</definedName>
    <definedName name="NM_薬剤師１４_退任年月日_元号" localSheetId="3">Sheet1_BK!$AG$422</definedName>
    <definedName name="NM_薬剤師１４_退任年月日_日" localSheetId="1">Sheet1!$AN$422</definedName>
    <definedName name="NM_薬剤師１４_退任年月日_日" localSheetId="3">Sheet1_BK!$AN$422</definedName>
    <definedName name="NM_薬剤師１４_退任年月日_年" localSheetId="1">Sheet1!$AJ$422</definedName>
    <definedName name="NM_薬剤師１４_退任年月日_年" localSheetId="3">Sheet1_BK!$AJ$422</definedName>
    <definedName name="NM_薬剤師１５_カナ" localSheetId="1">Sheet1!$R$433</definedName>
    <definedName name="NM_薬剤師１５_カナ" localSheetId="3">Sheet1_BK!$R$433</definedName>
    <definedName name="NM_薬剤師１５_氏名" localSheetId="1">Sheet1!$R$430</definedName>
    <definedName name="NM_薬剤師１５_氏名" localSheetId="3">Sheet1_BK!$R$430</definedName>
    <definedName name="NM_薬剤師１５_資格番号" localSheetId="1">Sheet1!$AF$439</definedName>
    <definedName name="NM_薬剤師１５_資格番号" localSheetId="3">Sheet1_BK!$AF$439</definedName>
    <definedName name="NM_薬剤師１５_就任年月日_月" localSheetId="1">Sheet1!$X$437</definedName>
    <definedName name="NM_薬剤師１５_就任年月日_月" localSheetId="3">Sheet1_BK!$X$437</definedName>
    <definedName name="NM_薬剤師１５_就任年月日_元号" localSheetId="1">Sheet1!$S$437</definedName>
    <definedName name="NM_薬剤師１５_就任年月日_元号" localSheetId="3">Sheet1_BK!$S$437</definedName>
    <definedName name="NM_薬剤師１５_就任年月日_日" localSheetId="1">Sheet1!$Z$437</definedName>
    <definedName name="NM_薬剤師１５_就任年月日_日" localSheetId="3">Sheet1_BK!$Z$437</definedName>
    <definedName name="NM_薬剤師１５_就任年月日_年" localSheetId="1">Sheet1!$V$437</definedName>
    <definedName name="NM_薬剤師１５_就任年月日_年" localSheetId="3">Sheet1_BK!$V$437</definedName>
    <definedName name="NM_薬剤師１５_週勤務時間_小数１" localSheetId="1">Sheet1!$U$439</definedName>
    <definedName name="NM_薬剤師１５_週勤務時間_小数１" localSheetId="3">Sheet1_BK!$U$439</definedName>
    <definedName name="NM_薬剤師１５_週勤務時間_整数１" localSheetId="1">Sheet1!$R$439</definedName>
    <definedName name="NM_薬剤師１５_週勤務時間_整数１" localSheetId="3">Sheet1_BK!$R$439</definedName>
    <definedName name="NM_薬剤師１５_週勤務時間_整数２" localSheetId="1">Sheet1!$S$439</definedName>
    <definedName name="NM_薬剤師１５_週勤務時間_整数２" localSheetId="3">Sheet1_BK!$S$439</definedName>
    <definedName name="NM_薬剤師１５_体制_１年以上勤務" localSheetId="1">Sheet1!$Y$443</definedName>
    <definedName name="NM_薬剤師１５_体制_１年以上勤務" localSheetId="3">Sheet1_BK!$Y$443</definedName>
    <definedName name="NM_薬剤師１５_体制_認定薬剤師" localSheetId="1">Sheet1!$S$443</definedName>
    <definedName name="NM_薬剤師１５_体制_認定薬剤師" localSheetId="3">Sheet1_BK!$S$443</definedName>
    <definedName name="NM_薬剤師１５_退任年月日_月" localSheetId="1">Sheet1!$AL$437</definedName>
    <definedName name="NM_薬剤師１５_退任年月日_月" localSheetId="3">Sheet1_BK!$AL$437</definedName>
    <definedName name="NM_薬剤師１５_退任年月日_元号" localSheetId="1">Sheet1!$AG$437</definedName>
    <definedName name="NM_薬剤師１５_退任年月日_元号" localSheetId="3">Sheet1_BK!$AG$437</definedName>
    <definedName name="NM_薬剤師１５_退任年月日_日" localSheetId="1">Sheet1!$AN$437</definedName>
    <definedName name="NM_薬剤師１５_退任年月日_日" localSheetId="3">Sheet1_BK!$AN$437</definedName>
    <definedName name="NM_薬剤師１５_退任年月日_年" localSheetId="1">Sheet1!$AJ$437</definedName>
    <definedName name="NM_薬剤師１５_退任年月日_年" localSheetId="3">Sheet1_BK!$AJ$437</definedName>
    <definedName name="NM_薬剤師１６_カナ" localSheetId="1">Sheet1!$R$448</definedName>
    <definedName name="NM_薬剤師１６_カナ" localSheetId="3">Sheet1_BK!$R$448</definedName>
    <definedName name="NM_薬剤師１６_氏名" localSheetId="1">Sheet1!$R$445</definedName>
    <definedName name="NM_薬剤師１６_氏名" localSheetId="3">Sheet1_BK!$R$445</definedName>
    <definedName name="NM_薬剤師１６_資格番号" localSheetId="1">Sheet1!$AF$454</definedName>
    <definedName name="NM_薬剤師１６_資格番号" localSheetId="3">Sheet1_BK!$AF$454</definedName>
    <definedName name="NM_薬剤師１６_就任年月日_月" localSheetId="1">Sheet1!$X$452</definedName>
    <definedName name="NM_薬剤師１６_就任年月日_月" localSheetId="3">Sheet1_BK!$X$452</definedName>
    <definedName name="NM_薬剤師１６_就任年月日_元号" localSheetId="1">Sheet1!$S$452</definedName>
    <definedName name="NM_薬剤師１６_就任年月日_元号" localSheetId="3">Sheet1_BK!$S$452</definedName>
    <definedName name="NM_薬剤師１６_就任年月日_日" localSheetId="1">Sheet1!$Z$452</definedName>
    <definedName name="NM_薬剤師１６_就任年月日_日" localSheetId="3">Sheet1_BK!$Z$452</definedName>
    <definedName name="NM_薬剤師１６_就任年月日_年" localSheetId="1">Sheet1!$V$452</definedName>
    <definedName name="NM_薬剤師１６_就任年月日_年" localSheetId="3">Sheet1_BK!$V$452</definedName>
    <definedName name="NM_薬剤師１６_週勤務時間_小数１" localSheetId="1">Sheet1!$U$454</definedName>
    <definedName name="NM_薬剤師１６_週勤務時間_小数１" localSheetId="3">Sheet1_BK!$U$454</definedName>
    <definedName name="NM_薬剤師１６_週勤務時間_整数１" localSheetId="1">Sheet1!$R$454</definedName>
    <definedName name="NM_薬剤師１６_週勤務時間_整数１" localSheetId="3">Sheet1_BK!$R$454</definedName>
    <definedName name="NM_薬剤師１６_週勤務時間_整数２" localSheetId="1">Sheet1!$S$454</definedName>
    <definedName name="NM_薬剤師１６_週勤務時間_整数２" localSheetId="3">Sheet1_BK!$S$454</definedName>
    <definedName name="NM_薬剤師１６_体制_１年以上勤務" localSheetId="1">Sheet1!$Y$458</definedName>
    <definedName name="NM_薬剤師１６_体制_１年以上勤務" localSheetId="3">Sheet1_BK!$Y$458</definedName>
    <definedName name="NM_薬剤師１６_体制_認定薬剤師" localSheetId="1">Sheet1!$S$458</definedName>
    <definedName name="NM_薬剤師１６_体制_認定薬剤師" localSheetId="3">Sheet1_BK!$S$458</definedName>
    <definedName name="NM_薬剤師１６_退任年月日_月" localSheetId="1">Sheet1!$AL$452</definedName>
    <definedName name="NM_薬剤師１６_退任年月日_月" localSheetId="3">Sheet1_BK!$AL$452</definedName>
    <definedName name="NM_薬剤師１６_退任年月日_元号" localSheetId="1">Sheet1!$AG$452</definedName>
    <definedName name="NM_薬剤師１６_退任年月日_元号" localSheetId="3">Sheet1_BK!$AG$452</definedName>
    <definedName name="NM_薬剤師１６_退任年月日_日" localSheetId="1">Sheet1!$AN$452</definedName>
    <definedName name="NM_薬剤師１６_退任年月日_日" localSheetId="3">Sheet1_BK!$AN$452</definedName>
    <definedName name="NM_薬剤師１６_退任年月日_年" localSheetId="1">Sheet1!$AJ$452</definedName>
    <definedName name="NM_薬剤師１６_退任年月日_年" localSheetId="3">Sheet1_BK!$AJ$452</definedName>
    <definedName name="NM_薬剤師１７_カナ" localSheetId="1">Sheet1!$R$463</definedName>
    <definedName name="NM_薬剤師１７_カナ" localSheetId="3">Sheet1_BK!$R$463</definedName>
    <definedName name="NM_薬剤師１７_氏名" localSheetId="1">Sheet1!$R$460</definedName>
    <definedName name="NM_薬剤師１７_氏名" localSheetId="3">Sheet1_BK!$R$460</definedName>
    <definedName name="NM_薬剤師１７_資格番号" localSheetId="1">Sheet1!$AF$469</definedName>
    <definedName name="NM_薬剤師１７_資格番号" localSheetId="3">Sheet1_BK!$AF$469</definedName>
    <definedName name="NM_薬剤師１７_就任年月日_月" localSheetId="1">Sheet1!$X$467</definedName>
    <definedName name="NM_薬剤師１７_就任年月日_月" localSheetId="3">Sheet1_BK!$X$467</definedName>
    <definedName name="NM_薬剤師１７_就任年月日_元号" localSheetId="1">Sheet1!$S$467</definedName>
    <definedName name="NM_薬剤師１７_就任年月日_元号" localSheetId="3">Sheet1_BK!$S$467</definedName>
    <definedName name="NM_薬剤師１７_就任年月日_日" localSheetId="1">Sheet1!$Z$467</definedName>
    <definedName name="NM_薬剤師１７_就任年月日_日" localSheetId="3">Sheet1_BK!$Z$467</definedName>
    <definedName name="NM_薬剤師１７_就任年月日_年" localSheetId="1">Sheet1!$V$467</definedName>
    <definedName name="NM_薬剤師１７_就任年月日_年" localSheetId="3">Sheet1_BK!$V$467</definedName>
    <definedName name="NM_薬剤師１７_週勤務時間_小数１" localSheetId="1">Sheet1!$U$469</definedName>
    <definedName name="NM_薬剤師１７_週勤務時間_小数１" localSheetId="3">Sheet1_BK!$U$469</definedName>
    <definedName name="NM_薬剤師１７_週勤務時間_整数１" localSheetId="1">Sheet1!$R$469</definedName>
    <definedName name="NM_薬剤師１７_週勤務時間_整数１" localSheetId="3">Sheet1_BK!$R$469</definedName>
    <definedName name="NM_薬剤師１７_週勤務時間_整数２" localSheetId="1">Sheet1!$S$469</definedName>
    <definedName name="NM_薬剤師１７_週勤務時間_整数２" localSheetId="3">Sheet1_BK!$S$469</definedName>
    <definedName name="NM_薬剤師１７_体制_１年以上勤務" localSheetId="1">Sheet1!$Y$473</definedName>
    <definedName name="NM_薬剤師１７_体制_１年以上勤務" localSheetId="3">Sheet1_BK!$Y$473</definedName>
    <definedName name="NM_薬剤師１７_体制_認定薬剤師" localSheetId="1">Sheet1!$S$473</definedName>
    <definedName name="NM_薬剤師１７_体制_認定薬剤師" localSheetId="3">Sheet1_BK!$S$473</definedName>
    <definedName name="NM_薬剤師１７_退任年月日_月" localSheetId="1">Sheet1!$AL$467</definedName>
    <definedName name="NM_薬剤師１７_退任年月日_月" localSheetId="3">Sheet1_BK!$AL$467</definedName>
    <definedName name="NM_薬剤師１７_退任年月日_元号" localSheetId="1">Sheet1!$AG$467</definedName>
    <definedName name="NM_薬剤師１７_退任年月日_元号" localSheetId="3">Sheet1_BK!$AG$467</definedName>
    <definedName name="NM_薬剤師１７_退任年月日_日" localSheetId="1">Sheet1!$AN$467</definedName>
    <definedName name="NM_薬剤師１７_退任年月日_日" localSheetId="3">Sheet1_BK!$AN$467</definedName>
    <definedName name="NM_薬剤師１７_退任年月日_年" localSheetId="1">Sheet1!$AJ$467</definedName>
    <definedName name="NM_薬剤師１７_退任年月日_年" localSheetId="3">Sheet1_BK!$AJ$467</definedName>
    <definedName name="NM_薬剤師１８_カナ" localSheetId="1">Sheet1!$R$478</definedName>
    <definedName name="NM_薬剤師１８_カナ" localSheetId="3">Sheet1_BK!$R$478</definedName>
    <definedName name="NM_薬剤師１８_氏名" localSheetId="1">Sheet1!$R$475</definedName>
    <definedName name="NM_薬剤師１８_氏名" localSheetId="3">Sheet1_BK!$R$475</definedName>
    <definedName name="NM_薬剤師１８_資格番号" localSheetId="1">Sheet1!$AF$484</definedName>
    <definedName name="NM_薬剤師１８_資格番号" localSheetId="3">Sheet1_BK!$AF$484</definedName>
    <definedName name="NM_薬剤師１８_就任年月日_月" localSheetId="1">Sheet1!$X$482</definedName>
    <definedName name="NM_薬剤師１８_就任年月日_月" localSheetId="3">Sheet1_BK!$X$482</definedName>
    <definedName name="NM_薬剤師１８_就任年月日_元号" localSheetId="1">Sheet1!$S$482</definedName>
    <definedName name="NM_薬剤師１８_就任年月日_元号" localSheetId="3">Sheet1_BK!$S$482</definedName>
    <definedName name="NM_薬剤師１８_就任年月日_日" localSheetId="1">Sheet1!$Z$482</definedName>
    <definedName name="NM_薬剤師１８_就任年月日_日" localSheetId="3">Sheet1_BK!$Z$482</definedName>
    <definedName name="NM_薬剤師１８_就任年月日_年" localSheetId="1">Sheet1!$V$482</definedName>
    <definedName name="NM_薬剤師１８_就任年月日_年" localSheetId="3">Sheet1_BK!$V$482</definedName>
    <definedName name="NM_薬剤師１８_週勤務時間_小数１" localSheetId="1">Sheet1!$U$484</definedName>
    <definedName name="NM_薬剤師１８_週勤務時間_小数１" localSheetId="3">Sheet1_BK!$U$484</definedName>
    <definedName name="NM_薬剤師１８_週勤務時間_整数１" localSheetId="1">Sheet1!$R$484</definedName>
    <definedName name="NM_薬剤師１８_週勤務時間_整数１" localSheetId="3">Sheet1_BK!$R$484</definedName>
    <definedName name="NM_薬剤師１８_週勤務時間_整数２" localSheetId="1">Sheet1!$S$484</definedName>
    <definedName name="NM_薬剤師１８_週勤務時間_整数２" localSheetId="3">Sheet1_BK!$S$484</definedName>
    <definedName name="NM_薬剤師１８_体制_１年以上勤務" localSheetId="1">Sheet1!$Y$488</definedName>
    <definedName name="NM_薬剤師１８_体制_１年以上勤務" localSheetId="3">Sheet1_BK!$Y$488</definedName>
    <definedName name="NM_薬剤師１８_体制_認定薬剤師" localSheetId="1">Sheet1!$S$488</definedName>
    <definedName name="NM_薬剤師１８_体制_認定薬剤師" localSheetId="3">Sheet1_BK!$S$488</definedName>
    <definedName name="NM_薬剤師１８_退任年月日_月" localSheetId="1">Sheet1!$AL$482</definedName>
    <definedName name="NM_薬剤師１８_退任年月日_月" localSheetId="3">Sheet1_BK!$AL$482</definedName>
    <definedName name="NM_薬剤師１８_退任年月日_元号" localSheetId="1">Sheet1!$AG$482</definedName>
    <definedName name="NM_薬剤師１８_退任年月日_元号" localSheetId="3">Sheet1_BK!$AG$482</definedName>
    <definedName name="NM_薬剤師１８_退任年月日_日" localSheetId="1">Sheet1!$AN$482</definedName>
    <definedName name="NM_薬剤師１８_退任年月日_日" localSheetId="3">Sheet1_BK!$AN$482</definedName>
    <definedName name="NM_薬剤師１８_退任年月日_年" localSheetId="1">Sheet1!$AJ$482</definedName>
    <definedName name="NM_薬剤師１８_退任年月日_年" localSheetId="3">Sheet1_BK!$AJ$482</definedName>
    <definedName name="NM_薬剤師１９_カナ" localSheetId="1">Sheet1!$R$493</definedName>
    <definedName name="NM_薬剤師１９_カナ" localSheetId="3">Sheet1_BK!$R$493</definedName>
    <definedName name="NM_薬剤師１９_氏名" localSheetId="1">Sheet1!$R$490</definedName>
    <definedName name="NM_薬剤師１９_氏名" localSheetId="3">Sheet1_BK!$R$490</definedName>
    <definedName name="NM_薬剤師１９_資格番号" localSheetId="1">Sheet1!$AF$499</definedName>
    <definedName name="NM_薬剤師１９_資格番号" localSheetId="3">Sheet1_BK!$AF$499</definedName>
    <definedName name="NM_薬剤師１９_就任年月日_月" localSheetId="1">Sheet1!$X$497</definedName>
    <definedName name="NM_薬剤師１９_就任年月日_月" localSheetId="3">Sheet1_BK!$X$497</definedName>
    <definedName name="NM_薬剤師１９_就任年月日_元号" localSheetId="1">Sheet1!$S$497</definedName>
    <definedName name="NM_薬剤師１９_就任年月日_元号" localSheetId="3">Sheet1_BK!$S$497</definedName>
    <definedName name="NM_薬剤師１９_就任年月日_日" localSheetId="1">Sheet1!$Z$497</definedName>
    <definedName name="NM_薬剤師１９_就任年月日_日" localSheetId="3">Sheet1_BK!$Z$497</definedName>
    <definedName name="NM_薬剤師１９_就任年月日_年" localSheetId="1">Sheet1!$V$497</definedName>
    <definedName name="NM_薬剤師１９_就任年月日_年" localSheetId="3">Sheet1_BK!$V$497</definedName>
    <definedName name="NM_薬剤師１９_週勤務時間_小数１" localSheetId="1">Sheet1!$U$499</definedName>
    <definedName name="NM_薬剤師１９_週勤務時間_小数１" localSheetId="3">Sheet1_BK!$U$499</definedName>
    <definedName name="NM_薬剤師１９_週勤務時間_整数１" localSheetId="1">Sheet1!$R$499</definedName>
    <definedName name="NM_薬剤師１９_週勤務時間_整数１" localSheetId="3">Sheet1_BK!$R$499</definedName>
    <definedName name="NM_薬剤師１９_週勤務時間_整数２" localSheetId="1">Sheet1!$S$499</definedName>
    <definedName name="NM_薬剤師１９_週勤務時間_整数２" localSheetId="3">Sheet1_BK!$S$499</definedName>
    <definedName name="NM_薬剤師１９_体制_１年以上勤務" localSheetId="1">Sheet1!$Y$503</definedName>
    <definedName name="NM_薬剤師１９_体制_１年以上勤務" localSheetId="3">Sheet1_BK!$Y$503</definedName>
    <definedName name="NM_薬剤師１９_体制_認定薬剤師" localSheetId="1">Sheet1!$S$503</definedName>
    <definedName name="NM_薬剤師１９_体制_認定薬剤師" localSheetId="3">Sheet1_BK!$S$503</definedName>
    <definedName name="NM_薬剤師１９_退任年月日_月" localSheetId="1">Sheet1!$AL$497</definedName>
    <definedName name="NM_薬剤師１９_退任年月日_月" localSheetId="3">Sheet1_BK!$AL$497</definedName>
    <definedName name="NM_薬剤師１９_退任年月日_元号" localSheetId="1">Sheet1!$AG$497</definedName>
    <definedName name="NM_薬剤師１９_退任年月日_元号" localSheetId="3">Sheet1_BK!$AG$497</definedName>
    <definedName name="NM_薬剤師１９_退任年月日_日" localSheetId="1">Sheet1!$AN$497</definedName>
    <definedName name="NM_薬剤師１９_退任年月日_日" localSheetId="3">Sheet1_BK!$AN$497</definedName>
    <definedName name="NM_薬剤師１９_退任年月日_年" localSheetId="1">Sheet1!$AJ$497</definedName>
    <definedName name="NM_薬剤師１９_退任年月日_年" localSheetId="3">Sheet1_BK!$AJ$497</definedName>
    <definedName name="NM_薬剤師２_カナ" localSheetId="1">Sheet1!$R$238</definedName>
    <definedName name="NM_薬剤師２_カナ" localSheetId="3">Sheet1_BK!$R$238</definedName>
    <definedName name="NM_薬剤師２_氏名" localSheetId="1">Sheet1!$R$235</definedName>
    <definedName name="NM_薬剤師２_氏名" localSheetId="3">Sheet1_BK!$R$235</definedName>
    <definedName name="NM_薬剤師２_資格番号" localSheetId="1">Sheet1!$AF$244</definedName>
    <definedName name="NM_薬剤師２_資格番号" localSheetId="3">Sheet1_BK!$AF$244</definedName>
    <definedName name="NM_薬剤師２_就任年月日_月" localSheetId="1">Sheet1!$X$242</definedName>
    <definedName name="NM_薬剤師２_就任年月日_月" localSheetId="3">Sheet1_BK!$X$242</definedName>
    <definedName name="NM_薬剤師２_就任年月日_元号" localSheetId="1">Sheet1!$S$242</definedName>
    <definedName name="NM_薬剤師２_就任年月日_元号" localSheetId="3">Sheet1_BK!$S$242</definedName>
    <definedName name="NM_薬剤師２_就任年月日_日" localSheetId="1">Sheet1!$Z$242</definedName>
    <definedName name="NM_薬剤師２_就任年月日_日" localSheetId="3">Sheet1_BK!$Z$242</definedName>
    <definedName name="NM_薬剤師２_就任年月日_年" localSheetId="1">Sheet1!$V$242</definedName>
    <definedName name="NM_薬剤師２_就任年月日_年" localSheetId="3">Sheet1_BK!$V$242</definedName>
    <definedName name="NM_薬剤師２_週勤務時間_小数１" localSheetId="1">Sheet1!$U$244</definedName>
    <definedName name="NM_薬剤師２_週勤務時間_小数１" localSheetId="3">Sheet1_BK!$U$244</definedName>
    <definedName name="NM_薬剤師２_週勤務時間_整数１" localSheetId="1">Sheet1!$R$244</definedName>
    <definedName name="NM_薬剤師２_週勤務時間_整数１" localSheetId="3">Sheet1_BK!$R$244</definedName>
    <definedName name="NM_薬剤師２_週勤務時間_整数２" localSheetId="1">Sheet1!$S$244</definedName>
    <definedName name="NM_薬剤師２_週勤務時間_整数２" localSheetId="3">Sheet1_BK!$S$244</definedName>
    <definedName name="NM_薬剤師２_体制_１年以上勤務" localSheetId="1">Sheet1!$Y$248</definedName>
    <definedName name="NM_薬剤師２_体制_１年以上勤務" localSheetId="3">Sheet1_BK!$Y$248</definedName>
    <definedName name="NM_薬剤師２_体制_認定薬剤師" localSheetId="1">Sheet1!$S$248</definedName>
    <definedName name="NM_薬剤師２_体制_認定薬剤師" localSheetId="3">Sheet1_BK!$S$248</definedName>
    <definedName name="NM_薬剤師２_退任年月日_月" localSheetId="1">Sheet1!$AL$242</definedName>
    <definedName name="NM_薬剤師２_退任年月日_月" localSheetId="3">Sheet1_BK!$AL$242</definedName>
    <definedName name="NM_薬剤師２_退任年月日_元号" localSheetId="1">Sheet1!$AG$242</definedName>
    <definedName name="NM_薬剤師２_退任年月日_元号" localSheetId="3">Sheet1_BK!$AG$242</definedName>
    <definedName name="NM_薬剤師２_退任年月日_日" localSheetId="1">Sheet1!$AN$242</definedName>
    <definedName name="NM_薬剤師２_退任年月日_日" localSheetId="3">Sheet1_BK!$AN$242</definedName>
    <definedName name="NM_薬剤師２_退任年月日_年" localSheetId="1">Sheet1!$AJ$242</definedName>
    <definedName name="NM_薬剤師２_退任年月日_年" localSheetId="3">Sheet1_BK!$AJ$242</definedName>
    <definedName name="NM_薬剤師２０_カナ" localSheetId="1">Sheet1!$R$508</definedName>
    <definedName name="NM_薬剤師２０_カナ" localSheetId="3">Sheet1_BK!$R$508</definedName>
    <definedName name="NM_薬剤師２０_氏名" localSheetId="1">Sheet1!$R$505</definedName>
    <definedName name="NM_薬剤師２０_氏名" localSheetId="3">Sheet1_BK!$R$505</definedName>
    <definedName name="NM_薬剤師２０_資格番号" localSheetId="1">Sheet1!$AF$514</definedName>
    <definedName name="NM_薬剤師２０_資格番号" localSheetId="3">Sheet1_BK!$AF$514</definedName>
    <definedName name="NM_薬剤師２０_就任年月日_月" localSheetId="1">Sheet1!$X$512</definedName>
    <definedName name="NM_薬剤師２０_就任年月日_月" localSheetId="3">Sheet1_BK!$X$512</definedName>
    <definedName name="NM_薬剤師２０_就任年月日_元号" localSheetId="1">Sheet1!$S$512</definedName>
    <definedName name="NM_薬剤師２０_就任年月日_元号" localSheetId="3">Sheet1_BK!$S$512</definedName>
    <definedName name="NM_薬剤師２０_就任年月日_日" localSheetId="1">Sheet1!$Z$512</definedName>
    <definedName name="NM_薬剤師２０_就任年月日_日" localSheetId="3">Sheet1_BK!$Z$512</definedName>
    <definedName name="NM_薬剤師２０_就任年月日_年" localSheetId="1">Sheet1!$V$512</definedName>
    <definedName name="NM_薬剤師２０_就任年月日_年" localSheetId="3">Sheet1_BK!$V$512</definedName>
    <definedName name="NM_薬剤師２０_週勤務時間_小数１" localSheetId="1">Sheet1!$U$514</definedName>
    <definedName name="NM_薬剤師２０_週勤務時間_小数１" localSheetId="3">Sheet1_BK!$U$514</definedName>
    <definedName name="NM_薬剤師２０_週勤務時間_整数１" localSheetId="1">Sheet1!$R$514</definedName>
    <definedName name="NM_薬剤師２０_週勤務時間_整数１" localSheetId="3">Sheet1_BK!$R$514</definedName>
    <definedName name="NM_薬剤師２０_週勤務時間_整数２" localSheetId="1">Sheet1!$S$514</definedName>
    <definedName name="NM_薬剤師２０_週勤務時間_整数２" localSheetId="3">Sheet1_BK!$S$514</definedName>
    <definedName name="NM_薬剤師２０_体制_１年以上勤務" localSheetId="1">Sheet1!$Y$518</definedName>
    <definedName name="NM_薬剤師２０_体制_１年以上勤務" localSheetId="3">Sheet1_BK!$Y$518</definedName>
    <definedName name="NM_薬剤師２０_体制_認定薬剤師" localSheetId="1">Sheet1!$S$518</definedName>
    <definedName name="NM_薬剤師２０_体制_認定薬剤師" localSheetId="3">Sheet1_BK!$S$518</definedName>
    <definedName name="NM_薬剤師２０_退任年月日_月" localSheetId="1">Sheet1!$AL$512</definedName>
    <definedName name="NM_薬剤師２０_退任年月日_月" localSheetId="3">Sheet1_BK!$AL$512</definedName>
    <definedName name="NM_薬剤師２０_退任年月日_元号" localSheetId="1">Sheet1!$AG$512</definedName>
    <definedName name="NM_薬剤師２０_退任年月日_元号" localSheetId="3">Sheet1_BK!$AG$512</definedName>
    <definedName name="NM_薬剤師２０_退任年月日_日" localSheetId="1">Sheet1!$AN$512</definedName>
    <definedName name="NM_薬剤師２０_退任年月日_日" localSheetId="3">Sheet1_BK!$AN$512</definedName>
    <definedName name="NM_薬剤師２０_退任年月日_年" localSheetId="1">Sheet1!$AJ$512</definedName>
    <definedName name="NM_薬剤師２０_退任年月日_年" localSheetId="3">Sheet1_BK!$AJ$512</definedName>
    <definedName name="NM_薬剤師２１_カナ" localSheetId="1">Sheet1!$R$523</definedName>
    <definedName name="NM_薬剤師２１_カナ" localSheetId="3">Sheet1_BK!$R$523</definedName>
    <definedName name="NM_薬剤師２１_氏名" localSheetId="1">Sheet1!$R$520</definedName>
    <definedName name="NM_薬剤師２１_氏名" localSheetId="3">Sheet1_BK!$R$520</definedName>
    <definedName name="NM_薬剤師２１_資格番号" localSheetId="1">Sheet1!$AF$529</definedName>
    <definedName name="NM_薬剤師２１_資格番号" localSheetId="3">Sheet1_BK!$AF$529</definedName>
    <definedName name="NM_薬剤師２１_就任年月日_月" localSheetId="1">Sheet1!$X$527</definedName>
    <definedName name="NM_薬剤師２１_就任年月日_月" localSheetId="3">Sheet1_BK!$X$527</definedName>
    <definedName name="NM_薬剤師２１_就任年月日_元号" localSheetId="1">Sheet1!$S$527</definedName>
    <definedName name="NM_薬剤師２１_就任年月日_元号" localSheetId="3">Sheet1_BK!$S$527</definedName>
    <definedName name="NM_薬剤師２１_就任年月日_日" localSheetId="1">Sheet1!$Z$527</definedName>
    <definedName name="NM_薬剤師２１_就任年月日_日" localSheetId="3">Sheet1_BK!$Z$527</definedName>
    <definedName name="NM_薬剤師２１_就任年月日_年" localSheetId="1">Sheet1!$V$527</definedName>
    <definedName name="NM_薬剤師２１_就任年月日_年" localSheetId="3">Sheet1_BK!$V$527</definedName>
    <definedName name="NM_薬剤師２１_週勤務時間_小数１" localSheetId="1">Sheet1!$U$529</definedName>
    <definedName name="NM_薬剤師２１_週勤務時間_小数１" localSheetId="3">Sheet1_BK!$U$529</definedName>
    <definedName name="NM_薬剤師２１_週勤務時間_整数１" localSheetId="1">Sheet1!$R$529</definedName>
    <definedName name="NM_薬剤師２１_週勤務時間_整数１" localSheetId="3">Sheet1_BK!$R$529</definedName>
    <definedName name="NM_薬剤師２１_週勤務時間_整数２" localSheetId="1">Sheet1!$S$529</definedName>
    <definedName name="NM_薬剤師２１_週勤務時間_整数２" localSheetId="3">Sheet1_BK!$S$529</definedName>
    <definedName name="NM_薬剤師２１_体制_１年以上勤務" localSheetId="1">Sheet1!$Y$533</definedName>
    <definedName name="NM_薬剤師２１_体制_１年以上勤務" localSheetId="3">Sheet1_BK!$Y$533</definedName>
    <definedName name="NM_薬剤師２１_体制_認定薬剤師" localSheetId="1">Sheet1!$S$533</definedName>
    <definedName name="NM_薬剤師２１_体制_認定薬剤師" localSheetId="3">Sheet1_BK!$S$533</definedName>
    <definedName name="NM_薬剤師２１_退任年月日_月" localSheetId="1">Sheet1!$AL$527</definedName>
    <definedName name="NM_薬剤師２１_退任年月日_月" localSheetId="3">Sheet1_BK!$AL$527</definedName>
    <definedName name="NM_薬剤師２１_退任年月日_元号" localSheetId="1">Sheet1!$AG$527</definedName>
    <definedName name="NM_薬剤師２１_退任年月日_元号" localSheetId="3">Sheet1_BK!$AG$527</definedName>
    <definedName name="NM_薬剤師２１_退任年月日_日" localSheetId="1">Sheet1!$AN$527</definedName>
    <definedName name="NM_薬剤師２１_退任年月日_日" localSheetId="3">Sheet1_BK!$AN$527</definedName>
    <definedName name="NM_薬剤師２１_退任年月日_年" localSheetId="1">Sheet1!$AJ$527</definedName>
    <definedName name="NM_薬剤師２１_退任年月日_年" localSheetId="3">Sheet1_BK!$AJ$527</definedName>
    <definedName name="NM_薬剤師２２_カナ" localSheetId="1">Sheet1!$R$538</definedName>
    <definedName name="NM_薬剤師２２_カナ" localSheetId="3">Sheet1_BK!$R$538</definedName>
    <definedName name="NM_薬剤師２２_氏名" localSheetId="1">Sheet1!$R$535</definedName>
    <definedName name="NM_薬剤師２２_氏名" localSheetId="3">Sheet1_BK!$R$535</definedName>
    <definedName name="NM_薬剤師２２_資格番号" localSheetId="1">Sheet1!$AF$544</definedName>
    <definedName name="NM_薬剤師２２_資格番号" localSheetId="3">Sheet1_BK!$AF$544</definedName>
    <definedName name="NM_薬剤師２２_就任年月日_月" localSheetId="1">Sheet1!$X$542</definedName>
    <definedName name="NM_薬剤師２２_就任年月日_月" localSheetId="3">Sheet1_BK!$X$542</definedName>
    <definedName name="NM_薬剤師２２_就任年月日_元号" localSheetId="1">Sheet1!$S$542</definedName>
    <definedName name="NM_薬剤師２２_就任年月日_元号" localSheetId="3">Sheet1_BK!$S$542</definedName>
    <definedName name="NM_薬剤師２２_就任年月日_日" localSheetId="1">Sheet1!$Z$542</definedName>
    <definedName name="NM_薬剤師２２_就任年月日_日" localSheetId="3">Sheet1_BK!$Z$542</definedName>
    <definedName name="NM_薬剤師２２_就任年月日_年" localSheetId="1">Sheet1!$V$542</definedName>
    <definedName name="NM_薬剤師２２_就任年月日_年" localSheetId="3">Sheet1_BK!$V$542</definedName>
    <definedName name="NM_薬剤師２２_週勤務時間_小数１" localSheetId="1">Sheet1!$U$544</definedName>
    <definedName name="NM_薬剤師２２_週勤務時間_小数１" localSheetId="3">Sheet1_BK!$U$544</definedName>
    <definedName name="NM_薬剤師２２_週勤務時間_整数１" localSheetId="1">Sheet1!$R$544</definedName>
    <definedName name="NM_薬剤師２２_週勤務時間_整数１" localSheetId="3">Sheet1_BK!$R$544</definedName>
    <definedName name="NM_薬剤師２２_週勤務時間_整数２" localSheetId="1">Sheet1!$S$544</definedName>
    <definedName name="NM_薬剤師２２_週勤務時間_整数２" localSheetId="3">Sheet1_BK!$S$544</definedName>
    <definedName name="NM_薬剤師２２_体制_１年以上勤務" localSheetId="1">Sheet1!$Y$548</definedName>
    <definedName name="NM_薬剤師２２_体制_１年以上勤務" localSheetId="3">Sheet1_BK!$Y$548</definedName>
    <definedName name="NM_薬剤師２２_体制_認定薬剤師" localSheetId="1">Sheet1!$S$548</definedName>
    <definedName name="NM_薬剤師２２_体制_認定薬剤師" localSheetId="3">Sheet1_BK!$S$548</definedName>
    <definedName name="NM_薬剤師２２_退任年月日_月" localSheetId="1">Sheet1!$AL$542</definedName>
    <definedName name="NM_薬剤師２２_退任年月日_月" localSheetId="3">Sheet1_BK!$AL$542</definedName>
    <definedName name="NM_薬剤師２２_退任年月日_元号" localSheetId="1">Sheet1!$AG$542</definedName>
    <definedName name="NM_薬剤師２２_退任年月日_元号" localSheetId="3">Sheet1_BK!$AG$542</definedName>
    <definedName name="NM_薬剤師２２_退任年月日_日" localSheetId="1">Sheet1!$AN$542</definedName>
    <definedName name="NM_薬剤師２２_退任年月日_日" localSheetId="3">Sheet1_BK!$AN$542</definedName>
    <definedName name="NM_薬剤師２２_退任年月日_年" localSheetId="1">Sheet1!$AJ$542</definedName>
    <definedName name="NM_薬剤師２２_退任年月日_年" localSheetId="3">Sheet1_BK!$AJ$542</definedName>
    <definedName name="NM_薬剤師２３_カナ" localSheetId="1">Sheet1!$R$553</definedName>
    <definedName name="NM_薬剤師２３_カナ" localSheetId="3">Sheet1_BK!$R$553</definedName>
    <definedName name="NM_薬剤師２３_氏名" localSheetId="1">Sheet1!$R$550</definedName>
    <definedName name="NM_薬剤師２３_氏名" localSheetId="3">Sheet1_BK!$R$550</definedName>
    <definedName name="NM_薬剤師２３_資格番号" localSheetId="1">Sheet1!$AF$559</definedName>
    <definedName name="NM_薬剤師２３_資格番号" localSheetId="3">Sheet1_BK!$AF$559</definedName>
    <definedName name="NM_薬剤師２３_就任年月日_月" localSheetId="1">Sheet1!$X$557</definedName>
    <definedName name="NM_薬剤師２３_就任年月日_月" localSheetId="3">Sheet1_BK!$X$557</definedName>
    <definedName name="NM_薬剤師２３_就任年月日_元号" localSheetId="1">Sheet1!$S$557</definedName>
    <definedName name="NM_薬剤師２３_就任年月日_元号" localSheetId="3">Sheet1_BK!$S$557</definedName>
    <definedName name="NM_薬剤師２３_就任年月日_日" localSheetId="1">Sheet1!$Z$557</definedName>
    <definedName name="NM_薬剤師２３_就任年月日_日" localSheetId="3">Sheet1_BK!$Z$557</definedName>
    <definedName name="NM_薬剤師２３_就任年月日_年" localSheetId="1">Sheet1!$V$557</definedName>
    <definedName name="NM_薬剤師２３_就任年月日_年" localSheetId="3">Sheet1_BK!$V$557</definedName>
    <definedName name="NM_薬剤師２３_週勤務時間_小数１" localSheetId="1">Sheet1!$U$559</definedName>
    <definedName name="NM_薬剤師２３_週勤務時間_小数１" localSheetId="3">Sheet1_BK!$U$559</definedName>
    <definedName name="NM_薬剤師２３_週勤務時間_整数１" localSheetId="1">Sheet1!$R$559</definedName>
    <definedName name="NM_薬剤師２３_週勤務時間_整数１" localSheetId="3">Sheet1_BK!$R$559</definedName>
    <definedName name="NM_薬剤師２３_週勤務時間_整数２" localSheetId="1">Sheet1!$S$559</definedName>
    <definedName name="NM_薬剤師２３_週勤務時間_整数２" localSheetId="3">Sheet1_BK!$S$559</definedName>
    <definedName name="NM_薬剤師２３_体制_１年以上勤務" localSheetId="1">Sheet1!$Y$563</definedName>
    <definedName name="NM_薬剤師２３_体制_１年以上勤務" localSheetId="3">Sheet1_BK!$Y$563</definedName>
    <definedName name="NM_薬剤師２３_体制_認定薬剤師" localSheetId="1">Sheet1!$S$563</definedName>
    <definedName name="NM_薬剤師２３_体制_認定薬剤師" localSheetId="3">Sheet1_BK!$S$563</definedName>
    <definedName name="NM_薬剤師２３_退任年月日_月" localSheetId="1">Sheet1!$AL$557</definedName>
    <definedName name="NM_薬剤師２３_退任年月日_月" localSheetId="3">Sheet1_BK!$AL$557</definedName>
    <definedName name="NM_薬剤師２３_退任年月日_元号" localSheetId="1">Sheet1!$AG$557</definedName>
    <definedName name="NM_薬剤師２３_退任年月日_元号" localSheetId="3">Sheet1_BK!$AG$557</definedName>
    <definedName name="NM_薬剤師２３_退任年月日_日" localSheetId="1">Sheet1!$AN$557</definedName>
    <definedName name="NM_薬剤師２３_退任年月日_日" localSheetId="3">Sheet1_BK!$AN$557</definedName>
    <definedName name="NM_薬剤師２３_退任年月日_年" localSheetId="1">Sheet1!$AJ$557</definedName>
    <definedName name="NM_薬剤師２３_退任年月日_年" localSheetId="3">Sheet1_BK!$AJ$557</definedName>
    <definedName name="NM_薬剤師２４_カナ" localSheetId="1">Sheet1!$R$568</definedName>
    <definedName name="NM_薬剤師２４_カナ" localSheetId="3">Sheet1_BK!$R$568</definedName>
    <definedName name="NM_薬剤師２４_氏名" localSheetId="1">Sheet1!$R$565</definedName>
    <definedName name="NM_薬剤師２４_氏名" localSheetId="3">Sheet1_BK!$R$565</definedName>
    <definedName name="NM_薬剤師２４_資格番号" localSheetId="1">Sheet1!$AF$574</definedName>
    <definedName name="NM_薬剤師２４_資格番号" localSheetId="3">Sheet1_BK!$AF$574</definedName>
    <definedName name="NM_薬剤師２４_就任年月日_月" localSheetId="1">Sheet1!$X$572</definedName>
    <definedName name="NM_薬剤師２４_就任年月日_月" localSheetId="3">Sheet1_BK!$X$572</definedName>
    <definedName name="NM_薬剤師２４_就任年月日_元号" localSheetId="1">Sheet1!$S$572</definedName>
    <definedName name="NM_薬剤師２４_就任年月日_元号" localSheetId="3">Sheet1_BK!$S$572</definedName>
    <definedName name="NM_薬剤師２４_就任年月日_日" localSheetId="1">Sheet1!$Z$572</definedName>
    <definedName name="NM_薬剤師２４_就任年月日_日" localSheetId="3">Sheet1_BK!$Z$572</definedName>
    <definedName name="NM_薬剤師２４_就任年月日_年" localSheetId="1">Sheet1!$V$572</definedName>
    <definedName name="NM_薬剤師２４_就任年月日_年" localSheetId="3">Sheet1_BK!$V$572</definedName>
    <definedName name="NM_薬剤師２４_週勤務時間_小数１" localSheetId="1">Sheet1!$U$574</definedName>
    <definedName name="NM_薬剤師２４_週勤務時間_小数１" localSheetId="3">Sheet1_BK!$U$574</definedName>
    <definedName name="NM_薬剤師２４_週勤務時間_整数１" localSheetId="1">Sheet1!$R$574</definedName>
    <definedName name="NM_薬剤師２４_週勤務時間_整数１" localSheetId="3">Sheet1_BK!$R$574</definedName>
    <definedName name="NM_薬剤師２４_週勤務時間_整数２" localSheetId="1">Sheet1!$S$574</definedName>
    <definedName name="NM_薬剤師２４_週勤務時間_整数２" localSheetId="3">Sheet1_BK!$S$574</definedName>
    <definedName name="NM_薬剤師２４_体制_１年以上勤務" localSheetId="1">Sheet1!$Y$578</definedName>
    <definedName name="NM_薬剤師２４_体制_１年以上勤務" localSheetId="3">Sheet1_BK!$Y$578</definedName>
    <definedName name="NM_薬剤師２４_体制_認定薬剤師" localSheetId="1">Sheet1!$S$578</definedName>
    <definedName name="NM_薬剤師２４_体制_認定薬剤師" localSheetId="3">Sheet1_BK!$S$578</definedName>
    <definedName name="NM_薬剤師２４_退任年月日_月" localSheetId="1">Sheet1!$AL$572</definedName>
    <definedName name="NM_薬剤師２４_退任年月日_月" localSheetId="3">Sheet1_BK!$AL$572</definedName>
    <definedName name="NM_薬剤師２４_退任年月日_元号" localSheetId="1">Sheet1!$AG$572</definedName>
    <definedName name="NM_薬剤師２４_退任年月日_元号" localSheetId="3">Sheet1_BK!$AG$572</definedName>
    <definedName name="NM_薬剤師２４_退任年月日_日" localSheetId="1">Sheet1!$AN$572</definedName>
    <definedName name="NM_薬剤師２４_退任年月日_日" localSheetId="3">Sheet1_BK!$AN$572</definedName>
    <definedName name="NM_薬剤師２４_退任年月日_年" localSheetId="1">Sheet1!$AJ$572</definedName>
    <definedName name="NM_薬剤師２４_退任年月日_年" localSheetId="3">Sheet1_BK!$AJ$572</definedName>
    <definedName name="NM_薬剤師２５_カナ" localSheetId="1">Sheet1!$R$583</definedName>
    <definedName name="NM_薬剤師２５_カナ" localSheetId="3">Sheet1_BK!$R$583</definedName>
    <definedName name="NM_薬剤師２５_氏名" localSheetId="1">Sheet1!$R$580</definedName>
    <definedName name="NM_薬剤師２５_氏名" localSheetId="3">Sheet1_BK!$R$580</definedName>
    <definedName name="NM_薬剤師２５_資格番号" localSheetId="1">Sheet1!$AF$589</definedName>
    <definedName name="NM_薬剤師２５_資格番号" localSheetId="3">Sheet1_BK!$AF$589</definedName>
    <definedName name="NM_薬剤師２５_就任年月日_月" localSheetId="1">Sheet1!$X$587</definedName>
    <definedName name="NM_薬剤師２５_就任年月日_月" localSheetId="3">Sheet1_BK!$X$587</definedName>
    <definedName name="NM_薬剤師２５_就任年月日_元号" localSheetId="1">Sheet1!$S$587</definedName>
    <definedName name="NM_薬剤師２５_就任年月日_元号" localSheetId="3">Sheet1_BK!$S$587</definedName>
    <definedName name="NM_薬剤師２５_就任年月日_日" localSheetId="1">Sheet1!$Z$587</definedName>
    <definedName name="NM_薬剤師２５_就任年月日_日" localSheetId="3">Sheet1_BK!$Z$587</definedName>
    <definedName name="NM_薬剤師２５_就任年月日_年" localSheetId="1">Sheet1!$V$587</definedName>
    <definedName name="NM_薬剤師２５_就任年月日_年" localSheetId="3">Sheet1_BK!$V$587</definedName>
    <definedName name="NM_薬剤師２５_週勤務時間_小数１" localSheetId="1">Sheet1!$U$589</definedName>
    <definedName name="NM_薬剤師２５_週勤務時間_小数１" localSheetId="3">Sheet1_BK!$U$589</definedName>
    <definedName name="NM_薬剤師２５_週勤務時間_整数１" localSheetId="1">Sheet1!$R$589</definedName>
    <definedName name="NM_薬剤師２５_週勤務時間_整数１" localSheetId="3">Sheet1_BK!$R$589</definedName>
    <definedName name="NM_薬剤師２５_週勤務時間_整数２" localSheetId="1">Sheet1!$S$589</definedName>
    <definedName name="NM_薬剤師２５_週勤務時間_整数２" localSheetId="3">Sheet1_BK!$S$589</definedName>
    <definedName name="NM_薬剤師２５_体制_１年以上勤務" localSheetId="1">Sheet1!$Y$593</definedName>
    <definedName name="NM_薬剤師２５_体制_１年以上勤務" localSheetId="3">Sheet1_BK!$Y$593</definedName>
    <definedName name="NM_薬剤師２５_体制_認定薬剤師" localSheetId="1">Sheet1!$S$593</definedName>
    <definedName name="NM_薬剤師２５_体制_認定薬剤師" localSheetId="3">Sheet1_BK!$S$593</definedName>
    <definedName name="NM_薬剤師２５_退任年月日_月" localSheetId="1">Sheet1!$AL$587</definedName>
    <definedName name="NM_薬剤師２５_退任年月日_月" localSheetId="3">Sheet1_BK!$AL$587</definedName>
    <definedName name="NM_薬剤師２５_退任年月日_元号" localSheetId="1">Sheet1!$AG$587</definedName>
    <definedName name="NM_薬剤師２５_退任年月日_元号" localSheetId="3">Sheet1_BK!$AG$587</definedName>
    <definedName name="NM_薬剤師２５_退任年月日_日" localSheetId="1">Sheet1!$AN$587</definedName>
    <definedName name="NM_薬剤師２５_退任年月日_日" localSheetId="3">Sheet1_BK!$AN$587</definedName>
    <definedName name="NM_薬剤師２５_退任年月日_年" localSheetId="1">Sheet1!$AJ$587</definedName>
    <definedName name="NM_薬剤師２５_退任年月日_年" localSheetId="3">Sheet1_BK!$AJ$587</definedName>
    <definedName name="NM_薬剤師２６_カナ" localSheetId="1">Sheet1!$R$598</definedName>
    <definedName name="NM_薬剤師２６_カナ" localSheetId="3">Sheet1_BK!$R$598</definedName>
    <definedName name="NM_薬剤師２６_氏名" localSheetId="1">Sheet1!$R$595</definedName>
    <definedName name="NM_薬剤師２６_氏名" localSheetId="3">Sheet1_BK!$R$595</definedName>
    <definedName name="NM_薬剤師２６_資格番号" localSheetId="1">Sheet1!$AF$604</definedName>
    <definedName name="NM_薬剤師２６_資格番号" localSheetId="3">Sheet1_BK!$AF$604</definedName>
    <definedName name="NM_薬剤師２６_就任年月日_月" localSheetId="1">Sheet1!$X$602</definedName>
    <definedName name="NM_薬剤師２６_就任年月日_月" localSheetId="3">Sheet1_BK!$X$602</definedName>
    <definedName name="NM_薬剤師２６_就任年月日_元号" localSheetId="1">Sheet1!$S$602</definedName>
    <definedName name="NM_薬剤師２６_就任年月日_元号" localSheetId="3">Sheet1_BK!$S$602</definedName>
    <definedName name="NM_薬剤師２６_就任年月日_日" localSheetId="1">Sheet1!$Z$602</definedName>
    <definedName name="NM_薬剤師２６_就任年月日_日" localSheetId="3">Sheet1_BK!$Z$602</definedName>
    <definedName name="NM_薬剤師２６_就任年月日_年" localSheetId="1">Sheet1!$V$602</definedName>
    <definedName name="NM_薬剤師２６_就任年月日_年" localSheetId="3">Sheet1_BK!$V$602</definedName>
    <definedName name="NM_薬剤師２６_週勤務時間_小数１" localSheetId="1">Sheet1!$U$604</definedName>
    <definedName name="NM_薬剤師２６_週勤務時間_小数１" localSheetId="3">Sheet1_BK!$U$604</definedName>
    <definedName name="NM_薬剤師２６_週勤務時間_整数１" localSheetId="1">Sheet1!$R$604</definedName>
    <definedName name="NM_薬剤師２６_週勤務時間_整数１" localSheetId="3">Sheet1_BK!$R$604</definedName>
    <definedName name="NM_薬剤師２６_週勤務時間_整数２" localSheetId="1">Sheet1!$S$604</definedName>
    <definedName name="NM_薬剤師２６_週勤務時間_整数２" localSheetId="3">Sheet1_BK!$S$604</definedName>
    <definedName name="NM_薬剤師２６_体制_１年以上勤務" localSheetId="1">Sheet1!$Y$608</definedName>
    <definedName name="NM_薬剤師２６_体制_１年以上勤務" localSheetId="3">Sheet1_BK!$Y$608</definedName>
    <definedName name="NM_薬剤師２６_体制_認定薬剤師" localSheetId="1">Sheet1!$S$608</definedName>
    <definedName name="NM_薬剤師２６_体制_認定薬剤師" localSheetId="3">Sheet1_BK!$S$608</definedName>
    <definedName name="NM_薬剤師２６_退任年月日_月" localSheetId="1">Sheet1!$AL$602</definedName>
    <definedName name="NM_薬剤師２６_退任年月日_月" localSheetId="3">Sheet1_BK!$AL$602</definedName>
    <definedName name="NM_薬剤師２６_退任年月日_元号" localSheetId="1">Sheet1!$AG$602</definedName>
    <definedName name="NM_薬剤師２６_退任年月日_元号" localSheetId="3">Sheet1_BK!$AG$602</definedName>
    <definedName name="NM_薬剤師２６_退任年月日_日" localSheetId="1">Sheet1!$AN$602</definedName>
    <definedName name="NM_薬剤師２６_退任年月日_日" localSheetId="3">Sheet1_BK!$AN$602</definedName>
    <definedName name="NM_薬剤師２６_退任年月日_年" localSheetId="1">Sheet1!$AJ$602</definedName>
    <definedName name="NM_薬剤師２６_退任年月日_年" localSheetId="3">Sheet1_BK!$AJ$602</definedName>
    <definedName name="NM_薬剤師２７_カナ" localSheetId="1">Sheet1!$R$613</definedName>
    <definedName name="NM_薬剤師２７_カナ" localSheetId="3">Sheet1_BK!$R$613</definedName>
    <definedName name="NM_薬剤師２７_氏名" localSheetId="1">Sheet1!$R$610</definedName>
    <definedName name="NM_薬剤師２７_氏名" localSheetId="3">Sheet1_BK!$R$610</definedName>
    <definedName name="NM_薬剤師２７_資格番号" localSheetId="1">Sheet1!$AF$619</definedName>
    <definedName name="NM_薬剤師２７_資格番号" localSheetId="3">Sheet1_BK!$AF$619</definedName>
    <definedName name="NM_薬剤師２７_就任年月日_月" localSheetId="1">Sheet1!$X$617</definedName>
    <definedName name="NM_薬剤師２７_就任年月日_月" localSheetId="3">Sheet1_BK!$X$617</definedName>
    <definedName name="NM_薬剤師２７_就任年月日_元号" localSheetId="1">Sheet1!$S$617</definedName>
    <definedName name="NM_薬剤師２７_就任年月日_元号" localSheetId="3">Sheet1_BK!$S$617</definedName>
    <definedName name="NM_薬剤師２７_就任年月日_日" localSheetId="1">Sheet1!$Z$617</definedName>
    <definedName name="NM_薬剤師２７_就任年月日_日" localSheetId="3">Sheet1_BK!$Z$617</definedName>
    <definedName name="NM_薬剤師２７_就任年月日_年" localSheetId="1">Sheet1!$V$617</definedName>
    <definedName name="NM_薬剤師２７_就任年月日_年" localSheetId="3">Sheet1_BK!$V$617</definedName>
    <definedName name="NM_薬剤師２７_週勤務時間_小数１" localSheetId="1">Sheet1!$U$619</definedName>
    <definedName name="NM_薬剤師２７_週勤務時間_小数１" localSheetId="3">Sheet1_BK!$U$619</definedName>
    <definedName name="NM_薬剤師２７_週勤務時間_整数１" localSheetId="1">Sheet1!$R$619</definedName>
    <definedName name="NM_薬剤師２７_週勤務時間_整数１" localSheetId="3">Sheet1_BK!$R$619</definedName>
    <definedName name="NM_薬剤師２７_週勤務時間_整数２" localSheetId="1">Sheet1!$S$619</definedName>
    <definedName name="NM_薬剤師２７_週勤務時間_整数２" localSheetId="3">Sheet1_BK!$S$619</definedName>
    <definedName name="NM_薬剤師２７_体制_１年以上勤務" localSheetId="1">Sheet1!$Y$623</definedName>
    <definedName name="NM_薬剤師２７_体制_１年以上勤務" localSheetId="3">Sheet1_BK!$Y$623</definedName>
    <definedName name="NM_薬剤師２７_体制_認定薬剤師" localSheetId="1">Sheet1!$S$623</definedName>
    <definedName name="NM_薬剤師２７_体制_認定薬剤師" localSheetId="3">Sheet1_BK!$S$623</definedName>
    <definedName name="NM_薬剤師２７_退任年月日_月" localSheetId="1">Sheet1!$AL$617</definedName>
    <definedName name="NM_薬剤師２７_退任年月日_月" localSheetId="3">Sheet1_BK!$AL$617</definedName>
    <definedName name="NM_薬剤師２７_退任年月日_元号" localSheetId="1">Sheet1!$AG$617</definedName>
    <definedName name="NM_薬剤師２７_退任年月日_元号" localSheetId="3">Sheet1_BK!$AG$617</definedName>
    <definedName name="NM_薬剤師２７_退任年月日_日" localSheetId="1">Sheet1!$AN$617</definedName>
    <definedName name="NM_薬剤師２７_退任年月日_日" localSheetId="3">Sheet1_BK!$AN$617</definedName>
    <definedName name="NM_薬剤師２７_退任年月日_年" localSheetId="1">Sheet1!$AJ$617</definedName>
    <definedName name="NM_薬剤師２７_退任年月日_年" localSheetId="3">Sheet1_BK!$AJ$617</definedName>
    <definedName name="NM_薬剤師２８_カナ" localSheetId="1">Sheet1!$R$628</definedName>
    <definedName name="NM_薬剤師２８_カナ" localSheetId="3">Sheet1_BK!$R$628</definedName>
    <definedName name="NM_薬剤師２８_氏名" localSheetId="1">Sheet1!$R$625</definedName>
    <definedName name="NM_薬剤師２８_氏名" localSheetId="3">Sheet1_BK!$R$625</definedName>
    <definedName name="NM_薬剤師２８_資格番号" localSheetId="1">Sheet1!$AF$634</definedName>
    <definedName name="NM_薬剤師２８_資格番号" localSheetId="3">Sheet1_BK!$AF$634</definedName>
    <definedName name="NM_薬剤師２８_就任年月日_月" localSheetId="1">Sheet1!$X$632</definedName>
    <definedName name="NM_薬剤師２８_就任年月日_月" localSheetId="3">Sheet1_BK!$X$632</definedName>
    <definedName name="NM_薬剤師２８_就任年月日_元号" localSheetId="1">Sheet1!$S$632</definedName>
    <definedName name="NM_薬剤師２８_就任年月日_元号" localSheetId="3">Sheet1_BK!$S$632</definedName>
    <definedName name="NM_薬剤師２８_就任年月日_日" localSheetId="1">Sheet1!$Z$632</definedName>
    <definedName name="NM_薬剤師２８_就任年月日_日" localSheetId="3">Sheet1_BK!$Z$632</definedName>
    <definedName name="NM_薬剤師２８_就任年月日_年" localSheetId="1">Sheet1!$V$632</definedName>
    <definedName name="NM_薬剤師２８_就任年月日_年" localSheetId="3">Sheet1_BK!$V$632</definedName>
    <definedName name="NM_薬剤師２８_週勤務時間_小数１" localSheetId="1">Sheet1!$U$634</definedName>
    <definedName name="NM_薬剤師２８_週勤務時間_小数１" localSheetId="3">Sheet1_BK!$U$634</definedName>
    <definedName name="NM_薬剤師２８_週勤務時間_整数１" localSheetId="1">Sheet1!$R$634</definedName>
    <definedName name="NM_薬剤師２８_週勤務時間_整数１" localSheetId="3">Sheet1_BK!$R$634</definedName>
    <definedName name="NM_薬剤師２８_週勤務時間_整数２" localSheetId="1">Sheet1!$S$634</definedName>
    <definedName name="NM_薬剤師２８_週勤務時間_整数２" localSheetId="3">Sheet1_BK!$S$634</definedName>
    <definedName name="NM_薬剤師２８_体制_１年以上勤務" localSheetId="1">Sheet1!$Y$638</definedName>
    <definedName name="NM_薬剤師２８_体制_１年以上勤務" localSheetId="3">Sheet1_BK!$Y$638</definedName>
    <definedName name="NM_薬剤師２８_体制_認定薬剤師" localSheetId="1">Sheet1!$S$638</definedName>
    <definedName name="NM_薬剤師２８_体制_認定薬剤師" localSheetId="3">Sheet1_BK!$S$638</definedName>
    <definedName name="NM_薬剤師２８_退任年月日_月" localSheetId="1">Sheet1!$AL$632</definedName>
    <definedName name="NM_薬剤師２８_退任年月日_月" localSheetId="3">Sheet1_BK!$AL$632</definedName>
    <definedName name="NM_薬剤師２８_退任年月日_元号" localSheetId="1">Sheet1!$AG$632</definedName>
    <definedName name="NM_薬剤師２８_退任年月日_元号" localSheetId="3">Sheet1_BK!$AG$632</definedName>
    <definedName name="NM_薬剤師２８_退任年月日_日" localSheetId="1">Sheet1!$AN$632</definedName>
    <definedName name="NM_薬剤師２８_退任年月日_日" localSheetId="3">Sheet1_BK!$AN$632</definedName>
    <definedName name="NM_薬剤師２８_退任年月日_年" localSheetId="1">Sheet1!$AJ$632</definedName>
    <definedName name="NM_薬剤師２８_退任年月日_年" localSheetId="3">Sheet1_BK!$AJ$632</definedName>
    <definedName name="NM_薬剤師２９_カナ" localSheetId="1">Sheet1!$R$643</definedName>
    <definedName name="NM_薬剤師２９_カナ" localSheetId="3">Sheet1_BK!$R$643</definedName>
    <definedName name="NM_薬剤師２９_氏名" localSheetId="1">Sheet1!$R$640</definedName>
    <definedName name="NM_薬剤師２９_氏名" localSheetId="3">Sheet1_BK!$R$640</definedName>
    <definedName name="NM_薬剤師２９_資格番号" localSheetId="1">Sheet1!$AF$649</definedName>
    <definedName name="NM_薬剤師２９_資格番号" localSheetId="3">Sheet1_BK!$AF$649</definedName>
    <definedName name="NM_薬剤師２９_就任年月日_月" localSheetId="1">Sheet1!$X$647</definedName>
    <definedName name="NM_薬剤師２９_就任年月日_月" localSheetId="3">Sheet1_BK!$X$647</definedName>
    <definedName name="NM_薬剤師２９_就任年月日_元号" localSheetId="1">Sheet1!$S$647</definedName>
    <definedName name="NM_薬剤師２９_就任年月日_元号" localSheetId="3">Sheet1_BK!$S$647</definedName>
    <definedName name="NM_薬剤師２９_就任年月日_日" localSheetId="1">Sheet1!$Z$647</definedName>
    <definedName name="NM_薬剤師２９_就任年月日_日" localSheetId="3">Sheet1_BK!$Z$647</definedName>
    <definedName name="NM_薬剤師２９_就任年月日_年" localSheetId="1">Sheet1!$V$647</definedName>
    <definedName name="NM_薬剤師２９_就任年月日_年" localSheetId="3">Sheet1_BK!$V$647</definedName>
    <definedName name="NM_薬剤師２９_週勤務時間_小数１" localSheetId="1">Sheet1!$U$649</definedName>
    <definedName name="NM_薬剤師２９_週勤務時間_小数１" localSheetId="3">Sheet1_BK!$U$649</definedName>
    <definedName name="NM_薬剤師２９_週勤務時間_整数１" localSheetId="1">Sheet1!$R$649</definedName>
    <definedName name="NM_薬剤師２９_週勤務時間_整数１" localSheetId="3">Sheet1_BK!$R$649</definedName>
    <definedName name="NM_薬剤師２９_週勤務時間_整数２" localSheetId="1">Sheet1!$S$649</definedName>
    <definedName name="NM_薬剤師２９_週勤務時間_整数２" localSheetId="3">Sheet1_BK!$S$649</definedName>
    <definedName name="NM_薬剤師２９_体制_１年以上勤務" localSheetId="1">Sheet1!$Y$653</definedName>
    <definedName name="NM_薬剤師２９_体制_１年以上勤務" localSheetId="3">Sheet1_BK!$Y$653</definedName>
    <definedName name="NM_薬剤師２９_体制_認定薬剤師" localSheetId="1">Sheet1!$S$653</definedName>
    <definedName name="NM_薬剤師２９_体制_認定薬剤師" localSheetId="3">Sheet1_BK!$S$653</definedName>
    <definedName name="NM_薬剤師２９_退任年月日_月" localSheetId="1">Sheet1!$AL$647</definedName>
    <definedName name="NM_薬剤師２９_退任年月日_月" localSheetId="3">Sheet1_BK!$AL$647</definedName>
    <definedName name="NM_薬剤師２９_退任年月日_元号" localSheetId="1">Sheet1!$AG$647</definedName>
    <definedName name="NM_薬剤師２９_退任年月日_元号" localSheetId="3">Sheet1_BK!$AG$647</definedName>
    <definedName name="NM_薬剤師２９_退任年月日_日" localSheetId="1">Sheet1!$AN$647</definedName>
    <definedName name="NM_薬剤師２９_退任年月日_日" localSheetId="3">Sheet1_BK!$AN$647</definedName>
    <definedName name="NM_薬剤師２９_退任年月日_年" localSheetId="1">Sheet1!$AJ$647</definedName>
    <definedName name="NM_薬剤師２９_退任年月日_年" localSheetId="3">Sheet1_BK!$AJ$647</definedName>
    <definedName name="NM_薬剤師３_カナ" localSheetId="1">Sheet1!$R$253</definedName>
    <definedName name="NM_薬剤師３_カナ" localSheetId="3">Sheet1_BK!$R$253</definedName>
    <definedName name="NM_薬剤師３_氏名" localSheetId="1">Sheet1!$R$250</definedName>
    <definedName name="NM_薬剤師３_氏名" localSheetId="3">Sheet1_BK!$R$250</definedName>
    <definedName name="NM_薬剤師３_資格番号" localSheetId="1">Sheet1!$AF$259</definedName>
    <definedName name="NM_薬剤師３_資格番号" localSheetId="3">Sheet1_BK!$AF$259</definedName>
    <definedName name="NM_薬剤師３_就任年月日_月" localSheetId="1">Sheet1!$X$257</definedName>
    <definedName name="NM_薬剤師３_就任年月日_月" localSheetId="3">Sheet1_BK!$X$257</definedName>
    <definedName name="NM_薬剤師３_就任年月日_元号" localSheetId="1">Sheet1!$S$257</definedName>
    <definedName name="NM_薬剤師３_就任年月日_元号" localSheetId="3">Sheet1_BK!$S$257</definedName>
    <definedName name="NM_薬剤師３_就任年月日_日" localSheetId="1">Sheet1!$Z$257</definedName>
    <definedName name="NM_薬剤師３_就任年月日_日" localSheetId="3">Sheet1_BK!$Z$257</definedName>
    <definedName name="NM_薬剤師３_就任年月日_年" localSheetId="1">Sheet1!$V$257</definedName>
    <definedName name="NM_薬剤師３_就任年月日_年" localSheetId="3">Sheet1_BK!$V$257</definedName>
    <definedName name="NM_薬剤師３_週勤務時間_小数１" localSheetId="1">Sheet1!$U$259</definedName>
    <definedName name="NM_薬剤師３_週勤務時間_小数１" localSheetId="3">Sheet1_BK!$U$259</definedName>
    <definedName name="NM_薬剤師３_週勤務時間_整数１" localSheetId="1">Sheet1!$R$259</definedName>
    <definedName name="NM_薬剤師３_週勤務時間_整数１" localSheetId="3">Sheet1_BK!$R$259</definedName>
    <definedName name="NM_薬剤師３_週勤務時間_整数２" localSheetId="1">Sheet1!$S$259</definedName>
    <definedName name="NM_薬剤師３_週勤務時間_整数２" localSheetId="3">Sheet1_BK!$S$259</definedName>
    <definedName name="NM_薬剤師３_体制_１年以上勤務" localSheetId="1">Sheet1!$Y$263</definedName>
    <definedName name="NM_薬剤師３_体制_１年以上勤務" localSheetId="3">Sheet1_BK!$Y$263</definedName>
    <definedName name="NM_薬剤師３_体制_認定薬剤師" localSheetId="1">Sheet1!$S$263</definedName>
    <definedName name="NM_薬剤師３_体制_認定薬剤師" localSheetId="3">Sheet1_BK!$S$263</definedName>
    <definedName name="NM_薬剤師３_退任年月日_月" localSheetId="1">Sheet1!$AL$257</definedName>
    <definedName name="NM_薬剤師３_退任年月日_月" localSheetId="3">Sheet1_BK!$AL$257</definedName>
    <definedName name="NM_薬剤師３_退任年月日_元号" localSheetId="1">Sheet1!$AG$257</definedName>
    <definedName name="NM_薬剤師３_退任年月日_元号" localSheetId="3">Sheet1_BK!$AG$257</definedName>
    <definedName name="NM_薬剤師３_退任年月日_日" localSheetId="1">Sheet1!$AN$257</definedName>
    <definedName name="NM_薬剤師３_退任年月日_日" localSheetId="3">Sheet1_BK!$AN$257</definedName>
    <definedName name="NM_薬剤師３_退任年月日_年" localSheetId="1">Sheet1!$AJ$257</definedName>
    <definedName name="NM_薬剤師３_退任年月日_年" localSheetId="3">Sheet1_BK!$AJ$257</definedName>
    <definedName name="NM_薬剤師３０_カナ" localSheetId="1">Sheet1!$R$658</definedName>
    <definedName name="NM_薬剤師３０_カナ" localSheetId="3">Sheet1_BK!$R$658</definedName>
    <definedName name="NM_薬剤師３０_氏名" localSheetId="1">Sheet1!$R$655</definedName>
    <definedName name="NM_薬剤師３０_氏名" localSheetId="3">Sheet1_BK!$R$655</definedName>
    <definedName name="NM_薬剤師３０_資格番号" localSheetId="1">Sheet1!$AF$664</definedName>
    <definedName name="NM_薬剤師３０_資格番号" localSheetId="3">Sheet1_BK!$AF$664</definedName>
    <definedName name="NM_薬剤師３０_就任年月日_月" localSheetId="1">Sheet1!$X$662</definedName>
    <definedName name="NM_薬剤師３０_就任年月日_月" localSheetId="3">Sheet1_BK!$X$662</definedName>
    <definedName name="NM_薬剤師３０_就任年月日_元号" localSheetId="1">Sheet1!$S$662</definedName>
    <definedName name="NM_薬剤師３０_就任年月日_元号" localSheetId="3">Sheet1_BK!$S$662</definedName>
    <definedName name="NM_薬剤師３０_就任年月日_日" localSheetId="1">Sheet1!$Z$662</definedName>
    <definedName name="NM_薬剤師３０_就任年月日_日" localSheetId="3">Sheet1_BK!$Z$662</definedName>
    <definedName name="NM_薬剤師３０_就任年月日_年" localSheetId="1">Sheet1!$V$662</definedName>
    <definedName name="NM_薬剤師３０_就任年月日_年" localSheetId="3">Sheet1_BK!$V$662</definedName>
    <definedName name="NM_薬剤師３０_週勤務時間_小数１" localSheetId="1">Sheet1!$U$664</definedName>
    <definedName name="NM_薬剤師３０_週勤務時間_小数１" localSheetId="3">Sheet1_BK!$U$664</definedName>
    <definedName name="NM_薬剤師３０_週勤務時間_整数１" localSheetId="1">Sheet1!$R$664</definedName>
    <definedName name="NM_薬剤師３０_週勤務時間_整数１" localSheetId="3">Sheet1_BK!$R$664</definedName>
    <definedName name="NM_薬剤師３０_週勤務時間_整数２" localSheetId="1">Sheet1!$S$664</definedName>
    <definedName name="NM_薬剤師３０_週勤務時間_整数２" localSheetId="3">Sheet1_BK!$S$664</definedName>
    <definedName name="NM_薬剤師３０_体制_１年以上勤務" localSheetId="1">Sheet1!$Y$668</definedName>
    <definedName name="NM_薬剤師３０_体制_１年以上勤務" localSheetId="3">Sheet1_BK!$Y$668</definedName>
    <definedName name="NM_薬剤師３０_体制_認定薬剤師" localSheetId="1">Sheet1!$S$668</definedName>
    <definedName name="NM_薬剤師３０_体制_認定薬剤師" localSheetId="3">Sheet1_BK!$S$668</definedName>
    <definedName name="NM_薬剤師３０_退任年月日_月" localSheetId="1">Sheet1!$AL$662</definedName>
    <definedName name="NM_薬剤師３０_退任年月日_月" localSheetId="3">Sheet1_BK!$AL$662</definedName>
    <definedName name="NM_薬剤師３０_退任年月日_元号" localSheetId="1">Sheet1!$AG$662</definedName>
    <definedName name="NM_薬剤師３０_退任年月日_元号" localSheetId="3">Sheet1_BK!$AG$662</definedName>
    <definedName name="NM_薬剤師３０_退任年月日_日" localSheetId="1">Sheet1!$AN$662</definedName>
    <definedName name="NM_薬剤師３０_退任年月日_日" localSheetId="3">Sheet1_BK!$AN$662</definedName>
    <definedName name="NM_薬剤師３０_退任年月日_年" localSheetId="1">Sheet1!$AJ$662</definedName>
    <definedName name="NM_薬剤師３０_退任年月日_年" localSheetId="3">Sheet1_BK!$AJ$662</definedName>
    <definedName name="NM_薬剤師３１_カナ" localSheetId="1">Sheet1!$R$673</definedName>
    <definedName name="NM_薬剤師３１_カナ" localSheetId="3">Sheet1_BK!$R$673</definedName>
    <definedName name="NM_薬剤師３１_氏名" localSheetId="1">Sheet1!$R$670</definedName>
    <definedName name="NM_薬剤師３１_氏名" localSheetId="3">Sheet1_BK!$R$670</definedName>
    <definedName name="NM_薬剤師３１_資格番号" localSheetId="1">Sheet1!$AF$679</definedName>
    <definedName name="NM_薬剤師３１_資格番号" localSheetId="3">Sheet1_BK!$AF$679</definedName>
    <definedName name="NM_薬剤師３１_就任年月日_月" localSheetId="1">Sheet1!$X$677</definedName>
    <definedName name="NM_薬剤師３１_就任年月日_月" localSheetId="3">Sheet1_BK!$X$677</definedName>
    <definedName name="NM_薬剤師３１_就任年月日_元号" localSheetId="1">Sheet1!$S$677</definedName>
    <definedName name="NM_薬剤師３１_就任年月日_元号" localSheetId="3">Sheet1_BK!$S$677</definedName>
    <definedName name="NM_薬剤師３１_就任年月日_日" localSheetId="1">Sheet1!$Z$677</definedName>
    <definedName name="NM_薬剤師３１_就任年月日_日" localSheetId="3">Sheet1_BK!$Z$677</definedName>
    <definedName name="NM_薬剤師３１_就任年月日_年" localSheetId="1">Sheet1!$V$677</definedName>
    <definedName name="NM_薬剤師３１_就任年月日_年" localSheetId="3">Sheet1_BK!$V$677</definedName>
    <definedName name="NM_薬剤師３１_週勤務時間_小数１" localSheetId="1">Sheet1!$U$679</definedName>
    <definedName name="NM_薬剤師３１_週勤務時間_小数１" localSheetId="3">Sheet1_BK!$U$679</definedName>
    <definedName name="NM_薬剤師３１_週勤務時間_整数１" localSheetId="1">Sheet1!$R$679</definedName>
    <definedName name="NM_薬剤師３１_週勤務時間_整数１" localSheetId="3">Sheet1_BK!$R$679</definedName>
    <definedName name="NM_薬剤師３１_週勤務時間_整数２" localSheetId="1">Sheet1!$S$679</definedName>
    <definedName name="NM_薬剤師３１_週勤務時間_整数２" localSheetId="3">Sheet1_BK!$S$679</definedName>
    <definedName name="NM_薬剤師３１_体制_１年以上勤務" localSheetId="1">Sheet1!$Y$683</definedName>
    <definedName name="NM_薬剤師３１_体制_１年以上勤務" localSheetId="3">Sheet1_BK!$Y$683</definedName>
    <definedName name="NM_薬剤師３１_体制_認定薬剤師" localSheetId="1">Sheet1!$S$683</definedName>
    <definedName name="NM_薬剤師３１_体制_認定薬剤師" localSheetId="3">Sheet1_BK!$S$683</definedName>
    <definedName name="NM_薬剤師３１_退任年月日_月" localSheetId="1">Sheet1!$AL$677</definedName>
    <definedName name="NM_薬剤師３１_退任年月日_月" localSheetId="3">Sheet1_BK!$AL$677</definedName>
    <definedName name="NM_薬剤師３１_退任年月日_元号" localSheetId="1">Sheet1!$AG$677</definedName>
    <definedName name="NM_薬剤師３１_退任年月日_元号" localSheetId="3">Sheet1_BK!$AG$677</definedName>
    <definedName name="NM_薬剤師３１_退任年月日_日" localSheetId="1">Sheet1!$AN$677</definedName>
    <definedName name="NM_薬剤師３１_退任年月日_日" localSheetId="3">Sheet1_BK!$AN$677</definedName>
    <definedName name="NM_薬剤師３１_退任年月日_年" localSheetId="1">Sheet1!$AJ$677</definedName>
    <definedName name="NM_薬剤師３１_退任年月日_年" localSheetId="3">Sheet1_BK!$AJ$677</definedName>
    <definedName name="NM_薬剤師３２_カナ" localSheetId="1">Sheet1!$R$688</definedName>
    <definedName name="NM_薬剤師３２_カナ" localSheetId="3">Sheet1_BK!$R$688</definedName>
    <definedName name="NM_薬剤師３２_氏名" localSheetId="1">Sheet1!$R$685</definedName>
    <definedName name="NM_薬剤師３２_氏名" localSheetId="3">Sheet1_BK!$R$685</definedName>
    <definedName name="NM_薬剤師３２_資格番号" localSheetId="1">Sheet1!$AF$694</definedName>
    <definedName name="NM_薬剤師３２_資格番号" localSheetId="3">Sheet1_BK!$AF$694</definedName>
    <definedName name="NM_薬剤師３２_就任年月日_月" localSheetId="1">Sheet1!$X$692</definedName>
    <definedName name="NM_薬剤師３２_就任年月日_月" localSheetId="3">Sheet1_BK!$X$692</definedName>
    <definedName name="NM_薬剤師３２_就任年月日_元号" localSheetId="1">Sheet1!$S$692</definedName>
    <definedName name="NM_薬剤師３２_就任年月日_元号" localSheetId="3">Sheet1_BK!$S$692</definedName>
    <definedName name="NM_薬剤師３２_就任年月日_日" localSheetId="1">Sheet1!$Z$692</definedName>
    <definedName name="NM_薬剤師３２_就任年月日_日" localSheetId="3">Sheet1_BK!$Z$692</definedName>
    <definedName name="NM_薬剤師３２_就任年月日_年" localSheetId="1">Sheet1!$V$692</definedName>
    <definedName name="NM_薬剤師３２_就任年月日_年" localSheetId="3">Sheet1_BK!$V$692</definedName>
    <definedName name="NM_薬剤師３２_週勤務時間_小数１" localSheetId="1">Sheet1!$U$694</definedName>
    <definedName name="NM_薬剤師３２_週勤務時間_小数１" localSheetId="3">Sheet1_BK!$U$694</definedName>
    <definedName name="NM_薬剤師３２_週勤務時間_整数１" localSheetId="1">Sheet1!$R$694</definedName>
    <definedName name="NM_薬剤師３２_週勤務時間_整数１" localSheetId="3">Sheet1_BK!$R$694</definedName>
    <definedName name="NM_薬剤師３２_週勤務時間_整数２" localSheetId="1">Sheet1!$S$694</definedName>
    <definedName name="NM_薬剤師３２_週勤務時間_整数２" localSheetId="3">Sheet1_BK!$S$694</definedName>
    <definedName name="NM_薬剤師３２_体制_１年以上勤務" localSheetId="1">Sheet1!$Y$698</definedName>
    <definedName name="NM_薬剤師３２_体制_１年以上勤務" localSheetId="3">Sheet1_BK!$Y$698</definedName>
    <definedName name="NM_薬剤師３２_体制_認定薬剤師" localSheetId="1">Sheet1!$S$698</definedName>
    <definedName name="NM_薬剤師３２_体制_認定薬剤師" localSheetId="3">Sheet1_BK!$S$698</definedName>
    <definedName name="NM_薬剤師３２_退任年月日_月" localSheetId="1">Sheet1!$AL$692</definedName>
    <definedName name="NM_薬剤師３２_退任年月日_月" localSheetId="3">Sheet1_BK!$AL$692</definedName>
    <definedName name="NM_薬剤師３２_退任年月日_元号" localSheetId="1">Sheet1!$AG$692</definedName>
    <definedName name="NM_薬剤師３２_退任年月日_元号" localSheetId="3">Sheet1_BK!$AG$692</definedName>
    <definedName name="NM_薬剤師３２_退任年月日_日" localSheetId="1">Sheet1!$AN$692</definedName>
    <definedName name="NM_薬剤師３２_退任年月日_日" localSheetId="3">Sheet1_BK!$AN$692</definedName>
    <definedName name="NM_薬剤師３２_退任年月日_年" localSheetId="1">Sheet1!$AJ$692</definedName>
    <definedName name="NM_薬剤師３２_退任年月日_年" localSheetId="3">Sheet1_BK!$AJ$692</definedName>
    <definedName name="NM_薬剤師３３_カナ" localSheetId="1">Sheet1!$R$703</definedName>
    <definedName name="NM_薬剤師３３_カナ" localSheetId="3">Sheet1_BK!$R$703</definedName>
    <definedName name="NM_薬剤師３３_氏名" localSheetId="1">Sheet1!$R$700</definedName>
    <definedName name="NM_薬剤師３３_氏名" localSheetId="3">Sheet1_BK!$R$700</definedName>
    <definedName name="NM_薬剤師３３_資格番号" localSheetId="1">Sheet1!$AF$709</definedName>
    <definedName name="NM_薬剤師３３_資格番号" localSheetId="3">Sheet1_BK!$AF$709</definedName>
    <definedName name="NM_薬剤師３３_就任年月日_月" localSheetId="1">Sheet1!$X$707</definedName>
    <definedName name="NM_薬剤師３３_就任年月日_月" localSheetId="3">Sheet1_BK!$X$707</definedName>
    <definedName name="NM_薬剤師３３_就任年月日_元号" localSheetId="1">Sheet1!$S$707</definedName>
    <definedName name="NM_薬剤師３３_就任年月日_元号" localSheetId="3">Sheet1_BK!$S$707</definedName>
    <definedName name="NM_薬剤師３３_就任年月日_日" localSheetId="1">Sheet1!$Z$707</definedName>
    <definedName name="NM_薬剤師３３_就任年月日_日" localSheetId="3">Sheet1_BK!$Z$707</definedName>
    <definedName name="NM_薬剤師３３_就任年月日_年" localSheetId="1">Sheet1!$V$707</definedName>
    <definedName name="NM_薬剤師３３_就任年月日_年" localSheetId="3">Sheet1_BK!$V$707</definedName>
    <definedName name="NM_薬剤師３３_週勤務時間_小数１" localSheetId="1">Sheet1!$U$709</definedName>
    <definedName name="NM_薬剤師３３_週勤務時間_小数１" localSheetId="3">Sheet1_BK!$U$709</definedName>
    <definedName name="NM_薬剤師３３_週勤務時間_整数１" localSheetId="1">Sheet1!$R$709</definedName>
    <definedName name="NM_薬剤師３３_週勤務時間_整数１" localSheetId="3">Sheet1_BK!$R$709</definedName>
    <definedName name="NM_薬剤師３３_週勤務時間_整数２" localSheetId="1">Sheet1!$S$709</definedName>
    <definedName name="NM_薬剤師３３_週勤務時間_整数２" localSheetId="3">Sheet1_BK!$S$709</definedName>
    <definedName name="NM_薬剤師３３_体制_１年以上勤務" localSheetId="1">Sheet1!$Y$713</definedName>
    <definedName name="NM_薬剤師３３_体制_１年以上勤務" localSheetId="3">Sheet1_BK!$Y$713</definedName>
    <definedName name="NM_薬剤師３３_体制_認定薬剤師" localSheetId="1">Sheet1!$S$713</definedName>
    <definedName name="NM_薬剤師３３_体制_認定薬剤師" localSheetId="3">Sheet1_BK!$S$713</definedName>
    <definedName name="NM_薬剤師３３_退任年月日_月" localSheetId="1">Sheet1!$AL$707</definedName>
    <definedName name="NM_薬剤師３３_退任年月日_月" localSheetId="3">Sheet1_BK!$AL$707</definedName>
    <definedName name="NM_薬剤師３３_退任年月日_元号" localSheetId="1">Sheet1!$AG$707</definedName>
    <definedName name="NM_薬剤師３３_退任年月日_元号" localSheetId="3">Sheet1_BK!$AG$707</definedName>
    <definedName name="NM_薬剤師３３_退任年月日_日" localSheetId="1">Sheet1!$AN$707</definedName>
    <definedName name="NM_薬剤師３３_退任年月日_日" localSheetId="3">Sheet1_BK!$AN$707</definedName>
    <definedName name="NM_薬剤師３３_退任年月日_年" localSheetId="1">Sheet1!$AJ$707</definedName>
    <definedName name="NM_薬剤師３３_退任年月日_年" localSheetId="3">Sheet1_BK!$AJ$707</definedName>
    <definedName name="NM_薬剤師３４_カナ" localSheetId="1">Sheet1!$R$718</definedName>
    <definedName name="NM_薬剤師３４_カナ" localSheetId="3">Sheet1_BK!$R$718</definedName>
    <definedName name="NM_薬剤師３４_氏名" localSheetId="1">Sheet1!$R$715</definedName>
    <definedName name="NM_薬剤師３４_氏名" localSheetId="3">Sheet1_BK!$R$715</definedName>
    <definedName name="NM_薬剤師３４_資格番号" localSheetId="1">Sheet1!$AF$724</definedName>
    <definedName name="NM_薬剤師３４_資格番号" localSheetId="3">Sheet1_BK!$AF$724</definedName>
    <definedName name="NM_薬剤師３４_就任年月日_月" localSheetId="1">Sheet1!$X$722</definedName>
    <definedName name="NM_薬剤師３４_就任年月日_月" localSheetId="3">Sheet1_BK!$X$722</definedName>
    <definedName name="NM_薬剤師３４_就任年月日_元号" localSheetId="1">Sheet1!$S$722</definedName>
    <definedName name="NM_薬剤師３４_就任年月日_元号" localSheetId="3">Sheet1_BK!$S$722</definedName>
    <definedName name="NM_薬剤師３４_就任年月日_日" localSheetId="1">Sheet1!$Z$722</definedName>
    <definedName name="NM_薬剤師３４_就任年月日_日" localSheetId="3">Sheet1_BK!$Z$722</definedName>
    <definedName name="NM_薬剤師３４_就任年月日_年" localSheetId="1">Sheet1!$V$722</definedName>
    <definedName name="NM_薬剤師３４_就任年月日_年" localSheetId="3">Sheet1_BK!$V$722</definedName>
    <definedName name="NM_薬剤師３４_週勤務時間_小数１" localSheetId="1">Sheet1!$U$724</definedName>
    <definedName name="NM_薬剤師３４_週勤務時間_小数１" localSheetId="3">Sheet1_BK!$U$724</definedName>
    <definedName name="NM_薬剤師３４_週勤務時間_整数１" localSheetId="1">Sheet1!$R$724</definedName>
    <definedName name="NM_薬剤師３４_週勤務時間_整数１" localSheetId="3">Sheet1_BK!$R$724</definedName>
    <definedName name="NM_薬剤師３４_週勤務時間_整数２" localSheetId="1">Sheet1!$S$724</definedName>
    <definedName name="NM_薬剤師３４_週勤務時間_整数２" localSheetId="3">Sheet1_BK!$S$724</definedName>
    <definedName name="NM_薬剤師３４_体制_１年以上勤務" localSheetId="1">Sheet1!$Y$728</definedName>
    <definedName name="NM_薬剤師３４_体制_１年以上勤務" localSheetId="3">Sheet1_BK!$Y$728</definedName>
    <definedName name="NM_薬剤師３４_体制_認定薬剤師" localSheetId="1">Sheet1!$S$728</definedName>
    <definedName name="NM_薬剤師３４_体制_認定薬剤師" localSheetId="3">Sheet1_BK!$S$728</definedName>
    <definedName name="NM_薬剤師３４_退任年月日_月" localSheetId="1">Sheet1!$AL$722</definedName>
    <definedName name="NM_薬剤師３４_退任年月日_月" localSheetId="3">Sheet1_BK!$AL$722</definedName>
    <definedName name="NM_薬剤師３４_退任年月日_元号" localSheetId="1">Sheet1!$AG$722</definedName>
    <definedName name="NM_薬剤師３４_退任年月日_元号" localSheetId="3">Sheet1_BK!$AG$722</definedName>
    <definedName name="NM_薬剤師３４_退任年月日_日" localSheetId="1">Sheet1!$AN$722</definedName>
    <definedName name="NM_薬剤師３４_退任年月日_日" localSheetId="3">Sheet1_BK!$AN$722</definedName>
    <definedName name="NM_薬剤師３４_退任年月日_年" localSheetId="1">Sheet1!$AJ$722</definedName>
    <definedName name="NM_薬剤師３４_退任年月日_年" localSheetId="3">Sheet1_BK!$AJ$722</definedName>
    <definedName name="NM_薬剤師３５_カナ" localSheetId="1">Sheet1!$R$733</definedName>
    <definedName name="NM_薬剤師３５_カナ" localSheetId="3">Sheet1_BK!$R$733</definedName>
    <definedName name="NM_薬剤師３５_氏名" localSheetId="1">Sheet1!$R$730</definedName>
    <definedName name="NM_薬剤師３５_氏名" localSheetId="3">Sheet1_BK!$R$730</definedName>
    <definedName name="NM_薬剤師３５_資格番号" localSheetId="1">Sheet1!$AF$739</definedName>
    <definedName name="NM_薬剤師３５_資格番号" localSheetId="3">Sheet1_BK!$AF$739</definedName>
    <definedName name="NM_薬剤師３５_就任年月日_月" localSheetId="1">Sheet1!$X$737</definedName>
    <definedName name="NM_薬剤師３５_就任年月日_月" localSheetId="3">Sheet1_BK!$X$737</definedName>
    <definedName name="NM_薬剤師３５_就任年月日_元号" localSheetId="1">Sheet1!$S$737</definedName>
    <definedName name="NM_薬剤師３５_就任年月日_元号" localSheetId="3">Sheet1_BK!$S$737</definedName>
    <definedName name="NM_薬剤師３５_就任年月日_日" localSheetId="1">Sheet1!$Z$737</definedName>
    <definedName name="NM_薬剤師３５_就任年月日_日" localSheetId="3">Sheet1_BK!$Z$737</definedName>
    <definedName name="NM_薬剤師３５_就任年月日_年" localSheetId="1">Sheet1!$V$737</definedName>
    <definedName name="NM_薬剤師３５_就任年月日_年" localSheetId="3">Sheet1_BK!$V$737</definedName>
    <definedName name="NM_薬剤師３５_週勤務時間_小数１" localSheetId="1">Sheet1!$U$739</definedName>
    <definedName name="NM_薬剤師３５_週勤務時間_小数１" localSheetId="3">Sheet1_BK!$U$739</definedName>
    <definedName name="NM_薬剤師３５_週勤務時間_整数１" localSheetId="1">Sheet1!$R$739</definedName>
    <definedName name="NM_薬剤師３５_週勤務時間_整数１" localSheetId="3">Sheet1_BK!$R$739</definedName>
    <definedName name="NM_薬剤師３５_週勤務時間_整数２" localSheetId="1">Sheet1!$S$739</definedName>
    <definedName name="NM_薬剤師３５_週勤務時間_整数２" localSheetId="3">Sheet1_BK!$S$739</definedName>
    <definedName name="NM_薬剤師３５_体制_１年以上勤務" localSheetId="1">Sheet1!$Y$743</definedName>
    <definedName name="NM_薬剤師３５_体制_１年以上勤務" localSheetId="3">Sheet1_BK!$Y$743</definedName>
    <definedName name="NM_薬剤師３５_体制_認定薬剤師" localSheetId="1">Sheet1!$S$743</definedName>
    <definedName name="NM_薬剤師３５_体制_認定薬剤師" localSheetId="3">Sheet1_BK!$S$743</definedName>
    <definedName name="NM_薬剤師３５_退任年月日_月" localSheetId="1">Sheet1!$AL$737</definedName>
    <definedName name="NM_薬剤師３５_退任年月日_月" localSheetId="3">Sheet1_BK!$AL$737</definedName>
    <definedName name="NM_薬剤師３５_退任年月日_元号" localSheetId="1">Sheet1!$AG$737</definedName>
    <definedName name="NM_薬剤師３５_退任年月日_元号" localSheetId="3">Sheet1_BK!$AG$737</definedName>
    <definedName name="NM_薬剤師３５_退任年月日_日" localSheetId="1">Sheet1!$AN$737</definedName>
    <definedName name="NM_薬剤師３５_退任年月日_日" localSheetId="3">Sheet1_BK!$AN$737</definedName>
    <definedName name="NM_薬剤師３５_退任年月日_年" localSheetId="1">Sheet1!$AJ$737</definedName>
    <definedName name="NM_薬剤師３５_退任年月日_年" localSheetId="3">Sheet1_BK!$AJ$737</definedName>
    <definedName name="NM_薬剤師３６_カナ" localSheetId="1">Sheet1!$R$748</definedName>
    <definedName name="NM_薬剤師３６_カナ" localSheetId="3">Sheet1_BK!$R$748</definedName>
    <definedName name="NM_薬剤師３６_氏名" localSheetId="1">Sheet1!$R$745</definedName>
    <definedName name="NM_薬剤師３６_氏名" localSheetId="3">Sheet1_BK!$R$745</definedName>
    <definedName name="NM_薬剤師３６_資格番号" localSheetId="1">Sheet1!$AF$754</definedName>
    <definedName name="NM_薬剤師３６_資格番号" localSheetId="3">Sheet1_BK!$AF$754</definedName>
    <definedName name="NM_薬剤師３６_就任年月日_月" localSheetId="1">Sheet1!$X$752</definedName>
    <definedName name="NM_薬剤師３６_就任年月日_月" localSheetId="3">Sheet1_BK!$X$752</definedName>
    <definedName name="NM_薬剤師３６_就任年月日_元号" localSheetId="1">Sheet1!$S$752</definedName>
    <definedName name="NM_薬剤師３６_就任年月日_元号" localSheetId="3">Sheet1_BK!$S$752</definedName>
    <definedName name="NM_薬剤師３６_就任年月日_日" localSheetId="1">Sheet1!$Z$752</definedName>
    <definedName name="NM_薬剤師３６_就任年月日_日" localSheetId="3">Sheet1_BK!$Z$752</definedName>
    <definedName name="NM_薬剤師３６_就任年月日_年" localSheetId="1">Sheet1!$V$752</definedName>
    <definedName name="NM_薬剤師３６_就任年月日_年" localSheetId="3">Sheet1_BK!$V$752</definedName>
    <definedName name="NM_薬剤師３６_週勤務時間_小数１" localSheetId="1">Sheet1!$U$754</definedName>
    <definedName name="NM_薬剤師３６_週勤務時間_小数１" localSheetId="3">Sheet1_BK!$U$754</definedName>
    <definedName name="NM_薬剤師３６_週勤務時間_整数１" localSheetId="1">Sheet1!$R$754</definedName>
    <definedName name="NM_薬剤師３６_週勤務時間_整数１" localSheetId="3">Sheet1_BK!$R$754</definedName>
    <definedName name="NM_薬剤師３６_週勤務時間_整数２" localSheetId="1">Sheet1!$S$754</definedName>
    <definedName name="NM_薬剤師３６_週勤務時間_整数２" localSheetId="3">Sheet1_BK!$S$754</definedName>
    <definedName name="NM_薬剤師３６_体制_１年以上勤務" localSheetId="1">Sheet1!$Y$758</definedName>
    <definedName name="NM_薬剤師３６_体制_１年以上勤務" localSheetId="3">Sheet1_BK!$Y$758</definedName>
    <definedName name="NM_薬剤師３６_体制_認定薬剤師" localSheetId="1">Sheet1!$S$758</definedName>
    <definedName name="NM_薬剤師３６_体制_認定薬剤師" localSheetId="3">Sheet1_BK!$S$758</definedName>
    <definedName name="NM_薬剤師３６_退任年月日_月" localSheetId="1">Sheet1!$AL$752</definedName>
    <definedName name="NM_薬剤師３６_退任年月日_月" localSheetId="3">Sheet1_BK!$AL$752</definedName>
    <definedName name="NM_薬剤師３６_退任年月日_元号" localSheetId="1">Sheet1!$AG$752</definedName>
    <definedName name="NM_薬剤師３６_退任年月日_元号" localSheetId="3">Sheet1_BK!$AG$752</definedName>
    <definedName name="NM_薬剤師３６_退任年月日_日" localSheetId="1">Sheet1!$AN$752</definedName>
    <definedName name="NM_薬剤師３６_退任年月日_日" localSheetId="3">Sheet1_BK!$AN$752</definedName>
    <definedName name="NM_薬剤師３６_退任年月日_年" localSheetId="1">Sheet1!$AJ$752</definedName>
    <definedName name="NM_薬剤師３６_退任年月日_年" localSheetId="3">Sheet1_BK!$AJ$752</definedName>
    <definedName name="NM_薬剤師３７_カナ" localSheetId="1">Sheet1!$R$763</definedName>
    <definedName name="NM_薬剤師３７_カナ" localSheetId="3">Sheet1_BK!$R$763</definedName>
    <definedName name="NM_薬剤師３７_氏名" localSheetId="1">Sheet1!$R$760</definedName>
    <definedName name="NM_薬剤師３７_氏名" localSheetId="3">Sheet1_BK!$R$760</definedName>
    <definedName name="NM_薬剤師３７_資格番号" localSheetId="1">Sheet1!$AF$769</definedName>
    <definedName name="NM_薬剤師３７_資格番号" localSheetId="3">Sheet1_BK!$AF$769</definedName>
    <definedName name="NM_薬剤師３７_就任年月日_月" localSheetId="1">Sheet1!$X$767</definedName>
    <definedName name="NM_薬剤師３７_就任年月日_月" localSheetId="3">Sheet1_BK!$X$767</definedName>
    <definedName name="NM_薬剤師３７_就任年月日_元号" localSheetId="1">Sheet1!$S$767</definedName>
    <definedName name="NM_薬剤師３７_就任年月日_元号" localSheetId="3">Sheet1_BK!$S$767</definedName>
    <definedName name="NM_薬剤師３７_就任年月日_日" localSheetId="1">Sheet1!$Z$767</definedName>
    <definedName name="NM_薬剤師３７_就任年月日_日" localSheetId="3">Sheet1_BK!$Z$767</definedName>
    <definedName name="NM_薬剤師３７_就任年月日_年" localSheetId="1">Sheet1!$V$767</definedName>
    <definedName name="NM_薬剤師３７_就任年月日_年" localSheetId="3">Sheet1_BK!$V$767</definedName>
    <definedName name="NM_薬剤師３７_週勤務時間_小数１" localSheetId="1">Sheet1!$U$769</definedName>
    <definedName name="NM_薬剤師３７_週勤務時間_小数１" localSheetId="3">Sheet1_BK!$U$769</definedName>
    <definedName name="NM_薬剤師３７_週勤務時間_整数１" localSheetId="1">Sheet1!$R$769</definedName>
    <definedName name="NM_薬剤師３７_週勤務時間_整数１" localSheetId="3">Sheet1_BK!$R$769</definedName>
    <definedName name="NM_薬剤師３７_週勤務時間_整数２" localSheetId="1">Sheet1!$S$769</definedName>
    <definedName name="NM_薬剤師３７_週勤務時間_整数２" localSheetId="3">Sheet1_BK!$S$769</definedName>
    <definedName name="NM_薬剤師３７_体制_１年以上勤務" localSheetId="1">Sheet1!$Y$773</definedName>
    <definedName name="NM_薬剤師３７_体制_１年以上勤務" localSheetId="3">Sheet1_BK!$Y$773</definedName>
    <definedName name="NM_薬剤師３７_体制_認定薬剤師" localSheetId="1">Sheet1!$S$773</definedName>
    <definedName name="NM_薬剤師３７_体制_認定薬剤師" localSheetId="3">Sheet1_BK!$S$773</definedName>
    <definedName name="NM_薬剤師３７_退任年月日_月" localSheetId="1">Sheet1!$AL$767</definedName>
    <definedName name="NM_薬剤師３７_退任年月日_月" localSheetId="3">Sheet1_BK!$AL$767</definedName>
    <definedName name="NM_薬剤師３７_退任年月日_元号" localSheetId="1">Sheet1!$AG$767</definedName>
    <definedName name="NM_薬剤師３７_退任年月日_元号" localSheetId="3">Sheet1_BK!$AG$767</definedName>
    <definedName name="NM_薬剤師３７_退任年月日_日" localSheetId="1">Sheet1!$AN$767</definedName>
    <definedName name="NM_薬剤師３７_退任年月日_日" localSheetId="3">Sheet1_BK!$AN$767</definedName>
    <definedName name="NM_薬剤師３７_退任年月日_年" localSheetId="1">Sheet1!$AJ$767</definedName>
    <definedName name="NM_薬剤師３７_退任年月日_年" localSheetId="3">Sheet1_BK!$AJ$767</definedName>
    <definedName name="NM_薬剤師３８_カナ" localSheetId="1">Sheet1!$R$778</definedName>
    <definedName name="NM_薬剤師３８_カナ" localSheetId="3">Sheet1_BK!$R$778</definedName>
    <definedName name="NM_薬剤師３８_氏名" localSheetId="1">Sheet1!$R$775</definedName>
    <definedName name="NM_薬剤師３８_氏名" localSheetId="3">Sheet1_BK!$R$775</definedName>
    <definedName name="NM_薬剤師３８_資格番号" localSheetId="1">Sheet1!$AF$784</definedName>
    <definedName name="NM_薬剤師３８_資格番号" localSheetId="3">Sheet1_BK!$AF$784</definedName>
    <definedName name="NM_薬剤師３８_就任年月日_月" localSheetId="1">Sheet1!$X$782</definedName>
    <definedName name="NM_薬剤師３８_就任年月日_月" localSheetId="3">Sheet1_BK!$X$782</definedName>
    <definedName name="NM_薬剤師３８_就任年月日_元号" localSheetId="1">Sheet1!$S$782</definedName>
    <definedName name="NM_薬剤師３８_就任年月日_元号" localSheetId="3">Sheet1_BK!$S$782</definedName>
    <definedName name="NM_薬剤師３８_就任年月日_日" localSheetId="1">Sheet1!$Z$782</definedName>
    <definedName name="NM_薬剤師３８_就任年月日_日" localSheetId="3">Sheet1_BK!$Z$782</definedName>
    <definedName name="NM_薬剤師３８_就任年月日_年" localSheetId="1">Sheet1!$V$782</definedName>
    <definedName name="NM_薬剤師３８_就任年月日_年" localSheetId="3">Sheet1_BK!$V$782</definedName>
    <definedName name="NM_薬剤師３８_週勤務時間_小数１" localSheetId="1">Sheet1!$U$784</definedName>
    <definedName name="NM_薬剤師３８_週勤務時間_小数１" localSheetId="3">Sheet1_BK!$U$784</definedName>
    <definedName name="NM_薬剤師３８_週勤務時間_整数１" localSheetId="1">Sheet1!$R$784</definedName>
    <definedName name="NM_薬剤師３８_週勤務時間_整数１" localSheetId="3">Sheet1_BK!$R$784</definedName>
    <definedName name="NM_薬剤師３８_週勤務時間_整数２" localSheetId="1">Sheet1!$S$784</definedName>
    <definedName name="NM_薬剤師３８_週勤務時間_整数２" localSheetId="3">Sheet1_BK!$S$784</definedName>
    <definedName name="NM_薬剤師３８_体制_１年以上勤務" localSheetId="1">Sheet1!$Y$788</definedName>
    <definedName name="NM_薬剤師３８_体制_１年以上勤務" localSheetId="3">Sheet1_BK!$Y$788</definedName>
    <definedName name="NM_薬剤師３８_体制_認定薬剤師" localSheetId="1">Sheet1!$S$788</definedName>
    <definedName name="NM_薬剤師３８_体制_認定薬剤師" localSheetId="3">Sheet1_BK!$S$788</definedName>
    <definedName name="NM_薬剤師３８_退任年月日_月" localSheetId="1">Sheet1!$AL$782</definedName>
    <definedName name="NM_薬剤師３８_退任年月日_月" localSheetId="3">Sheet1_BK!$AL$782</definedName>
    <definedName name="NM_薬剤師３８_退任年月日_元号" localSheetId="1">Sheet1!$AG$782</definedName>
    <definedName name="NM_薬剤師３８_退任年月日_元号" localSheetId="3">Sheet1_BK!$AG$782</definedName>
    <definedName name="NM_薬剤師３８_退任年月日_日" localSheetId="1">Sheet1!$AN$782</definedName>
    <definedName name="NM_薬剤師３８_退任年月日_日" localSheetId="3">Sheet1_BK!$AN$782</definedName>
    <definedName name="NM_薬剤師３８_退任年月日_年" localSheetId="1">Sheet1!$AJ$782</definedName>
    <definedName name="NM_薬剤師３８_退任年月日_年" localSheetId="3">Sheet1_BK!$AJ$782</definedName>
    <definedName name="NM_薬剤師３９_カナ" localSheetId="1">Sheet1!$R$793</definedName>
    <definedName name="NM_薬剤師３９_カナ" localSheetId="3">Sheet1_BK!$R$793</definedName>
    <definedName name="NM_薬剤師３９_氏名" localSheetId="1">Sheet1!$R$790</definedName>
    <definedName name="NM_薬剤師３９_氏名" localSheetId="3">Sheet1_BK!$R$790</definedName>
    <definedName name="NM_薬剤師３９_資格番号" localSheetId="1">Sheet1!$AF$799</definedName>
    <definedName name="NM_薬剤師３９_資格番号" localSheetId="3">Sheet1_BK!$AF$799</definedName>
    <definedName name="NM_薬剤師３９_就任年月日_月" localSheetId="1">Sheet1!$X$797</definedName>
    <definedName name="NM_薬剤師３９_就任年月日_月" localSheetId="3">Sheet1_BK!$X$797</definedName>
    <definedName name="NM_薬剤師３９_就任年月日_元号" localSheetId="1">Sheet1!$S$797</definedName>
    <definedName name="NM_薬剤師３９_就任年月日_元号" localSheetId="3">Sheet1_BK!$S$797</definedName>
    <definedName name="NM_薬剤師３９_就任年月日_日" localSheetId="1">Sheet1!$Z$797</definedName>
    <definedName name="NM_薬剤師３９_就任年月日_日" localSheetId="3">Sheet1_BK!$Z$797</definedName>
    <definedName name="NM_薬剤師３９_就任年月日_年" localSheetId="1">Sheet1!$V$797</definedName>
    <definedName name="NM_薬剤師３９_就任年月日_年" localSheetId="3">Sheet1_BK!$V$797</definedName>
    <definedName name="NM_薬剤師３９_週勤務時間_小数１" localSheetId="1">Sheet1!$U$799</definedName>
    <definedName name="NM_薬剤師３９_週勤務時間_小数１" localSheetId="3">Sheet1_BK!$U$799</definedName>
    <definedName name="NM_薬剤師３９_週勤務時間_整数１" localSheetId="1">Sheet1!$R$799</definedName>
    <definedName name="NM_薬剤師３９_週勤務時間_整数１" localSheetId="3">Sheet1_BK!$R$799</definedName>
    <definedName name="NM_薬剤師３９_週勤務時間_整数２" localSheetId="1">Sheet1!$S$799</definedName>
    <definedName name="NM_薬剤師３９_週勤務時間_整数２" localSheetId="3">Sheet1_BK!$S$799</definedName>
    <definedName name="NM_薬剤師３９_体制_１年以上勤務" localSheetId="1">Sheet1!$Y$803</definedName>
    <definedName name="NM_薬剤師３９_体制_１年以上勤務" localSheetId="3">Sheet1_BK!$Y$803</definedName>
    <definedName name="NM_薬剤師３９_体制_認定薬剤師" localSheetId="1">Sheet1!$S$803</definedName>
    <definedName name="NM_薬剤師３９_体制_認定薬剤師" localSheetId="3">Sheet1_BK!$S$803</definedName>
    <definedName name="NM_薬剤師３９_退任年月日_月" localSheetId="1">Sheet1!$AL$797</definedName>
    <definedName name="NM_薬剤師３９_退任年月日_月" localSheetId="3">Sheet1_BK!$AL$797</definedName>
    <definedName name="NM_薬剤師３９_退任年月日_元号" localSheetId="1">Sheet1!$AG$797</definedName>
    <definedName name="NM_薬剤師３９_退任年月日_元号" localSheetId="3">Sheet1_BK!$AG$797</definedName>
    <definedName name="NM_薬剤師３９_退任年月日_日" localSheetId="1">Sheet1!$AN$797</definedName>
    <definedName name="NM_薬剤師３９_退任年月日_日" localSheetId="3">Sheet1_BK!$AN$797</definedName>
    <definedName name="NM_薬剤師３９_退任年月日_年" localSheetId="1">Sheet1!$AJ$797</definedName>
    <definedName name="NM_薬剤師３９_退任年月日_年" localSheetId="3">Sheet1_BK!$AJ$797</definedName>
    <definedName name="NM_薬剤師４_カナ" localSheetId="1">Sheet1!$R$268</definedName>
    <definedName name="NM_薬剤師４_カナ" localSheetId="3">Sheet1_BK!$R$268</definedName>
    <definedName name="NM_薬剤師４_氏名" localSheetId="1">Sheet1!$R$265</definedName>
    <definedName name="NM_薬剤師４_氏名" localSheetId="3">Sheet1_BK!$R$265</definedName>
    <definedName name="NM_薬剤師４_資格番号" localSheetId="1">Sheet1!$AF$274</definedName>
    <definedName name="NM_薬剤師４_資格番号" localSheetId="3">Sheet1_BK!$AF$274</definedName>
    <definedName name="NM_薬剤師４_就任年月日_月" localSheetId="1">Sheet1!$X$272</definedName>
    <definedName name="NM_薬剤師４_就任年月日_月" localSheetId="3">Sheet1_BK!$X$272</definedName>
    <definedName name="NM_薬剤師４_就任年月日_元号" localSheetId="1">Sheet1!$S$272</definedName>
    <definedName name="NM_薬剤師４_就任年月日_元号" localSheetId="3">Sheet1_BK!$S$272</definedName>
    <definedName name="NM_薬剤師４_就任年月日_日" localSheetId="1">Sheet1!$Z$272</definedName>
    <definedName name="NM_薬剤師４_就任年月日_日" localSheetId="3">Sheet1_BK!$Z$272</definedName>
    <definedName name="NM_薬剤師４_就任年月日_年" localSheetId="1">Sheet1!$V$272</definedName>
    <definedName name="NM_薬剤師４_就任年月日_年" localSheetId="3">Sheet1_BK!$V$272</definedName>
    <definedName name="NM_薬剤師４_週勤務時間_小数１" localSheetId="1">Sheet1!$U$274</definedName>
    <definedName name="NM_薬剤師４_週勤務時間_小数１" localSheetId="3">Sheet1_BK!$U$274</definedName>
    <definedName name="NM_薬剤師４_週勤務時間_整数１" localSheetId="1">Sheet1!$R$274</definedName>
    <definedName name="NM_薬剤師４_週勤務時間_整数１" localSheetId="3">Sheet1_BK!$R$274</definedName>
    <definedName name="NM_薬剤師４_週勤務時間_整数２" localSheetId="1">Sheet1!$S$274</definedName>
    <definedName name="NM_薬剤師４_週勤務時間_整数２" localSheetId="3">Sheet1_BK!$S$274</definedName>
    <definedName name="NM_薬剤師４_体制_１年以上勤務" localSheetId="1">Sheet1!$Y$278</definedName>
    <definedName name="NM_薬剤師４_体制_１年以上勤務" localSheetId="3">Sheet1_BK!$Y$278</definedName>
    <definedName name="NM_薬剤師４_体制_認定薬剤師" localSheetId="1">Sheet1!$S$278</definedName>
    <definedName name="NM_薬剤師４_体制_認定薬剤師" localSheetId="3">Sheet1_BK!$S$278</definedName>
    <definedName name="NM_薬剤師４_退任年月日_月" localSheetId="1">Sheet1!$AL$272</definedName>
    <definedName name="NM_薬剤師４_退任年月日_月" localSheetId="3">Sheet1_BK!$AL$272</definedName>
    <definedName name="NM_薬剤師４_退任年月日_元号" localSheetId="1">Sheet1!$AG$272</definedName>
    <definedName name="NM_薬剤師４_退任年月日_元号" localSheetId="3">Sheet1_BK!$AG$272</definedName>
    <definedName name="NM_薬剤師４_退任年月日_日" localSheetId="1">Sheet1!$AN$272</definedName>
    <definedName name="NM_薬剤師４_退任年月日_日" localSheetId="3">Sheet1_BK!$AN$272</definedName>
    <definedName name="NM_薬剤師４_退任年月日_年" localSheetId="1">Sheet1!$AJ$272</definedName>
    <definedName name="NM_薬剤師４_退任年月日_年" localSheetId="3">Sheet1_BK!$AJ$272</definedName>
    <definedName name="NM_薬剤師４０_カナ" localSheetId="1">Sheet1!$R$808</definedName>
    <definedName name="NM_薬剤師４０_カナ" localSheetId="3">Sheet1_BK!$R$808</definedName>
    <definedName name="NM_薬剤師４０_氏名" localSheetId="1">Sheet1!$R$805</definedName>
    <definedName name="NM_薬剤師４０_氏名" localSheetId="3">Sheet1_BK!$R$805</definedName>
    <definedName name="NM_薬剤師４０_資格番号" localSheetId="1">Sheet1!$AF$814</definedName>
    <definedName name="NM_薬剤師４０_資格番号" localSheetId="3">Sheet1_BK!$AF$814</definedName>
    <definedName name="NM_薬剤師４０_就任年月日_月" localSheetId="1">Sheet1!$X$812</definedName>
    <definedName name="NM_薬剤師４０_就任年月日_月" localSheetId="3">Sheet1_BK!$X$812</definedName>
    <definedName name="NM_薬剤師４０_就任年月日_元号" localSheetId="1">Sheet1!$S$812</definedName>
    <definedName name="NM_薬剤師４０_就任年月日_元号" localSheetId="3">Sheet1_BK!$S$812</definedName>
    <definedName name="NM_薬剤師４０_就任年月日_日" localSheetId="1">Sheet1!$Z$812</definedName>
    <definedName name="NM_薬剤師４０_就任年月日_日" localSheetId="3">Sheet1_BK!$Z$812</definedName>
    <definedName name="NM_薬剤師４０_就任年月日_年" localSheetId="1">Sheet1!$V$812</definedName>
    <definedName name="NM_薬剤師４０_就任年月日_年" localSheetId="3">Sheet1_BK!$V$812</definedName>
    <definedName name="NM_薬剤師４０_週勤務時間_小数１" localSheetId="1">Sheet1!$U$814</definedName>
    <definedName name="NM_薬剤師４０_週勤務時間_小数１" localSheetId="3">Sheet1_BK!$U$814</definedName>
    <definedName name="NM_薬剤師４０_週勤務時間_整数１" localSheetId="1">Sheet1!$R$814</definedName>
    <definedName name="NM_薬剤師４０_週勤務時間_整数１" localSheetId="3">Sheet1_BK!$R$814</definedName>
    <definedName name="NM_薬剤師４０_週勤務時間_整数２" localSheetId="1">Sheet1!$S$814</definedName>
    <definedName name="NM_薬剤師４０_週勤務時間_整数２" localSheetId="3">Sheet1_BK!$S$814</definedName>
    <definedName name="NM_薬剤師４０_体制_１年以上勤務" localSheetId="1">Sheet1!$Y$818</definedName>
    <definedName name="NM_薬剤師４０_体制_１年以上勤務" localSheetId="3">Sheet1_BK!$Y$818</definedName>
    <definedName name="NM_薬剤師４０_体制_認定薬剤師" localSheetId="1">Sheet1!$S$818</definedName>
    <definedName name="NM_薬剤師４０_体制_認定薬剤師" localSheetId="3">Sheet1_BK!$S$818</definedName>
    <definedName name="NM_薬剤師４０_退任年月日_月" localSheetId="1">Sheet1!$AL$812</definedName>
    <definedName name="NM_薬剤師４０_退任年月日_月" localSheetId="3">Sheet1_BK!$AL$812</definedName>
    <definedName name="NM_薬剤師４０_退任年月日_元号" localSheetId="1">Sheet1!$AG$812</definedName>
    <definedName name="NM_薬剤師４０_退任年月日_元号" localSheetId="3">Sheet1_BK!$AG$812</definedName>
    <definedName name="NM_薬剤師４０_退任年月日_日" localSheetId="1">Sheet1!$AN$812</definedName>
    <definedName name="NM_薬剤師４０_退任年月日_日" localSheetId="3">Sheet1_BK!$AN$812</definedName>
    <definedName name="NM_薬剤師４０_退任年月日_年" localSheetId="1">Sheet1!$AJ$812</definedName>
    <definedName name="NM_薬剤師４０_退任年月日_年" localSheetId="3">Sheet1_BK!$AJ$812</definedName>
    <definedName name="NM_薬剤師５_カナ" localSheetId="1">Sheet1!$R$283</definedName>
    <definedName name="NM_薬剤師５_カナ" localSheetId="3">Sheet1_BK!$R$283</definedName>
    <definedName name="NM_薬剤師５_氏名" localSheetId="1">Sheet1!$R$280</definedName>
    <definedName name="NM_薬剤師５_氏名" localSheetId="3">Sheet1_BK!$R$280</definedName>
    <definedName name="NM_薬剤師５_資格番号" localSheetId="1">Sheet1!$AF$289</definedName>
    <definedName name="NM_薬剤師５_資格番号" localSheetId="3">Sheet1_BK!$AF$289</definedName>
    <definedName name="NM_薬剤師５_就任年月日_月" localSheetId="1">Sheet1!$X$287</definedName>
    <definedName name="NM_薬剤師５_就任年月日_月" localSheetId="3">Sheet1_BK!$X$287</definedName>
    <definedName name="NM_薬剤師５_就任年月日_元号" localSheetId="1">Sheet1!$S$287</definedName>
    <definedName name="NM_薬剤師５_就任年月日_元号" localSheetId="3">Sheet1_BK!$S$287</definedName>
    <definedName name="NM_薬剤師５_就任年月日_日" localSheetId="1">Sheet1!$Z$287</definedName>
    <definedName name="NM_薬剤師５_就任年月日_日" localSheetId="3">Sheet1_BK!$Z$287</definedName>
    <definedName name="NM_薬剤師５_就任年月日_年" localSheetId="1">Sheet1!$V$287</definedName>
    <definedName name="NM_薬剤師５_就任年月日_年" localSheetId="3">Sheet1_BK!$V$287</definedName>
    <definedName name="NM_薬剤師５_週勤務時間_小数１" localSheetId="1">Sheet1!$U$289</definedName>
    <definedName name="NM_薬剤師５_週勤務時間_小数１" localSheetId="3">Sheet1_BK!$U$289</definedName>
    <definedName name="NM_薬剤師５_週勤務時間_整数１" localSheetId="1">Sheet1!$R$289</definedName>
    <definedName name="NM_薬剤師５_週勤務時間_整数１" localSheetId="3">Sheet1_BK!$R$289</definedName>
    <definedName name="NM_薬剤師５_週勤務時間_整数２" localSheetId="1">Sheet1!$S$289</definedName>
    <definedName name="NM_薬剤師５_週勤務時間_整数２" localSheetId="3">Sheet1_BK!$S$289</definedName>
    <definedName name="NM_薬剤師５_体制_１年以上勤務" localSheetId="1">Sheet1!$Y$293</definedName>
    <definedName name="NM_薬剤師５_体制_１年以上勤務" localSheetId="3">Sheet1_BK!$Y$293</definedName>
    <definedName name="NM_薬剤師５_体制_認定薬剤師" localSheetId="1">Sheet1!$S$293</definedName>
    <definedName name="NM_薬剤師５_体制_認定薬剤師" localSheetId="3">Sheet1_BK!$S$293</definedName>
    <definedName name="NM_薬剤師５_退任年月日_月" localSheetId="1">Sheet1!$AL$287</definedName>
    <definedName name="NM_薬剤師５_退任年月日_月" localSheetId="3">Sheet1_BK!$AL$287</definedName>
    <definedName name="NM_薬剤師５_退任年月日_元号" localSheetId="1">Sheet1!$AG$287</definedName>
    <definedName name="NM_薬剤師５_退任年月日_元号" localSheetId="3">Sheet1_BK!$AG$287</definedName>
    <definedName name="NM_薬剤師５_退任年月日_日" localSheetId="1">Sheet1!$AN$287</definedName>
    <definedName name="NM_薬剤師５_退任年月日_日" localSheetId="3">Sheet1_BK!$AN$287</definedName>
    <definedName name="NM_薬剤師５_退任年月日_年" localSheetId="1">Sheet1!$AJ$287</definedName>
    <definedName name="NM_薬剤師５_退任年月日_年" localSheetId="3">Sheet1_BK!$AJ$287</definedName>
    <definedName name="NM_薬剤師６_カナ" localSheetId="1">Sheet1!$R$298</definedName>
    <definedName name="NM_薬剤師６_カナ" localSheetId="3">Sheet1_BK!$R$298</definedName>
    <definedName name="NM_薬剤師６_氏名" localSheetId="1">Sheet1!$R$295</definedName>
    <definedName name="NM_薬剤師６_氏名" localSheetId="3">Sheet1_BK!$R$295</definedName>
    <definedName name="NM_薬剤師６_資格番号" localSheetId="1">Sheet1!$AF$304</definedName>
    <definedName name="NM_薬剤師６_資格番号" localSheetId="3">Sheet1_BK!$AF$304</definedName>
    <definedName name="NM_薬剤師６_就任年月日_月" localSheetId="1">Sheet1!$X$302</definedName>
    <definedName name="NM_薬剤師６_就任年月日_月" localSheetId="3">Sheet1_BK!$X$302</definedName>
    <definedName name="NM_薬剤師６_就任年月日_元号" localSheetId="1">Sheet1!$S$302</definedName>
    <definedName name="NM_薬剤師６_就任年月日_元号" localSheetId="3">Sheet1_BK!$S$302</definedName>
    <definedName name="NM_薬剤師６_就任年月日_日" localSheetId="1">Sheet1!$Z$302</definedName>
    <definedName name="NM_薬剤師６_就任年月日_日" localSheetId="3">Sheet1_BK!$Z$302</definedName>
    <definedName name="NM_薬剤師６_就任年月日_年" localSheetId="1">Sheet1!$V$302</definedName>
    <definedName name="NM_薬剤師６_就任年月日_年" localSheetId="3">Sheet1_BK!$V$302</definedName>
    <definedName name="NM_薬剤師６_週勤務時間_小数１" localSheetId="1">Sheet1!$U$304</definedName>
    <definedName name="NM_薬剤師６_週勤務時間_小数１" localSheetId="3">Sheet1_BK!$U$304</definedName>
    <definedName name="NM_薬剤師６_週勤務時間_整数１" localSheetId="1">Sheet1!$R$304</definedName>
    <definedName name="NM_薬剤師６_週勤務時間_整数１" localSheetId="3">Sheet1_BK!$R$304</definedName>
    <definedName name="NM_薬剤師６_週勤務時間_整数２" localSheetId="1">Sheet1!$S$304</definedName>
    <definedName name="NM_薬剤師６_週勤務時間_整数２" localSheetId="3">Sheet1_BK!$S$304</definedName>
    <definedName name="NM_薬剤師６_体制_１年以上勤務" localSheetId="1">Sheet1!$Y$308</definedName>
    <definedName name="NM_薬剤師６_体制_１年以上勤務" localSheetId="3">Sheet1_BK!$Y$308</definedName>
    <definedName name="NM_薬剤師６_体制_認定薬剤師" localSheetId="1">Sheet1!$S$308</definedName>
    <definedName name="NM_薬剤師６_体制_認定薬剤師" localSheetId="3">Sheet1_BK!$S$308</definedName>
    <definedName name="NM_薬剤師６_退任年月日_月" localSheetId="1">Sheet1!$AL$302</definedName>
    <definedName name="NM_薬剤師６_退任年月日_月" localSheetId="3">Sheet1_BK!$AL$302</definedName>
    <definedName name="NM_薬剤師６_退任年月日_元号" localSheetId="1">Sheet1!$AG$302</definedName>
    <definedName name="NM_薬剤師６_退任年月日_元号" localSheetId="3">Sheet1_BK!$AG$302</definedName>
    <definedName name="NM_薬剤師６_退任年月日_日" localSheetId="1">Sheet1!$AN$302</definedName>
    <definedName name="NM_薬剤師６_退任年月日_日" localSheetId="3">Sheet1_BK!$AN$302</definedName>
    <definedName name="NM_薬剤師６_退任年月日_年" localSheetId="1">Sheet1!$AJ$302</definedName>
    <definedName name="NM_薬剤師６_退任年月日_年" localSheetId="3">Sheet1_BK!$AJ$302</definedName>
    <definedName name="NM_薬剤師７_カナ" localSheetId="1">Sheet1!$R$313</definedName>
    <definedName name="NM_薬剤師７_カナ" localSheetId="3">Sheet1_BK!$R$313</definedName>
    <definedName name="NM_薬剤師７_氏名" localSheetId="1">Sheet1!$R$310</definedName>
    <definedName name="NM_薬剤師７_氏名" localSheetId="3">Sheet1_BK!$R$310</definedName>
    <definedName name="NM_薬剤師７_資格番号" localSheetId="1">Sheet1!$AF$319</definedName>
    <definedName name="NM_薬剤師７_資格番号" localSheetId="3">Sheet1_BK!$AF$319</definedName>
    <definedName name="NM_薬剤師７_就任年月日_月" localSheetId="1">Sheet1!$X$317</definedName>
    <definedName name="NM_薬剤師７_就任年月日_月" localSheetId="3">Sheet1_BK!$X$317</definedName>
    <definedName name="NM_薬剤師７_就任年月日_元号" localSheetId="1">Sheet1!$S$317</definedName>
    <definedName name="NM_薬剤師７_就任年月日_元号" localSheetId="3">Sheet1_BK!$S$317</definedName>
    <definedName name="NM_薬剤師７_就任年月日_日" localSheetId="1">Sheet1!$Z$317</definedName>
    <definedName name="NM_薬剤師７_就任年月日_日" localSheetId="3">Sheet1_BK!$Z$317</definedName>
    <definedName name="NM_薬剤師７_就任年月日_年" localSheetId="1">Sheet1!$V$317</definedName>
    <definedName name="NM_薬剤師７_就任年月日_年" localSheetId="3">Sheet1_BK!$V$317</definedName>
    <definedName name="NM_薬剤師７_週勤務時間_小数１" localSheetId="1">Sheet1!$U$319</definedName>
    <definedName name="NM_薬剤師７_週勤務時間_小数１" localSheetId="3">Sheet1_BK!$U$319</definedName>
    <definedName name="NM_薬剤師７_週勤務時間_整数１" localSheetId="1">Sheet1!$R$319</definedName>
    <definedName name="NM_薬剤師７_週勤務時間_整数１" localSheetId="3">Sheet1_BK!$R$319</definedName>
    <definedName name="NM_薬剤師７_週勤務時間_整数２" localSheetId="1">Sheet1!$S$319</definedName>
    <definedName name="NM_薬剤師７_週勤務時間_整数２" localSheetId="3">Sheet1_BK!$S$319</definedName>
    <definedName name="NM_薬剤師７_体制_１年以上勤務" localSheetId="1">Sheet1!$Y$323</definedName>
    <definedName name="NM_薬剤師７_体制_１年以上勤務" localSheetId="3">Sheet1_BK!$Y$323</definedName>
    <definedName name="NM_薬剤師７_体制_認定薬剤師" localSheetId="1">Sheet1!$S$323</definedName>
    <definedName name="NM_薬剤師７_体制_認定薬剤師" localSheetId="3">Sheet1_BK!$S$323</definedName>
    <definedName name="NM_薬剤師７_退任年月日_月" localSheetId="1">Sheet1!$AL$317</definedName>
    <definedName name="NM_薬剤師７_退任年月日_月" localSheetId="3">Sheet1_BK!$AL$317</definedName>
    <definedName name="NM_薬剤師７_退任年月日_元号" localSheetId="1">Sheet1!$AG$317</definedName>
    <definedName name="NM_薬剤師７_退任年月日_元号" localSheetId="3">Sheet1_BK!$AG$317</definedName>
    <definedName name="NM_薬剤師７_退任年月日_日" localSheetId="1">Sheet1!$AN$317</definedName>
    <definedName name="NM_薬剤師７_退任年月日_日" localSheetId="3">Sheet1_BK!$AN$317</definedName>
    <definedName name="NM_薬剤師７_退任年月日_年" localSheetId="1">Sheet1!$AJ$317</definedName>
    <definedName name="NM_薬剤師７_退任年月日_年" localSheetId="3">Sheet1_BK!$AJ$317</definedName>
    <definedName name="NM_薬剤師８_カナ" localSheetId="1">Sheet1!$R$328</definedName>
    <definedName name="NM_薬剤師８_カナ" localSheetId="3">Sheet1_BK!$R$328</definedName>
    <definedName name="NM_薬剤師８_氏名" localSheetId="1">Sheet1!$R$325</definedName>
    <definedName name="NM_薬剤師８_氏名" localSheetId="3">Sheet1_BK!$R$325</definedName>
    <definedName name="NM_薬剤師８_資格番号" localSheetId="1">Sheet1!$AF$334</definedName>
    <definedName name="NM_薬剤師８_資格番号" localSheetId="3">Sheet1_BK!$AF$334</definedName>
    <definedName name="NM_薬剤師８_就任年月日_月" localSheetId="1">Sheet1!$X$332</definedName>
    <definedName name="NM_薬剤師８_就任年月日_月" localSheetId="3">Sheet1_BK!$X$332</definedName>
    <definedName name="NM_薬剤師８_就任年月日_元号" localSheetId="1">Sheet1!$S$332</definedName>
    <definedName name="NM_薬剤師８_就任年月日_元号" localSheetId="3">Sheet1_BK!$S$332</definedName>
    <definedName name="NM_薬剤師８_就任年月日_日" localSheetId="1">Sheet1!$Z$332</definedName>
    <definedName name="NM_薬剤師８_就任年月日_日" localSheetId="3">Sheet1_BK!$Z$332</definedName>
    <definedName name="NM_薬剤師８_就任年月日_年" localSheetId="1">Sheet1!$V$332</definedName>
    <definedName name="NM_薬剤師８_就任年月日_年" localSheetId="3">Sheet1_BK!$V$332</definedName>
    <definedName name="NM_薬剤師８_週勤務時間_小数１" localSheetId="1">Sheet1!$U$334</definedName>
    <definedName name="NM_薬剤師８_週勤務時間_小数１" localSheetId="3">Sheet1_BK!$U$334</definedName>
    <definedName name="NM_薬剤師８_週勤務時間_整数１" localSheetId="1">Sheet1!$R$334</definedName>
    <definedName name="NM_薬剤師８_週勤務時間_整数１" localSheetId="3">Sheet1_BK!$R$334</definedName>
    <definedName name="NM_薬剤師８_週勤務時間_整数２" localSheetId="1">Sheet1!$S$334</definedName>
    <definedName name="NM_薬剤師８_週勤務時間_整数２" localSheetId="3">Sheet1_BK!$S$334</definedName>
    <definedName name="NM_薬剤師８_体制_１年以上勤務" localSheetId="1">Sheet1!$Y$338</definedName>
    <definedName name="NM_薬剤師８_体制_１年以上勤務" localSheetId="3">Sheet1_BK!$Y$338</definedName>
    <definedName name="NM_薬剤師８_体制_認定薬剤師" localSheetId="1">Sheet1!$S$338</definedName>
    <definedName name="NM_薬剤師８_体制_認定薬剤師" localSheetId="3">Sheet1_BK!$S$338</definedName>
    <definedName name="NM_薬剤師８_退任年月日_月" localSheetId="1">Sheet1!$AL$332</definedName>
    <definedName name="NM_薬剤師８_退任年月日_月" localSheetId="3">Sheet1_BK!$AL$332</definedName>
    <definedName name="NM_薬剤師８_退任年月日_元号" localSheetId="1">Sheet1!$AG$332</definedName>
    <definedName name="NM_薬剤師８_退任年月日_元号" localSheetId="3">Sheet1_BK!$AG$332</definedName>
    <definedName name="NM_薬剤師８_退任年月日_日" localSheetId="1">Sheet1!$AN$332</definedName>
    <definedName name="NM_薬剤師８_退任年月日_日" localSheetId="3">Sheet1_BK!$AN$332</definedName>
    <definedName name="NM_薬剤師８_退任年月日_年" localSheetId="1">Sheet1!$AJ$332</definedName>
    <definedName name="NM_薬剤師８_退任年月日_年" localSheetId="3">Sheet1_BK!$AJ$332</definedName>
    <definedName name="NM_薬剤師９_カナ" localSheetId="1">Sheet1!$R$343</definedName>
    <definedName name="NM_薬剤師９_カナ" localSheetId="3">Sheet1_BK!$R$343</definedName>
    <definedName name="NM_薬剤師９_氏名" localSheetId="1">Sheet1!$R$340</definedName>
    <definedName name="NM_薬剤師９_氏名" localSheetId="3">Sheet1_BK!$R$340</definedName>
    <definedName name="NM_薬剤師９_資格番号" localSheetId="1">Sheet1!$AF$349</definedName>
    <definedName name="NM_薬剤師９_資格番号" localSheetId="3">Sheet1_BK!$AF$349</definedName>
    <definedName name="NM_薬剤師９_就任年月日_月" localSheetId="1">Sheet1!$X$347</definedName>
    <definedName name="NM_薬剤師９_就任年月日_月" localSheetId="3">Sheet1_BK!$X$347</definedName>
    <definedName name="NM_薬剤師９_就任年月日_元号" localSheetId="1">Sheet1!$S$347</definedName>
    <definedName name="NM_薬剤師９_就任年月日_元号" localSheetId="3">Sheet1_BK!$S$347</definedName>
    <definedName name="NM_薬剤師９_就任年月日_日" localSheetId="1">Sheet1!$Z$347</definedName>
    <definedName name="NM_薬剤師９_就任年月日_日" localSheetId="3">Sheet1_BK!$Z$347</definedName>
    <definedName name="NM_薬剤師９_就任年月日_年" localSheetId="1">Sheet1!$V$347</definedName>
    <definedName name="NM_薬剤師９_就任年月日_年" localSheetId="3">Sheet1_BK!$V$347</definedName>
    <definedName name="NM_薬剤師９_週勤務時間_小数１" localSheetId="1">Sheet1!$U$349</definedName>
    <definedName name="NM_薬剤師９_週勤務時間_小数１" localSheetId="3">Sheet1_BK!$U$349</definedName>
    <definedName name="NM_薬剤師９_週勤務時間_整数１" localSheetId="1">Sheet1!$R$349</definedName>
    <definedName name="NM_薬剤師９_週勤務時間_整数１" localSheetId="3">Sheet1_BK!$R$349</definedName>
    <definedName name="NM_薬剤師９_週勤務時間_整数２" localSheetId="1">Sheet1!$S$349</definedName>
    <definedName name="NM_薬剤師９_週勤務時間_整数２" localSheetId="3">Sheet1_BK!$S$349</definedName>
    <definedName name="NM_薬剤師９_体制_１年以上勤務" localSheetId="1">Sheet1!$Y$353</definedName>
    <definedName name="NM_薬剤師９_体制_１年以上勤務" localSheetId="3">Sheet1_BK!$Y$353</definedName>
    <definedName name="NM_薬剤師９_体制_認定薬剤師" localSheetId="1">Sheet1!$S$353</definedName>
    <definedName name="NM_薬剤師９_体制_認定薬剤師" localSheetId="3">Sheet1_BK!$S$353</definedName>
    <definedName name="NM_薬剤師９_退任年月日_月" localSheetId="1">Sheet1!$AL$347</definedName>
    <definedName name="NM_薬剤師９_退任年月日_月" localSheetId="3">Sheet1_BK!$AL$347</definedName>
    <definedName name="NM_薬剤師９_退任年月日_元号" localSheetId="1">Sheet1!$AG$347</definedName>
    <definedName name="NM_薬剤師９_退任年月日_元号" localSheetId="3">Sheet1_BK!$AG$347</definedName>
    <definedName name="NM_薬剤師９_退任年月日_日" localSheetId="1">Sheet1!$AN$347</definedName>
    <definedName name="NM_薬剤師９_退任年月日_日" localSheetId="3">Sheet1_BK!$AN$347</definedName>
    <definedName name="NM_薬剤師９_退任年月日_年" localSheetId="1">Sheet1!$AJ$347</definedName>
    <definedName name="NM_薬剤師９_退任年月日_年" localSheetId="3">Sheet1_BK!$AJ$347</definedName>
    <definedName name="NM_薬剤師数_①常勤" localSheetId="1">Sheet1!$R$823</definedName>
    <definedName name="NM_薬剤師数_①常勤" localSheetId="3">Sheet1_BK!$R$823</definedName>
    <definedName name="NM_薬剤師数_②1年以上" localSheetId="1">Sheet1!$AK$823</definedName>
    <definedName name="NM_薬剤師数_②1年以上" localSheetId="3">Sheet1_BK!$AK$823</definedName>
    <definedName name="NM_薬剤師数_③認定薬剤師" localSheetId="1">Sheet1!$AK$826</definedName>
    <definedName name="NM_薬剤師数_③認定薬剤師" localSheetId="3">Sheet1_BK!$AK$826</definedName>
    <definedName name="_xlnm.Print_Area" localSheetId="1">Sheet1!$A$1:$AO$828</definedName>
    <definedName name="_xlnm.Print_Area" localSheetId="3">Sheet1_BK!$A$1:$AO$828</definedName>
    <definedName name="_xlnm.Print_Area" localSheetId="7">更新＿１!$A$1:$AE$143</definedName>
    <definedName name="_xlnm.Print_Area" localSheetId="8">更新＿２!$A$1:$AD$195</definedName>
    <definedName name="_xlnm.Print_Area" localSheetId="13">再交付_1!$A$1:$AC$67</definedName>
    <definedName name="_xlnm.Print_Area" localSheetId="12">書換_1!$A$1:$AC$72</definedName>
    <definedName name="_xlnm.Print_Area" localSheetId="5">新規＿１!$A$1:$AE$121</definedName>
    <definedName name="_xlnm.Print_Area" localSheetId="6">新規＿２!$A$1:$AD$195</definedName>
    <definedName name="_xlnm.Print_Area" localSheetId="9">変更_1!$A$1:$AC$95</definedName>
    <definedName name="_xlnm.Print_Area" localSheetId="10">変更_2!$A$1:$AC$138</definedName>
    <definedName name="_xlnm.Print_Area" localSheetId="11">変更_3!$A$1:$BF$676</definedName>
    <definedName name="_xlnm.Print_Area" localSheetId="14">返納届_1!$A$1:$AC$67</definedName>
    <definedName name="qw" hidden="1">#REF!</definedName>
    <definedName name="qwqw" hidden="1">#REF!</definedName>
    <definedName name="to" localSheetId="13"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0"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13"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0"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13"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0"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13" hidden="1">{#N/A,#N/A,FALSE,"表一覧"}</definedName>
    <definedName name="wrn.仕様書表紙." localSheetId="12" hidden="1">{#N/A,#N/A,FALSE,"表一覧"}</definedName>
    <definedName name="wrn.仕様書表紙." localSheetId="0" hidden="1">{#N/A,#N/A,FALSE,"表一覧"}</definedName>
    <definedName name="wrn.仕様書表紙." localSheetId="9" hidden="1">{#N/A,#N/A,FALSE,"表一覧"}</definedName>
    <definedName name="wrn.仕様書表紙." localSheetId="10" hidden="1">{#N/A,#N/A,FALSE,"表一覧"}</definedName>
    <definedName name="wrn.仕様書表紙." localSheetId="11" hidden="1">{#N/A,#N/A,FALSE,"表一覧"}</definedName>
    <definedName name="wrn.仕様書表紙." hidden="1">{#N/A,#N/A,FALSE,"表一覧"}</definedName>
    <definedName name="あ" localSheetId="13"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0"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hidden="1">{#N/A,#N/A,TRUE,"ﾊﾟﾀｰﾝ1";#N/A,#N/A,TRUE,"ﾊﾟﾀｰﾝ2";#N/A,#N/A,TRUE,"ﾊﾟﾀｰﾝ3";#N/A,#N/A,TRUE,"ﾊﾟﾀｰﾝ4"}</definedName>
    <definedName name="チェックボックス" localSheetId="0">#REF!</definedName>
    <definedName name="チェックボックス">コードマスタ!$L$2:$L$3</definedName>
    <definedName name="チェック選択" localSheetId="0">#REF!</definedName>
    <definedName name="チェック選択">コードマスタ!$A$2:$A$4</definedName>
    <definedName name="監視設備">コードマスタ!$F$2:$F$9</definedName>
    <definedName name="月" localSheetId="0">#REF!</definedName>
    <definedName name="月">コードマスタ!$J$2:$J$14</definedName>
    <definedName name="元号" localSheetId="0">#REF!</definedName>
    <definedName name="元号">コードマスタ!$H$2:$H$5</definedName>
    <definedName name="資格">コードマスタ!$D$2:$D$4</definedName>
    <definedName name="時刻" localSheetId="0">#REF!</definedName>
    <definedName name="時刻">コードマスタ!$G$2:$G$59</definedName>
    <definedName name="従事者区分">コードマスタ!$C$2:$C$4</definedName>
    <definedName name="選択中">コードマスタ!$M$2:$M$3</definedName>
    <definedName name="登録販売者登録都道府県">コードマスタ!$E$2:$E$49</definedName>
    <definedName name="日" localSheetId="0">#REF!</definedName>
    <definedName name="日">コードマスタ!$K$2:$K$33</definedName>
    <definedName name="年" localSheetId="0">#REF!</definedName>
    <definedName name="年">コードマスタ!$I$2:$I$101</definedName>
    <definedName name="役職" localSheetId="0">#REF!</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4" l="1"/>
  <c r="AK10" i="4" l="1"/>
  <c r="B2" i="4"/>
  <c r="AK823" i="24"/>
  <c r="R823" i="24"/>
  <c r="AK820" i="24"/>
  <c r="X820" i="24"/>
  <c r="R196" i="24"/>
  <c r="R193" i="24"/>
  <c r="R190" i="24"/>
  <c r="R181" i="24"/>
  <c r="R178" i="24"/>
  <c r="R175" i="24"/>
  <c r="R166" i="24"/>
  <c r="R163" i="24"/>
  <c r="R160" i="24"/>
  <c r="R151" i="24"/>
  <c r="R148" i="24"/>
  <c r="R145" i="24"/>
  <c r="R136" i="24"/>
  <c r="R133" i="24"/>
  <c r="R130" i="24"/>
  <c r="R121" i="24"/>
  <c r="R118" i="24"/>
  <c r="R115" i="24"/>
  <c r="R106" i="24"/>
  <c r="R103" i="24"/>
  <c r="R100" i="24"/>
  <c r="R91" i="24"/>
  <c r="R88" i="24"/>
  <c r="R85" i="24"/>
  <c r="P37" i="24"/>
  <c r="R29" i="24"/>
  <c r="M29" i="24"/>
  <c r="U26" i="24"/>
  <c r="M26" i="24"/>
  <c r="M23" i="24"/>
  <c r="AN20" i="24"/>
  <c r="AL20" i="24"/>
  <c r="AJ20" i="24"/>
  <c r="AG20" i="24"/>
  <c r="X20" i="24"/>
  <c r="V20" i="24"/>
  <c r="T20" i="24"/>
  <c r="Q20" i="24"/>
  <c r="X17" i="24"/>
  <c r="V17" i="24"/>
  <c r="T17" i="24"/>
  <c r="Q17" i="24"/>
  <c r="AK10" i="24"/>
  <c r="AJ7" i="24"/>
  <c r="B2" i="24"/>
  <c r="AK823" i="4" l="1"/>
  <c r="R823" i="4"/>
  <c r="AK820" i="4"/>
  <c r="X820" i="4"/>
  <c r="P37" i="4"/>
  <c r="R29" i="4"/>
  <c r="M29" i="4"/>
  <c r="U26" i="4"/>
  <c r="M26" i="4"/>
  <c r="M23" i="4"/>
  <c r="AN20" i="4"/>
  <c r="AL20" i="4"/>
  <c r="AJ20" i="4"/>
  <c r="AG20" i="4"/>
  <c r="X20" i="4"/>
  <c r="V20" i="4"/>
  <c r="T20" i="4"/>
  <c r="Q20" i="4"/>
  <c r="X17" i="4"/>
  <c r="V17" i="4"/>
  <c r="T17" i="4"/>
  <c r="Q17" i="4"/>
  <c r="AJ7" i="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<sst xmlns="http://schemas.openxmlformats.org/spreadsheetml/2006/main" count="9011" uniqueCount="2366">
  <si>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</si>
  <si>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</si>
  <si>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</si>
  <si>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</si>
  <si>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</si>
  <si>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</si>
  <si>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</si>
  <si>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</si>
  <si>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</si>
  <si>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</si>
  <si>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</si>
  <si>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</si>
  <si>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回</t>
    <rPh sb="0" eb="1">
      <t>カイ</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</si>
  <si>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</si>
  <si>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</si>
  <si>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</si>
  <si>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</si>
  <si>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</si>
  <si>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</si>
  <si>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</si>
  <si>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</si>
  <si>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</si>
  <si>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</si>
  <si>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</si>
  <si>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</si>
  <si>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</si>
  <si>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</si>
  <si>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</si>
  <si>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</si>
  <si>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</si>
  <si>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</si>
  <si>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</si>
  <si>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</si>
  <si>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</si>
  <si>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</si>
  <si>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</si>
  <si>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</si>
  <si>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</si>
  <si>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</si>
  <si>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</si>
  <si>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</si>
  <si>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</si>
  <si>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</si>
  <si>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</si>
  <si>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</si>
  <si>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</si>
  <si>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</si>
  <si>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</si>
  <si>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</si>
  <si>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</si>
  <si>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</si>
  <si>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</si>
  <si>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</si>
  <si>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</si>
  <si>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</si>
  <si>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</si>
  <si>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</si>
  <si>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</si>
  <si>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</si>
  <si>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</si>
  <si>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</si>
  <si>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</si>
  <si>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</si>
  <si>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</si>
  <si>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</si>
  <si>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</si>
  <si>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</si>
  <si>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</si>
  <si>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</si>
  <si>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</si>
  <si>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</si>
  <si>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</si>
  <si>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</si>
  <si>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</si>
  <si>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</si>
  <si>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</si>
  <si>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</si>
  <si>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</si>
  <si>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</si>
  <si>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</si>
  <si>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</si>
  <si>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</si>
  <si>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</si>
  <si>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</si>
  <si>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</si>
  <si>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</si>
  <si>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</si>
  <si>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</si>
  <si>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</si>
  <si>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</si>
  <si>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</si>
  <si>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</si>
  <si>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</si>
  <si>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</si>
  <si>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</si>
  <si>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</si>
  <si>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</si>
  <si>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</si>
  <si>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</si>
  <si>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</si>
  <si>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</si>
  <si>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</si>
  <si>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</si>
  <si>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</si>
  <si>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</si>
  <si>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</si>
  <si>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</si>
  <si>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</si>
  <si>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</si>
  <si>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</si>
  <si>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</si>
  <si>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</si>
  <si>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</si>
  <si>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</si>
  <si>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</si>
  <si>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</si>
  <si>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</si>
  <si>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</si>
  <si>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</si>
  <si>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</si>
  <si>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</si>
  <si>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</si>
  <si>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</si>
  <si>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</si>
  <si>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</si>
  <si>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</si>
  <si>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</si>
  <si>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</si>
  <si>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</si>
  <si>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</si>
  <si>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</si>
  <si>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</si>
  <si>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</si>
  <si>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</si>
  <si>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</si>
  <si>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</si>
  <si>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</si>
  <si>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</si>
  <si>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</si>
  <si>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</si>
  <si>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</si>
  <si>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</si>
  <si>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</si>
  <si>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</si>
  <si>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</si>
  <si>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</si>
  <si>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</si>
  <si>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</si>
  <si>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</si>
  <si>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</si>
  <si>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</si>
  <si>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</si>
  <si>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</si>
  <si>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</si>
  <si>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</si>
  <si>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</si>
  <si>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</si>
  <si>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</si>
  <si>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</si>
  <si>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</si>
  <si>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</si>
  <si>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</si>
  <si>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</si>
  <si>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</si>
  <si>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</si>
  <si>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</si>
  <si>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</si>
  <si>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</si>
  <si>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</si>
  <si>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</si>
  <si>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</si>
  <si>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</si>
  <si>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</si>
  <si>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</si>
  <si>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</si>
  <si>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</si>
  <si>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</si>
  <si>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</si>
  <si>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</si>
  <si>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</si>
  <si>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</si>
  <si>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</si>
  <si>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</si>
  <si>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</si>
  <si>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</si>
  <si>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</si>
  <si>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</si>
  <si>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</si>
  <si>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</si>
  <si>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</si>
  <si>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</si>
  <si>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</si>
  <si>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</si>
  <si>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</si>
  <si>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</si>
  <si>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</si>
  <si>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</si>
  <si>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</si>
  <si>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</si>
  <si>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</si>
  <si>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</si>
  <si>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</si>
  <si>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</si>
  <si>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</si>
  <si>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</si>
  <si>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</si>
  <si>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</si>
  <si>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</si>
  <si>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</si>
  <si>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</si>
  <si>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</si>
  <si>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</si>
  <si>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</si>
  <si>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</si>
  <si>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</si>
  <si>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</si>
  <si>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</si>
  <si>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</si>
  <si>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</si>
  <si>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</si>
  <si>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</si>
  <si>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</si>
  <si>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</si>
  <si>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</si>
  <si>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</si>
  <si>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</si>
  <si>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</si>
  <si>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</si>
  <si>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</si>
  <si>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</si>
  <si>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</si>
  <si>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</si>
  <si>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</si>
  <si>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</si>
  <si>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</si>
  <si>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</si>
  <si>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</si>
  <si>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</si>
  <si>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</si>
  <si>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</si>
  <si>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</si>
  <si>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</si>
  <si>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</si>
  <si>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</si>
  <si>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</si>
  <si>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</si>
  <si>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</si>
  <si>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</si>
  <si>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</si>
  <si>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</si>
  <si>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</si>
  <si>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</si>
  <si>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</si>
  <si>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</si>
  <si>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</si>
  <si>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</si>
  <si>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</si>
  <si>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</si>
  <si>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</si>
  <si>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</si>
  <si>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</si>
  <si>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</si>
  <si>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</si>
  <si>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</si>
  <si>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</si>
  <si>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</si>
  <si>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</si>
  <si>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</si>
  <si>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字</t>
    <rPh sb="0" eb="1">
      <t>アザ</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</si>
  <si>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</si>
  <si>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</si>
  <si>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</si>
  <si>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</si>
  <si>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</si>
  <si>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</si>
  <si>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</si>
  <si>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</si>
  <si>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</si>
  <si>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</si>
  <si>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</si>
  <si>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</si>
  <si>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</si>
  <si>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</si>
  <si>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</si>
  <si>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</si>
  <si>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</si>
  <si>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</si>
  <si>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</si>
  <si>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</si>
  <si>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</si>
  <si>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</si>
  <si>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</si>
  <si>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</si>
  <si>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</si>
  <si>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</si>
  <si>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</si>
  <si>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</si>
  <si>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</si>
  <si>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</si>
  <si>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</si>
  <si>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</si>
  <si>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</si>
  <si>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</si>
  <si>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</si>
  <si>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</si>
  <si>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</si>
  <si>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</si>
  <si>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</si>
  <si>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</si>
  <si>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</si>
  <si>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</si>
  <si>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</si>
  <si>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</si>
  <si>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</si>
  <si>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</si>
  <si>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</si>
  <si>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</si>
  <si>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</si>
  <si>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</si>
  <si>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</si>
  <si>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</si>
  <si>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</si>
  <si>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</si>
  <si>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</si>
  <si>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</si>
  <si>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</si>
  <si>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</si>
  <si>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</si>
  <si>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</si>
  <si>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</si>
  <si>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</si>
  <si>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</si>
  <si>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</si>
  <si>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</si>
  <si>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</si>
  <si>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</si>
  <si>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</si>
  <si>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</si>
  <si>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</si>
  <si>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</si>
  <si>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</si>
  <si>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</si>
  <si>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</si>
  <si>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</si>
  <si>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</si>
  <si>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</si>
  <si>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</si>
  <si>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</si>
  <si>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</si>
  <si>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</si>
  <si>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</si>
  <si>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</si>
  <si>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</si>
  <si>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</si>
  <si>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</si>
  <si>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</si>
  <si>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</si>
  <si>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従事者区分</t>
    <rPh sb="0" eb="5">
      <t>ジュウジシャクブン</t>
    </rPh>
    <phoneticPr fontId="3"/>
  </si>
  <si>
    <t>管理者</t>
  </si>
  <si>
    <t>01010001:管理者</t>
  </si>
  <si>
    <t>01010011:その他従事者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</si>
  <si>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</si>
  <si>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</si>
  <si>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</si>
  <si>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</si>
  <si>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</si>
  <si>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</si>
  <si>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</si>
  <si>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</si>
  <si>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</si>
  <si>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</si>
  <si>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</si>
  <si>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</si>
  <si>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</si>
  <si>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</si>
  <si>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</si>
  <si>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</si>
  <si>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</si>
  <si>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</si>
  <si>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</si>
  <si>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</si>
  <si>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</si>
  <si>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</si>
  <si>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</si>
  <si>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</si>
  <si>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</si>
  <si>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</si>
  <si>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</si>
  <si>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</si>
  <si>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</si>
  <si>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</si>
  <si>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</si>
  <si>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</si>
  <si>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</si>
  <si>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</si>
  <si>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</si>
  <si>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</si>
  <si>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</si>
  <si>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</si>
  <si>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</si>
  <si>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</si>
  <si>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</si>
  <si>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</si>
  <si>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</si>
  <si>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</si>
  <si>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</si>
  <si>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</si>
  <si>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</si>
  <si>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</si>
  <si>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</si>
  <si>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</si>
  <si>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</si>
  <si>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</si>
  <si>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</si>
  <si>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</si>
  <si>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</si>
  <si>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</si>
  <si>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</si>
  <si>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</si>
  <si>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</si>
  <si>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</si>
  <si>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</si>
  <si>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</si>
  <si>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</si>
  <si>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</si>
  <si>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</si>
  <si>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</si>
  <si>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</si>
  <si>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</si>
  <si>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</si>
  <si>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</si>
  <si>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</si>
  <si>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</si>
  <si>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</si>
  <si>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</si>
  <si>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</si>
  <si>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</si>
  <si>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</si>
  <si>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</si>
  <si>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</si>
  <si>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</si>
  <si>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</si>
  <si>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</si>
  <si>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</si>
  <si>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</si>
  <si>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</si>
  <si>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</si>
  <si>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</si>
  <si>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</si>
  <si>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</si>
  <si>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</si>
  <si>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</si>
  <si>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</si>
  <si>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</si>
  <si>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</si>
  <si>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</si>
  <si>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</si>
  <si>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</si>
  <si>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</si>
  <si>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</si>
  <si>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</si>
  <si>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</si>
  <si>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</si>
  <si>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</si>
  <si>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</si>
  <si>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</si>
  <si>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</si>
  <si>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</si>
  <si>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</si>
  <si>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</si>
  <si>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</si>
  <si>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</si>
  <si>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</si>
  <si>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</si>
  <si>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</si>
  <si>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</si>
  <si>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</si>
  <si>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</si>
  <si>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</si>
  <si>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</si>
  <si>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</si>
  <si>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</si>
  <si>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</si>
  <si>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</si>
  <si>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</si>
  <si>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</si>
  <si>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</si>
  <si>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</si>
  <si>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</si>
  <si>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</si>
  <si>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</si>
  <si>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</si>
  <si>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</si>
  <si>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</si>
  <si>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</si>
  <si>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</si>
  <si>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</si>
  <si>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</si>
  <si>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</si>
  <si>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</si>
  <si>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</si>
  <si>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</si>
  <si>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</si>
  <si>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</si>
  <si>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</si>
  <si>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</si>
  <si>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</si>
  <si>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</si>
  <si>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</si>
  <si>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</si>
  <si>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</si>
  <si>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</si>
  <si>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</si>
  <si>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</si>
  <si>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</si>
  <si>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</si>
  <si>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</si>
  <si>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</si>
  <si>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</si>
  <si>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</si>
  <si>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</si>
  <si>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</si>
  <si>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</si>
  <si>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</si>
  <si>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</si>
  <si>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</si>
  <si>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</si>
  <si>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</si>
  <si>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</si>
  <si>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</si>
  <si>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</si>
  <si>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</si>
  <si>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</si>
  <si>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</si>
  <si>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</si>
  <si>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</si>
  <si>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</si>
  <si>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</si>
  <si>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</si>
  <si>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</si>
  <si>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</si>
  <si>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</si>
  <si>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</si>
  <si>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</si>
  <si>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</si>
  <si>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</si>
  <si>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</si>
  <si>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</si>
  <si>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</si>
  <si>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</si>
  <si>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</si>
  <si>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</si>
  <si>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監視設備(画像を送る設備)</t>
    <phoneticPr fontId="3"/>
  </si>
  <si>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</si>
  <si>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</si>
  <si>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</si>
  <si>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</si>
  <si>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</si>
  <si>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</si>
  <si>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</si>
  <si>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</si>
  <si>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</si>
  <si>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</si>
  <si>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</si>
  <si>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</si>
  <si>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</si>
  <si>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</si>
  <si>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</si>
  <si>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</si>
  <si>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</si>
  <si>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</si>
  <si>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</si>
  <si>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</si>
  <si>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第</t>
    <rPh sb="0" eb="1">
      <t>ダイ</t>
    </rPh>
    <phoneticPr fontId="3"/>
  </si>
  <si>
    <t>号</t>
    <rPh sb="0" eb="1">
      <t>ゴウ</t>
    </rPh>
    <phoneticPr fontId="3"/>
  </si>
  <si>
    <t>薬局許可番号</t>
    <rPh sb="0" eb="2">
      <t>ヤッキョク</t>
    </rPh>
    <rPh sb="2" eb="6">
      <t>キョカバンゴウ</t>
    </rPh>
    <phoneticPr fontId="3"/>
  </si>
  <si>
    <t>１年以上勤務</t>
    <rPh sb="1" eb="6">
      <t>ネンイジョウキンム</t>
    </rPh>
    <phoneticPr fontId="3"/>
  </si>
  <si>
    <t>資格番号</t>
    <rPh sb="0" eb="4">
      <t>シカクバンゴウ</t>
    </rPh>
    <phoneticPr fontId="3"/>
  </si>
  <si>
    <t>薬剤師１</t>
    <rPh sb="0" eb="3">
      <t>ヤクザイシ</t>
    </rPh>
    <phoneticPr fontId="3"/>
  </si>
  <si>
    <t>薬剤師数</t>
    <rPh sb="0" eb="4">
      <t>ヤクザイシスウ</t>
    </rPh>
    <phoneticPr fontId="3"/>
  </si>
  <si>
    <t>①常勤</t>
    <rPh sb="1" eb="3">
      <t>ジョウキン</t>
    </rPh>
    <phoneticPr fontId="3"/>
  </si>
  <si>
    <t>人</t>
    <rPh sb="0" eb="1">
      <t>ニン</t>
    </rPh>
    <phoneticPr fontId="3"/>
  </si>
  <si>
    <t>②　①のうち、1年以上勤務（１／２以上）</t>
    <phoneticPr fontId="3"/>
  </si>
  <si>
    <t>申請年月日</t>
    <phoneticPr fontId="3"/>
  </si>
  <si>
    <t>チェック選択</t>
    <rPh sb="4" eb="6">
      <t>センタク</t>
    </rPh>
    <phoneticPr fontId="3"/>
  </si>
  <si>
    <t>○</t>
    <phoneticPr fontId="3"/>
  </si>
  <si>
    <t>×</t>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</si>
  <si>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</si>
  <si>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</si>
  <si>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</si>
  <si>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</si>
  <si>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</si>
  <si>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t>
    <phoneticPr fontId="3"/>
  </si>
  <si>
    <t>チェックボックス</t>
    <phoneticPr fontId="3"/>
  </si>
  <si>
    <t>10</t>
    <phoneticPr fontId="3"/>
  </si>
  <si>
    <t>11</t>
    <phoneticPr fontId="3"/>
  </si>
  <si>
    <t>12</t>
    <phoneticPr fontId="3"/>
  </si>
  <si>
    <t>13</t>
    <phoneticPr fontId="3"/>
  </si>
  <si>
    <t>14</t>
    <phoneticPr fontId="3"/>
  </si>
  <si>
    <t>【１】申請・届出情報</t>
    <rPh sb="3" eb="5">
      <t>シンセイ</t>
    </rPh>
    <rPh sb="6" eb="10">
      <t>トドケデジョウホウ</t>
    </rPh>
    <phoneticPr fontId="3"/>
  </si>
  <si>
    <t>薬局の名称</t>
    <rPh sb="0" eb="2">
      <t>ヤッキョク</t>
    </rPh>
    <rPh sb="3" eb="5">
      <t>メイショウ</t>
    </rPh>
    <phoneticPr fontId="3"/>
  </si>
  <si>
    <t>開設者の氏名</t>
    <rPh sb="0" eb="2">
      <t>カイセツ</t>
    </rPh>
    <rPh sb="2" eb="3">
      <t>シャ</t>
    </rPh>
    <rPh sb="4" eb="6">
      <t>シメイ</t>
    </rPh>
    <phoneticPr fontId="3"/>
  </si>
  <si>
    <t>その他</t>
    <rPh sb="2" eb="3">
      <t>タ</t>
    </rPh>
    <phoneticPr fontId="3"/>
  </si>
  <si>
    <t>廃止年月日</t>
    <rPh sb="0" eb="5">
      <t>ハイシネンガッピ</t>
    </rPh>
    <phoneticPr fontId="3"/>
  </si>
  <si>
    <t>薬局の所在地</t>
    <rPh sb="0" eb="2">
      <t>ヤッキョク</t>
    </rPh>
    <rPh sb="3" eb="6">
      <t>ショザイチ</t>
    </rPh>
    <phoneticPr fontId="3"/>
  </si>
  <si>
    <t>開設者の住所</t>
    <rPh sb="0" eb="3">
      <t>カイセツシャ</t>
    </rPh>
    <rPh sb="4" eb="6">
      <t>ジュウショ</t>
    </rPh>
    <phoneticPr fontId="3"/>
  </si>
  <si>
    <t>認定薬剤師</t>
    <rPh sb="0" eb="5">
      <t>ニンテイヤクザイシ</t>
    </rPh>
    <phoneticPr fontId="3"/>
  </si>
  <si>
    <t>.</t>
    <phoneticPr fontId="3"/>
  </si>
  <si>
    <t>体制</t>
    <rPh sb="0" eb="2">
      <t>タイセイ</t>
    </rPh>
    <phoneticPr fontId="3"/>
  </si>
  <si>
    <t>開設者氏名（名称）</t>
    <rPh sb="0" eb="5">
      <t>カイセツシャシメイ</t>
    </rPh>
    <rPh sb="6" eb="8">
      <t>メイショウ</t>
    </rPh>
    <phoneticPr fontId="3"/>
  </si>
  <si>
    <t>開設者住所（所在地）</t>
    <rPh sb="0" eb="3">
      <t>カイセツシャ</t>
    </rPh>
    <rPh sb="3" eb="5">
      <t>ジュウショ</t>
    </rPh>
    <rPh sb="6" eb="9">
      <t>ショザイチ</t>
    </rPh>
    <phoneticPr fontId="3"/>
  </si>
  <si>
    <t>資格者の採用、退職、異動</t>
    <rPh sb="0" eb="3">
      <t>シカクシャ</t>
    </rPh>
    <rPh sb="4" eb="6">
      <t>サイヨウ</t>
    </rPh>
    <rPh sb="7" eb="9">
      <t>タイショク</t>
    </rPh>
    <rPh sb="10" eb="12">
      <t>イドウ</t>
    </rPh>
    <phoneticPr fontId="3"/>
  </si>
  <si>
    <t>変更届</t>
    <rPh sb="0" eb="3">
      <t>ヘンコウトドケ</t>
    </rPh>
    <phoneticPr fontId="3"/>
  </si>
  <si>
    <t>処理区分：認定申請</t>
    <rPh sb="0" eb="4">
      <t>ショリクブン</t>
    </rPh>
    <rPh sb="5" eb="9">
      <t>ニンテイシンセイ</t>
    </rPh>
    <phoneticPr fontId="3"/>
  </si>
  <si>
    <t>廃止</t>
    <rPh sb="0" eb="2">
      <t>ハイシ</t>
    </rPh>
    <phoneticPr fontId="3"/>
  </si>
  <si>
    <t>亡失した認定証の発見</t>
    <rPh sb="0" eb="2">
      <t>ボウシツ</t>
    </rPh>
    <rPh sb="4" eb="7">
      <t>ニンテイショウ</t>
    </rPh>
    <rPh sb="8" eb="10">
      <t>ハッケン</t>
    </rPh>
    <phoneticPr fontId="3"/>
  </si>
  <si>
    <t>認定取消</t>
    <rPh sb="0" eb="4">
      <t>ニンテイトリケシ</t>
    </rPh>
    <phoneticPr fontId="3"/>
  </si>
  <si>
    <t>返納届</t>
    <rPh sb="0" eb="3">
      <t>ヘンノウトドケ</t>
    </rPh>
    <phoneticPr fontId="3"/>
  </si>
  <si>
    <t>法第75条第４項又は第５項の規定によりその受けた認定を
取り消され、その取消しの日から３年を経過していない者</t>
    <phoneticPr fontId="3"/>
  </si>
  <si>
    <t>麻薬、大麻、あへん又は覚醒剤の中毒者</t>
    <phoneticPr fontId="3"/>
  </si>
  <si>
    <t>拘禁刑以上の刑に処せられ、その執行を終わり、又は執行
を受けることがなくなつた後、３年を経過していない者</t>
    <phoneticPr fontId="3"/>
  </si>
  <si>
    <t>精神の機能の障害により薬局開設者の業務を適正に行うに
当たつて必要な認知、判断及び意思疎通を適切に行うこと
ができない者</t>
    <phoneticPr fontId="3"/>
  </si>
  <si>
    <t>薬局開設者の業務を適切に行うことができる知識及び経験
を有すると認められない者</t>
    <phoneticPr fontId="3"/>
  </si>
  <si>
    <t>月</t>
    <rPh sb="0" eb="1">
      <t>ガツ</t>
    </rPh>
    <phoneticPr fontId="3"/>
  </si>
  <si>
    <t>（１）</t>
    <phoneticPr fontId="3"/>
  </si>
  <si>
    <t>（２）</t>
  </si>
  <si>
    <t>（３）</t>
  </si>
  <si>
    <t>（４）</t>
  </si>
  <si>
    <t>（５）</t>
  </si>
  <si>
    <t>（６）</t>
  </si>
  <si>
    <t>（７）</t>
  </si>
  <si>
    <t>（８）</t>
  </si>
  <si>
    <t>(宛先)</t>
    <rPh sb="1" eb="3">
      <t>アテサキ</t>
    </rPh>
    <phoneticPr fontId="3"/>
  </si>
  <si>
    <t>法人にあつては、主
たる事務所の所在地</t>
    <rPh sb="0" eb="2">
      <t>ホウジン</t>
    </rPh>
    <rPh sb="8" eb="9">
      <t>シュ</t>
    </rPh>
    <rPh sb="12" eb="15">
      <t>ジムショ</t>
    </rPh>
    <rPh sb="16" eb="19">
      <t>ショザイチ</t>
    </rPh>
    <phoneticPr fontId="3"/>
  </si>
  <si>
    <t>法人にあつては、名
称及び代表者の氏名</t>
    <rPh sb="0" eb="2">
      <t>ホウジン</t>
    </rPh>
    <rPh sb="8" eb="9">
      <t>メイ</t>
    </rPh>
    <rPh sb="10" eb="11">
      <t>ショウ</t>
    </rPh>
    <rPh sb="11" eb="12">
      <t>オヨ</t>
    </rPh>
    <rPh sb="13" eb="16">
      <t>ダイヒョウシャ</t>
    </rPh>
    <rPh sb="17" eb="19">
      <t>シメイ</t>
    </rPh>
    <phoneticPr fontId="3"/>
  </si>
  <si>
    <t>埼玉県知事</t>
    <rPh sb="0" eb="5">
      <t>サイタマケンチジ</t>
    </rPh>
    <phoneticPr fontId="3"/>
  </si>
  <si>
    <t>連絡先：</t>
    <rPh sb="0" eb="3">
      <t>レンラクサキ</t>
    </rPh>
    <phoneticPr fontId="3"/>
  </si>
  <si>
    <t>担当者：</t>
    <rPh sb="0" eb="3">
      <t>タントウシャ</t>
    </rPh>
    <phoneticPr fontId="3"/>
  </si>
  <si>
    <t>字</t>
    <rPh sb="0" eb="1">
      <t>ジ</t>
    </rPh>
    <phoneticPr fontId="3"/>
  </si>
  <si>
    <t>(注意)</t>
    <rPh sb="1" eb="3">
      <t>チュウイ</t>
    </rPh>
    <phoneticPr fontId="3"/>
  </si>
  <si>
    <t>・ 相談の内容が漏えいしないよう配慮した設備</t>
    <phoneticPr fontId="3"/>
  </si>
  <si>
    <t>※該当する項目をチェックすること</t>
    <phoneticPr fontId="3"/>
  </si>
  <si>
    <t>☐</t>
    <phoneticPr fontId="3"/>
  </si>
  <si>
    <t>利用者の動線や利用するエリア等を考慮して手すり
を設置している。</t>
    <phoneticPr fontId="3"/>
  </si>
  <si>
    <t>段差のない入り口を設置している。</t>
    <rPh sb="0" eb="2">
      <t>ダンサ</t>
    </rPh>
    <rPh sb="5" eb="6">
      <t>イ</t>
    </rPh>
    <rPh sb="7" eb="8">
      <t>グチ</t>
    </rPh>
    <rPh sb="9" eb="11">
      <t>セッチ</t>
    </rPh>
    <phoneticPr fontId="3"/>
  </si>
  <si>
    <t>車いすでも来局できる構造である。</t>
    <rPh sb="0" eb="1">
      <t>クルマ</t>
    </rPh>
    <rPh sb="5" eb="7">
      <t>ライキョク</t>
    </rPh>
    <rPh sb="10" eb="12">
      <t>コウゾウ</t>
    </rPh>
    <phoneticPr fontId="3"/>
  </si>
  <si>
    <t>その他高齢者、障害者等の円滑な利用に適した構造</t>
    <rPh sb="2" eb="6">
      <t>タコウレイシャ</t>
    </rPh>
    <rPh sb="7" eb="11">
      <t>ショウガイシャトウ</t>
    </rPh>
    <rPh sb="12" eb="14">
      <t>エンカツ</t>
    </rPh>
    <rPh sb="15" eb="17">
      <t>リヨウ</t>
    </rPh>
    <rPh sb="18" eb="19">
      <t>テキ</t>
    </rPh>
    <rPh sb="21" eb="23">
      <t>コウゾウ</t>
    </rPh>
    <phoneticPr fontId="3"/>
  </si>
  <si>
    <t>）のとおり</t>
    <phoneticPr fontId="3"/>
  </si>
  <si>
    <t>（</t>
    <phoneticPr fontId="3"/>
  </si>
  <si>
    <t>）回</t>
    <rPh sb="1" eb="2">
      <t>カイ</t>
    </rPh>
    <phoneticPr fontId="3"/>
  </si>
  <si>
    <t>利用者の薬剤等の情報を報告及び連絡する際の方法等を
示した手順書等の写し（該当部分）を添付</t>
    <phoneticPr fontId="3"/>
  </si>
  <si>
    <t>平日</t>
    <rPh sb="0" eb="2">
      <t>ヘイジツ</t>
    </rPh>
    <phoneticPr fontId="3"/>
  </si>
  <si>
    <t>～</t>
    <phoneticPr fontId="3"/>
  </si>
  <si>
    <t>土曜</t>
    <rPh sb="0" eb="2">
      <t>ドヨウ</t>
    </rPh>
    <phoneticPr fontId="3"/>
  </si>
  <si>
    <t>日祝日</t>
    <rPh sb="0" eb="3">
      <t>ニチシュクジツ</t>
    </rPh>
    <phoneticPr fontId="3"/>
  </si>
  <si>
    <t>相談できる連絡先や注意事項等の周知方法</t>
    <rPh sb="0" eb="2">
      <t>ソウダン</t>
    </rPh>
    <rPh sb="5" eb="8">
      <t>レンラクサキ</t>
    </rPh>
    <rPh sb="9" eb="14">
      <t>チュウイジコウトウ</t>
    </rPh>
    <rPh sb="15" eb="19">
      <t>シュウチホウホウ</t>
    </rPh>
    <phoneticPr fontId="3"/>
  </si>
  <si>
    <t>※該当する項目をチェックすること</t>
    <rPh sb="1" eb="3">
      <t>ガイトウ</t>
    </rPh>
    <rPh sb="5" eb="7">
      <t>コウモク</t>
    </rPh>
    <phoneticPr fontId="3"/>
  </si>
  <si>
    <t>文書により交付</t>
    <rPh sb="0" eb="2">
      <t>ブンショ</t>
    </rPh>
    <rPh sb="5" eb="7">
      <t>コウフ</t>
    </rPh>
    <phoneticPr fontId="3"/>
  </si>
  <si>
    <t>薬袋に記入</t>
    <rPh sb="0" eb="2">
      <t>クスリブクロ</t>
    </rPh>
    <rPh sb="3" eb="5">
      <t>キニュウ</t>
    </rPh>
    <phoneticPr fontId="3"/>
  </si>
  <si>
    <t>自局での対応時間</t>
    <rPh sb="0" eb="2">
      <t>ジキョク</t>
    </rPh>
    <rPh sb="4" eb="8">
      <t>タイオウジカン</t>
    </rPh>
    <phoneticPr fontId="3"/>
  </si>
  <si>
    <t>休日</t>
    <rPh sb="0" eb="2">
      <t>キュウジツ</t>
    </rPh>
    <phoneticPr fontId="3"/>
  </si>
  <si>
    <t>地域の調剤応需体制がわかる資料を添付</t>
    <phoneticPr fontId="3"/>
  </si>
  <si>
    <t>免許証原本の提示</t>
    <rPh sb="0" eb="5">
      <t>メンキョショウゲンポン</t>
    </rPh>
    <rPh sb="6" eb="8">
      <t>テイジ</t>
    </rPh>
    <phoneticPr fontId="3"/>
  </si>
  <si>
    <r>
      <t>医療安全対策の概要　</t>
    </r>
    <r>
      <rPr>
        <i/>
        <sz val="11"/>
        <color theme="1"/>
        <rFont val="ＭＳ 明朝"/>
        <family val="1"/>
        <charset val="128"/>
      </rPr>
      <t>※該当する項目をチェックすること</t>
    </r>
    <phoneticPr fontId="3"/>
  </si>
  <si>
    <t>医薬品に係る副作用等の報告</t>
    <rPh sb="0" eb="3">
      <t>イヤクヒン</t>
    </rPh>
    <rPh sb="4" eb="5">
      <t>カカ</t>
    </rPh>
    <rPh sb="6" eb="10">
      <t>フクサヨウトウ</t>
    </rPh>
    <rPh sb="11" eb="13">
      <t>ホウコク</t>
    </rPh>
    <phoneticPr fontId="3"/>
  </si>
  <si>
    <t>薬局ヒヤリ・ハット事例収集・分析事業への参加</t>
    <rPh sb="0" eb="2">
      <t>ヤッキョク</t>
    </rPh>
    <rPh sb="9" eb="11">
      <t>ジレイ</t>
    </rPh>
    <rPh sb="11" eb="13">
      <t>シュウシュウ</t>
    </rPh>
    <rPh sb="14" eb="16">
      <t>ブンセキ</t>
    </rPh>
    <rPh sb="16" eb="18">
      <t>ジギョウ</t>
    </rPh>
    <rPh sb="20" eb="22">
      <t>サンカ</t>
    </rPh>
    <phoneticPr fontId="3"/>
  </si>
  <si>
    <t>その他の取組</t>
    <rPh sb="2" eb="3">
      <t>タ</t>
    </rPh>
    <rPh sb="4" eb="5">
      <t>ト</t>
    </rPh>
    <rPh sb="5" eb="6">
      <t>ク</t>
    </rPh>
    <phoneticPr fontId="3"/>
  </si>
  <si>
    <t>常勤として勤務している薬剤師数</t>
    <rPh sb="0" eb="2">
      <t>ジョウキン</t>
    </rPh>
    <rPh sb="5" eb="7">
      <t>キンム</t>
    </rPh>
    <rPh sb="11" eb="15">
      <t>ヤクザイシスウ</t>
    </rPh>
    <phoneticPr fontId="3"/>
  </si>
  <si>
    <t>継続して１年以上勤務している常勤薬剤師数</t>
    <rPh sb="0" eb="2">
      <t>ケイゾク</t>
    </rPh>
    <rPh sb="5" eb="8">
      <t>ネンイジョウ</t>
    </rPh>
    <rPh sb="8" eb="10">
      <t>キンム</t>
    </rPh>
    <rPh sb="14" eb="20">
      <t>ジョウキンヤクザイシスウ</t>
    </rPh>
    <phoneticPr fontId="3"/>
  </si>
  <si>
    <t>研修の実施計画の写しを添付</t>
    <rPh sb="0" eb="2">
      <t>ケンシュウ</t>
    </rPh>
    <rPh sb="3" eb="7">
      <t>ジッシケイカク</t>
    </rPh>
    <rPh sb="8" eb="9">
      <t>ウツ</t>
    </rPh>
    <rPh sb="11" eb="13">
      <t>テンプ</t>
    </rPh>
    <phoneticPr fontId="3"/>
  </si>
  <si>
    <t>（参考）認定基準適合表の記載要領</t>
    <phoneticPr fontId="3"/>
  </si>
  <si>
    <t>【３】チェックリスト</t>
    <phoneticPr fontId="3"/>
  </si>
  <si>
    <t>実績の対象期間:</t>
    <rPh sb="0" eb="2">
      <t>ジッセキ</t>
    </rPh>
    <rPh sb="3" eb="7">
      <t>タイショウキカン</t>
    </rPh>
    <phoneticPr fontId="3"/>
  </si>
  <si>
    <t>別紙(</t>
    <rPh sb="0" eb="2">
      <t>ベッシ</t>
    </rPh>
    <phoneticPr fontId="3"/>
  </si>
  <si>
    <t>☑</t>
    <phoneticPr fontId="3"/>
  </si>
  <si>
    <t>：</t>
    <phoneticPr fontId="3"/>
  </si>
  <si>
    <t>(</t>
    <phoneticPr fontId="3"/>
  </si>
  <si>
    <t>【２】薬局情報</t>
    <phoneticPr fontId="3"/>
  </si>
  <si>
    <t>業態コード</t>
    <rPh sb="0" eb="2">
      <t>ギョウタイ</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</si>
  <si>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</si>
  <si>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</si>
  <si>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</si>
  <si>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カテゴリ</t>
    <phoneticPr fontId="3"/>
  </si>
  <si>
    <t>項目名</t>
    <rPh sb="0" eb="3">
      <t>コウモクメイ</t>
    </rPh>
    <phoneticPr fontId="3"/>
  </si>
  <si>
    <t>セッション名</t>
    <rPh sb="5" eb="6">
      <t>メイ</t>
    </rPh>
    <phoneticPr fontId="3"/>
  </si>
  <si>
    <t>取込先DT</t>
    <rPh sb="2" eb="3">
      <t>サキ</t>
    </rPh>
    <phoneticPr fontId="3"/>
  </si>
  <si>
    <t>取込DT項目名</t>
    <phoneticPr fontId="3"/>
  </si>
  <si>
    <t>型</t>
    <rPh sb="0" eb="1">
      <t>カタ</t>
    </rPh>
    <phoneticPr fontId="3"/>
  </si>
  <si>
    <t>コード値</t>
    <rPh sb="3" eb="4">
      <t>チ</t>
    </rPh>
    <phoneticPr fontId="3"/>
  </si>
  <si>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</si>
  <si>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</si>
  <si>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</si>
  <si>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</si>
  <si>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</si>
  <si>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</si>
  <si>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</si>
  <si>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</si>
  <si>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</si>
  <si>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</si>
  <si>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</si>
  <si>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Main</t>
    <phoneticPr fontId="3"/>
  </si>
  <si>
    <t>txtKyokaNo</t>
    <phoneticPr fontId="3"/>
  </si>
  <si>
    <t>NM_薬局許可番号</t>
  </si>
  <si>
    <t>日付</t>
    <rPh sb="0" eb="2">
      <t>ヒヅケ</t>
    </rPh>
    <phoneticPr fontId="3"/>
  </si>
  <si>
    <t>申請・届出情報</t>
    <rPh sb="0" eb="2">
      <t>シンセイ</t>
    </rPh>
    <rPh sb="3" eb="5">
      <t>トドケデ</t>
    </rPh>
    <rPh sb="5" eb="7">
      <t>ジョウホウ</t>
    </rPh>
    <phoneticPr fontId="3"/>
  </si>
  <si>
    <t>txtShinseiYmd</t>
    <phoneticPr fontId="3"/>
  </si>
  <si>
    <t>txtHenkouYmd</t>
    <phoneticPr fontId="3"/>
  </si>
  <si>
    <t>txtHaishiYmd</t>
    <phoneticPr fontId="3"/>
  </si>
  <si>
    <t>grdHenkouJiyu</t>
    <phoneticPr fontId="3"/>
  </si>
  <si>
    <t>選択</t>
  </si>
  <si>
    <t>01</t>
    <phoneticPr fontId="3"/>
  </si>
  <si>
    <t>32</t>
    <phoneticPr fontId="3"/>
  </si>
  <si>
    <t>26</t>
    <phoneticPr fontId="3"/>
  </si>
  <si>
    <t>27</t>
    <phoneticPr fontId="3"/>
  </si>
  <si>
    <t>28</t>
    <phoneticPr fontId="3"/>
  </si>
  <si>
    <t>txtShinseiNaiyou</t>
    <phoneticPr fontId="3"/>
  </si>
  <si>
    <t>NM_申請届出の内容</t>
  </si>
  <si>
    <t>薬局情報</t>
    <rPh sb="0" eb="4">
      <t>ヤッキョクジョウホウ</t>
    </rPh>
    <phoneticPr fontId="3"/>
  </si>
  <si>
    <t>txtStName</t>
    <phoneticPr fontId="3"/>
  </si>
  <si>
    <t>NM_薬局の名称</t>
    <rPh sb="3" eb="5">
      <t>ヤッキョク</t>
    </rPh>
    <phoneticPr fontId="3"/>
  </si>
  <si>
    <t>txtStKana</t>
    <phoneticPr fontId="3"/>
  </si>
  <si>
    <t>NM_薬局の名称カナ</t>
  </si>
  <si>
    <t>txtStYubin</t>
    <phoneticPr fontId="3"/>
  </si>
  <si>
    <t>txtStKen</t>
    <phoneticPr fontId="3"/>
  </si>
  <si>
    <t>txtStCity</t>
    <phoneticPr fontId="3"/>
  </si>
  <si>
    <t>txtStOaza</t>
    <phoneticPr fontId="3"/>
  </si>
  <si>
    <t>txtStBanchi</t>
    <phoneticPr fontId="3"/>
  </si>
  <si>
    <t>txtStKituke</t>
    <phoneticPr fontId="3"/>
  </si>
  <si>
    <t>txtKtName</t>
    <phoneticPr fontId="3"/>
  </si>
  <si>
    <t>NM_薬局開設者の氏名</t>
  </si>
  <si>
    <t>txtKtKana</t>
    <phoneticPr fontId="3"/>
  </si>
  <si>
    <t>NM_薬局開設者の氏名カナ</t>
  </si>
  <si>
    <t>txtKtYubin</t>
    <phoneticPr fontId="3"/>
  </si>
  <si>
    <t>txtKtKen</t>
    <phoneticPr fontId="3"/>
  </si>
  <si>
    <t>txtKtCity</t>
    <phoneticPr fontId="3"/>
  </si>
  <si>
    <t>txtKtOaza</t>
    <phoneticPr fontId="3"/>
  </si>
  <si>
    <t>txtKtBanchi</t>
    <phoneticPr fontId="3"/>
  </si>
  <si>
    <t>txtKtKituke</t>
    <phoneticPr fontId="3"/>
  </si>
  <si>
    <t>grdYakuin</t>
  </si>
  <si>
    <t>氏名</t>
  </si>
  <si>
    <t>氏名カナ</t>
    <phoneticPr fontId="3"/>
  </si>
  <si>
    <t>申請者該当</t>
    <rPh sb="3" eb="5">
      <t>ガイトウ</t>
    </rPh>
    <phoneticPr fontId="3"/>
  </si>
  <si>
    <t>着任年月日</t>
    <rPh sb="2" eb="5">
      <t>ネンガッピ</t>
    </rPh>
    <phoneticPr fontId="3"/>
  </si>
  <si>
    <t>退任年月日</t>
    <rPh sb="2" eb="5">
      <t>ネンガッピ</t>
    </rPh>
    <phoneticPr fontId="3"/>
  </si>
  <si>
    <t>役職名称</t>
    <rPh sb="2" eb="4">
      <t>メイショウ</t>
    </rPh>
    <phoneticPr fontId="3"/>
  </si>
  <si>
    <t>コード</t>
    <phoneticPr fontId="3"/>
  </si>
  <si>
    <t>役職その他</t>
    <rPh sb="4" eb="5">
      <t>タ</t>
    </rPh>
    <phoneticPr fontId="3"/>
  </si>
  <si>
    <t>grdYakuzaishi</t>
  </si>
  <si>
    <t>grdYakuzaishi</t>
    <phoneticPr fontId="3"/>
  </si>
  <si>
    <t>氏名カナ</t>
    <rPh sb="0" eb="2">
      <t>シメイ</t>
    </rPh>
    <phoneticPr fontId="3"/>
  </si>
  <si>
    <t>就任年月日</t>
    <rPh sb="0" eb="5">
      <t>シュウニンネンガッピ</t>
    </rPh>
    <phoneticPr fontId="3"/>
  </si>
  <si>
    <t>浮動小数</t>
    <rPh sb="0" eb="4">
      <t>フドウショウスウ</t>
    </rPh>
    <phoneticPr fontId="3"/>
  </si>
  <si>
    <t>.</t>
    <phoneticPr fontId="3"/>
  </si>
  <si>
    <t>体制_常勤</t>
    <rPh sb="0" eb="2">
      <t>タイセイ</t>
    </rPh>
    <rPh sb="3" eb="5">
      <t>ジョウキン</t>
    </rPh>
    <phoneticPr fontId="3"/>
  </si>
  <si>
    <t>体制_1年以上</t>
    <rPh sb="0" eb="2">
      <t>タイセイ</t>
    </rPh>
    <rPh sb="4" eb="7">
      <t>ネンイジョウ</t>
    </rPh>
    <phoneticPr fontId="3"/>
  </si>
  <si>
    <t>チェックリスト</t>
  </si>
  <si>
    <t>数値</t>
    <rPh sb="0" eb="2">
      <t>スウチ</t>
    </rPh>
    <phoneticPr fontId="3"/>
  </si>
  <si>
    <t>txtCJYakuzaishisu</t>
  </si>
  <si>
    <t>txtCIYakuzaishisu</t>
  </si>
  <si>
    <t>(宛先）○○○○</t>
    <rPh sb="1" eb="3">
      <t>アテサキ</t>
    </rPh>
    <phoneticPr fontId="3"/>
  </si>
  <si>
    <t>○○県○○○○○の規定により、次のとおり申請します。</t>
    <rPh sb="2" eb="3">
      <t>ケン</t>
    </rPh>
    <rPh sb="9" eb="11">
      <t>キテイ</t>
    </rPh>
    <rPh sb="15" eb="16">
      <t>ツギ</t>
    </rPh>
    <rPh sb="20" eb="22">
      <t>シンセイ</t>
    </rPh>
    <phoneticPr fontId="3"/>
  </si>
  <si>
    <t>所在地</t>
    <rPh sb="0" eb="3">
      <t>ショザイチ</t>
    </rPh>
    <phoneticPr fontId="3"/>
  </si>
  <si>
    <t>様式第五の三（第十条の三関係）</t>
    <rPh sb="0" eb="2">
      <t>ヨウシキ</t>
    </rPh>
    <rPh sb="2" eb="4">
      <t>ダイゴ</t>
    </rPh>
    <rPh sb="5" eb="6">
      <t>サン</t>
    </rPh>
    <rPh sb="11" eb="12">
      <t>サン</t>
    </rPh>
    <phoneticPr fontId="3"/>
  </si>
  <si>
    <t>専門医療機関連携薬局認定申請書</t>
    <rPh sb="0" eb="6">
      <t>センモンイリョウキカン</t>
    </rPh>
    <rPh sb="6" eb="14">
      <t>レンケイヤッキョクニンテイシンセイ</t>
    </rPh>
    <rPh sb="14" eb="15">
      <t>ショ</t>
    </rPh>
    <phoneticPr fontId="3"/>
  </si>
  <si>
    <t>法第６条の３第１項に
規定する傷病の区分</t>
    <phoneticPr fontId="3"/>
  </si>
  <si>
    <t>法第６条の３第２項第２号に
規定する薬剤師の氏名</t>
    <phoneticPr fontId="3"/>
  </si>
  <si>
    <t>利用者の心身の状況に配慮する
構造設備の概要</t>
    <rPh sb="0" eb="3">
      <t>リヨウシャ</t>
    </rPh>
    <rPh sb="4" eb="6">
      <t>シンシン</t>
    </rPh>
    <rPh sb="7" eb="9">
      <t>ジョウキョウ</t>
    </rPh>
    <rPh sb="10" eb="12">
      <t>ハイリョ</t>
    </rPh>
    <rPh sb="15" eb="17">
      <t>コウゾウ</t>
    </rPh>
    <rPh sb="17" eb="19">
      <t>セツビ</t>
    </rPh>
    <rPh sb="20" eb="22">
      <t>ガイヨウ</t>
    </rPh>
    <phoneticPr fontId="3"/>
  </si>
  <si>
    <t>利用者の薬剤及び医薬品の
使用に関する情報を他の
医療提供施設と共有する
体制の概要</t>
    <rPh sb="0" eb="3">
      <t>リヨウシャ</t>
    </rPh>
    <rPh sb="4" eb="6">
      <t>ヤクザイ</t>
    </rPh>
    <rPh sb="6" eb="7">
      <t>オヨ</t>
    </rPh>
    <rPh sb="8" eb="11">
      <t>イヤクヒン</t>
    </rPh>
    <rPh sb="13" eb="15">
      <t>シヨウ</t>
    </rPh>
    <rPh sb="16" eb="17">
      <t>カン</t>
    </rPh>
    <rPh sb="19" eb="21">
      <t>ジョウホウ</t>
    </rPh>
    <rPh sb="22" eb="23">
      <t>ホカ</t>
    </rPh>
    <rPh sb="25" eb="27">
      <t>イリョウ</t>
    </rPh>
    <rPh sb="27" eb="29">
      <t>テイキョウ</t>
    </rPh>
    <rPh sb="29" eb="31">
      <t>シセツ</t>
    </rPh>
    <rPh sb="32" eb="34">
      <t>キョウユウ</t>
    </rPh>
    <rPh sb="37" eb="39">
      <t>タイセイ</t>
    </rPh>
    <rPh sb="40" eb="41">
      <t>ガイ</t>
    </rPh>
    <phoneticPr fontId="3"/>
  </si>
  <si>
    <t>（法人にあつては）
薬事に関する業務に責任を
有する役員の氏名</t>
    <rPh sb="1" eb="3">
      <t>ホウジン</t>
    </rPh>
    <rPh sb="10" eb="12">
      <t>ヤクジ</t>
    </rPh>
    <rPh sb="13" eb="14">
      <t>カン</t>
    </rPh>
    <rPh sb="16" eb="18">
      <t>ギョウム</t>
    </rPh>
    <rPh sb="19" eb="21">
      <t>セキニン</t>
    </rPh>
    <rPh sb="23" eb="24">
      <t>ユウ</t>
    </rPh>
    <rPh sb="26" eb="28">
      <t>ヤクイン</t>
    </rPh>
    <rPh sb="29" eb="31">
      <t>シメイ</t>
    </rPh>
    <phoneticPr fontId="3"/>
  </si>
  <si>
    <t>務に責任を有する役員を含む。）の欠格事由
申請者（法人にあつては、薬事に関する業</t>
    <phoneticPr fontId="3"/>
  </si>
  <si>
    <t>法第75条第１項の規定により許可を取り消され、取消しの
日から３年を経過していない者</t>
    <phoneticPr fontId="3"/>
  </si>
  <si>
    <t>法第75条の２第１項の規定により登録を取り消され、取消
しの日から３年を経過していない者</t>
    <phoneticPr fontId="3"/>
  </si>
  <si>
    <t>上記により、専門医療機関連携薬局の認定を申請します。</t>
    <rPh sb="0" eb="2">
      <t>ジョウキ</t>
    </rPh>
    <rPh sb="6" eb="8">
      <t>センモン</t>
    </rPh>
    <rPh sb="8" eb="10">
      <t>イリョウ</t>
    </rPh>
    <rPh sb="10" eb="12">
      <t>キカン</t>
    </rPh>
    <rPh sb="12" eb="14">
      <t>レンケイ</t>
    </rPh>
    <rPh sb="14" eb="16">
      <t>ヤッキョク</t>
    </rPh>
    <rPh sb="17" eb="19">
      <t>ニンテイ</t>
    </rPh>
    <rPh sb="20" eb="22">
      <t>シンセイ</t>
    </rPh>
    <phoneticPr fontId="3"/>
  </si>
  <si>
    <t>専門的な薬学的知見に基づく
調剤及び指導の業務を行う
体制の概要</t>
    <rPh sb="0" eb="3">
      <t>センモンテキ</t>
    </rPh>
    <rPh sb="4" eb="7">
      <t>ヤクガクテキ</t>
    </rPh>
    <rPh sb="7" eb="9">
      <t>チケン</t>
    </rPh>
    <rPh sb="10" eb="11">
      <t>モト</t>
    </rPh>
    <rPh sb="14" eb="16">
      <t>チョウザイ</t>
    </rPh>
    <rPh sb="16" eb="17">
      <t>オヨ</t>
    </rPh>
    <rPh sb="18" eb="20">
      <t>シドウ</t>
    </rPh>
    <rPh sb="21" eb="23">
      <t>ギョウム</t>
    </rPh>
    <rPh sb="24" eb="25">
      <t>オコナ</t>
    </rPh>
    <rPh sb="27" eb="29">
      <t>タイセイ</t>
    </rPh>
    <rPh sb="30" eb="32">
      <t>ガイヨウ</t>
    </rPh>
    <phoneticPr fontId="3"/>
  </si>
  <si>
    <t>法、麻薬及び向精神薬取締法、毒物及び劇物取締法その他
薬事に関する法令で政令で定めるもの又はこれに基づく処
分に違反し、その違反行為があつた日から２年を経過して
いない者</t>
    <phoneticPr fontId="3"/>
  </si>
  <si>
    <t>別添（二）</t>
    <rPh sb="0" eb="2">
      <t>ベツゾ</t>
    </rPh>
    <rPh sb="3" eb="4">
      <t>ニ</t>
    </rPh>
    <phoneticPr fontId="3"/>
  </si>
  <si>
    <t>専門医療機関連携薬局（がん）　認定基準適合表</t>
    <rPh sb="0" eb="2">
      <t>センモン</t>
    </rPh>
    <rPh sb="2" eb="4">
      <t>イリョウ</t>
    </rPh>
    <rPh sb="4" eb="6">
      <t>キカン</t>
    </rPh>
    <rPh sb="6" eb="8">
      <t>レンケイ</t>
    </rPh>
    <rPh sb="8" eb="10">
      <t>ヤッキョク</t>
    </rPh>
    <rPh sb="15" eb="17">
      <t>ニンテイ</t>
    </rPh>
    <rPh sb="17" eb="19">
      <t>キジュン</t>
    </rPh>
    <rPh sb="19" eb="21">
      <t>テキゴウ</t>
    </rPh>
    <rPh sb="21" eb="22">
      <t>ヒョウ</t>
    </rPh>
    <phoneticPr fontId="3"/>
  </si>
  <si>
    <t xml:space="preserve"> 利用者の服薬指導等の際に配慮した構造設備（第２項第１号）</t>
    <phoneticPr fontId="3"/>
  </si>
  <si>
    <t>・ 利用者が座って情報の提供及び薬学的知見に基づく
　 指導を受けることができる個室等の設備</t>
    <rPh sb="40" eb="43">
      <t>コシツトウ</t>
    </rPh>
    <rPh sb="44" eb="46">
      <t>セツビ</t>
    </rPh>
    <phoneticPr fontId="3"/>
  </si>
  <si>
    <t xml:space="preserve"> 高齢者、障害者等の円滑な利用に適した構造設備（第２項第２号）</t>
    <rPh sb="1" eb="4">
      <t>コウレイシャ</t>
    </rPh>
    <rPh sb="5" eb="7">
      <t>ショウガイ</t>
    </rPh>
    <rPh sb="7" eb="8">
      <t>シャ</t>
    </rPh>
    <rPh sb="8" eb="9">
      <t>トウ</t>
    </rPh>
    <rPh sb="10" eb="12">
      <t>エンカツ</t>
    </rPh>
    <rPh sb="13" eb="15">
      <t>リヨウ</t>
    </rPh>
    <rPh sb="16" eb="17">
      <t>テキ</t>
    </rPh>
    <rPh sb="19" eb="21">
      <t>コウゾウ</t>
    </rPh>
    <rPh sb="21" eb="23">
      <t>セツビ</t>
    </rPh>
    <phoneticPr fontId="3"/>
  </si>
  <si>
    <t>・ がん治療に係る医療機関との間で開催される会議への参加（第３項第１号）</t>
    <phoneticPr fontId="3"/>
  </si>
  <si>
    <t xml:space="preserve"> 主な連携先の医療機関</t>
    <rPh sb="1" eb="2">
      <t>オモ</t>
    </rPh>
    <rPh sb="3" eb="5">
      <t>レンケイ</t>
    </rPh>
    <rPh sb="5" eb="6">
      <t>サキ</t>
    </rPh>
    <rPh sb="7" eb="11">
      <t>イリョウキカン</t>
    </rPh>
    <phoneticPr fontId="3"/>
  </si>
  <si>
    <t>4</t>
    <phoneticPr fontId="3"/>
  </si>
  <si>
    <t xml:space="preserve"> 上記の報告及び連絡した実績（第３項第３号）</t>
    <rPh sb="1" eb="3">
      <t>ジョウキ</t>
    </rPh>
    <rPh sb="4" eb="6">
      <t>ホウコク</t>
    </rPh>
    <rPh sb="6" eb="7">
      <t>オヨ</t>
    </rPh>
    <rPh sb="8" eb="10">
      <t>レンラク</t>
    </rPh>
    <rPh sb="12" eb="14">
      <t>ジッセキ</t>
    </rPh>
    <phoneticPr fontId="3"/>
  </si>
  <si>
    <t>過去１年間のがん患者総数</t>
    <phoneticPr fontId="3"/>
  </si>
  <si>
    <t>)</t>
    <phoneticPr fontId="3"/>
  </si>
  <si>
    <t>うち、がん治療に係る医療機関に勤務する薬剤師等に</t>
    <phoneticPr fontId="3"/>
  </si>
  <si>
    <t>報告及び連絡した患者数(</t>
    <phoneticPr fontId="3"/>
  </si>
  <si>
    <t xml:space="preserve"> 他の薬局に対して報告及び連絡することができる体制（第３項第４号）</t>
    <phoneticPr fontId="3"/>
  </si>
  <si>
    <t xml:space="preserve"> 開店時間外の相談に対応する体制（第４項第１号）</t>
    <phoneticPr fontId="3"/>
  </si>
  <si>
    <t xml:space="preserve"> 在庫として保管するがんに係る医薬品を必要な場合に他の薬局開設者の薬局に提供
 する体制（第４項第３号）</t>
    <rPh sb="36" eb="38">
      <t>テイキョウ</t>
    </rPh>
    <phoneticPr fontId="3"/>
  </si>
  <si>
    <t>がんに係る医薬品を提供する場合の手順を示した手順書
等の該当箇所の写し（該当部分）を添付</t>
    <phoneticPr fontId="3"/>
  </si>
  <si>
    <t>（参考）過去１年間のがんに係る医薬品提供の実績(</t>
    <phoneticPr fontId="3"/>
  </si>
  <si>
    <t>9</t>
    <phoneticPr fontId="3"/>
  </si>
  <si>
    <t xml:space="preserve"> 麻薬の調剤応需体制（第４項第４号）</t>
    <phoneticPr fontId="3"/>
  </si>
  <si>
    <t>麻薬小売業者の免許証の番号</t>
    <rPh sb="0" eb="6">
      <t>マヤクコウリギョウシャ</t>
    </rPh>
    <rPh sb="7" eb="10">
      <t>メンキョショウ</t>
    </rPh>
    <rPh sb="11" eb="13">
      <t>バンゴウ</t>
    </rPh>
    <phoneticPr fontId="3"/>
  </si>
  <si>
    <t xml:space="preserve"> 医療安全対策（第４項第５号）</t>
    <phoneticPr fontId="3"/>
  </si>
  <si>
    <t>具体的な医療安全対策の内容</t>
    <rPh sb="0" eb="3">
      <t>グタイテキ</t>
    </rPh>
    <rPh sb="4" eb="10">
      <t>イリョウアンゼンタイサク</t>
    </rPh>
    <rPh sb="11" eb="13">
      <t>ナイヨウ</t>
    </rPh>
    <phoneticPr fontId="3"/>
  </si>
  <si>
    <t>1</t>
    <phoneticPr fontId="3"/>
  </si>
  <si>
    <t>2</t>
    <phoneticPr fontId="3"/>
  </si>
  <si>
    <t>3</t>
    <phoneticPr fontId="3"/>
  </si>
  <si>
    <t>5</t>
    <phoneticPr fontId="3"/>
  </si>
  <si>
    <t>6</t>
    <phoneticPr fontId="3"/>
  </si>
  <si>
    <t>7</t>
    <phoneticPr fontId="3"/>
  </si>
  <si>
    <t>8</t>
    <phoneticPr fontId="3"/>
  </si>
  <si>
    <t>・ 継続して１年以上常勤として勤務している薬剤師の体制（第４項第６号）</t>
    <phoneticPr fontId="3"/>
  </si>
  <si>
    <t>・ がんの専門性を有する常勤として勤務している薬剤師（第４項第７号）</t>
    <phoneticPr fontId="3"/>
  </si>
  <si>
    <t>第６号又は第７号に該当する薬剤師一覧</t>
    <phoneticPr fontId="3"/>
  </si>
  <si>
    <t xml:space="preserve"> がんに係る専門的な内容の研修の受講（第４項第８号）</t>
    <phoneticPr fontId="3"/>
  </si>
  <si>
    <t xml:space="preserve"> 地域の他の薬局に対するがんに係る専門的な内容の研修の実施（第４項第９号）</t>
    <phoneticPr fontId="3"/>
  </si>
  <si>
    <t xml:space="preserve"> 地域の他の医療提供施設に対するがんに係る医薬品の適正使用に関する情報提供
（第４項第10号）</t>
    <phoneticPr fontId="3"/>
  </si>
  <si>
    <t>情報提供先(</t>
    <rPh sb="0" eb="5">
      <t>ジョウホウテイキョウサキ</t>
    </rPh>
    <phoneticPr fontId="3"/>
  </si>
  <si>
    <t>具体的な構造</t>
    <rPh sb="0" eb="3">
      <t>グタイテキ</t>
    </rPh>
    <rPh sb="4" eb="6">
      <t>コウゾウ</t>
    </rPh>
    <phoneticPr fontId="3"/>
  </si>
  <si>
    <t>（参考）報告及び連絡した情報提供回数　年間</t>
    <rPh sb="1" eb="3">
      <t>サンコウ</t>
    </rPh>
    <rPh sb="4" eb="7">
      <t>ホウコクオヨ</t>
    </rPh>
    <rPh sb="8" eb="10">
      <t>レンラク</t>
    </rPh>
    <rPh sb="12" eb="18">
      <t>ジョウホウテイキョウカイスウ</t>
    </rPh>
    <rPh sb="19" eb="21">
      <t>ネンカン</t>
    </rPh>
    <phoneticPr fontId="3"/>
  </si>
  <si>
    <t>・ 前号の医療機関に勤務する薬剤師等に対して随時報告及び連絡することができる
　 体制（第３項第２号）</t>
    <phoneticPr fontId="3"/>
  </si>
  <si>
    <t>名　称①:</t>
    <rPh sb="0" eb="1">
      <t>メイ</t>
    </rPh>
    <rPh sb="2" eb="3">
      <t>ショウ</t>
    </rPh>
    <phoneticPr fontId="3"/>
  </si>
  <si>
    <t>所在地①:</t>
    <rPh sb="0" eb="3">
      <t>ショザイチ</t>
    </rPh>
    <phoneticPr fontId="3"/>
  </si>
  <si>
    <t>名　称②:</t>
    <rPh sb="0" eb="1">
      <t>メイ</t>
    </rPh>
    <rPh sb="2" eb="3">
      <t>ショウ</t>
    </rPh>
    <phoneticPr fontId="3"/>
  </si>
  <si>
    <t>所在地②:</t>
    <rPh sb="0" eb="3">
      <t>ショザイチ</t>
    </rPh>
    <phoneticPr fontId="3"/>
  </si>
  <si>
    <t xml:space="preserve"> 会議の名称:</t>
    <rPh sb="1" eb="3">
      <t>カイギ</t>
    </rPh>
    <rPh sb="4" eb="6">
      <t>メイショウ</t>
    </rPh>
    <phoneticPr fontId="3"/>
  </si>
  <si>
    <t>（参考）過去１年間の調剤の実績</t>
    <rPh sb="1" eb="3">
      <t>サンコウ</t>
    </rPh>
    <rPh sb="4" eb="6">
      <t>カコ</t>
    </rPh>
    <rPh sb="7" eb="9">
      <t>ネンカン</t>
    </rPh>
    <rPh sb="10" eb="12">
      <t>チョウザイ</t>
    </rPh>
    <rPh sb="13" eb="15">
      <t>ジッセキ</t>
    </rPh>
    <phoneticPr fontId="3"/>
  </si>
  <si>
    <t>患者情報提供実績（1/2以上）</t>
    <rPh sb="0" eb="2">
      <t>カンジャ</t>
    </rPh>
    <rPh sb="2" eb="4">
      <t>ジョウホウ</t>
    </rPh>
    <rPh sb="4" eb="8">
      <t>テイキョウジッセキ</t>
    </rPh>
    <rPh sb="12" eb="14">
      <t>イジョウ</t>
    </rPh>
    <phoneticPr fontId="3"/>
  </si>
  <si>
    <t>区分患者総数</t>
    <rPh sb="0" eb="6">
      <t>クブンカンジャソウスウ</t>
    </rPh>
    <phoneticPr fontId="3"/>
  </si>
  <si>
    <t>情報提供患者数</t>
    <rPh sb="0" eb="7">
      <t>ジョウホウテイキョウカンジャスウ</t>
    </rPh>
    <phoneticPr fontId="3"/>
  </si>
  <si>
    <t>NM_情報提供_区分患者総数</t>
  </si>
  <si>
    <t>NM_情報提供_情報提供患者数</t>
  </si>
  <si>
    <t>チェックリスト_情報提供_情報提供患者数</t>
  </si>
  <si>
    <t>チェックリスト_情報提供_区分患者総数</t>
  </si>
  <si>
    <t>③　①のうち、認定薬剤師（１／２以上）</t>
    <rPh sb="7" eb="12">
      <t>ニンテイヤクザイシ</t>
    </rPh>
    <phoneticPr fontId="3"/>
  </si>
  <si>
    <t>週勤務時間</t>
    <rPh sb="0" eb="1">
      <t>シュウ</t>
    </rPh>
    <rPh sb="1" eb="3">
      <t>キンム</t>
    </rPh>
    <rPh sb="3" eb="5">
      <t>ジカン</t>
    </rPh>
    <phoneticPr fontId="3"/>
  </si>
  <si>
    <t>資格番号文字列</t>
    <rPh sb="0" eb="7">
      <t>シカクバンゴウモジレツ</t>
    </rPh>
    <phoneticPr fontId="3"/>
  </si>
  <si>
    <t>txtSKKSousu</t>
    <phoneticPr fontId="3"/>
  </si>
  <si>
    <t>txtSJTKanjyasu</t>
    <phoneticPr fontId="3"/>
  </si>
  <si>
    <t>txtSNYakuzaishisu</t>
    <phoneticPr fontId="3"/>
  </si>
  <si>
    <t>YAG070_01F</t>
  </si>
  <si>
    <t>申請情報_申請年月日</t>
  </si>
  <si>
    <t>NM_申請年月日_元号</t>
  </si>
  <si>
    <t>NM_申請年月日_年</t>
    <rPh sb="9" eb="10">
      <t>ネン</t>
    </rPh>
    <phoneticPr fontId="3"/>
  </si>
  <si>
    <t>NM_申請年月日_月</t>
    <rPh sb="9" eb="10">
      <t>ツキ</t>
    </rPh>
    <phoneticPr fontId="3"/>
  </si>
  <si>
    <t>NM_申請年月日_日</t>
    <rPh sb="9" eb="10">
      <t>ヒ</t>
    </rPh>
    <phoneticPr fontId="3"/>
  </si>
  <si>
    <t>申請情報_変更年月日</t>
  </si>
  <si>
    <t>NM_変更年月日_元号</t>
  </si>
  <si>
    <t>NM_変更年月日_年</t>
  </si>
  <si>
    <t>NM_変更年月日_月</t>
  </si>
  <si>
    <t>NM_変更年月日_日</t>
  </si>
  <si>
    <t>申請情報_廃止年月日</t>
    <rPh sb="5" eb="7">
      <t>ハイシ</t>
    </rPh>
    <phoneticPr fontId="3"/>
  </si>
  <si>
    <t>NM_廃止年月日_元号</t>
  </si>
  <si>
    <t>NM_廃止年月日_年</t>
  </si>
  <si>
    <t>NM_廃止年月日_月</t>
  </si>
  <si>
    <t>NM_廃止年月日_日</t>
  </si>
  <si>
    <t>申請情報_事由_新規</t>
  </si>
  <si>
    <t>NM_事由_新規</t>
  </si>
  <si>
    <t>申請情報_事由_開設者氏名</t>
  </si>
  <si>
    <t>NM_事由_開設者氏名</t>
  </si>
  <si>
    <t>申請情報_事由_開設者住所</t>
  </si>
  <si>
    <t>NM_事由_開設者住所</t>
  </si>
  <si>
    <t>申請情報_事由_資格者の採用、退職、異動</t>
    <rPh sb="8" eb="11">
      <t>シカクシャ</t>
    </rPh>
    <rPh sb="12" eb="14">
      <t>サイヨウ</t>
    </rPh>
    <rPh sb="15" eb="17">
      <t>タイショク</t>
    </rPh>
    <rPh sb="18" eb="20">
      <t>イドウ</t>
    </rPh>
    <phoneticPr fontId="3"/>
  </si>
  <si>
    <t>NM_事由_資格者の採用退職異動</t>
  </si>
  <si>
    <t>申請情報_事由_役員</t>
  </si>
  <si>
    <t>NM_事由_役員</t>
  </si>
  <si>
    <t>申請情報_事由_店舗名称</t>
  </si>
  <si>
    <t>NM_事由_店舗名称</t>
  </si>
  <si>
    <t>申請情報_事由_廃止</t>
    <rPh sb="8" eb="10">
      <t>ハイシ</t>
    </rPh>
    <phoneticPr fontId="3"/>
  </si>
  <si>
    <t>NM_事由_廃止</t>
  </si>
  <si>
    <t>申請情報_事由_亡失した認定証の発見</t>
    <rPh sb="8" eb="10">
      <t>ボウシツ</t>
    </rPh>
    <rPh sb="12" eb="15">
      <t>ニンテイショウ</t>
    </rPh>
    <rPh sb="16" eb="18">
      <t>ハッケン</t>
    </rPh>
    <phoneticPr fontId="3"/>
  </si>
  <si>
    <t>NM_事由_亡失した認定証の発見</t>
  </si>
  <si>
    <t>申請情報_事由_認定取消</t>
    <rPh sb="8" eb="12">
      <t>ニンテイトリケシ</t>
    </rPh>
    <phoneticPr fontId="3"/>
  </si>
  <si>
    <t>NM_事由_認定取消</t>
  </si>
  <si>
    <t>申請情報_事由_その他</t>
  </si>
  <si>
    <t>NM_事由_その他</t>
  </si>
  <si>
    <t>申請情報_申請届出の内容</t>
  </si>
  <si>
    <t>薬局情報_薬局の名称</t>
  </si>
  <si>
    <t>薬局情報_薬局の名称カナ</t>
  </si>
  <si>
    <t>薬局情報_薬局の所在地_郵便番号</t>
  </si>
  <si>
    <t>NM_薬局の所在地_郵便番号_左</t>
  </si>
  <si>
    <t>NM_薬局の所在地_郵便番号_右</t>
  </si>
  <si>
    <t>薬局情報_薬局の所在地_都道府県</t>
  </si>
  <si>
    <t>NM_薬局の所在地_都道府県</t>
  </si>
  <si>
    <t>薬局情報_薬局の所在地_市区町村</t>
  </si>
  <si>
    <t>NM_薬局の所在地_市区町村</t>
  </si>
  <si>
    <t>薬局情報_薬局の所在地_字</t>
  </si>
  <si>
    <t>NM_薬局の所在地_字</t>
  </si>
  <si>
    <t>薬局情報_薬局の所在地_番地</t>
  </si>
  <si>
    <t>NM_薬局の所在地_番地</t>
  </si>
  <si>
    <t>薬局情報_薬局の所在地_建物名</t>
  </si>
  <si>
    <t>NM_薬局の所在地_建物名</t>
  </si>
  <si>
    <t>薬局情報_薬局開設者の氏名</t>
    <rPh sb="0" eb="4">
      <t>ヤッキョクジョウホウ</t>
    </rPh>
    <rPh sb="5" eb="10">
      <t>ヤッキョクカイセツシャ</t>
    </rPh>
    <rPh sb="11" eb="13">
      <t>シメイ</t>
    </rPh>
    <phoneticPr fontId="3"/>
  </si>
  <si>
    <t>薬局情報_薬局開設者の氏名カナ</t>
  </si>
  <si>
    <t>薬局情報_薬局開設者の住所_郵便番号</t>
  </si>
  <si>
    <t>NM_薬局開設者の住所_郵便番号_左</t>
  </si>
  <si>
    <t>NM_薬局開設者の住所_郵便番号_右</t>
  </si>
  <si>
    <t>薬局情報_薬局開設者の住所_都道府県</t>
  </si>
  <si>
    <t>NM_薬局開設者の住所_都道府県</t>
  </si>
  <si>
    <t>薬局情報_薬局開設者の住所_市区町村</t>
  </si>
  <si>
    <t>NM_薬局開設者の住所_市区町村</t>
  </si>
  <si>
    <t>薬局情報_薬局開設者の住所_字</t>
  </si>
  <si>
    <t>NM_薬局開設者の住所_字</t>
  </si>
  <si>
    <t>薬局情報_薬局開設者の住所_番地</t>
  </si>
  <si>
    <t>NM_薬局開設者の住所_番地</t>
  </si>
  <si>
    <t>薬局情報_薬局開設者の住所_建物名</t>
  </si>
  <si>
    <t>NM_薬局開設者の住所_建物名</t>
  </si>
  <si>
    <t>薬局情報_役員１_氏名</t>
  </si>
  <si>
    <t>NM_役員１_氏名</t>
  </si>
  <si>
    <t>薬局情報_役員１_カナ</t>
  </si>
  <si>
    <t>NM_役員１_カナ</t>
  </si>
  <si>
    <t>薬局情報_役員１_申請者</t>
  </si>
  <si>
    <t>NM_役員１_申請者</t>
  </si>
  <si>
    <t>薬局情報_役員１_着任年月日</t>
  </si>
  <si>
    <t>NM_役員１_着任年月日_元号</t>
    <rPh sb="13" eb="15">
      <t>ゲンゴウ</t>
    </rPh>
    <phoneticPr fontId="3"/>
  </si>
  <si>
    <t>NM_役員１_着任年月日_年</t>
    <rPh sb="13" eb="14">
      <t>ネン</t>
    </rPh>
    <phoneticPr fontId="3"/>
  </si>
  <si>
    <t>NM_役員１_着任年月日_月</t>
    <rPh sb="13" eb="14">
      <t>ツキ</t>
    </rPh>
    <phoneticPr fontId="3"/>
  </si>
  <si>
    <t>NM_役員１_着任年月日_日</t>
    <rPh sb="13" eb="14">
      <t>ヒ</t>
    </rPh>
    <phoneticPr fontId="3"/>
  </si>
  <si>
    <t>薬局情報_役員１_退任年月日</t>
  </si>
  <si>
    <t>NM_役員１_退任年月日_元号</t>
  </si>
  <si>
    <t>NM_役員１_退任年月日_年</t>
  </si>
  <si>
    <t>NM_役員１_退任年月日_月</t>
  </si>
  <si>
    <t>NM_役員１_退任年月日_日</t>
  </si>
  <si>
    <t>薬局情報_役員１_役職</t>
  </si>
  <si>
    <t>NM_役員１_役職</t>
  </si>
  <si>
    <t>薬局情報_役員１_役職その他</t>
  </si>
  <si>
    <t>NM_役員１_役職その他</t>
  </si>
  <si>
    <t>薬局情報_役員２_氏名</t>
  </si>
  <si>
    <t>NM_役員２_氏名</t>
  </si>
  <si>
    <t>薬局情報_役員２_カナ</t>
  </si>
  <si>
    <t>NM_役員２_カナ</t>
  </si>
  <si>
    <t>薬局情報_役員２_申請者</t>
  </si>
  <si>
    <t>NM_役員２_申請者</t>
  </si>
  <si>
    <t>薬局情報_役員２_着任年月日</t>
  </si>
  <si>
    <t>NM_役員２_着任年月日_元号</t>
    <rPh sb="13" eb="15">
      <t>ゲンゴウ</t>
    </rPh>
    <phoneticPr fontId="3"/>
  </si>
  <si>
    <t>NM_役員２_着任年月日_年</t>
    <rPh sb="13" eb="14">
      <t>ネン</t>
    </rPh>
    <phoneticPr fontId="3"/>
  </si>
  <si>
    <t>NM_役員２_着任年月日_月</t>
    <rPh sb="13" eb="14">
      <t>ツキ</t>
    </rPh>
    <phoneticPr fontId="3"/>
  </si>
  <si>
    <t>NM_役員２_着任年月日_日</t>
    <rPh sb="13" eb="14">
      <t>ヒ</t>
    </rPh>
    <phoneticPr fontId="3"/>
  </si>
  <si>
    <t>薬局情報_役員２_退任年月日</t>
  </si>
  <si>
    <t>NM_役員２_退任年月日_元号</t>
  </si>
  <si>
    <t>NM_役員２_退任年月日_年</t>
  </si>
  <si>
    <t>NM_役員２_退任年月日_月</t>
  </si>
  <si>
    <t>NM_役員２_退任年月日_日</t>
  </si>
  <si>
    <t>薬局情報_役員２_役職</t>
  </si>
  <si>
    <t>NM_役員２_役職</t>
  </si>
  <si>
    <t>薬局情報_役員２_役職その他</t>
  </si>
  <si>
    <t>NM_役員２_役職その他</t>
  </si>
  <si>
    <t>薬局情報_役員３_氏名</t>
  </si>
  <si>
    <t>NM_役員３_氏名</t>
  </si>
  <si>
    <t>薬局情報_役員３_カナ</t>
  </si>
  <si>
    <t>NM_役員３_カナ</t>
  </si>
  <si>
    <t>薬局情報_役員３_申請者</t>
  </si>
  <si>
    <t>NM_役員３_申請者</t>
  </si>
  <si>
    <t>薬局情報_役員３_着任年月日</t>
  </si>
  <si>
    <t>NM_役員３_着任年月日_元号</t>
    <rPh sb="13" eb="15">
      <t>ゲンゴウ</t>
    </rPh>
    <phoneticPr fontId="3"/>
  </si>
  <si>
    <t>NM_役員３_着任年月日_年</t>
    <rPh sb="13" eb="14">
      <t>ネン</t>
    </rPh>
    <phoneticPr fontId="3"/>
  </si>
  <si>
    <t>NM_役員３_着任年月日_月</t>
    <rPh sb="13" eb="14">
      <t>ツキ</t>
    </rPh>
    <phoneticPr fontId="3"/>
  </si>
  <si>
    <t>NM_役員３_着任年月日_日</t>
    <rPh sb="13" eb="14">
      <t>ヒ</t>
    </rPh>
    <phoneticPr fontId="3"/>
  </si>
  <si>
    <t>薬局情報_役員３_退任年月日</t>
  </si>
  <si>
    <t>NM_役員３_退任年月日_元号</t>
  </si>
  <si>
    <t>NM_役員３_退任年月日_年</t>
  </si>
  <si>
    <t>NM_役員３_退任年月日_月</t>
  </si>
  <si>
    <t>NM_役員３_退任年月日_日</t>
  </si>
  <si>
    <t>薬局情報_役員３_役職</t>
  </si>
  <si>
    <t>NM_役員３_役職</t>
  </si>
  <si>
    <t>薬局情報_役員３_役職その他</t>
  </si>
  <si>
    <t>NM_役員３_役職その他</t>
  </si>
  <si>
    <t>薬局情報_薬剤師１_氏名</t>
  </si>
  <si>
    <t>NM_薬剤師１_氏名</t>
  </si>
  <si>
    <t>薬局情報_薬剤師１_カナ</t>
  </si>
  <si>
    <t>NM_薬剤師１_カナ</t>
  </si>
  <si>
    <t>薬局情報_薬剤師１_就任年月日</t>
  </si>
  <si>
    <t>NM_薬剤師１_就任年月日_元号</t>
    <rPh sb="14" eb="16">
      <t>ゲンゴウ</t>
    </rPh>
    <phoneticPr fontId="3"/>
  </si>
  <si>
    <t>NM_薬剤師１_就任年月日_年</t>
    <rPh sb="14" eb="15">
      <t>ネン</t>
    </rPh>
    <phoneticPr fontId="3"/>
  </si>
  <si>
    <t>NM_薬剤師１_就任年月日_月</t>
    <rPh sb="14" eb="15">
      <t>ツキ</t>
    </rPh>
    <phoneticPr fontId="3"/>
  </si>
  <si>
    <t>NM_薬剤師１_就任年月日_日</t>
    <rPh sb="14" eb="15">
      <t>ヒ</t>
    </rPh>
    <phoneticPr fontId="3"/>
  </si>
  <si>
    <t>薬局情報_薬剤師１_退任年月日</t>
  </si>
  <si>
    <t>NM_薬剤師１_退任年月日_元号</t>
  </si>
  <si>
    <t>NM_薬剤師１_退任年月日_年</t>
  </si>
  <si>
    <t>NM_薬剤師１_退任年月日_月</t>
  </si>
  <si>
    <t>NM_薬剤師１_退任年月日_日</t>
  </si>
  <si>
    <t>薬局情報_薬剤師１_週勤務時間</t>
  </si>
  <si>
    <t>NM_薬剤師１_週勤務時間_整数１</t>
  </si>
  <si>
    <t>NM_薬剤師１_週勤務時間_整数２</t>
  </si>
  <si>
    <t>NM_薬剤師１_週勤務時間_小数１</t>
  </si>
  <si>
    <t>薬局情報_薬剤師１_体制_認定薬剤師</t>
  </si>
  <si>
    <t>NM_薬剤師１_体制_認定薬剤師</t>
  </si>
  <si>
    <t>薬局情報_薬剤師１_体制_１年以上勤務</t>
  </si>
  <si>
    <t>NM_薬剤師１_体制_１年以上勤務</t>
  </si>
  <si>
    <t>薬局情報_薬剤師１_資格番号</t>
  </si>
  <si>
    <t>NM_薬剤師１_資格番号</t>
  </si>
  <si>
    <t>薬局情報_薬剤師２_氏名</t>
  </si>
  <si>
    <t>NM_薬剤師２_氏名</t>
  </si>
  <si>
    <t>薬局情報_薬剤師２_カナ</t>
  </si>
  <si>
    <t>NM_薬剤師２_カナ</t>
  </si>
  <si>
    <t>薬局情報_薬剤師２_就任年月日</t>
  </si>
  <si>
    <t>NM_薬剤師２_就任年月日_元号</t>
    <rPh sb="14" eb="16">
      <t>ゲンゴウ</t>
    </rPh>
    <phoneticPr fontId="3"/>
  </si>
  <si>
    <t>NM_薬剤師２_就任年月日_年</t>
    <rPh sb="14" eb="15">
      <t>ネン</t>
    </rPh>
    <phoneticPr fontId="3"/>
  </si>
  <si>
    <t>NM_薬剤師２_就任年月日_月</t>
    <rPh sb="14" eb="15">
      <t>ツキ</t>
    </rPh>
    <phoneticPr fontId="3"/>
  </si>
  <si>
    <t>NM_薬剤師２_就任年月日_日</t>
    <rPh sb="14" eb="15">
      <t>ヒ</t>
    </rPh>
    <phoneticPr fontId="3"/>
  </si>
  <si>
    <t>薬局情報_薬剤師２_退任年月日</t>
  </si>
  <si>
    <t>NM_薬剤師２_退任年月日_元号</t>
  </si>
  <si>
    <t>NM_薬剤師２_退任年月日_年</t>
  </si>
  <si>
    <t>NM_薬剤師２_退任年月日_月</t>
  </si>
  <si>
    <t>NM_薬剤師２_退任年月日_日</t>
  </si>
  <si>
    <t>薬局情報_薬剤師２_週勤務時間</t>
  </si>
  <si>
    <t>NM_薬剤師２_週勤務時間_整数１</t>
  </si>
  <si>
    <t>NM_薬剤師２_週勤務時間_整数２</t>
  </si>
  <si>
    <t>NM_薬剤師２_週勤務時間_小数１</t>
    <rPh sb="14" eb="16">
      <t>ショウスウ</t>
    </rPh>
    <phoneticPr fontId="3"/>
  </si>
  <si>
    <t>薬局情報_薬剤師２_体制_認定薬剤師</t>
  </si>
  <si>
    <t>NM_薬剤師２_体制_認定薬剤師</t>
  </si>
  <si>
    <t>薬局情報_薬剤師２_体制_１年以上勤務</t>
  </si>
  <si>
    <t>NM_薬剤師２_体制_１年以上勤務</t>
  </si>
  <si>
    <t>薬局情報_薬剤師２_資格番号</t>
  </si>
  <si>
    <t>NM_薬剤師２_資格番号</t>
  </si>
  <si>
    <t>薬局情報_薬剤師３_氏名</t>
  </si>
  <si>
    <t>NM_薬剤師３_氏名</t>
  </si>
  <si>
    <t>薬局情報_薬剤師３_カナ</t>
  </si>
  <si>
    <t>NM_薬剤師３_カナ</t>
  </si>
  <si>
    <t>薬局情報_薬剤師３_就任年月日</t>
  </si>
  <si>
    <t>NM_薬剤師３_就任年月日_元号</t>
    <rPh sb="14" eb="16">
      <t>ゲンゴウ</t>
    </rPh>
    <phoneticPr fontId="3"/>
  </si>
  <si>
    <t>NM_薬剤師３_就任年月日_年</t>
    <rPh sb="14" eb="15">
      <t>ネン</t>
    </rPh>
    <phoneticPr fontId="3"/>
  </si>
  <si>
    <t>NM_薬剤師３_就任年月日_月</t>
    <rPh sb="14" eb="15">
      <t>ツキ</t>
    </rPh>
    <phoneticPr fontId="3"/>
  </si>
  <si>
    <t>NM_薬剤師３_就任年月日_日</t>
    <rPh sb="14" eb="15">
      <t>ヒ</t>
    </rPh>
    <phoneticPr fontId="3"/>
  </si>
  <si>
    <t>薬局情報_薬剤師３_退任年月日</t>
  </si>
  <si>
    <t>NM_薬剤師３_退任年月日_元号</t>
  </si>
  <si>
    <t>NM_薬剤師３_退任年月日_年</t>
  </si>
  <si>
    <t>NM_薬剤師３_退任年月日_月</t>
  </si>
  <si>
    <t>NM_薬剤師３_退任年月日_日</t>
  </si>
  <si>
    <t>薬局情報_薬剤師３_週勤務時間</t>
  </si>
  <si>
    <t>NM_薬剤師３_週勤務時間_整数１</t>
  </si>
  <si>
    <t>NM_薬剤師３_週勤務時間_整数２</t>
  </si>
  <si>
    <t>NM_薬剤師３_週勤務時間_小数１</t>
    <rPh sb="14" eb="16">
      <t>ショウスウ</t>
    </rPh>
    <phoneticPr fontId="3"/>
  </si>
  <si>
    <t>薬局情報_薬剤師３_体制_認定薬剤師</t>
  </si>
  <si>
    <t>NM_薬剤師３_体制_認定薬剤師</t>
  </si>
  <si>
    <t>薬局情報_薬剤師３_体制_１年以上勤務</t>
  </si>
  <si>
    <t>NM_薬剤師３_体制_１年以上勤務</t>
  </si>
  <si>
    <t>薬局情報_薬剤師３_資格番号</t>
  </si>
  <si>
    <t>NM_薬剤師３_資格番号</t>
  </si>
  <si>
    <t>チェックリスト_薬剤師数_①常勤</t>
  </si>
  <si>
    <t>NM_薬剤師数_①常勤</t>
  </si>
  <si>
    <t>チェックリスト_薬剤師数_②1年以上</t>
  </si>
  <si>
    <t>NM_薬剤師数_②1年以上</t>
  </si>
  <si>
    <t>チェックリスト_薬剤師数_③認定薬剤師</t>
    <rPh sb="14" eb="19">
      <t>ニンテイヤクザイシ</t>
    </rPh>
    <phoneticPr fontId="3"/>
  </si>
  <si>
    <t>NM_薬剤師数_③認定薬剤師</t>
  </si>
  <si>
    <t>様式第八（第十条の八、第十八条、第百三十二条、第百五十九条の二十三、第百七十七条、
　第百九十六条の十三関係）</t>
    <rPh sb="0" eb="2">
      <t>ヨウシキ</t>
    </rPh>
    <rPh sb="2" eb="3">
      <t>ダイ</t>
    </rPh>
    <rPh sb="3" eb="4">
      <t>ハチ</t>
    </rPh>
    <rPh sb="5" eb="6">
      <t>ダイ</t>
    </rPh>
    <rPh sb="6" eb="8">
      <t>ジュウジョウ</t>
    </rPh>
    <rPh sb="9" eb="10">
      <t>ハチ</t>
    </rPh>
    <rPh sb="11" eb="12">
      <t>ダイ</t>
    </rPh>
    <rPh sb="12" eb="15">
      <t>ジュウハチジョウ</t>
    </rPh>
    <rPh sb="16" eb="17">
      <t>ダイ</t>
    </rPh>
    <rPh sb="17" eb="22">
      <t>ヒャクサンジュウニジョウ</t>
    </rPh>
    <rPh sb="23" eb="24">
      <t>ダイ</t>
    </rPh>
    <rPh sb="24" eb="29">
      <t>ヒャクゴジュウキュウジョウ</t>
    </rPh>
    <rPh sb="30" eb="33">
      <t>ニジュウサン</t>
    </rPh>
    <rPh sb="34" eb="35">
      <t>ダイ</t>
    </rPh>
    <rPh sb="35" eb="40">
      <t>ヒャクナナジュウナナジョウ</t>
    </rPh>
    <rPh sb="43" eb="44">
      <t>ダイ</t>
    </rPh>
    <rPh sb="44" eb="45">
      <t>ヒャク</t>
    </rPh>
    <rPh sb="45" eb="48">
      <t>キュウジュウロク</t>
    </rPh>
    <rPh sb="48" eb="49">
      <t>ジョウ</t>
    </rPh>
    <rPh sb="50" eb="52">
      <t>ジュウソウ</t>
    </rPh>
    <rPh sb="52" eb="54">
      <t>カンケイ</t>
    </rPh>
    <phoneticPr fontId="3"/>
  </si>
  <si>
    <t>廃止届書</t>
    <rPh sb="0" eb="4">
      <t>ハイシトドケショ</t>
    </rPh>
    <phoneticPr fontId="3"/>
  </si>
  <si>
    <t>業務等の種別</t>
    <rPh sb="0" eb="2">
      <t>ギョウム</t>
    </rPh>
    <rPh sb="2" eb="3">
      <t>トウ</t>
    </rPh>
    <rPh sb="4" eb="6">
      <t>シュベツ</t>
    </rPh>
    <phoneticPr fontId="3"/>
  </si>
  <si>
    <t>許可番号、認定番号又は登録番号
及び年月日</t>
    <rPh sb="0" eb="4">
      <t>キョカバンゴウ</t>
    </rPh>
    <rPh sb="5" eb="10">
      <t>ニンテイバンゴウマタ</t>
    </rPh>
    <rPh sb="11" eb="13">
      <t>トウロク</t>
    </rPh>
    <rPh sb="13" eb="15">
      <t>バンゴウ</t>
    </rPh>
    <rPh sb="16" eb="17">
      <t>オヨ</t>
    </rPh>
    <rPh sb="18" eb="21">
      <t>ネンガッピ</t>
    </rPh>
    <phoneticPr fontId="3"/>
  </si>
  <si>
    <t>年月日</t>
    <rPh sb="0" eb="3">
      <t>ネンガッピ</t>
    </rPh>
    <phoneticPr fontId="3"/>
  </si>
  <si>
    <t>薬局、主たる機能を有
する事務所、製造所、
店舗、営業所又は事業
所</t>
    <rPh sb="0" eb="2">
      <t>ヤッキョク</t>
    </rPh>
    <rPh sb="3" eb="4">
      <t>シュ</t>
    </rPh>
    <rPh sb="6" eb="8">
      <t>キノウ</t>
    </rPh>
    <rPh sb="9" eb="10">
      <t>ユウ</t>
    </rPh>
    <rPh sb="13" eb="16">
      <t>ジムショ</t>
    </rPh>
    <rPh sb="17" eb="20">
      <t>セイゾウジョ</t>
    </rPh>
    <rPh sb="22" eb="24">
      <t>テンポ</t>
    </rPh>
    <rPh sb="25" eb="29">
      <t>エイギョウショマタ</t>
    </rPh>
    <rPh sb="30" eb="32">
      <t>ジギョウ</t>
    </rPh>
    <rPh sb="33" eb="34">
      <t>ショ</t>
    </rPh>
    <phoneticPr fontId="3"/>
  </si>
  <si>
    <t>名称</t>
    <rPh sb="0" eb="2">
      <t>メイショウ</t>
    </rPh>
    <phoneticPr fontId="3"/>
  </si>
  <si>
    <t>上記により、廃止の届出をします。</t>
    <rPh sb="0" eb="2">
      <t>ジョウキ</t>
    </rPh>
    <rPh sb="6" eb="8">
      <t>ハイシ</t>
    </rPh>
    <rPh sb="9" eb="11">
      <t>トドケデ</t>
    </rPh>
    <phoneticPr fontId="3"/>
  </si>
  <si>
    <t>（注意）</t>
    <rPh sb="1" eb="3">
      <t>チュウイ</t>
    </rPh>
    <phoneticPr fontId="3"/>
  </si>
  <si>
    <t>様式第三（第四条、第十条の六、第二十一条、第二十八条、第百十四条の四、第百十四条の十
　一、第百十四条の三十五、第百二十三条、第百三十七条の四、第百三十七条の十一、第百八十
　三条関係）</t>
    <phoneticPr fontId="3"/>
  </si>
  <si>
    <t>認定証書換え交付申請書</t>
    <rPh sb="0" eb="3">
      <t>ニンテイショウ</t>
    </rPh>
    <rPh sb="3" eb="5">
      <t>カキカ</t>
    </rPh>
    <rPh sb="6" eb="8">
      <t>コウフ</t>
    </rPh>
    <rPh sb="8" eb="11">
      <t>シンセイショ</t>
    </rPh>
    <phoneticPr fontId="3"/>
  </si>
  <si>
    <t>業務等の種別</t>
    <rPh sb="0" eb="3">
      <t>ギョウムトウ</t>
    </rPh>
    <rPh sb="4" eb="6">
      <t>シュベツ</t>
    </rPh>
    <phoneticPr fontId="3"/>
  </si>
  <si>
    <t xml:space="preserve"> 許可番号、認定番号、登録番号又
 は基準適合証番号及び年月日</t>
    <rPh sb="1" eb="2">
      <t>モト</t>
    </rPh>
    <rPh sb="2" eb="3">
      <t>カ</t>
    </rPh>
    <rPh sb="3" eb="4">
      <t>バン</t>
    </rPh>
    <rPh sb="4" eb="5">
      <t>ゴウ</t>
    </rPh>
    <rPh sb="6" eb="8">
      <t>ニンテイ</t>
    </rPh>
    <rPh sb="8" eb="10">
      <t>バンゴウ</t>
    </rPh>
    <rPh sb="11" eb="12">
      <t>ノボル</t>
    </rPh>
    <rPh sb="12" eb="13">
      <t>ロク</t>
    </rPh>
    <rPh sb="13" eb="15">
      <t>バンゴウ</t>
    </rPh>
    <rPh sb="15" eb="16">
      <t>マタ</t>
    </rPh>
    <rPh sb="19" eb="24">
      <t>キジュンテキゴウショウ</t>
    </rPh>
    <rPh sb="24" eb="26">
      <t>バンゴウ</t>
    </rPh>
    <rPh sb="26" eb="27">
      <t>オヨ</t>
    </rPh>
    <rPh sb="28" eb="31">
      <t>ネンガッピ</t>
    </rPh>
    <phoneticPr fontId="3"/>
  </si>
  <si>
    <t xml:space="preserve"> 薬局、主たる機能を有す
 る事務所、製造所、
 店舗、営業所又は事業所　　　</t>
    <phoneticPr fontId="3"/>
  </si>
  <si>
    <t>変更内容</t>
    <rPh sb="0" eb="4">
      <t>ヘンコウナイヨウ</t>
    </rPh>
    <phoneticPr fontId="3"/>
  </si>
  <si>
    <t>事項</t>
    <rPh sb="0" eb="2">
      <t>ジコウ</t>
    </rPh>
    <phoneticPr fontId="3"/>
  </si>
  <si>
    <t>変更前</t>
    <rPh sb="0" eb="2">
      <t>ヘンコウ</t>
    </rPh>
    <rPh sb="2" eb="3">
      <t>マエ</t>
    </rPh>
    <phoneticPr fontId="3"/>
  </si>
  <si>
    <t>変更後</t>
    <rPh sb="0" eb="3">
      <t>ヘンコウゴ</t>
    </rPh>
    <phoneticPr fontId="3"/>
  </si>
  <si>
    <t>変更年月日</t>
    <rPh sb="0" eb="5">
      <t>ヘンコウネンガッピ</t>
    </rPh>
    <phoneticPr fontId="3"/>
  </si>
  <si>
    <t>上記により、認定証の書換え交付を申請します。</t>
    <rPh sb="0" eb="2">
      <t>ジョウキ</t>
    </rPh>
    <rPh sb="6" eb="9">
      <t>ニンテイショウ</t>
    </rPh>
    <rPh sb="10" eb="12">
      <t>カキカ</t>
    </rPh>
    <rPh sb="13" eb="15">
      <t>コウフ</t>
    </rPh>
    <rPh sb="16" eb="18">
      <t>シンセイ</t>
    </rPh>
    <phoneticPr fontId="3"/>
  </si>
  <si>
    <t>様式第四（第五条、第十条の七、第二十二条、第二十九条、第百十四条の五、第百十四条の十
　二、第百十四条の三十六、第百二十四条、第百三十七条の五、第百三十七条の十二、第百八十
　四条関係）</t>
    <phoneticPr fontId="3"/>
  </si>
  <si>
    <t>認定証再交付申請書</t>
    <rPh sb="0" eb="3">
      <t>ニンテイショウ</t>
    </rPh>
    <rPh sb="3" eb="4">
      <t>サイ</t>
    </rPh>
    <rPh sb="4" eb="6">
      <t>コウフ</t>
    </rPh>
    <rPh sb="6" eb="9">
      <t>シンセイショ</t>
    </rPh>
    <phoneticPr fontId="3"/>
  </si>
  <si>
    <t>再交付申請の理由</t>
    <rPh sb="0" eb="5">
      <t>サイコウフシンセイ</t>
    </rPh>
    <rPh sb="6" eb="8">
      <t>リユウ</t>
    </rPh>
    <phoneticPr fontId="3"/>
  </si>
  <si>
    <t>上記により、認定証の再交付を申請します。</t>
    <rPh sb="0" eb="2">
      <t>ジョウキ</t>
    </rPh>
    <rPh sb="6" eb="9">
      <t>ニンテイショウ</t>
    </rPh>
    <rPh sb="10" eb="11">
      <t>サイ</t>
    </rPh>
    <rPh sb="11" eb="13">
      <t>コウフ</t>
    </rPh>
    <rPh sb="14" eb="16">
      <t>シンセイ</t>
    </rPh>
    <phoneticPr fontId="3"/>
  </si>
  <si>
    <t>廃止年月日</t>
    <rPh sb="0" eb="2">
      <t>ハイシ</t>
    </rPh>
    <rPh sb="2" eb="5">
      <t>ネンガッピ</t>
    </rPh>
    <phoneticPr fontId="3"/>
  </si>
  <si>
    <t>様式第六（第十六条、第十六条の二、第九十九条、第百条、第百十四条の六十九、第百十四条の
　七十、第百二十七条、第百三十七条の六十五、第百三十七条の六十六、第百七十四条、第百七
　十六条、第百九十五条、第二百六十五条、第二百六十五条の二、第二百六十五条の三関係）</t>
    <phoneticPr fontId="3"/>
  </si>
  <si>
    <t>変更届書</t>
    <rPh sb="0" eb="4">
      <t>ヘンコウトドケショ</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</si>
  <si>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</si>
  <si>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 xml:space="preserve"> 薬局、主たる機能
 を有する事務所、
 製造所、店舗、営
 業所又は事業所　　　</t>
    <phoneticPr fontId="3"/>
  </si>
  <si>
    <t>変更内容</t>
    <rPh sb="0" eb="2">
      <t>ヘンコウ</t>
    </rPh>
    <rPh sb="2" eb="4">
      <t>ナイヨウ</t>
    </rPh>
    <phoneticPr fontId="3"/>
  </si>
  <si>
    <t>店舗名称</t>
    <phoneticPr fontId="3"/>
  </si>
  <si>
    <t>開設者氏名</t>
    <phoneticPr fontId="3"/>
  </si>
  <si>
    <t>開設者住所</t>
    <phoneticPr fontId="3"/>
  </si>
  <si>
    <t>法人にあつては、名
称及び代表者の氏名</t>
    <phoneticPr fontId="3"/>
  </si>
  <si>
    <t>郵便番号</t>
    <rPh sb="0" eb="4">
      <t>ユウビンバンゴウ</t>
    </rPh>
    <phoneticPr fontId="6"/>
  </si>
  <si>
    <t>-</t>
    <phoneticPr fontId="6"/>
  </si>
  <si>
    <t>都道府県</t>
    <phoneticPr fontId="6"/>
  </si>
  <si>
    <t>市区町村</t>
  </si>
  <si>
    <t>字</t>
    <phoneticPr fontId="6"/>
  </si>
  <si>
    <t>番地</t>
    <phoneticPr fontId="6"/>
  </si>
  <si>
    <t>建物名</t>
    <rPh sb="0" eb="3">
      <t>タテモノメイ</t>
    </rPh>
    <phoneticPr fontId="6"/>
  </si>
  <si>
    <t>上記により、変更の届出をします。</t>
    <rPh sb="0" eb="2">
      <t>ジョウキ</t>
    </rPh>
    <rPh sb="6" eb="8">
      <t>ヘンコウ</t>
    </rPh>
    <rPh sb="9" eb="11">
      <t>トドケデ</t>
    </rPh>
    <phoneticPr fontId="3"/>
  </si>
  <si>
    <t>選択中</t>
    <rPh sb="0" eb="3">
      <t>センタクチュウ</t>
    </rPh>
    <phoneticPr fontId="3"/>
  </si>
  <si>
    <t>薬剤師４</t>
  </si>
  <si>
    <t>薬剤師５</t>
  </si>
  <si>
    <t>薬剤師６</t>
  </si>
  <si>
    <t>薬剤師７</t>
  </si>
  <si>
    <t>薬剤師８</t>
  </si>
  <si>
    <t>薬剤師９</t>
  </si>
  <si>
    <t>薬剤師１０</t>
  </si>
  <si>
    <t>薬剤師１１</t>
  </si>
  <si>
    <t>薬剤師１２</t>
  </si>
  <si>
    <t>薬剤師１３</t>
  </si>
  <si>
    <t>薬剤師１４</t>
  </si>
  <si>
    <t>薬剤師１５</t>
  </si>
  <si>
    <t>薬剤師１６</t>
  </si>
  <si>
    <t>薬剤師１７</t>
  </si>
  <si>
    <t>薬剤師１８</t>
  </si>
  <si>
    <t>薬剤師１９</t>
  </si>
  <si>
    <t>薬剤師２０</t>
  </si>
  <si>
    <t>薬剤師２１</t>
  </si>
  <si>
    <t>薬剤師２２</t>
  </si>
  <si>
    <t>薬剤師２３</t>
  </si>
  <si>
    <t>薬剤師２４</t>
  </si>
  <si>
    <t>薬剤師２５</t>
  </si>
  <si>
    <t>薬剤師２６</t>
  </si>
  <si>
    <t>薬剤師２７</t>
  </si>
  <si>
    <t>薬剤師２８</t>
  </si>
  <si>
    <t>薬剤師２９</t>
  </si>
  <si>
    <t>薬剤師３０</t>
  </si>
  <si>
    <t>薬剤師３１</t>
  </si>
  <si>
    <t>薬剤師３２</t>
  </si>
  <si>
    <t>薬剤師３３</t>
  </si>
  <si>
    <t>薬剤師３４</t>
  </si>
  <si>
    <t>薬剤師３５</t>
  </si>
  <si>
    <t>薬剤師３６</t>
  </si>
  <si>
    <t>薬剤師３７</t>
  </si>
  <si>
    <t>薬剤師３８</t>
  </si>
  <si>
    <t>薬剤師３９</t>
  </si>
  <si>
    <t>薬剤師４０</t>
  </si>
  <si>
    <t>薬局情報_役員４_氏名</t>
    <phoneticPr fontId="3"/>
  </si>
  <si>
    <t>薬局情報_役員４_カナ</t>
    <phoneticPr fontId="3"/>
  </si>
  <si>
    <t>薬局情報_役員４_申請者</t>
    <phoneticPr fontId="3"/>
  </si>
  <si>
    <t>薬局情報_役員４_着任年月日</t>
    <phoneticPr fontId="3"/>
  </si>
  <si>
    <t>薬局情報_役員４_退任年月日</t>
    <phoneticPr fontId="3"/>
  </si>
  <si>
    <t>薬局情報_役員４_役職</t>
    <phoneticPr fontId="3"/>
  </si>
  <si>
    <t>薬局情報_役員４_役職その他</t>
    <phoneticPr fontId="3"/>
  </si>
  <si>
    <t>NM_役員４_氏名</t>
    <phoneticPr fontId="3"/>
  </si>
  <si>
    <t>NM_役員４_カナ</t>
    <phoneticPr fontId="3"/>
  </si>
  <si>
    <t>NM_役員４_申請者</t>
    <phoneticPr fontId="3"/>
  </si>
  <si>
    <t>NM_役員４_着任年月日_元号</t>
    <phoneticPr fontId="3"/>
  </si>
  <si>
    <t>NM_役員４_着任年月日_年</t>
    <phoneticPr fontId="3"/>
  </si>
  <si>
    <t>NM_役員４_着任年月日_月</t>
    <phoneticPr fontId="3"/>
  </si>
  <si>
    <t>NM_役員４_着任年月日_日</t>
    <phoneticPr fontId="3"/>
  </si>
  <si>
    <t>NM_役員４_退任年月日_元号</t>
    <phoneticPr fontId="3"/>
  </si>
  <si>
    <t>NM_役員４_退任年月日_年</t>
    <phoneticPr fontId="3"/>
  </si>
  <si>
    <t>NM_役員４_退任年月日_月</t>
    <phoneticPr fontId="3"/>
  </si>
  <si>
    <t>NM_役員４_退任年月日_日</t>
    <phoneticPr fontId="3"/>
  </si>
  <si>
    <t>NM_役員４_役職</t>
    <phoneticPr fontId="3"/>
  </si>
  <si>
    <t>NM_役員４_役職その他</t>
    <phoneticPr fontId="3"/>
  </si>
  <si>
    <t>薬局情報_役員５_氏名</t>
    <phoneticPr fontId="3"/>
  </si>
  <si>
    <t>薬局情報_役員５_カナ</t>
    <phoneticPr fontId="3"/>
  </si>
  <si>
    <t>薬局情報_役員５_申請者</t>
    <phoneticPr fontId="3"/>
  </si>
  <si>
    <t>薬局情報_役員５_着任年月日</t>
    <phoneticPr fontId="3"/>
  </si>
  <si>
    <t>薬局情報_役員５_退任年月日</t>
    <phoneticPr fontId="3"/>
  </si>
  <si>
    <t>薬局情報_役員５_役職</t>
    <phoneticPr fontId="3"/>
  </si>
  <si>
    <t>薬局情報_役員５_役職その他</t>
    <phoneticPr fontId="3"/>
  </si>
  <si>
    <t>NM_役員５_氏名</t>
    <phoneticPr fontId="3"/>
  </si>
  <si>
    <t>NM_役員５_カナ</t>
    <phoneticPr fontId="3"/>
  </si>
  <si>
    <t>NM_役員５_申請者</t>
    <phoneticPr fontId="3"/>
  </si>
  <si>
    <t>NM_役員５_着任年月日_元号</t>
    <phoneticPr fontId="3"/>
  </si>
  <si>
    <t>NM_役員５_着任年月日_年</t>
    <phoneticPr fontId="3"/>
  </si>
  <si>
    <t>NM_役員５_着任年月日_月</t>
    <phoneticPr fontId="3"/>
  </si>
  <si>
    <t>NM_役員５_着任年月日_日</t>
    <phoneticPr fontId="3"/>
  </si>
  <si>
    <t>NM_役員５_退任年月日_元号</t>
    <phoneticPr fontId="3"/>
  </si>
  <si>
    <t>NM_役員５_退任年月日_年</t>
    <phoneticPr fontId="3"/>
  </si>
  <si>
    <t>NM_役員５_退任年月日_月</t>
    <phoneticPr fontId="3"/>
  </si>
  <si>
    <t>NM_役員５_退任年月日_日</t>
    <phoneticPr fontId="3"/>
  </si>
  <si>
    <t>NM_役員５_役職</t>
    <phoneticPr fontId="3"/>
  </si>
  <si>
    <t>NM_役員５_役職その他</t>
    <phoneticPr fontId="3"/>
  </si>
  <si>
    <t>薬局情報_役員６_氏名</t>
    <phoneticPr fontId="3"/>
  </si>
  <si>
    <t>薬局情報_役員６_カナ</t>
    <phoneticPr fontId="3"/>
  </si>
  <si>
    <t>薬局情報_役員６_申請者</t>
    <phoneticPr fontId="3"/>
  </si>
  <si>
    <t>薬局情報_役員６_着任年月日</t>
    <phoneticPr fontId="3"/>
  </si>
  <si>
    <t>薬局情報_役員６_退任年月日</t>
    <phoneticPr fontId="3"/>
  </si>
  <si>
    <t>薬局情報_役員６_役職</t>
    <phoneticPr fontId="3"/>
  </si>
  <si>
    <t>薬局情報_役員６_役職その他</t>
    <phoneticPr fontId="3"/>
  </si>
  <si>
    <t>NM_役員６_氏名</t>
    <phoneticPr fontId="3"/>
  </si>
  <si>
    <t>NM_役員６_カナ</t>
    <phoneticPr fontId="3"/>
  </si>
  <si>
    <t>NM_役員６_申請者</t>
    <phoneticPr fontId="3"/>
  </si>
  <si>
    <t>NM_役員６_着任年月日_元号</t>
    <phoneticPr fontId="3"/>
  </si>
  <si>
    <t>NM_役員６_着任年月日_年</t>
    <phoneticPr fontId="3"/>
  </si>
  <si>
    <t>NM_役員６_着任年月日_月</t>
    <phoneticPr fontId="3"/>
  </si>
  <si>
    <t>NM_役員６_着任年月日_日</t>
    <phoneticPr fontId="3"/>
  </si>
  <si>
    <t>NM_役員６_退任年月日_元号</t>
    <phoneticPr fontId="3"/>
  </si>
  <si>
    <t>NM_役員６_退任年月日_年</t>
    <phoneticPr fontId="3"/>
  </si>
  <si>
    <t>NM_役員６_退任年月日_月</t>
    <phoneticPr fontId="3"/>
  </si>
  <si>
    <t>NM_役員６_退任年月日_日</t>
    <phoneticPr fontId="3"/>
  </si>
  <si>
    <t>NM_役員６_役職</t>
    <phoneticPr fontId="3"/>
  </si>
  <si>
    <t>NM_役員６_役職その他</t>
    <phoneticPr fontId="3"/>
  </si>
  <si>
    <t>薬局情報_役員７_氏名</t>
    <phoneticPr fontId="3"/>
  </si>
  <si>
    <t>薬局情報_役員７_カナ</t>
    <phoneticPr fontId="3"/>
  </si>
  <si>
    <t>薬局情報_役員７_申請者</t>
    <phoneticPr fontId="3"/>
  </si>
  <si>
    <t>薬局情報_役員７_着任年月日</t>
    <phoneticPr fontId="3"/>
  </si>
  <si>
    <t>薬局情報_役員７_退任年月日</t>
    <phoneticPr fontId="3"/>
  </si>
  <si>
    <t>薬局情報_役員７_役職</t>
    <phoneticPr fontId="3"/>
  </si>
  <si>
    <t>薬局情報_役員７_役職その他</t>
    <phoneticPr fontId="3"/>
  </si>
  <si>
    <t>NM_役員７_氏名</t>
    <phoneticPr fontId="3"/>
  </si>
  <si>
    <t>NM_役員７_カナ</t>
    <phoneticPr fontId="3"/>
  </si>
  <si>
    <t>NM_役員７_申請者</t>
    <phoneticPr fontId="3"/>
  </si>
  <si>
    <t>NM_役員７_着任年月日_元号</t>
    <phoneticPr fontId="3"/>
  </si>
  <si>
    <t>NM_役員７_着任年月日_年</t>
    <phoneticPr fontId="3"/>
  </si>
  <si>
    <t>NM_役員７_着任年月日_月</t>
    <phoneticPr fontId="3"/>
  </si>
  <si>
    <t>NM_役員７_着任年月日_日</t>
    <phoneticPr fontId="3"/>
  </si>
  <si>
    <t>NM_役員７_退任年月日_元号</t>
    <phoneticPr fontId="3"/>
  </si>
  <si>
    <t>NM_役員７_退任年月日_年</t>
    <phoneticPr fontId="3"/>
  </si>
  <si>
    <t>NM_役員７_退任年月日_月</t>
    <phoneticPr fontId="3"/>
  </si>
  <si>
    <t>NM_役員７_退任年月日_日</t>
    <phoneticPr fontId="3"/>
  </si>
  <si>
    <t>NM_役員７_役職</t>
    <phoneticPr fontId="3"/>
  </si>
  <si>
    <t>NM_役員７_役職その他</t>
    <phoneticPr fontId="3"/>
  </si>
  <si>
    <t>薬局情報_役員８_氏名</t>
    <phoneticPr fontId="3"/>
  </si>
  <si>
    <t>薬局情報_役員８_カナ</t>
    <phoneticPr fontId="3"/>
  </si>
  <si>
    <t>薬局情報_役員８_申請者</t>
    <phoneticPr fontId="3"/>
  </si>
  <si>
    <t>薬局情報_役員８_着任年月日</t>
    <phoneticPr fontId="3"/>
  </si>
  <si>
    <t>薬局情報_役員８_退任年月日</t>
    <phoneticPr fontId="3"/>
  </si>
  <si>
    <t>薬局情報_役員８_役職</t>
    <phoneticPr fontId="3"/>
  </si>
  <si>
    <t>薬局情報_役員８_役職その他</t>
    <phoneticPr fontId="3"/>
  </si>
  <si>
    <t>NM_役員８_氏名</t>
    <phoneticPr fontId="3"/>
  </si>
  <si>
    <t>NM_役員８_カナ</t>
    <phoneticPr fontId="3"/>
  </si>
  <si>
    <t>NM_役員８_申請者</t>
    <phoneticPr fontId="3"/>
  </si>
  <si>
    <t>NM_役員８_着任年月日_元号</t>
    <phoneticPr fontId="3"/>
  </si>
  <si>
    <t>NM_役員８_着任年月日_年</t>
    <phoneticPr fontId="3"/>
  </si>
  <si>
    <t>NM_役員８_着任年月日_月</t>
    <phoneticPr fontId="3"/>
  </si>
  <si>
    <t>NM_役員８_着任年月日_日</t>
    <phoneticPr fontId="3"/>
  </si>
  <si>
    <t>NM_役員８_退任年月日_元号</t>
    <phoneticPr fontId="3"/>
  </si>
  <si>
    <t>NM_役員８_退任年月日_年</t>
    <phoneticPr fontId="3"/>
  </si>
  <si>
    <t>NM_役員８_退任年月日_月</t>
    <phoneticPr fontId="3"/>
  </si>
  <si>
    <t>NM_役員８_退任年月日_日</t>
    <phoneticPr fontId="3"/>
  </si>
  <si>
    <t>NM_役員８_役職</t>
    <phoneticPr fontId="3"/>
  </si>
  <si>
    <t>NM_役員８_役職その他</t>
    <phoneticPr fontId="3"/>
  </si>
  <si>
    <t>薬局情報_役員９_氏名</t>
    <phoneticPr fontId="3"/>
  </si>
  <si>
    <t>薬局情報_役員９_カナ</t>
    <phoneticPr fontId="3"/>
  </si>
  <si>
    <t>薬局情報_役員９_申請者</t>
    <phoneticPr fontId="3"/>
  </si>
  <si>
    <t>薬局情報_役員９_着任年月日</t>
    <phoneticPr fontId="3"/>
  </si>
  <si>
    <t>薬局情報_役員９_退任年月日</t>
    <phoneticPr fontId="3"/>
  </si>
  <si>
    <t>薬局情報_役員９_役職</t>
    <phoneticPr fontId="3"/>
  </si>
  <si>
    <t>薬局情報_役員９_役職その他</t>
    <phoneticPr fontId="3"/>
  </si>
  <si>
    <t>NM_役員９_氏名</t>
    <phoneticPr fontId="3"/>
  </si>
  <si>
    <t>NM_役員９_カナ</t>
    <phoneticPr fontId="3"/>
  </si>
  <si>
    <t>NM_役員９_申請者</t>
    <phoneticPr fontId="3"/>
  </si>
  <si>
    <t>NM_役員９_着任年月日_元号</t>
    <phoneticPr fontId="3"/>
  </si>
  <si>
    <t>NM_役員９_着任年月日_年</t>
    <phoneticPr fontId="3"/>
  </si>
  <si>
    <t>NM_役員９_着任年月日_月</t>
    <phoneticPr fontId="3"/>
  </si>
  <si>
    <t>NM_役員９_着任年月日_日</t>
    <phoneticPr fontId="3"/>
  </si>
  <si>
    <t>NM_役員９_退任年月日_元号</t>
    <phoneticPr fontId="3"/>
  </si>
  <si>
    <t>NM_役員９_退任年月日_年</t>
    <phoneticPr fontId="3"/>
  </si>
  <si>
    <t>NM_役員９_退任年月日_月</t>
    <phoneticPr fontId="3"/>
  </si>
  <si>
    <t>NM_役員９_退任年月日_日</t>
    <phoneticPr fontId="3"/>
  </si>
  <si>
    <t>NM_役員９_役職</t>
    <phoneticPr fontId="3"/>
  </si>
  <si>
    <t>NM_役員９_役職その他</t>
    <phoneticPr fontId="3"/>
  </si>
  <si>
    <t>薬局情報_役員１０_氏名</t>
    <phoneticPr fontId="3"/>
  </si>
  <si>
    <t>薬局情報_役員１０_カナ</t>
    <phoneticPr fontId="3"/>
  </si>
  <si>
    <t>薬局情報_役員１０_申請者</t>
    <phoneticPr fontId="3"/>
  </si>
  <si>
    <t>薬局情報_役員１０_着任年月日</t>
    <phoneticPr fontId="3"/>
  </si>
  <si>
    <t>薬局情報_役員１０_退任年月日</t>
    <phoneticPr fontId="3"/>
  </si>
  <si>
    <t>薬局情報_役員１０_役職</t>
    <phoneticPr fontId="3"/>
  </si>
  <si>
    <t>薬局情報_役員１０_役職その他</t>
    <phoneticPr fontId="3"/>
  </si>
  <si>
    <t>NM_役員１０_氏名</t>
    <phoneticPr fontId="3"/>
  </si>
  <si>
    <t>NM_役員１０_カナ</t>
    <phoneticPr fontId="3"/>
  </si>
  <si>
    <t>NM_役員１０_申請者</t>
    <phoneticPr fontId="3"/>
  </si>
  <si>
    <t>NM_役員１０_着任年月日_元号</t>
    <phoneticPr fontId="3"/>
  </si>
  <si>
    <t>NM_役員１０_着任年月日_年</t>
    <phoneticPr fontId="3"/>
  </si>
  <si>
    <t>NM_役員１０_着任年月日_月</t>
    <phoneticPr fontId="3"/>
  </si>
  <si>
    <t>NM_役員１０_着任年月日_日</t>
    <phoneticPr fontId="3"/>
  </si>
  <si>
    <t>NM_役員１０_退任年月日_元号</t>
    <phoneticPr fontId="3"/>
  </si>
  <si>
    <t>NM_役員１０_退任年月日_年</t>
    <phoneticPr fontId="3"/>
  </si>
  <si>
    <t>NM_役員１０_退任年月日_月</t>
    <phoneticPr fontId="3"/>
  </si>
  <si>
    <t>NM_役員１０_退任年月日_日</t>
    <phoneticPr fontId="3"/>
  </si>
  <si>
    <t>NM_役員１０_役職</t>
    <phoneticPr fontId="3"/>
  </si>
  <si>
    <t>NM_役員１０_役職その他</t>
    <phoneticPr fontId="3"/>
  </si>
  <si>
    <t>薬局情報_薬剤師４_氏名</t>
    <phoneticPr fontId="3"/>
  </si>
  <si>
    <t>薬局情報_薬剤師４_カナ</t>
    <phoneticPr fontId="3"/>
  </si>
  <si>
    <t>薬局情報_薬剤師４_就任年月日</t>
    <phoneticPr fontId="3"/>
  </si>
  <si>
    <t>薬局情報_薬剤師４_退任年月日</t>
    <phoneticPr fontId="3"/>
  </si>
  <si>
    <t>薬局情報_薬剤師４_週勤務時間</t>
    <phoneticPr fontId="3"/>
  </si>
  <si>
    <t>薬局情報_薬剤師４_体制_認定薬剤師</t>
    <phoneticPr fontId="3"/>
  </si>
  <si>
    <t>薬局情報_薬剤師４_体制_１年以上勤務</t>
    <phoneticPr fontId="3"/>
  </si>
  <si>
    <t>薬局情報_薬剤師４_資格番号</t>
    <phoneticPr fontId="3"/>
  </si>
  <si>
    <t>NM_薬剤師４_氏名</t>
    <phoneticPr fontId="3"/>
  </si>
  <si>
    <t>NM_薬剤師４_カナ</t>
    <phoneticPr fontId="3"/>
  </si>
  <si>
    <t>NM_薬剤師４_就任年月日_元号</t>
    <phoneticPr fontId="3"/>
  </si>
  <si>
    <t>NM_薬剤師４_就任年月日_年</t>
    <phoneticPr fontId="3"/>
  </si>
  <si>
    <t>NM_薬剤師４_就任年月日_月</t>
    <phoneticPr fontId="3"/>
  </si>
  <si>
    <t>NM_薬剤師４_就任年月日_日</t>
    <phoneticPr fontId="3"/>
  </si>
  <si>
    <t>NM_薬剤師４_退任年月日_元号</t>
    <phoneticPr fontId="3"/>
  </si>
  <si>
    <t>NM_薬剤師４_退任年月日_年</t>
    <phoneticPr fontId="3"/>
  </si>
  <si>
    <t>NM_薬剤師４_退任年月日_月</t>
    <phoneticPr fontId="3"/>
  </si>
  <si>
    <t>NM_薬剤師４_退任年月日_日</t>
    <phoneticPr fontId="3"/>
  </si>
  <si>
    <t>NM_薬剤師４_週勤務時間_整数１</t>
    <phoneticPr fontId="3"/>
  </si>
  <si>
    <t>NM_薬剤師４_週勤務時間_整数２</t>
    <phoneticPr fontId="3"/>
  </si>
  <si>
    <t>NM_薬剤師４_週勤務時間_小数１</t>
    <phoneticPr fontId="3"/>
  </si>
  <si>
    <t>NM_薬剤師４_体制_認定薬剤師</t>
    <phoneticPr fontId="3"/>
  </si>
  <si>
    <t>NM_薬剤師４_体制_１年以上勤務</t>
    <phoneticPr fontId="3"/>
  </si>
  <si>
    <t>NM_薬剤師４_資格番号</t>
    <phoneticPr fontId="3"/>
  </si>
  <si>
    <t>薬局情報_薬剤師５_氏名</t>
    <phoneticPr fontId="3"/>
  </si>
  <si>
    <t>薬局情報_薬剤師５_カナ</t>
    <phoneticPr fontId="3"/>
  </si>
  <si>
    <t>薬局情報_薬剤師５_就任年月日</t>
    <phoneticPr fontId="3"/>
  </si>
  <si>
    <t>薬局情報_薬剤師５_退任年月日</t>
    <phoneticPr fontId="3"/>
  </si>
  <si>
    <t>薬局情報_薬剤師５_週勤務時間</t>
    <phoneticPr fontId="3"/>
  </si>
  <si>
    <t>薬局情報_薬剤師５_体制_認定薬剤師</t>
    <phoneticPr fontId="3"/>
  </si>
  <si>
    <t>薬局情報_薬剤師５_体制_１年以上勤務</t>
    <phoneticPr fontId="3"/>
  </si>
  <si>
    <t>薬局情報_薬剤師５_資格番号</t>
    <phoneticPr fontId="3"/>
  </si>
  <si>
    <t>NM_薬剤師５_氏名</t>
    <phoneticPr fontId="3"/>
  </si>
  <si>
    <t>NM_薬剤師５_カナ</t>
    <phoneticPr fontId="3"/>
  </si>
  <si>
    <t>NM_薬剤師５_就任年月日_元号</t>
    <phoneticPr fontId="3"/>
  </si>
  <si>
    <t>NM_薬剤師５_就任年月日_年</t>
    <phoneticPr fontId="3"/>
  </si>
  <si>
    <t>NM_薬剤師５_就任年月日_月</t>
    <phoneticPr fontId="3"/>
  </si>
  <si>
    <t>NM_薬剤師５_就任年月日_日</t>
    <phoneticPr fontId="3"/>
  </si>
  <si>
    <t>NM_薬剤師５_退任年月日_元号</t>
    <phoneticPr fontId="3"/>
  </si>
  <si>
    <t>NM_薬剤師５_退任年月日_年</t>
    <phoneticPr fontId="3"/>
  </si>
  <si>
    <t>NM_薬剤師５_退任年月日_月</t>
    <phoneticPr fontId="3"/>
  </si>
  <si>
    <t>NM_薬剤師５_退任年月日_日</t>
    <phoneticPr fontId="3"/>
  </si>
  <si>
    <t>NM_薬剤師５_週勤務時間_整数１</t>
    <phoneticPr fontId="3"/>
  </si>
  <si>
    <t>NM_薬剤師５_週勤務時間_整数２</t>
    <phoneticPr fontId="3"/>
  </si>
  <si>
    <t>NM_薬剤師５_週勤務時間_小数１</t>
    <phoneticPr fontId="3"/>
  </si>
  <si>
    <t>NM_薬剤師５_体制_認定薬剤師</t>
    <phoneticPr fontId="3"/>
  </si>
  <si>
    <t>NM_薬剤師５_体制_１年以上勤務</t>
    <phoneticPr fontId="3"/>
  </si>
  <si>
    <t>NM_薬剤師５_資格番号</t>
    <phoneticPr fontId="3"/>
  </si>
  <si>
    <t>薬局情報_薬剤師６_氏名</t>
    <phoneticPr fontId="3"/>
  </si>
  <si>
    <t>薬局情報_薬剤師６_カナ</t>
    <phoneticPr fontId="3"/>
  </si>
  <si>
    <t>薬局情報_薬剤師６_就任年月日</t>
    <phoneticPr fontId="3"/>
  </si>
  <si>
    <t>薬局情報_薬剤師６_退任年月日</t>
    <phoneticPr fontId="3"/>
  </si>
  <si>
    <t>薬局情報_薬剤師６_週勤務時間</t>
    <phoneticPr fontId="3"/>
  </si>
  <si>
    <t>薬局情報_薬剤師６_体制_認定薬剤師</t>
    <phoneticPr fontId="3"/>
  </si>
  <si>
    <t>薬局情報_薬剤師６_体制_１年以上勤務</t>
    <phoneticPr fontId="3"/>
  </si>
  <si>
    <t>薬局情報_薬剤師６_資格番号</t>
    <phoneticPr fontId="3"/>
  </si>
  <si>
    <t>NM_薬剤師６_氏名</t>
    <phoneticPr fontId="3"/>
  </si>
  <si>
    <t>NM_薬剤師６_カナ</t>
    <phoneticPr fontId="3"/>
  </si>
  <si>
    <t>NM_薬剤師６_就任年月日_元号</t>
    <phoneticPr fontId="3"/>
  </si>
  <si>
    <t>NM_薬剤師６_就任年月日_年</t>
    <phoneticPr fontId="3"/>
  </si>
  <si>
    <t>NM_薬剤師６_就任年月日_月</t>
    <phoneticPr fontId="3"/>
  </si>
  <si>
    <t>NM_薬剤師６_就任年月日_日</t>
    <phoneticPr fontId="3"/>
  </si>
  <si>
    <t>NM_薬剤師６_退任年月日_元号</t>
    <phoneticPr fontId="3"/>
  </si>
  <si>
    <t>NM_薬剤師６_退任年月日_年</t>
    <phoneticPr fontId="3"/>
  </si>
  <si>
    <t>NM_薬剤師６_退任年月日_月</t>
    <phoneticPr fontId="3"/>
  </si>
  <si>
    <t>NM_薬剤師６_退任年月日_日</t>
    <phoneticPr fontId="3"/>
  </si>
  <si>
    <t>NM_薬剤師６_週勤務時間_整数１</t>
    <phoneticPr fontId="3"/>
  </si>
  <si>
    <t>NM_薬剤師６_週勤務時間_整数２</t>
    <phoneticPr fontId="3"/>
  </si>
  <si>
    <t>NM_薬剤師６_週勤務時間_小数１</t>
    <phoneticPr fontId="3"/>
  </si>
  <si>
    <t>NM_薬剤師６_体制_認定薬剤師</t>
    <phoneticPr fontId="3"/>
  </si>
  <si>
    <t>NM_薬剤師６_体制_１年以上勤務</t>
    <phoneticPr fontId="3"/>
  </si>
  <si>
    <t>NM_薬剤師６_資格番号</t>
    <phoneticPr fontId="3"/>
  </si>
  <si>
    <t>薬局情報_薬剤師７_氏名</t>
    <phoneticPr fontId="3"/>
  </si>
  <si>
    <t>薬局情報_薬剤師７_カナ</t>
    <phoneticPr fontId="3"/>
  </si>
  <si>
    <t>薬局情報_薬剤師７_就任年月日</t>
    <phoneticPr fontId="3"/>
  </si>
  <si>
    <t>薬局情報_薬剤師７_退任年月日</t>
    <phoneticPr fontId="3"/>
  </si>
  <si>
    <t>薬局情報_薬剤師７_週勤務時間</t>
    <phoneticPr fontId="3"/>
  </si>
  <si>
    <t>薬局情報_薬剤師７_体制_認定薬剤師</t>
    <phoneticPr fontId="3"/>
  </si>
  <si>
    <t>薬局情報_薬剤師７_体制_１年以上勤務</t>
    <phoneticPr fontId="3"/>
  </si>
  <si>
    <t>薬局情報_薬剤師７_資格番号</t>
    <phoneticPr fontId="3"/>
  </si>
  <si>
    <t>NM_薬剤師７_氏名</t>
    <phoneticPr fontId="3"/>
  </si>
  <si>
    <t>NM_薬剤師７_カナ</t>
    <phoneticPr fontId="3"/>
  </si>
  <si>
    <t>NM_薬剤師７_就任年月日_元号</t>
    <phoneticPr fontId="3"/>
  </si>
  <si>
    <t>NM_薬剤師７_就任年月日_年</t>
    <phoneticPr fontId="3"/>
  </si>
  <si>
    <t>NM_薬剤師７_就任年月日_月</t>
    <phoneticPr fontId="3"/>
  </si>
  <si>
    <t>NM_薬剤師７_就任年月日_日</t>
    <phoneticPr fontId="3"/>
  </si>
  <si>
    <t>NM_薬剤師７_退任年月日_元号</t>
    <phoneticPr fontId="3"/>
  </si>
  <si>
    <t>NM_薬剤師７_退任年月日_年</t>
    <phoneticPr fontId="3"/>
  </si>
  <si>
    <t>NM_薬剤師７_退任年月日_月</t>
    <phoneticPr fontId="3"/>
  </si>
  <si>
    <t>NM_薬剤師７_退任年月日_日</t>
    <phoneticPr fontId="3"/>
  </si>
  <si>
    <t>NM_薬剤師７_週勤務時間_整数１</t>
    <phoneticPr fontId="3"/>
  </si>
  <si>
    <t>NM_薬剤師７_週勤務時間_整数２</t>
    <phoneticPr fontId="3"/>
  </si>
  <si>
    <t>NM_薬剤師７_週勤務時間_小数１</t>
    <phoneticPr fontId="3"/>
  </si>
  <si>
    <t>NM_薬剤師７_体制_認定薬剤師</t>
    <phoneticPr fontId="3"/>
  </si>
  <si>
    <t>NM_薬剤師７_体制_１年以上勤務</t>
    <phoneticPr fontId="3"/>
  </si>
  <si>
    <t>NM_薬剤師７_資格番号</t>
    <phoneticPr fontId="3"/>
  </si>
  <si>
    <t>薬局情報_薬剤師８_氏名</t>
    <phoneticPr fontId="3"/>
  </si>
  <si>
    <t>薬局情報_薬剤師８_カナ</t>
    <phoneticPr fontId="3"/>
  </si>
  <si>
    <t>薬局情報_薬剤師８_就任年月日</t>
    <phoneticPr fontId="3"/>
  </si>
  <si>
    <t>薬局情報_薬剤師８_退任年月日</t>
    <phoneticPr fontId="3"/>
  </si>
  <si>
    <t>薬局情報_薬剤師８_週勤務時間</t>
    <phoneticPr fontId="3"/>
  </si>
  <si>
    <t>薬局情報_薬剤師８_体制_認定薬剤師</t>
    <phoneticPr fontId="3"/>
  </si>
  <si>
    <t>薬局情報_薬剤師８_体制_１年以上勤務</t>
    <phoneticPr fontId="3"/>
  </si>
  <si>
    <t>薬局情報_薬剤師８_資格番号</t>
    <phoneticPr fontId="3"/>
  </si>
  <si>
    <t>NM_薬剤師８_氏名</t>
    <phoneticPr fontId="3"/>
  </si>
  <si>
    <t>NM_薬剤師８_カナ</t>
    <phoneticPr fontId="3"/>
  </si>
  <si>
    <t>NM_薬剤師８_就任年月日_元号</t>
    <phoneticPr fontId="3"/>
  </si>
  <si>
    <t>NM_薬剤師８_就任年月日_年</t>
    <phoneticPr fontId="3"/>
  </si>
  <si>
    <t>NM_薬剤師８_就任年月日_月</t>
    <phoneticPr fontId="3"/>
  </si>
  <si>
    <t>NM_薬剤師８_就任年月日_日</t>
    <phoneticPr fontId="3"/>
  </si>
  <si>
    <t>NM_薬剤師８_退任年月日_元号</t>
    <phoneticPr fontId="3"/>
  </si>
  <si>
    <t>NM_薬剤師８_退任年月日_年</t>
    <phoneticPr fontId="3"/>
  </si>
  <si>
    <t>NM_薬剤師８_退任年月日_月</t>
    <phoneticPr fontId="3"/>
  </si>
  <si>
    <t>NM_薬剤師８_退任年月日_日</t>
    <phoneticPr fontId="3"/>
  </si>
  <si>
    <t>NM_薬剤師８_週勤務時間_整数１</t>
    <phoneticPr fontId="3"/>
  </si>
  <si>
    <t>NM_薬剤師８_週勤務時間_整数２</t>
    <phoneticPr fontId="3"/>
  </si>
  <si>
    <t>NM_薬剤師８_週勤務時間_小数１</t>
    <phoneticPr fontId="3"/>
  </si>
  <si>
    <t>NM_薬剤師８_体制_認定薬剤師</t>
    <phoneticPr fontId="3"/>
  </si>
  <si>
    <t>NM_薬剤師８_体制_１年以上勤務</t>
    <phoneticPr fontId="3"/>
  </si>
  <si>
    <t>NM_薬剤師８_資格番号</t>
    <phoneticPr fontId="3"/>
  </si>
  <si>
    <t>薬局情報_薬剤師９_氏名</t>
    <phoneticPr fontId="3"/>
  </si>
  <si>
    <t>薬局情報_薬剤師９_カナ</t>
    <phoneticPr fontId="3"/>
  </si>
  <si>
    <t>薬局情報_薬剤師９_就任年月日</t>
    <phoneticPr fontId="3"/>
  </si>
  <si>
    <t>薬局情報_薬剤師９_退任年月日</t>
    <phoneticPr fontId="3"/>
  </si>
  <si>
    <t>薬局情報_薬剤師９_週勤務時間</t>
    <phoneticPr fontId="3"/>
  </si>
  <si>
    <t>薬局情報_薬剤師９_体制_認定薬剤師</t>
    <phoneticPr fontId="3"/>
  </si>
  <si>
    <t>薬局情報_薬剤師９_体制_１年以上勤務</t>
    <phoneticPr fontId="3"/>
  </si>
  <si>
    <t>薬局情報_薬剤師９_資格番号</t>
    <phoneticPr fontId="3"/>
  </si>
  <si>
    <t>NM_薬剤師９_氏名</t>
    <phoneticPr fontId="3"/>
  </si>
  <si>
    <t>NM_薬剤師９_カナ</t>
    <phoneticPr fontId="3"/>
  </si>
  <si>
    <t>NM_薬剤師９_就任年月日_元号</t>
    <phoneticPr fontId="3"/>
  </si>
  <si>
    <t>NM_薬剤師９_就任年月日_年</t>
    <phoneticPr fontId="3"/>
  </si>
  <si>
    <t>NM_薬剤師９_就任年月日_月</t>
    <phoneticPr fontId="3"/>
  </si>
  <si>
    <t>NM_薬剤師９_就任年月日_日</t>
    <phoneticPr fontId="3"/>
  </si>
  <si>
    <t>NM_薬剤師９_退任年月日_元号</t>
    <phoneticPr fontId="3"/>
  </si>
  <si>
    <t>NM_薬剤師９_退任年月日_年</t>
    <phoneticPr fontId="3"/>
  </si>
  <si>
    <t>NM_薬剤師９_退任年月日_月</t>
    <phoneticPr fontId="3"/>
  </si>
  <si>
    <t>NM_薬剤師９_退任年月日_日</t>
    <phoneticPr fontId="3"/>
  </si>
  <si>
    <t>NM_薬剤師９_週勤務時間_整数１</t>
    <phoneticPr fontId="3"/>
  </si>
  <si>
    <t>NM_薬剤師９_週勤務時間_整数２</t>
    <phoneticPr fontId="3"/>
  </si>
  <si>
    <t>NM_薬剤師９_週勤務時間_小数１</t>
    <phoneticPr fontId="3"/>
  </si>
  <si>
    <t>NM_薬剤師９_体制_認定薬剤師</t>
    <phoneticPr fontId="3"/>
  </si>
  <si>
    <t>NM_薬剤師９_体制_１年以上勤務</t>
    <phoneticPr fontId="3"/>
  </si>
  <si>
    <t>NM_薬剤師９_資格番号</t>
    <phoneticPr fontId="3"/>
  </si>
  <si>
    <t>薬局情報_薬剤師１０_氏名</t>
    <phoneticPr fontId="3"/>
  </si>
  <si>
    <t>薬局情報_薬剤師１０_カナ</t>
    <phoneticPr fontId="3"/>
  </si>
  <si>
    <t>薬局情報_薬剤師１０_就任年月日</t>
    <phoneticPr fontId="3"/>
  </si>
  <si>
    <t>薬局情報_薬剤師１０_退任年月日</t>
    <phoneticPr fontId="3"/>
  </si>
  <si>
    <t>薬局情報_薬剤師１０_週勤務時間</t>
    <phoneticPr fontId="3"/>
  </si>
  <si>
    <t>薬局情報_薬剤師１０_体制_認定薬剤師</t>
    <phoneticPr fontId="3"/>
  </si>
  <si>
    <t>薬局情報_薬剤師１０_体制_１年以上勤務</t>
    <phoneticPr fontId="3"/>
  </si>
  <si>
    <t>薬局情報_薬剤師１０_資格番号</t>
    <phoneticPr fontId="3"/>
  </si>
  <si>
    <t>NM_薬剤師１０_氏名</t>
    <phoneticPr fontId="3"/>
  </si>
  <si>
    <t>NM_薬剤師１０_カナ</t>
    <phoneticPr fontId="3"/>
  </si>
  <si>
    <t>NM_薬剤師１０_就任年月日_元号</t>
    <phoneticPr fontId="3"/>
  </si>
  <si>
    <t>NM_薬剤師１０_就任年月日_年</t>
    <phoneticPr fontId="3"/>
  </si>
  <si>
    <t>NM_薬剤師１０_就任年月日_月</t>
    <phoneticPr fontId="3"/>
  </si>
  <si>
    <t>NM_薬剤師１０_就任年月日_日</t>
    <phoneticPr fontId="3"/>
  </si>
  <si>
    <t>NM_薬剤師１０_退任年月日_元号</t>
    <phoneticPr fontId="3"/>
  </si>
  <si>
    <t>NM_薬剤師１０_退任年月日_年</t>
    <phoneticPr fontId="3"/>
  </si>
  <si>
    <t>NM_薬剤師１０_退任年月日_月</t>
    <phoneticPr fontId="3"/>
  </si>
  <si>
    <t>NM_薬剤師１０_退任年月日_日</t>
    <phoneticPr fontId="3"/>
  </si>
  <si>
    <t>NM_薬剤師１０_週勤務時間_整数１</t>
    <phoneticPr fontId="3"/>
  </si>
  <si>
    <t>NM_薬剤師１０_週勤務時間_整数２</t>
    <phoneticPr fontId="3"/>
  </si>
  <si>
    <t>NM_薬剤師１０_週勤務時間_小数１</t>
    <phoneticPr fontId="3"/>
  </si>
  <si>
    <t>NM_薬剤師１０_体制_認定薬剤師</t>
    <phoneticPr fontId="3"/>
  </si>
  <si>
    <t>NM_薬剤師１０_体制_１年以上勤務</t>
    <phoneticPr fontId="3"/>
  </si>
  <si>
    <t>NM_薬剤師１０_資格番号</t>
    <phoneticPr fontId="3"/>
  </si>
  <si>
    <t>薬局情報_薬剤師１１_氏名</t>
    <phoneticPr fontId="3"/>
  </si>
  <si>
    <t>薬局情報_薬剤師１１_カナ</t>
    <phoneticPr fontId="3"/>
  </si>
  <si>
    <t>薬局情報_薬剤師１１_就任年月日</t>
    <phoneticPr fontId="3"/>
  </si>
  <si>
    <t>薬局情報_薬剤師１１_退任年月日</t>
    <phoneticPr fontId="3"/>
  </si>
  <si>
    <t>薬局情報_薬剤師１１_週勤務時間</t>
    <phoneticPr fontId="3"/>
  </si>
  <si>
    <t>薬局情報_薬剤師１１_体制_認定薬剤師</t>
    <phoneticPr fontId="3"/>
  </si>
  <si>
    <t>薬局情報_薬剤師１１_体制_１年以上勤務</t>
    <phoneticPr fontId="3"/>
  </si>
  <si>
    <t>薬局情報_薬剤師１１_資格番号</t>
    <phoneticPr fontId="3"/>
  </si>
  <si>
    <t>NM_薬剤師１１_氏名</t>
    <phoneticPr fontId="3"/>
  </si>
  <si>
    <t>NM_薬剤師１１_カナ</t>
    <phoneticPr fontId="3"/>
  </si>
  <si>
    <t>NM_薬剤師１１_就任年月日_元号</t>
    <phoneticPr fontId="3"/>
  </si>
  <si>
    <t>NM_薬剤師１１_就任年月日_年</t>
    <phoneticPr fontId="3"/>
  </si>
  <si>
    <t>NM_薬剤師１１_就任年月日_月</t>
    <phoneticPr fontId="3"/>
  </si>
  <si>
    <t>NM_薬剤師１１_就任年月日_日</t>
    <phoneticPr fontId="3"/>
  </si>
  <si>
    <t>NM_薬剤師１１_退任年月日_元号</t>
    <phoneticPr fontId="3"/>
  </si>
  <si>
    <t>NM_薬剤師１１_退任年月日_年</t>
    <phoneticPr fontId="3"/>
  </si>
  <si>
    <t>NM_薬剤師１１_退任年月日_月</t>
    <phoneticPr fontId="3"/>
  </si>
  <si>
    <t>NM_薬剤師１１_退任年月日_日</t>
    <phoneticPr fontId="3"/>
  </si>
  <si>
    <t>NM_薬剤師１１_週勤務時間_整数１</t>
    <phoneticPr fontId="3"/>
  </si>
  <si>
    <t>NM_薬剤師１１_週勤務時間_整数２</t>
    <phoneticPr fontId="3"/>
  </si>
  <si>
    <t>NM_薬剤師１１_週勤務時間_小数１</t>
    <phoneticPr fontId="3"/>
  </si>
  <si>
    <t>NM_薬剤師１１_体制_認定薬剤師</t>
    <phoneticPr fontId="3"/>
  </si>
  <si>
    <t>NM_薬剤師１１_体制_１年以上勤務</t>
    <phoneticPr fontId="3"/>
  </si>
  <si>
    <t>NM_薬剤師１１_資格番号</t>
    <phoneticPr fontId="3"/>
  </si>
  <si>
    <t>薬局情報_薬剤師１２_氏名</t>
    <phoneticPr fontId="3"/>
  </si>
  <si>
    <t>薬局情報_薬剤師１２_カナ</t>
    <phoneticPr fontId="3"/>
  </si>
  <si>
    <t>薬局情報_薬剤師１２_就任年月日</t>
    <phoneticPr fontId="3"/>
  </si>
  <si>
    <t>薬局情報_薬剤師１２_退任年月日</t>
    <phoneticPr fontId="3"/>
  </si>
  <si>
    <t>薬局情報_薬剤師１２_週勤務時間</t>
    <phoneticPr fontId="3"/>
  </si>
  <si>
    <t>薬局情報_薬剤師１２_体制_認定薬剤師</t>
    <phoneticPr fontId="3"/>
  </si>
  <si>
    <t>薬局情報_薬剤師１２_体制_１年以上勤務</t>
    <phoneticPr fontId="3"/>
  </si>
  <si>
    <t>薬局情報_薬剤師１２_資格番号</t>
    <phoneticPr fontId="3"/>
  </si>
  <si>
    <t>NM_薬剤師１２_氏名</t>
    <phoneticPr fontId="3"/>
  </si>
  <si>
    <t>NM_薬剤師１２_カナ</t>
    <phoneticPr fontId="3"/>
  </si>
  <si>
    <t>NM_薬剤師１２_就任年月日_元号</t>
    <phoneticPr fontId="3"/>
  </si>
  <si>
    <t>NM_薬剤師１２_就任年月日_年</t>
    <phoneticPr fontId="3"/>
  </si>
  <si>
    <t>NM_薬剤師１２_就任年月日_月</t>
    <phoneticPr fontId="3"/>
  </si>
  <si>
    <t>NM_薬剤師１２_就任年月日_日</t>
    <phoneticPr fontId="3"/>
  </si>
  <si>
    <t>NM_薬剤師１２_退任年月日_元号</t>
    <phoneticPr fontId="3"/>
  </si>
  <si>
    <t>NM_薬剤師１２_退任年月日_年</t>
    <phoneticPr fontId="3"/>
  </si>
  <si>
    <t>NM_薬剤師１２_退任年月日_月</t>
    <phoneticPr fontId="3"/>
  </si>
  <si>
    <t>NM_薬剤師１２_退任年月日_日</t>
    <phoneticPr fontId="3"/>
  </si>
  <si>
    <t>NM_薬剤師１２_週勤務時間_整数１</t>
    <phoneticPr fontId="3"/>
  </si>
  <si>
    <t>NM_薬剤師１２_週勤務時間_整数２</t>
    <phoneticPr fontId="3"/>
  </si>
  <si>
    <t>NM_薬剤師１２_週勤務時間_小数１</t>
    <phoneticPr fontId="3"/>
  </si>
  <si>
    <t>NM_薬剤師１２_体制_認定薬剤師</t>
    <phoneticPr fontId="3"/>
  </si>
  <si>
    <t>NM_薬剤師１２_体制_１年以上勤務</t>
    <phoneticPr fontId="3"/>
  </si>
  <si>
    <t>NM_薬剤師１２_資格番号</t>
    <phoneticPr fontId="3"/>
  </si>
  <si>
    <t>薬局情報_薬剤師１３_氏名</t>
    <phoneticPr fontId="3"/>
  </si>
  <si>
    <t>薬局情報_薬剤師１３_カナ</t>
    <phoneticPr fontId="3"/>
  </si>
  <si>
    <t>薬局情報_薬剤師１３_就任年月日</t>
    <phoneticPr fontId="3"/>
  </si>
  <si>
    <t>薬局情報_薬剤師１３_退任年月日</t>
    <phoneticPr fontId="3"/>
  </si>
  <si>
    <t>薬局情報_薬剤師１３_週勤務時間</t>
    <phoneticPr fontId="3"/>
  </si>
  <si>
    <t>薬局情報_薬剤師１３_体制_認定薬剤師</t>
    <phoneticPr fontId="3"/>
  </si>
  <si>
    <t>薬局情報_薬剤師１３_体制_１年以上勤務</t>
    <phoneticPr fontId="3"/>
  </si>
  <si>
    <t>薬局情報_薬剤師１３_資格番号</t>
    <phoneticPr fontId="3"/>
  </si>
  <si>
    <t>NM_薬剤師１３_氏名</t>
    <phoneticPr fontId="3"/>
  </si>
  <si>
    <t>NM_薬剤師１３_カナ</t>
    <phoneticPr fontId="3"/>
  </si>
  <si>
    <t>NM_薬剤師１３_就任年月日_元号</t>
    <phoneticPr fontId="3"/>
  </si>
  <si>
    <t>NM_薬剤師１３_就任年月日_年</t>
    <phoneticPr fontId="3"/>
  </si>
  <si>
    <t>NM_薬剤師１３_就任年月日_月</t>
    <phoneticPr fontId="3"/>
  </si>
  <si>
    <t>NM_薬剤師１３_就任年月日_日</t>
    <phoneticPr fontId="3"/>
  </si>
  <si>
    <t>NM_薬剤師１３_退任年月日_元号</t>
    <phoneticPr fontId="3"/>
  </si>
  <si>
    <t>NM_薬剤師１３_退任年月日_年</t>
    <phoneticPr fontId="3"/>
  </si>
  <si>
    <t>NM_薬剤師１３_退任年月日_月</t>
    <phoneticPr fontId="3"/>
  </si>
  <si>
    <t>NM_薬剤師１３_退任年月日_日</t>
    <phoneticPr fontId="3"/>
  </si>
  <si>
    <t>NM_薬剤師１３_週勤務時間_整数１</t>
    <phoneticPr fontId="3"/>
  </si>
  <si>
    <t>NM_薬剤師１３_週勤務時間_整数２</t>
    <phoneticPr fontId="3"/>
  </si>
  <si>
    <t>NM_薬剤師１３_週勤務時間_小数１</t>
    <phoneticPr fontId="3"/>
  </si>
  <si>
    <t>NM_薬剤師１３_体制_認定薬剤師</t>
    <phoneticPr fontId="3"/>
  </si>
  <si>
    <t>NM_薬剤師１３_体制_１年以上勤務</t>
    <phoneticPr fontId="3"/>
  </si>
  <si>
    <t>NM_薬剤師１３_資格番号</t>
    <phoneticPr fontId="3"/>
  </si>
  <si>
    <t>薬局情報_薬剤師１４_氏名</t>
    <phoneticPr fontId="3"/>
  </si>
  <si>
    <t>薬局情報_薬剤師１４_カナ</t>
    <phoneticPr fontId="3"/>
  </si>
  <si>
    <t>薬局情報_薬剤師１４_就任年月日</t>
    <phoneticPr fontId="3"/>
  </si>
  <si>
    <t>薬局情報_薬剤師１４_退任年月日</t>
    <phoneticPr fontId="3"/>
  </si>
  <si>
    <t>薬局情報_薬剤師１４_週勤務時間</t>
    <phoneticPr fontId="3"/>
  </si>
  <si>
    <t>薬局情報_薬剤師１４_体制_認定薬剤師</t>
    <phoneticPr fontId="3"/>
  </si>
  <si>
    <t>薬局情報_薬剤師１４_体制_１年以上勤務</t>
    <phoneticPr fontId="3"/>
  </si>
  <si>
    <t>薬局情報_薬剤師１４_資格番号</t>
    <phoneticPr fontId="3"/>
  </si>
  <si>
    <t>NM_薬剤師１４_氏名</t>
    <phoneticPr fontId="3"/>
  </si>
  <si>
    <t>NM_薬剤師１４_カナ</t>
    <phoneticPr fontId="3"/>
  </si>
  <si>
    <t>NM_薬剤師１４_就任年月日_元号</t>
    <phoneticPr fontId="3"/>
  </si>
  <si>
    <t>NM_薬剤師１４_就任年月日_年</t>
    <phoneticPr fontId="3"/>
  </si>
  <si>
    <t>NM_薬剤師１４_就任年月日_月</t>
    <phoneticPr fontId="3"/>
  </si>
  <si>
    <t>NM_薬剤師１４_就任年月日_日</t>
    <phoneticPr fontId="3"/>
  </si>
  <si>
    <t>NM_薬剤師１４_退任年月日_元号</t>
    <phoneticPr fontId="3"/>
  </si>
  <si>
    <t>NM_薬剤師１４_退任年月日_年</t>
    <phoneticPr fontId="3"/>
  </si>
  <si>
    <t>NM_薬剤師１４_退任年月日_月</t>
    <phoneticPr fontId="3"/>
  </si>
  <si>
    <t>NM_薬剤師１４_退任年月日_日</t>
    <phoneticPr fontId="3"/>
  </si>
  <si>
    <t>NM_薬剤師１４_週勤務時間_整数１</t>
    <phoneticPr fontId="3"/>
  </si>
  <si>
    <t>NM_薬剤師１４_週勤務時間_整数２</t>
    <phoneticPr fontId="3"/>
  </si>
  <si>
    <t>NM_薬剤師１４_週勤務時間_小数１</t>
    <phoneticPr fontId="3"/>
  </si>
  <si>
    <t>NM_薬剤師１４_体制_認定薬剤師</t>
    <phoneticPr fontId="3"/>
  </si>
  <si>
    <t>NM_薬剤師１４_体制_１年以上勤務</t>
    <phoneticPr fontId="3"/>
  </si>
  <si>
    <t>NM_薬剤師１４_資格番号</t>
    <phoneticPr fontId="3"/>
  </si>
  <si>
    <t>薬局情報_薬剤師１５_氏名</t>
    <phoneticPr fontId="3"/>
  </si>
  <si>
    <t>薬局情報_薬剤師１５_カナ</t>
    <phoneticPr fontId="3"/>
  </si>
  <si>
    <t>薬局情報_薬剤師１５_就任年月日</t>
    <phoneticPr fontId="3"/>
  </si>
  <si>
    <t>薬局情報_薬剤師１５_退任年月日</t>
    <phoneticPr fontId="3"/>
  </si>
  <si>
    <t>薬局情報_薬剤師１５_週勤務時間</t>
    <phoneticPr fontId="3"/>
  </si>
  <si>
    <t>薬局情報_薬剤師１５_体制_認定薬剤師</t>
    <phoneticPr fontId="3"/>
  </si>
  <si>
    <t>薬局情報_薬剤師１５_体制_１年以上勤務</t>
    <phoneticPr fontId="3"/>
  </si>
  <si>
    <t>薬局情報_薬剤師１５_資格番号</t>
    <phoneticPr fontId="3"/>
  </si>
  <si>
    <t>NM_薬剤師１５_氏名</t>
    <phoneticPr fontId="3"/>
  </si>
  <si>
    <t>NM_薬剤師１５_カナ</t>
    <phoneticPr fontId="3"/>
  </si>
  <si>
    <t>NM_薬剤師１５_就任年月日_元号</t>
    <phoneticPr fontId="3"/>
  </si>
  <si>
    <t>NM_薬剤師１５_就任年月日_年</t>
    <phoneticPr fontId="3"/>
  </si>
  <si>
    <t>NM_薬剤師１５_就任年月日_月</t>
    <phoneticPr fontId="3"/>
  </si>
  <si>
    <t>NM_薬剤師１５_就任年月日_日</t>
    <phoneticPr fontId="3"/>
  </si>
  <si>
    <t>NM_薬剤師１５_退任年月日_元号</t>
    <phoneticPr fontId="3"/>
  </si>
  <si>
    <t>NM_薬剤師１５_退任年月日_年</t>
    <phoneticPr fontId="3"/>
  </si>
  <si>
    <t>NM_薬剤師１５_退任年月日_月</t>
    <phoneticPr fontId="3"/>
  </si>
  <si>
    <t>NM_薬剤師１５_退任年月日_日</t>
    <phoneticPr fontId="3"/>
  </si>
  <si>
    <t>NM_薬剤師１５_週勤務時間_整数１</t>
    <phoneticPr fontId="3"/>
  </si>
  <si>
    <t>NM_薬剤師１５_週勤務時間_整数２</t>
    <phoneticPr fontId="3"/>
  </si>
  <si>
    <t>NM_薬剤師１５_週勤務時間_小数１</t>
    <phoneticPr fontId="3"/>
  </si>
  <si>
    <t>NM_薬剤師１５_体制_認定薬剤師</t>
    <phoneticPr fontId="3"/>
  </si>
  <si>
    <t>NM_薬剤師１５_体制_１年以上勤務</t>
    <phoneticPr fontId="3"/>
  </si>
  <si>
    <t>NM_薬剤師１５_資格番号</t>
    <phoneticPr fontId="3"/>
  </si>
  <si>
    <t>薬局情報_薬剤師１６_氏名</t>
    <phoneticPr fontId="3"/>
  </si>
  <si>
    <t>薬局情報_薬剤師１６_カナ</t>
    <phoneticPr fontId="3"/>
  </si>
  <si>
    <t>薬局情報_薬剤師１６_就任年月日</t>
    <phoneticPr fontId="3"/>
  </si>
  <si>
    <t>薬局情報_薬剤師１６_退任年月日</t>
    <phoneticPr fontId="3"/>
  </si>
  <si>
    <t>薬局情報_薬剤師１６_週勤務時間</t>
    <phoneticPr fontId="3"/>
  </si>
  <si>
    <t>薬局情報_薬剤師１６_体制_認定薬剤師</t>
    <phoneticPr fontId="3"/>
  </si>
  <si>
    <t>薬局情報_薬剤師１６_体制_１年以上勤務</t>
    <phoneticPr fontId="3"/>
  </si>
  <si>
    <t>薬局情報_薬剤師１６_資格番号</t>
    <phoneticPr fontId="3"/>
  </si>
  <si>
    <t>NM_薬剤師１６_氏名</t>
    <phoneticPr fontId="3"/>
  </si>
  <si>
    <t>NM_薬剤師１６_カナ</t>
    <phoneticPr fontId="3"/>
  </si>
  <si>
    <t>NM_薬剤師１６_就任年月日_元号</t>
    <phoneticPr fontId="3"/>
  </si>
  <si>
    <t>NM_薬剤師１６_就任年月日_年</t>
    <phoneticPr fontId="3"/>
  </si>
  <si>
    <t>NM_薬剤師１６_就任年月日_月</t>
    <phoneticPr fontId="3"/>
  </si>
  <si>
    <t>NM_薬剤師１６_就任年月日_日</t>
    <phoneticPr fontId="3"/>
  </si>
  <si>
    <t>NM_薬剤師１６_退任年月日_元号</t>
    <phoneticPr fontId="3"/>
  </si>
  <si>
    <t>NM_薬剤師１６_退任年月日_年</t>
    <phoneticPr fontId="3"/>
  </si>
  <si>
    <t>NM_薬剤師１６_退任年月日_月</t>
    <phoneticPr fontId="3"/>
  </si>
  <si>
    <t>NM_薬剤師１６_退任年月日_日</t>
    <phoneticPr fontId="3"/>
  </si>
  <si>
    <t>NM_薬剤師１６_週勤務時間_整数１</t>
    <phoneticPr fontId="3"/>
  </si>
  <si>
    <t>NM_薬剤師１６_週勤務時間_整数２</t>
    <phoneticPr fontId="3"/>
  </si>
  <si>
    <t>NM_薬剤師１６_週勤務時間_小数１</t>
    <phoneticPr fontId="3"/>
  </si>
  <si>
    <t>NM_薬剤師１６_体制_認定薬剤師</t>
    <phoneticPr fontId="3"/>
  </si>
  <si>
    <t>NM_薬剤師１６_体制_１年以上勤務</t>
    <phoneticPr fontId="3"/>
  </si>
  <si>
    <t>NM_薬剤師１６_資格番号</t>
    <phoneticPr fontId="3"/>
  </si>
  <si>
    <t>薬局情報_薬剤師１７_氏名</t>
    <phoneticPr fontId="3"/>
  </si>
  <si>
    <t>薬局情報_薬剤師１７_カナ</t>
    <phoneticPr fontId="3"/>
  </si>
  <si>
    <t>薬局情報_薬剤師１７_就任年月日</t>
    <phoneticPr fontId="3"/>
  </si>
  <si>
    <t>薬局情報_薬剤師１７_退任年月日</t>
    <phoneticPr fontId="3"/>
  </si>
  <si>
    <t>薬局情報_薬剤師１７_週勤務時間</t>
    <phoneticPr fontId="3"/>
  </si>
  <si>
    <t>薬局情報_薬剤師１７_体制_認定薬剤師</t>
    <phoneticPr fontId="3"/>
  </si>
  <si>
    <t>薬局情報_薬剤師１７_体制_１年以上勤務</t>
    <phoneticPr fontId="3"/>
  </si>
  <si>
    <t>薬局情報_薬剤師１７_資格番号</t>
    <phoneticPr fontId="3"/>
  </si>
  <si>
    <t>NM_薬剤師１７_氏名</t>
    <phoneticPr fontId="3"/>
  </si>
  <si>
    <t>NM_薬剤師１７_カナ</t>
    <phoneticPr fontId="3"/>
  </si>
  <si>
    <t>NM_薬剤師１７_就任年月日_元号</t>
    <phoneticPr fontId="3"/>
  </si>
  <si>
    <t>NM_薬剤師１７_就任年月日_年</t>
    <phoneticPr fontId="3"/>
  </si>
  <si>
    <t>NM_薬剤師１７_就任年月日_月</t>
    <phoneticPr fontId="3"/>
  </si>
  <si>
    <t>NM_薬剤師１７_就任年月日_日</t>
    <phoneticPr fontId="3"/>
  </si>
  <si>
    <t>NM_薬剤師１７_退任年月日_元号</t>
    <phoneticPr fontId="3"/>
  </si>
  <si>
    <t>NM_薬剤師１７_退任年月日_年</t>
    <phoneticPr fontId="3"/>
  </si>
  <si>
    <t>NM_薬剤師１７_退任年月日_月</t>
    <phoneticPr fontId="3"/>
  </si>
  <si>
    <t>NM_薬剤師１７_退任年月日_日</t>
    <phoneticPr fontId="3"/>
  </si>
  <si>
    <t>NM_薬剤師１７_週勤務時間_整数１</t>
    <phoneticPr fontId="3"/>
  </si>
  <si>
    <t>NM_薬剤師１７_週勤務時間_整数２</t>
    <phoneticPr fontId="3"/>
  </si>
  <si>
    <t>NM_薬剤師１７_週勤務時間_小数１</t>
    <phoneticPr fontId="3"/>
  </si>
  <si>
    <t>NM_薬剤師１７_体制_認定薬剤師</t>
    <phoneticPr fontId="3"/>
  </si>
  <si>
    <t>NM_薬剤師１７_体制_１年以上勤務</t>
    <phoneticPr fontId="3"/>
  </si>
  <si>
    <t>NM_薬剤師１７_資格番号</t>
    <phoneticPr fontId="3"/>
  </si>
  <si>
    <t>薬局情報_薬剤師１８_氏名</t>
    <phoneticPr fontId="3"/>
  </si>
  <si>
    <t>薬局情報_薬剤師１８_カナ</t>
    <phoneticPr fontId="3"/>
  </si>
  <si>
    <t>薬局情報_薬剤師１８_就任年月日</t>
    <phoneticPr fontId="3"/>
  </si>
  <si>
    <t>薬局情報_薬剤師１８_退任年月日</t>
    <phoneticPr fontId="3"/>
  </si>
  <si>
    <t>薬局情報_薬剤師１８_週勤務時間</t>
    <phoneticPr fontId="3"/>
  </si>
  <si>
    <t>薬局情報_薬剤師１８_体制_認定薬剤師</t>
    <phoneticPr fontId="3"/>
  </si>
  <si>
    <t>薬局情報_薬剤師１８_体制_１年以上勤務</t>
    <phoneticPr fontId="3"/>
  </si>
  <si>
    <t>薬局情報_薬剤師１８_資格番号</t>
    <phoneticPr fontId="3"/>
  </si>
  <si>
    <t>NM_薬剤師１８_氏名</t>
    <phoneticPr fontId="3"/>
  </si>
  <si>
    <t>NM_薬剤師１８_カナ</t>
    <phoneticPr fontId="3"/>
  </si>
  <si>
    <t>NM_薬剤師１８_就任年月日_元号</t>
    <phoneticPr fontId="3"/>
  </si>
  <si>
    <t>NM_薬剤師１８_就任年月日_年</t>
    <phoneticPr fontId="3"/>
  </si>
  <si>
    <t>NM_薬剤師１８_就任年月日_月</t>
    <phoneticPr fontId="3"/>
  </si>
  <si>
    <t>NM_薬剤師１８_就任年月日_日</t>
    <phoneticPr fontId="3"/>
  </si>
  <si>
    <t>NM_薬剤師１８_退任年月日_元号</t>
    <phoneticPr fontId="3"/>
  </si>
  <si>
    <t>NM_薬剤師１８_退任年月日_年</t>
    <phoneticPr fontId="3"/>
  </si>
  <si>
    <t>NM_薬剤師１８_退任年月日_月</t>
    <phoneticPr fontId="3"/>
  </si>
  <si>
    <t>NM_薬剤師１８_退任年月日_日</t>
    <phoneticPr fontId="3"/>
  </si>
  <si>
    <t>NM_薬剤師１８_週勤務時間_整数１</t>
    <phoneticPr fontId="3"/>
  </si>
  <si>
    <t>NM_薬剤師１８_週勤務時間_整数２</t>
    <phoneticPr fontId="3"/>
  </si>
  <si>
    <t>NM_薬剤師１８_週勤務時間_小数１</t>
    <phoneticPr fontId="3"/>
  </si>
  <si>
    <t>NM_薬剤師１８_体制_認定薬剤師</t>
    <phoneticPr fontId="3"/>
  </si>
  <si>
    <t>NM_薬剤師１８_体制_１年以上勤務</t>
    <phoneticPr fontId="3"/>
  </si>
  <si>
    <t>NM_薬剤師１８_資格番号</t>
    <phoneticPr fontId="3"/>
  </si>
  <si>
    <t>薬局情報_薬剤師１９_氏名</t>
    <phoneticPr fontId="3"/>
  </si>
  <si>
    <t>薬局情報_薬剤師１９_カナ</t>
    <phoneticPr fontId="3"/>
  </si>
  <si>
    <t>薬局情報_薬剤師１９_就任年月日</t>
    <phoneticPr fontId="3"/>
  </si>
  <si>
    <t>薬局情報_薬剤師１９_退任年月日</t>
    <phoneticPr fontId="3"/>
  </si>
  <si>
    <t>薬局情報_薬剤師１９_週勤務時間</t>
    <phoneticPr fontId="3"/>
  </si>
  <si>
    <t>薬局情報_薬剤師１９_体制_認定薬剤師</t>
    <phoneticPr fontId="3"/>
  </si>
  <si>
    <t>薬局情報_薬剤師１９_体制_１年以上勤務</t>
    <phoneticPr fontId="3"/>
  </si>
  <si>
    <t>薬局情報_薬剤師１９_資格番号</t>
    <phoneticPr fontId="3"/>
  </si>
  <si>
    <t>NM_薬剤師１９_氏名</t>
    <phoneticPr fontId="3"/>
  </si>
  <si>
    <t>NM_薬剤師１９_カナ</t>
    <phoneticPr fontId="3"/>
  </si>
  <si>
    <t>NM_薬剤師１９_就任年月日_元号</t>
    <phoneticPr fontId="3"/>
  </si>
  <si>
    <t>NM_薬剤師１９_就任年月日_年</t>
    <phoneticPr fontId="3"/>
  </si>
  <si>
    <t>NM_薬剤師１９_就任年月日_月</t>
    <phoneticPr fontId="3"/>
  </si>
  <si>
    <t>NM_薬剤師１９_就任年月日_日</t>
    <phoneticPr fontId="3"/>
  </si>
  <si>
    <t>NM_薬剤師１９_退任年月日_元号</t>
    <phoneticPr fontId="3"/>
  </si>
  <si>
    <t>NM_薬剤師１９_退任年月日_年</t>
    <phoneticPr fontId="3"/>
  </si>
  <si>
    <t>NM_薬剤師１９_退任年月日_月</t>
    <phoneticPr fontId="3"/>
  </si>
  <si>
    <t>NM_薬剤師１９_退任年月日_日</t>
    <phoneticPr fontId="3"/>
  </si>
  <si>
    <t>NM_薬剤師１９_週勤務時間_整数１</t>
    <phoneticPr fontId="3"/>
  </si>
  <si>
    <t>NM_薬剤師１９_週勤務時間_整数２</t>
    <phoneticPr fontId="3"/>
  </si>
  <si>
    <t>NM_薬剤師１９_週勤務時間_小数１</t>
    <phoneticPr fontId="3"/>
  </si>
  <si>
    <t>NM_薬剤師１９_体制_認定薬剤師</t>
    <phoneticPr fontId="3"/>
  </si>
  <si>
    <t>NM_薬剤師１９_体制_１年以上勤務</t>
    <phoneticPr fontId="3"/>
  </si>
  <si>
    <t>NM_薬剤師１９_資格番号</t>
    <phoneticPr fontId="3"/>
  </si>
  <si>
    <t>薬局情報_薬剤師２０_氏名</t>
    <phoneticPr fontId="3"/>
  </si>
  <si>
    <t>薬局情報_薬剤師２０_カナ</t>
    <phoneticPr fontId="3"/>
  </si>
  <si>
    <t>薬局情報_薬剤師２０_就任年月日</t>
    <phoneticPr fontId="3"/>
  </si>
  <si>
    <t>薬局情報_薬剤師２０_退任年月日</t>
    <phoneticPr fontId="3"/>
  </si>
  <si>
    <t>薬局情報_薬剤師２０_週勤務時間</t>
    <phoneticPr fontId="3"/>
  </si>
  <si>
    <t>薬局情報_薬剤師２０_体制_認定薬剤師</t>
    <phoneticPr fontId="3"/>
  </si>
  <si>
    <t>薬局情報_薬剤師２０_体制_１年以上勤務</t>
    <phoneticPr fontId="3"/>
  </si>
  <si>
    <t>薬局情報_薬剤師２０_資格番号</t>
    <phoneticPr fontId="3"/>
  </si>
  <si>
    <t>NM_薬剤師２０_氏名</t>
    <phoneticPr fontId="3"/>
  </si>
  <si>
    <t>NM_薬剤師２０_カナ</t>
    <phoneticPr fontId="3"/>
  </si>
  <si>
    <t>NM_薬剤師２０_就任年月日_元号</t>
    <phoneticPr fontId="3"/>
  </si>
  <si>
    <t>NM_薬剤師２０_就任年月日_年</t>
    <phoneticPr fontId="3"/>
  </si>
  <si>
    <t>NM_薬剤師２０_就任年月日_月</t>
    <phoneticPr fontId="3"/>
  </si>
  <si>
    <t>NM_薬剤師２０_就任年月日_日</t>
    <phoneticPr fontId="3"/>
  </si>
  <si>
    <t>NM_薬剤師２０_退任年月日_元号</t>
    <phoneticPr fontId="3"/>
  </si>
  <si>
    <t>NM_薬剤師２０_退任年月日_年</t>
    <phoneticPr fontId="3"/>
  </si>
  <si>
    <t>NM_薬剤師２０_退任年月日_月</t>
    <phoneticPr fontId="3"/>
  </si>
  <si>
    <t>NM_薬剤師２０_退任年月日_日</t>
    <phoneticPr fontId="3"/>
  </si>
  <si>
    <t>NM_薬剤師２０_週勤務時間_整数１</t>
    <phoneticPr fontId="3"/>
  </si>
  <si>
    <t>NM_薬剤師２０_週勤務時間_整数２</t>
    <phoneticPr fontId="3"/>
  </si>
  <si>
    <t>NM_薬剤師２０_週勤務時間_小数１</t>
    <phoneticPr fontId="3"/>
  </si>
  <si>
    <t>NM_薬剤師２０_体制_認定薬剤師</t>
    <phoneticPr fontId="3"/>
  </si>
  <si>
    <t>NM_薬剤師２０_体制_１年以上勤務</t>
    <phoneticPr fontId="3"/>
  </si>
  <si>
    <t>NM_薬剤師２０_資格番号</t>
    <phoneticPr fontId="3"/>
  </si>
  <si>
    <t>薬局情報_薬剤師２１_氏名</t>
    <phoneticPr fontId="3"/>
  </si>
  <si>
    <t>薬局情報_薬剤師２１_カナ</t>
    <phoneticPr fontId="3"/>
  </si>
  <si>
    <t>薬局情報_薬剤師２１_就任年月日</t>
    <phoneticPr fontId="3"/>
  </si>
  <si>
    <t>薬局情報_薬剤師２１_退任年月日</t>
    <phoneticPr fontId="3"/>
  </si>
  <si>
    <t>薬局情報_薬剤師２１_週勤務時間</t>
    <phoneticPr fontId="3"/>
  </si>
  <si>
    <t>薬局情報_薬剤師２１_体制_認定薬剤師</t>
    <phoneticPr fontId="3"/>
  </si>
  <si>
    <t>薬局情報_薬剤師２１_体制_１年以上勤務</t>
    <phoneticPr fontId="3"/>
  </si>
  <si>
    <t>薬局情報_薬剤師２１_資格番号</t>
    <phoneticPr fontId="3"/>
  </si>
  <si>
    <t>NM_薬剤師２１_氏名</t>
    <phoneticPr fontId="3"/>
  </si>
  <si>
    <t>NM_薬剤師２１_カナ</t>
    <phoneticPr fontId="3"/>
  </si>
  <si>
    <t>NM_薬剤師２１_就任年月日_元号</t>
    <phoneticPr fontId="3"/>
  </si>
  <si>
    <t>NM_薬剤師２１_就任年月日_年</t>
    <phoneticPr fontId="3"/>
  </si>
  <si>
    <t>NM_薬剤師２１_就任年月日_月</t>
    <phoneticPr fontId="3"/>
  </si>
  <si>
    <t>NM_薬剤師２１_就任年月日_日</t>
    <phoneticPr fontId="3"/>
  </si>
  <si>
    <t>NM_薬剤師２１_退任年月日_元号</t>
    <phoneticPr fontId="3"/>
  </si>
  <si>
    <t>NM_薬剤師２１_退任年月日_年</t>
    <phoneticPr fontId="3"/>
  </si>
  <si>
    <t>NM_薬剤師２１_退任年月日_月</t>
    <phoneticPr fontId="3"/>
  </si>
  <si>
    <t>NM_薬剤師２１_退任年月日_日</t>
    <phoneticPr fontId="3"/>
  </si>
  <si>
    <t>NM_薬剤師２１_週勤務時間_整数１</t>
    <phoneticPr fontId="3"/>
  </si>
  <si>
    <t>NM_薬剤師２１_週勤務時間_整数２</t>
    <phoneticPr fontId="3"/>
  </si>
  <si>
    <t>NM_薬剤師２１_週勤務時間_小数１</t>
    <phoneticPr fontId="3"/>
  </si>
  <si>
    <t>NM_薬剤師２１_体制_認定薬剤師</t>
    <phoneticPr fontId="3"/>
  </si>
  <si>
    <t>NM_薬剤師２１_体制_１年以上勤務</t>
    <phoneticPr fontId="3"/>
  </si>
  <si>
    <t>NM_薬剤師２１_資格番号</t>
    <phoneticPr fontId="3"/>
  </si>
  <si>
    <t>薬局情報_薬剤師２２_氏名</t>
    <phoneticPr fontId="3"/>
  </si>
  <si>
    <t>薬局情報_薬剤師２２_カナ</t>
    <phoneticPr fontId="3"/>
  </si>
  <si>
    <t>薬局情報_薬剤師２２_就任年月日</t>
    <phoneticPr fontId="3"/>
  </si>
  <si>
    <t>薬局情報_薬剤師２２_退任年月日</t>
    <phoneticPr fontId="3"/>
  </si>
  <si>
    <t>薬局情報_薬剤師２２_週勤務時間</t>
    <phoneticPr fontId="3"/>
  </si>
  <si>
    <t>薬局情報_薬剤師２２_体制_認定薬剤師</t>
    <phoneticPr fontId="3"/>
  </si>
  <si>
    <t>薬局情報_薬剤師２２_体制_１年以上勤務</t>
    <phoneticPr fontId="3"/>
  </si>
  <si>
    <t>薬局情報_薬剤師２２_資格番号</t>
    <phoneticPr fontId="3"/>
  </si>
  <si>
    <t>NM_薬剤師２２_氏名</t>
    <phoneticPr fontId="3"/>
  </si>
  <si>
    <t>NM_薬剤師２２_カナ</t>
    <phoneticPr fontId="3"/>
  </si>
  <si>
    <t>NM_薬剤師２２_就任年月日_元号</t>
    <phoneticPr fontId="3"/>
  </si>
  <si>
    <t>NM_薬剤師２２_就任年月日_年</t>
    <phoneticPr fontId="3"/>
  </si>
  <si>
    <t>NM_薬剤師２２_就任年月日_月</t>
    <phoneticPr fontId="3"/>
  </si>
  <si>
    <t>NM_薬剤師２２_就任年月日_日</t>
    <phoneticPr fontId="3"/>
  </si>
  <si>
    <t>NM_薬剤師２２_退任年月日_元号</t>
    <phoneticPr fontId="3"/>
  </si>
  <si>
    <t>NM_薬剤師２２_退任年月日_年</t>
    <phoneticPr fontId="3"/>
  </si>
  <si>
    <t>NM_薬剤師２２_退任年月日_月</t>
    <phoneticPr fontId="3"/>
  </si>
  <si>
    <t>NM_薬剤師２２_退任年月日_日</t>
    <phoneticPr fontId="3"/>
  </si>
  <si>
    <t>NM_薬剤師２２_週勤務時間_整数１</t>
    <phoneticPr fontId="3"/>
  </si>
  <si>
    <t>NM_薬剤師２２_週勤務時間_整数２</t>
    <phoneticPr fontId="3"/>
  </si>
  <si>
    <t>NM_薬剤師２２_週勤務時間_小数１</t>
    <phoneticPr fontId="3"/>
  </si>
  <si>
    <t>NM_薬剤師２２_体制_認定薬剤師</t>
    <phoneticPr fontId="3"/>
  </si>
  <si>
    <t>NM_薬剤師２２_体制_１年以上勤務</t>
    <phoneticPr fontId="3"/>
  </si>
  <si>
    <t>NM_薬剤師２２_資格番号</t>
    <phoneticPr fontId="3"/>
  </si>
  <si>
    <t>薬局情報_薬剤師２３_氏名</t>
    <phoneticPr fontId="3"/>
  </si>
  <si>
    <t>薬局情報_薬剤師２３_カナ</t>
    <phoneticPr fontId="3"/>
  </si>
  <si>
    <t>薬局情報_薬剤師２３_就任年月日</t>
    <phoneticPr fontId="3"/>
  </si>
  <si>
    <t>薬局情報_薬剤師２３_退任年月日</t>
    <phoneticPr fontId="3"/>
  </si>
  <si>
    <t>薬局情報_薬剤師２３_週勤務時間</t>
    <phoneticPr fontId="3"/>
  </si>
  <si>
    <t>薬局情報_薬剤師２３_体制_認定薬剤師</t>
    <phoneticPr fontId="3"/>
  </si>
  <si>
    <t>薬局情報_薬剤師２３_体制_１年以上勤務</t>
    <phoneticPr fontId="3"/>
  </si>
  <si>
    <t>薬局情報_薬剤師２３_資格番号</t>
    <phoneticPr fontId="3"/>
  </si>
  <si>
    <t>NM_薬剤師２３_氏名</t>
    <phoneticPr fontId="3"/>
  </si>
  <si>
    <t>NM_薬剤師２３_カナ</t>
    <phoneticPr fontId="3"/>
  </si>
  <si>
    <t>NM_薬剤師２３_就任年月日_元号</t>
    <phoneticPr fontId="3"/>
  </si>
  <si>
    <t>NM_薬剤師２３_就任年月日_年</t>
    <phoneticPr fontId="3"/>
  </si>
  <si>
    <t>NM_薬剤師２３_就任年月日_月</t>
    <phoneticPr fontId="3"/>
  </si>
  <si>
    <t>NM_薬剤師２３_就任年月日_日</t>
    <phoneticPr fontId="3"/>
  </si>
  <si>
    <t>NM_薬剤師２３_退任年月日_元号</t>
    <phoneticPr fontId="3"/>
  </si>
  <si>
    <t>NM_薬剤師２３_退任年月日_年</t>
    <phoneticPr fontId="3"/>
  </si>
  <si>
    <t>NM_薬剤師２３_退任年月日_月</t>
    <phoneticPr fontId="3"/>
  </si>
  <si>
    <t>NM_薬剤師２３_退任年月日_日</t>
    <phoneticPr fontId="3"/>
  </si>
  <si>
    <t>NM_薬剤師２３_週勤務時間_整数１</t>
    <phoneticPr fontId="3"/>
  </si>
  <si>
    <t>NM_薬剤師２３_週勤務時間_整数２</t>
    <phoneticPr fontId="3"/>
  </si>
  <si>
    <t>NM_薬剤師２３_週勤務時間_小数１</t>
    <phoneticPr fontId="3"/>
  </si>
  <si>
    <t>NM_薬剤師２３_体制_認定薬剤師</t>
    <phoneticPr fontId="3"/>
  </si>
  <si>
    <t>NM_薬剤師２３_体制_１年以上勤務</t>
    <phoneticPr fontId="3"/>
  </si>
  <si>
    <t>NM_薬剤師２３_資格番号</t>
    <phoneticPr fontId="3"/>
  </si>
  <si>
    <t>薬局情報_薬剤師２４_氏名</t>
    <phoneticPr fontId="3"/>
  </si>
  <si>
    <t>薬局情報_薬剤師２４_カナ</t>
    <phoneticPr fontId="3"/>
  </si>
  <si>
    <t>薬局情報_薬剤師２４_就任年月日</t>
    <phoneticPr fontId="3"/>
  </si>
  <si>
    <t>薬局情報_薬剤師２４_退任年月日</t>
    <phoneticPr fontId="3"/>
  </si>
  <si>
    <t>薬局情報_薬剤師２４_週勤務時間</t>
    <phoneticPr fontId="3"/>
  </si>
  <si>
    <t>薬局情報_薬剤師２４_体制_認定薬剤師</t>
    <phoneticPr fontId="3"/>
  </si>
  <si>
    <t>薬局情報_薬剤師２４_体制_１年以上勤務</t>
    <phoneticPr fontId="3"/>
  </si>
  <si>
    <t>薬局情報_薬剤師２４_資格番号</t>
    <phoneticPr fontId="3"/>
  </si>
  <si>
    <t>NM_薬剤師２４_氏名</t>
    <phoneticPr fontId="3"/>
  </si>
  <si>
    <t>NM_薬剤師２４_カナ</t>
    <phoneticPr fontId="3"/>
  </si>
  <si>
    <t>NM_薬剤師２４_就任年月日_元号</t>
    <phoneticPr fontId="3"/>
  </si>
  <si>
    <t>NM_薬剤師２４_就任年月日_年</t>
    <phoneticPr fontId="3"/>
  </si>
  <si>
    <t>NM_薬剤師２４_就任年月日_月</t>
    <phoneticPr fontId="3"/>
  </si>
  <si>
    <t>NM_薬剤師２４_就任年月日_日</t>
    <phoneticPr fontId="3"/>
  </si>
  <si>
    <t>NM_薬剤師２４_退任年月日_元号</t>
    <phoneticPr fontId="3"/>
  </si>
  <si>
    <t>NM_薬剤師２４_退任年月日_年</t>
    <phoneticPr fontId="3"/>
  </si>
  <si>
    <t>NM_薬剤師２４_退任年月日_月</t>
    <phoneticPr fontId="3"/>
  </si>
  <si>
    <t>NM_薬剤師２４_退任年月日_日</t>
    <phoneticPr fontId="3"/>
  </si>
  <si>
    <t>NM_薬剤師２４_週勤務時間_整数１</t>
    <phoneticPr fontId="3"/>
  </si>
  <si>
    <t>NM_薬剤師２４_週勤務時間_整数２</t>
    <phoneticPr fontId="3"/>
  </si>
  <si>
    <t>NM_薬剤師２４_週勤務時間_小数１</t>
    <phoneticPr fontId="3"/>
  </si>
  <si>
    <t>NM_薬剤師２４_体制_認定薬剤師</t>
    <phoneticPr fontId="3"/>
  </si>
  <si>
    <t>NM_薬剤師２４_体制_１年以上勤務</t>
    <phoneticPr fontId="3"/>
  </si>
  <si>
    <t>NM_薬剤師２４_資格番号</t>
    <phoneticPr fontId="3"/>
  </si>
  <si>
    <t>薬局情報_薬剤師２５_氏名</t>
    <phoneticPr fontId="3"/>
  </si>
  <si>
    <t>薬局情報_薬剤師２５_カナ</t>
    <phoneticPr fontId="3"/>
  </si>
  <si>
    <t>薬局情報_薬剤師２５_就任年月日</t>
    <phoneticPr fontId="3"/>
  </si>
  <si>
    <t>薬局情報_薬剤師２５_退任年月日</t>
    <phoneticPr fontId="3"/>
  </si>
  <si>
    <t>薬局情報_薬剤師２５_週勤務時間</t>
    <phoneticPr fontId="3"/>
  </si>
  <si>
    <t>薬局情報_薬剤師２５_体制_認定薬剤師</t>
    <phoneticPr fontId="3"/>
  </si>
  <si>
    <t>薬局情報_薬剤師２５_体制_１年以上勤務</t>
    <phoneticPr fontId="3"/>
  </si>
  <si>
    <t>薬局情報_薬剤師２５_資格番号</t>
    <phoneticPr fontId="3"/>
  </si>
  <si>
    <t>NM_薬剤師２５_氏名</t>
    <phoneticPr fontId="3"/>
  </si>
  <si>
    <t>NM_薬剤師２５_カナ</t>
    <phoneticPr fontId="3"/>
  </si>
  <si>
    <t>NM_薬剤師２５_就任年月日_元号</t>
    <phoneticPr fontId="3"/>
  </si>
  <si>
    <t>NM_薬剤師２５_就任年月日_年</t>
    <phoneticPr fontId="3"/>
  </si>
  <si>
    <t>NM_薬剤師２５_就任年月日_月</t>
    <phoneticPr fontId="3"/>
  </si>
  <si>
    <t>NM_薬剤師２５_就任年月日_日</t>
    <phoneticPr fontId="3"/>
  </si>
  <si>
    <t>NM_薬剤師２５_退任年月日_元号</t>
    <phoneticPr fontId="3"/>
  </si>
  <si>
    <t>NM_薬剤師２５_退任年月日_年</t>
    <phoneticPr fontId="3"/>
  </si>
  <si>
    <t>NM_薬剤師２５_退任年月日_月</t>
    <phoneticPr fontId="3"/>
  </si>
  <si>
    <t>NM_薬剤師２５_退任年月日_日</t>
    <phoneticPr fontId="3"/>
  </si>
  <si>
    <t>NM_薬剤師２５_週勤務時間_整数１</t>
    <phoneticPr fontId="3"/>
  </si>
  <si>
    <t>NM_薬剤師２５_週勤務時間_整数２</t>
    <phoneticPr fontId="3"/>
  </si>
  <si>
    <t>NM_薬剤師２５_週勤務時間_小数１</t>
    <phoneticPr fontId="3"/>
  </si>
  <si>
    <t>NM_薬剤師２５_体制_認定薬剤師</t>
    <phoneticPr fontId="3"/>
  </si>
  <si>
    <t>NM_薬剤師２５_体制_１年以上勤務</t>
    <phoneticPr fontId="3"/>
  </si>
  <si>
    <t>NM_薬剤師２５_資格番号</t>
    <phoneticPr fontId="3"/>
  </si>
  <si>
    <t>薬局情報_薬剤師２６_氏名</t>
    <phoneticPr fontId="3"/>
  </si>
  <si>
    <t>薬局情報_薬剤師２６_カナ</t>
    <phoneticPr fontId="3"/>
  </si>
  <si>
    <t>薬局情報_薬剤師２６_就任年月日</t>
    <phoneticPr fontId="3"/>
  </si>
  <si>
    <t>薬局情報_薬剤師２６_退任年月日</t>
    <phoneticPr fontId="3"/>
  </si>
  <si>
    <t>薬局情報_薬剤師２６_週勤務時間</t>
    <phoneticPr fontId="3"/>
  </si>
  <si>
    <t>薬局情報_薬剤師２６_体制_認定薬剤師</t>
    <phoneticPr fontId="3"/>
  </si>
  <si>
    <t>薬局情報_薬剤師２６_体制_１年以上勤務</t>
    <phoneticPr fontId="3"/>
  </si>
  <si>
    <t>薬局情報_薬剤師２６_資格番号</t>
    <phoneticPr fontId="3"/>
  </si>
  <si>
    <t>NM_薬剤師２６_氏名</t>
    <phoneticPr fontId="3"/>
  </si>
  <si>
    <t>NM_薬剤師２６_カナ</t>
    <phoneticPr fontId="3"/>
  </si>
  <si>
    <t>NM_薬剤師２６_就任年月日_元号</t>
    <phoneticPr fontId="3"/>
  </si>
  <si>
    <t>NM_薬剤師２６_就任年月日_年</t>
    <phoneticPr fontId="3"/>
  </si>
  <si>
    <t>NM_薬剤師２６_就任年月日_月</t>
    <phoneticPr fontId="3"/>
  </si>
  <si>
    <t>NM_薬剤師２６_就任年月日_日</t>
    <phoneticPr fontId="3"/>
  </si>
  <si>
    <t>NM_薬剤師２６_退任年月日_元号</t>
    <phoneticPr fontId="3"/>
  </si>
  <si>
    <t>NM_薬剤師２６_退任年月日_年</t>
    <phoneticPr fontId="3"/>
  </si>
  <si>
    <t>NM_薬剤師２６_退任年月日_月</t>
    <phoneticPr fontId="3"/>
  </si>
  <si>
    <t>NM_薬剤師２６_退任年月日_日</t>
    <phoneticPr fontId="3"/>
  </si>
  <si>
    <t>NM_薬剤師２６_週勤務時間_整数１</t>
    <phoneticPr fontId="3"/>
  </si>
  <si>
    <t>NM_薬剤師２６_週勤務時間_整数２</t>
    <phoneticPr fontId="3"/>
  </si>
  <si>
    <t>NM_薬剤師２６_週勤務時間_小数１</t>
    <phoneticPr fontId="3"/>
  </si>
  <si>
    <t>NM_薬剤師２６_体制_認定薬剤師</t>
    <phoneticPr fontId="3"/>
  </si>
  <si>
    <t>NM_薬剤師２６_体制_１年以上勤務</t>
    <phoneticPr fontId="3"/>
  </si>
  <si>
    <t>NM_薬剤師２６_資格番号</t>
    <phoneticPr fontId="3"/>
  </si>
  <si>
    <t>薬局情報_薬剤師２７_氏名</t>
    <phoneticPr fontId="3"/>
  </si>
  <si>
    <t>薬局情報_薬剤師２７_カナ</t>
    <phoneticPr fontId="3"/>
  </si>
  <si>
    <t>薬局情報_薬剤師２７_就任年月日</t>
    <phoneticPr fontId="3"/>
  </si>
  <si>
    <t>薬局情報_薬剤師２７_退任年月日</t>
    <phoneticPr fontId="3"/>
  </si>
  <si>
    <t>薬局情報_薬剤師２７_週勤務時間</t>
    <phoneticPr fontId="3"/>
  </si>
  <si>
    <t>薬局情報_薬剤師２７_体制_認定薬剤師</t>
    <phoneticPr fontId="3"/>
  </si>
  <si>
    <t>薬局情報_薬剤師２７_体制_１年以上勤務</t>
    <phoneticPr fontId="3"/>
  </si>
  <si>
    <t>薬局情報_薬剤師２７_資格番号</t>
    <phoneticPr fontId="3"/>
  </si>
  <si>
    <t>NM_薬剤師２７_氏名</t>
    <phoneticPr fontId="3"/>
  </si>
  <si>
    <t>NM_薬剤師２７_カナ</t>
    <phoneticPr fontId="3"/>
  </si>
  <si>
    <t>NM_薬剤師２７_就任年月日_元号</t>
    <phoneticPr fontId="3"/>
  </si>
  <si>
    <t>NM_薬剤師２７_就任年月日_年</t>
    <phoneticPr fontId="3"/>
  </si>
  <si>
    <t>NM_薬剤師２７_就任年月日_月</t>
    <phoneticPr fontId="3"/>
  </si>
  <si>
    <t>NM_薬剤師２７_就任年月日_日</t>
    <phoneticPr fontId="3"/>
  </si>
  <si>
    <t>NM_薬剤師２７_退任年月日_元号</t>
    <phoneticPr fontId="3"/>
  </si>
  <si>
    <t>NM_薬剤師２７_退任年月日_年</t>
    <phoneticPr fontId="3"/>
  </si>
  <si>
    <t>NM_薬剤師２７_退任年月日_月</t>
    <phoneticPr fontId="3"/>
  </si>
  <si>
    <t>NM_薬剤師２７_退任年月日_日</t>
    <phoneticPr fontId="3"/>
  </si>
  <si>
    <t>NM_薬剤師２７_週勤務時間_整数１</t>
    <phoneticPr fontId="3"/>
  </si>
  <si>
    <t>NM_薬剤師２７_週勤務時間_整数２</t>
    <phoneticPr fontId="3"/>
  </si>
  <si>
    <t>NM_薬剤師２７_週勤務時間_小数１</t>
    <phoneticPr fontId="3"/>
  </si>
  <si>
    <t>NM_薬剤師２７_体制_認定薬剤師</t>
    <phoneticPr fontId="3"/>
  </si>
  <si>
    <t>NM_薬剤師２７_体制_１年以上勤務</t>
    <phoneticPr fontId="3"/>
  </si>
  <si>
    <t>NM_薬剤師２７_資格番号</t>
    <phoneticPr fontId="3"/>
  </si>
  <si>
    <t>薬局情報_薬剤師２８_氏名</t>
    <phoneticPr fontId="3"/>
  </si>
  <si>
    <t>薬局情報_薬剤師２８_カナ</t>
    <phoneticPr fontId="3"/>
  </si>
  <si>
    <t>薬局情報_薬剤師２８_就任年月日</t>
    <phoneticPr fontId="3"/>
  </si>
  <si>
    <t>薬局情報_薬剤師２８_退任年月日</t>
    <phoneticPr fontId="3"/>
  </si>
  <si>
    <t>薬局情報_薬剤師２８_週勤務時間</t>
    <phoneticPr fontId="3"/>
  </si>
  <si>
    <t>薬局情報_薬剤師２８_体制_認定薬剤師</t>
    <phoneticPr fontId="3"/>
  </si>
  <si>
    <t>薬局情報_薬剤師２８_体制_１年以上勤務</t>
    <phoneticPr fontId="3"/>
  </si>
  <si>
    <t>薬局情報_薬剤師２８_資格番号</t>
    <phoneticPr fontId="3"/>
  </si>
  <si>
    <t>NM_薬剤師２８_氏名</t>
    <phoneticPr fontId="3"/>
  </si>
  <si>
    <t>NM_薬剤師２８_カナ</t>
    <phoneticPr fontId="3"/>
  </si>
  <si>
    <t>NM_薬剤師２８_就任年月日_元号</t>
    <phoneticPr fontId="3"/>
  </si>
  <si>
    <t>NM_薬剤師２８_就任年月日_年</t>
    <phoneticPr fontId="3"/>
  </si>
  <si>
    <t>NM_薬剤師２８_就任年月日_月</t>
    <phoneticPr fontId="3"/>
  </si>
  <si>
    <t>NM_薬剤師２８_就任年月日_日</t>
    <phoneticPr fontId="3"/>
  </si>
  <si>
    <t>NM_薬剤師２８_退任年月日_元号</t>
    <phoneticPr fontId="3"/>
  </si>
  <si>
    <t>NM_薬剤師２８_退任年月日_年</t>
    <phoneticPr fontId="3"/>
  </si>
  <si>
    <t>NM_薬剤師２８_退任年月日_月</t>
    <phoneticPr fontId="3"/>
  </si>
  <si>
    <t>NM_薬剤師２８_退任年月日_日</t>
    <phoneticPr fontId="3"/>
  </si>
  <si>
    <t>NM_薬剤師２８_週勤務時間_整数１</t>
    <phoneticPr fontId="3"/>
  </si>
  <si>
    <t>NM_薬剤師２８_週勤務時間_整数２</t>
    <phoneticPr fontId="3"/>
  </si>
  <si>
    <t>NM_薬剤師２８_週勤務時間_小数１</t>
    <phoneticPr fontId="3"/>
  </si>
  <si>
    <t>NM_薬剤師２８_体制_認定薬剤師</t>
    <phoneticPr fontId="3"/>
  </si>
  <si>
    <t>NM_薬剤師２８_体制_１年以上勤務</t>
    <phoneticPr fontId="3"/>
  </si>
  <si>
    <t>NM_薬剤師２８_資格番号</t>
    <phoneticPr fontId="3"/>
  </si>
  <si>
    <t>薬局情報_薬剤師２９_氏名</t>
    <phoneticPr fontId="3"/>
  </si>
  <si>
    <t>薬局情報_薬剤師２９_カナ</t>
    <phoneticPr fontId="3"/>
  </si>
  <si>
    <t>薬局情報_薬剤師２９_就任年月日</t>
    <phoneticPr fontId="3"/>
  </si>
  <si>
    <t>薬局情報_薬剤師２９_退任年月日</t>
    <phoneticPr fontId="3"/>
  </si>
  <si>
    <t>薬局情報_薬剤師２９_週勤務時間</t>
    <phoneticPr fontId="3"/>
  </si>
  <si>
    <t>薬局情報_薬剤師２９_体制_認定薬剤師</t>
    <phoneticPr fontId="3"/>
  </si>
  <si>
    <t>薬局情報_薬剤師２９_体制_１年以上勤務</t>
    <phoneticPr fontId="3"/>
  </si>
  <si>
    <t>薬局情報_薬剤師２９_資格番号</t>
    <phoneticPr fontId="3"/>
  </si>
  <si>
    <t>NM_薬剤師２９_氏名</t>
    <phoneticPr fontId="3"/>
  </si>
  <si>
    <t>NM_薬剤師２９_カナ</t>
    <phoneticPr fontId="3"/>
  </si>
  <si>
    <t>NM_薬剤師２９_就任年月日_元号</t>
    <phoneticPr fontId="3"/>
  </si>
  <si>
    <t>NM_薬剤師２９_就任年月日_年</t>
    <phoneticPr fontId="3"/>
  </si>
  <si>
    <t>NM_薬剤師２９_就任年月日_月</t>
    <phoneticPr fontId="3"/>
  </si>
  <si>
    <t>NM_薬剤師２９_就任年月日_日</t>
    <phoneticPr fontId="3"/>
  </si>
  <si>
    <t>NM_薬剤師２９_退任年月日_元号</t>
    <phoneticPr fontId="3"/>
  </si>
  <si>
    <t>NM_薬剤師２９_退任年月日_年</t>
    <phoneticPr fontId="3"/>
  </si>
  <si>
    <t>NM_薬剤師２９_退任年月日_月</t>
    <phoneticPr fontId="3"/>
  </si>
  <si>
    <t>NM_薬剤師２９_退任年月日_日</t>
    <phoneticPr fontId="3"/>
  </si>
  <si>
    <t>NM_薬剤師２９_週勤務時間_整数１</t>
    <phoneticPr fontId="3"/>
  </si>
  <si>
    <t>NM_薬剤師２９_週勤務時間_整数２</t>
    <phoneticPr fontId="3"/>
  </si>
  <si>
    <t>NM_薬剤師２９_週勤務時間_小数１</t>
    <phoneticPr fontId="3"/>
  </si>
  <si>
    <t>NM_薬剤師２９_体制_認定薬剤師</t>
    <phoneticPr fontId="3"/>
  </si>
  <si>
    <t>NM_薬剤師２９_体制_１年以上勤務</t>
    <phoneticPr fontId="3"/>
  </si>
  <si>
    <t>NM_薬剤師２９_資格番号</t>
    <phoneticPr fontId="3"/>
  </si>
  <si>
    <t>薬局情報_薬剤師３０_氏名</t>
    <phoneticPr fontId="3"/>
  </si>
  <si>
    <t>薬局情報_薬剤師３０_カナ</t>
    <phoneticPr fontId="3"/>
  </si>
  <si>
    <t>薬局情報_薬剤師３０_就任年月日</t>
    <phoneticPr fontId="3"/>
  </si>
  <si>
    <t>薬局情報_薬剤師３０_退任年月日</t>
    <phoneticPr fontId="3"/>
  </si>
  <si>
    <t>薬局情報_薬剤師３０_週勤務時間</t>
    <phoneticPr fontId="3"/>
  </si>
  <si>
    <t>薬局情報_薬剤師３０_体制_認定薬剤師</t>
    <phoneticPr fontId="3"/>
  </si>
  <si>
    <t>薬局情報_薬剤師３０_体制_１年以上勤務</t>
    <phoneticPr fontId="3"/>
  </si>
  <si>
    <t>薬局情報_薬剤師３０_資格番号</t>
    <phoneticPr fontId="3"/>
  </si>
  <si>
    <t>NM_薬剤師３０_氏名</t>
    <phoneticPr fontId="3"/>
  </si>
  <si>
    <t>NM_薬剤師３０_カナ</t>
    <phoneticPr fontId="3"/>
  </si>
  <si>
    <t>NM_薬剤師３０_就任年月日_元号</t>
    <phoneticPr fontId="3"/>
  </si>
  <si>
    <t>NM_薬剤師３０_就任年月日_年</t>
    <phoneticPr fontId="3"/>
  </si>
  <si>
    <t>NM_薬剤師３０_就任年月日_月</t>
    <phoneticPr fontId="3"/>
  </si>
  <si>
    <t>NM_薬剤師３０_就任年月日_日</t>
    <phoneticPr fontId="3"/>
  </si>
  <si>
    <t>NM_薬剤師３０_退任年月日_元号</t>
    <phoneticPr fontId="3"/>
  </si>
  <si>
    <t>NM_薬剤師３０_退任年月日_年</t>
    <phoneticPr fontId="3"/>
  </si>
  <si>
    <t>NM_薬剤師３０_退任年月日_月</t>
    <phoneticPr fontId="3"/>
  </si>
  <si>
    <t>NM_薬剤師３０_退任年月日_日</t>
    <phoneticPr fontId="3"/>
  </si>
  <si>
    <t>NM_薬剤師３０_週勤務時間_整数１</t>
    <phoneticPr fontId="3"/>
  </si>
  <si>
    <t>NM_薬剤師３０_週勤務時間_整数２</t>
    <phoneticPr fontId="3"/>
  </si>
  <si>
    <t>NM_薬剤師３０_週勤務時間_小数１</t>
    <phoneticPr fontId="3"/>
  </si>
  <si>
    <t>NM_薬剤師３０_体制_認定薬剤師</t>
    <phoneticPr fontId="3"/>
  </si>
  <si>
    <t>NM_薬剤師３０_体制_１年以上勤務</t>
    <phoneticPr fontId="3"/>
  </si>
  <si>
    <t>NM_薬剤師３０_資格番号</t>
    <phoneticPr fontId="3"/>
  </si>
  <si>
    <t>薬局情報_薬剤師３１_氏名</t>
    <phoneticPr fontId="3"/>
  </si>
  <si>
    <t>薬局情報_薬剤師３１_カナ</t>
    <phoneticPr fontId="3"/>
  </si>
  <si>
    <t>薬局情報_薬剤師３１_就任年月日</t>
    <phoneticPr fontId="3"/>
  </si>
  <si>
    <t>薬局情報_薬剤師３１_退任年月日</t>
    <phoneticPr fontId="3"/>
  </si>
  <si>
    <t>薬局情報_薬剤師３１_週勤務時間</t>
    <phoneticPr fontId="3"/>
  </si>
  <si>
    <t>薬局情報_薬剤師３１_体制_認定薬剤師</t>
    <phoneticPr fontId="3"/>
  </si>
  <si>
    <t>薬局情報_薬剤師３１_体制_１年以上勤務</t>
    <phoneticPr fontId="3"/>
  </si>
  <si>
    <t>薬局情報_薬剤師３１_資格番号</t>
    <phoneticPr fontId="3"/>
  </si>
  <si>
    <t>NM_薬剤師３１_氏名</t>
    <phoneticPr fontId="3"/>
  </si>
  <si>
    <t>NM_薬剤師３１_カナ</t>
    <phoneticPr fontId="3"/>
  </si>
  <si>
    <t>NM_薬剤師３１_就任年月日_元号</t>
    <phoneticPr fontId="3"/>
  </si>
  <si>
    <t>NM_薬剤師３１_就任年月日_年</t>
    <phoneticPr fontId="3"/>
  </si>
  <si>
    <t>NM_薬剤師３１_就任年月日_月</t>
    <phoneticPr fontId="3"/>
  </si>
  <si>
    <t>NM_薬剤師３１_就任年月日_日</t>
    <phoneticPr fontId="3"/>
  </si>
  <si>
    <t>NM_薬剤師３１_退任年月日_元号</t>
    <phoneticPr fontId="3"/>
  </si>
  <si>
    <t>NM_薬剤師３１_退任年月日_年</t>
    <phoneticPr fontId="3"/>
  </si>
  <si>
    <t>NM_薬剤師３１_退任年月日_月</t>
    <phoneticPr fontId="3"/>
  </si>
  <si>
    <t>NM_薬剤師３１_退任年月日_日</t>
    <phoneticPr fontId="3"/>
  </si>
  <si>
    <t>NM_薬剤師３１_週勤務時間_整数１</t>
    <phoneticPr fontId="3"/>
  </si>
  <si>
    <t>NM_薬剤師３１_週勤務時間_整数２</t>
    <phoneticPr fontId="3"/>
  </si>
  <si>
    <t>NM_薬剤師３１_週勤務時間_小数１</t>
    <phoneticPr fontId="3"/>
  </si>
  <si>
    <t>NM_薬剤師３１_体制_認定薬剤師</t>
    <phoneticPr fontId="3"/>
  </si>
  <si>
    <t>NM_薬剤師３１_体制_１年以上勤務</t>
    <phoneticPr fontId="3"/>
  </si>
  <si>
    <t>NM_薬剤師３１_資格番号</t>
    <phoneticPr fontId="3"/>
  </si>
  <si>
    <t>薬局情報_薬剤師３２_氏名</t>
    <phoneticPr fontId="3"/>
  </si>
  <si>
    <t>薬局情報_薬剤師３２_カナ</t>
    <phoneticPr fontId="3"/>
  </si>
  <si>
    <t>薬局情報_薬剤師３２_就任年月日</t>
    <phoneticPr fontId="3"/>
  </si>
  <si>
    <t>薬局情報_薬剤師３２_退任年月日</t>
    <phoneticPr fontId="3"/>
  </si>
  <si>
    <t>薬局情報_薬剤師３２_週勤務時間</t>
    <phoneticPr fontId="3"/>
  </si>
  <si>
    <t>薬局情報_薬剤師３２_体制_認定薬剤師</t>
    <phoneticPr fontId="3"/>
  </si>
  <si>
    <t>薬局情報_薬剤師３２_体制_１年以上勤務</t>
    <phoneticPr fontId="3"/>
  </si>
  <si>
    <t>薬局情報_薬剤師３２_資格番号</t>
    <phoneticPr fontId="3"/>
  </si>
  <si>
    <t>NM_薬剤師３２_氏名</t>
    <phoneticPr fontId="3"/>
  </si>
  <si>
    <t>NM_薬剤師３２_カナ</t>
    <phoneticPr fontId="3"/>
  </si>
  <si>
    <t>NM_薬剤師３２_就任年月日_元号</t>
    <phoneticPr fontId="3"/>
  </si>
  <si>
    <t>NM_薬剤師３２_就任年月日_年</t>
    <phoneticPr fontId="3"/>
  </si>
  <si>
    <t>NM_薬剤師３２_就任年月日_月</t>
    <phoneticPr fontId="3"/>
  </si>
  <si>
    <t>NM_薬剤師３２_就任年月日_日</t>
    <phoneticPr fontId="3"/>
  </si>
  <si>
    <t>NM_薬剤師３２_退任年月日_元号</t>
    <phoneticPr fontId="3"/>
  </si>
  <si>
    <t>NM_薬剤師３２_退任年月日_年</t>
    <phoneticPr fontId="3"/>
  </si>
  <si>
    <t>NM_薬剤師３２_退任年月日_月</t>
    <phoneticPr fontId="3"/>
  </si>
  <si>
    <t>NM_薬剤師３２_退任年月日_日</t>
    <phoneticPr fontId="3"/>
  </si>
  <si>
    <t>NM_薬剤師３２_週勤務時間_整数１</t>
    <phoneticPr fontId="3"/>
  </si>
  <si>
    <t>NM_薬剤師３２_週勤務時間_整数２</t>
    <phoneticPr fontId="3"/>
  </si>
  <si>
    <t>NM_薬剤師３２_週勤務時間_小数１</t>
    <phoneticPr fontId="3"/>
  </si>
  <si>
    <t>NM_薬剤師３２_体制_認定薬剤師</t>
    <phoneticPr fontId="3"/>
  </si>
  <si>
    <t>NM_薬剤師３２_体制_１年以上勤務</t>
    <phoneticPr fontId="3"/>
  </si>
  <si>
    <t>NM_薬剤師３２_資格番号</t>
    <phoneticPr fontId="3"/>
  </si>
  <si>
    <t>薬局情報_薬剤師３３_氏名</t>
    <phoneticPr fontId="3"/>
  </si>
  <si>
    <t>薬局情報_薬剤師３３_カナ</t>
    <phoneticPr fontId="3"/>
  </si>
  <si>
    <t>薬局情報_薬剤師３３_就任年月日</t>
    <phoneticPr fontId="3"/>
  </si>
  <si>
    <t>薬局情報_薬剤師３３_退任年月日</t>
    <phoneticPr fontId="3"/>
  </si>
  <si>
    <t>薬局情報_薬剤師３３_週勤務時間</t>
    <phoneticPr fontId="3"/>
  </si>
  <si>
    <t>薬局情報_薬剤師３３_体制_認定薬剤師</t>
    <phoneticPr fontId="3"/>
  </si>
  <si>
    <t>薬局情報_薬剤師３３_体制_１年以上勤務</t>
    <phoneticPr fontId="3"/>
  </si>
  <si>
    <t>薬局情報_薬剤師３３_資格番号</t>
    <phoneticPr fontId="3"/>
  </si>
  <si>
    <t>NM_薬剤師３３_氏名</t>
    <phoneticPr fontId="3"/>
  </si>
  <si>
    <t>NM_薬剤師３３_カナ</t>
    <phoneticPr fontId="3"/>
  </si>
  <si>
    <t>NM_薬剤師３３_就任年月日_元号</t>
    <phoneticPr fontId="3"/>
  </si>
  <si>
    <t>NM_薬剤師３３_就任年月日_年</t>
    <phoneticPr fontId="3"/>
  </si>
  <si>
    <t>NM_薬剤師３３_就任年月日_月</t>
    <phoneticPr fontId="3"/>
  </si>
  <si>
    <t>NM_薬剤師３３_就任年月日_日</t>
    <phoneticPr fontId="3"/>
  </si>
  <si>
    <t>NM_薬剤師３３_退任年月日_元号</t>
    <phoneticPr fontId="3"/>
  </si>
  <si>
    <t>NM_薬剤師３３_退任年月日_年</t>
    <phoneticPr fontId="3"/>
  </si>
  <si>
    <t>NM_薬剤師３３_退任年月日_月</t>
    <phoneticPr fontId="3"/>
  </si>
  <si>
    <t>NM_薬剤師３３_退任年月日_日</t>
    <phoneticPr fontId="3"/>
  </si>
  <si>
    <t>NM_薬剤師３３_週勤務時間_整数１</t>
    <phoneticPr fontId="3"/>
  </si>
  <si>
    <t>NM_薬剤師３３_週勤務時間_整数２</t>
    <phoneticPr fontId="3"/>
  </si>
  <si>
    <t>NM_薬剤師３３_週勤務時間_小数１</t>
    <phoneticPr fontId="3"/>
  </si>
  <si>
    <t>NM_薬剤師３３_体制_認定薬剤師</t>
    <phoneticPr fontId="3"/>
  </si>
  <si>
    <t>NM_薬剤師３３_体制_１年以上勤務</t>
    <phoneticPr fontId="3"/>
  </si>
  <si>
    <t>NM_薬剤師３３_資格番号</t>
    <phoneticPr fontId="3"/>
  </si>
  <si>
    <t>薬局情報_薬剤師３４_氏名</t>
    <phoneticPr fontId="3"/>
  </si>
  <si>
    <t>薬局情報_薬剤師３４_カナ</t>
    <phoneticPr fontId="3"/>
  </si>
  <si>
    <t>薬局情報_薬剤師３４_就任年月日</t>
    <phoneticPr fontId="3"/>
  </si>
  <si>
    <t>薬局情報_薬剤師３４_退任年月日</t>
    <phoneticPr fontId="3"/>
  </si>
  <si>
    <t>薬局情報_薬剤師３４_週勤務時間</t>
    <phoneticPr fontId="3"/>
  </si>
  <si>
    <t>薬局情報_薬剤師３４_体制_認定薬剤師</t>
    <phoneticPr fontId="3"/>
  </si>
  <si>
    <t>薬局情報_薬剤師３４_体制_１年以上勤務</t>
    <phoneticPr fontId="3"/>
  </si>
  <si>
    <t>薬局情報_薬剤師３４_資格番号</t>
    <phoneticPr fontId="3"/>
  </si>
  <si>
    <t>NM_薬剤師３４_氏名</t>
    <phoneticPr fontId="3"/>
  </si>
  <si>
    <t>NM_薬剤師３４_カナ</t>
    <phoneticPr fontId="3"/>
  </si>
  <si>
    <t>NM_薬剤師３４_就任年月日_元号</t>
    <phoneticPr fontId="3"/>
  </si>
  <si>
    <t>NM_薬剤師３４_就任年月日_年</t>
    <phoneticPr fontId="3"/>
  </si>
  <si>
    <t>NM_薬剤師３４_就任年月日_月</t>
    <phoneticPr fontId="3"/>
  </si>
  <si>
    <t>NM_薬剤師３４_就任年月日_日</t>
    <phoneticPr fontId="3"/>
  </si>
  <si>
    <t>NM_薬剤師３４_退任年月日_元号</t>
    <phoneticPr fontId="3"/>
  </si>
  <si>
    <t>NM_薬剤師３４_退任年月日_年</t>
    <phoneticPr fontId="3"/>
  </si>
  <si>
    <t>NM_薬剤師３４_退任年月日_月</t>
    <phoneticPr fontId="3"/>
  </si>
  <si>
    <t>NM_薬剤師３４_退任年月日_日</t>
    <phoneticPr fontId="3"/>
  </si>
  <si>
    <t>NM_薬剤師３４_週勤務時間_整数１</t>
    <phoneticPr fontId="3"/>
  </si>
  <si>
    <t>NM_薬剤師３４_週勤務時間_整数２</t>
    <phoneticPr fontId="3"/>
  </si>
  <si>
    <t>NM_薬剤師３４_週勤務時間_小数１</t>
    <phoneticPr fontId="3"/>
  </si>
  <si>
    <t>NM_薬剤師３４_体制_認定薬剤師</t>
    <phoneticPr fontId="3"/>
  </si>
  <si>
    <t>NM_薬剤師３４_体制_１年以上勤務</t>
    <phoneticPr fontId="3"/>
  </si>
  <si>
    <t>NM_薬剤師３４_資格番号</t>
    <phoneticPr fontId="3"/>
  </si>
  <si>
    <t>薬局情報_薬剤師３５_氏名</t>
    <phoneticPr fontId="3"/>
  </si>
  <si>
    <t>薬局情報_薬剤師３５_カナ</t>
    <phoneticPr fontId="3"/>
  </si>
  <si>
    <t>薬局情報_薬剤師３５_就任年月日</t>
    <phoneticPr fontId="3"/>
  </si>
  <si>
    <t>薬局情報_薬剤師３５_退任年月日</t>
    <phoneticPr fontId="3"/>
  </si>
  <si>
    <t>薬局情報_薬剤師３５_週勤務時間</t>
    <phoneticPr fontId="3"/>
  </si>
  <si>
    <t>薬局情報_薬剤師３５_体制_認定薬剤師</t>
    <phoneticPr fontId="3"/>
  </si>
  <si>
    <t>薬局情報_薬剤師３５_体制_１年以上勤務</t>
    <phoneticPr fontId="3"/>
  </si>
  <si>
    <t>薬局情報_薬剤師３５_資格番号</t>
    <phoneticPr fontId="3"/>
  </si>
  <si>
    <t>NM_薬剤師３５_氏名</t>
    <phoneticPr fontId="3"/>
  </si>
  <si>
    <t>NM_薬剤師３５_カナ</t>
    <phoneticPr fontId="3"/>
  </si>
  <si>
    <t>NM_薬剤師３５_就任年月日_元号</t>
    <phoneticPr fontId="3"/>
  </si>
  <si>
    <t>NM_薬剤師３５_就任年月日_年</t>
    <phoneticPr fontId="3"/>
  </si>
  <si>
    <t>NM_薬剤師３５_就任年月日_月</t>
    <phoneticPr fontId="3"/>
  </si>
  <si>
    <t>NM_薬剤師３５_就任年月日_日</t>
    <phoneticPr fontId="3"/>
  </si>
  <si>
    <t>NM_薬剤師３５_退任年月日_元号</t>
    <phoneticPr fontId="3"/>
  </si>
  <si>
    <t>NM_薬剤師３５_退任年月日_年</t>
    <phoneticPr fontId="3"/>
  </si>
  <si>
    <t>NM_薬剤師３５_退任年月日_月</t>
    <phoneticPr fontId="3"/>
  </si>
  <si>
    <t>NM_薬剤師３５_退任年月日_日</t>
    <phoneticPr fontId="3"/>
  </si>
  <si>
    <t>NM_薬剤師３５_週勤務時間_整数１</t>
    <phoneticPr fontId="3"/>
  </si>
  <si>
    <t>NM_薬剤師３５_週勤務時間_整数２</t>
    <phoneticPr fontId="3"/>
  </si>
  <si>
    <t>NM_薬剤師３５_週勤務時間_小数１</t>
    <phoneticPr fontId="3"/>
  </si>
  <si>
    <t>NM_薬剤師３５_体制_認定薬剤師</t>
    <phoneticPr fontId="3"/>
  </si>
  <si>
    <t>NM_薬剤師３５_体制_１年以上勤務</t>
    <phoneticPr fontId="3"/>
  </si>
  <si>
    <t>NM_薬剤師３５_資格番号</t>
    <phoneticPr fontId="3"/>
  </si>
  <si>
    <t>薬局情報_薬剤師３６_氏名</t>
    <phoneticPr fontId="3"/>
  </si>
  <si>
    <t>薬局情報_薬剤師３６_カナ</t>
    <phoneticPr fontId="3"/>
  </si>
  <si>
    <t>薬局情報_薬剤師３６_就任年月日</t>
    <phoneticPr fontId="3"/>
  </si>
  <si>
    <t>薬局情報_薬剤師３６_退任年月日</t>
    <phoneticPr fontId="3"/>
  </si>
  <si>
    <t>薬局情報_薬剤師３６_週勤務時間</t>
    <phoneticPr fontId="3"/>
  </si>
  <si>
    <t>薬局情報_薬剤師３６_体制_認定薬剤師</t>
    <phoneticPr fontId="3"/>
  </si>
  <si>
    <t>薬局情報_薬剤師３６_体制_１年以上勤務</t>
    <phoneticPr fontId="3"/>
  </si>
  <si>
    <t>薬局情報_薬剤師３６_資格番号</t>
    <phoneticPr fontId="3"/>
  </si>
  <si>
    <t>NM_薬剤師３６_氏名</t>
    <phoneticPr fontId="3"/>
  </si>
  <si>
    <t>NM_薬剤師３６_カナ</t>
    <phoneticPr fontId="3"/>
  </si>
  <si>
    <t>NM_薬剤師３６_就任年月日_元号</t>
    <phoneticPr fontId="3"/>
  </si>
  <si>
    <t>NM_薬剤師３６_就任年月日_年</t>
    <phoneticPr fontId="3"/>
  </si>
  <si>
    <t>NM_薬剤師３６_就任年月日_月</t>
    <phoneticPr fontId="3"/>
  </si>
  <si>
    <t>NM_薬剤師３６_就任年月日_日</t>
    <phoneticPr fontId="3"/>
  </si>
  <si>
    <t>NM_薬剤師３６_退任年月日_元号</t>
    <phoneticPr fontId="3"/>
  </si>
  <si>
    <t>NM_薬剤師３６_退任年月日_年</t>
    <phoneticPr fontId="3"/>
  </si>
  <si>
    <t>NM_薬剤師３６_退任年月日_月</t>
    <phoneticPr fontId="3"/>
  </si>
  <si>
    <t>NM_薬剤師３６_退任年月日_日</t>
    <phoneticPr fontId="3"/>
  </si>
  <si>
    <t>NM_薬剤師３６_週勤務時間_整数１</t>
    <phoneticPr fontId="3"/>
  </si>
  <si>
    <t>NM_薬剤師３６_週勤務時間_整数２</t>
    <phoneticPr fontId="3"/>
  </si>
  <si>
    <t>NM_薬剤師３６_週勤務時間_小数１</t>
    <phoneticPr fontId="3"/>
  </si>
  <si>
    <t>NM_薬剤師３６_体制_認定薬剤師</t>
    <phoneticPr fontId="3"/>
  </si>
  <si>
    <t>NM_薬剤師３６_体制_１年以上勤務</t>
    <phoneticPr fontId="3"/>
  </si>
  <si>
    <t>NM_薬剤師３６_資格番号</t>
    <phoneticPr fontId="3"/>
  </si>
  <si>
    <t>薬局情報_薬剤師３７_氏名</t>
    <phoneticPr fontId="3"/>
  </si>
  <si>
    <t>薬局情報_薬剤師３７_カナ</t>
    <phoneticPr fontId="3"/>
  </si>
  <si>
    <t>薬局情報_薬剤師３７_就任年月日</t>
    <phoneticPr fontId="3"/>
  </si>
  <si>
    <t>薬局情報_薬剤師３７_退任年月日</t>
    <phoneticPr fontId="3"/>
  </si>
  <si>
    <t>薬局情報_薬剤師３７_週勤務時間</t>
    <phoneticPr fontId="3"/>
  </si>
  <si>
    <t>薬局情報_薬剤師３７_体制_認定薬剤師</t>
    <phoneticPr fontId="3"/>
  </si>
  <si>
    <t>薬局情報_薬剤師３７_体制_１年以上勤務</t>
    <phoneticPr fontId="3"/>
  </si>
  <si>
    <t>薬局情報_薬剤師３７_資格番号</t>
    <phoneticPr fontId="3"/>
  </si>
  <si>
    <t>NM_薬剤師３７_氏名</t>
    <phoneticPr fontId="3"/>
  </si>
  <si>
    <t>NM_薬剤師３７_カナ</t>
    <phoneticPr fontId="3"/>
  </si>
  <si>
    <t>NM_薬剤師３７_就任年月日_元号</t>
    <phoneticPr fontId="3"/>
  </si>
  <si>
    <t>NM_薬剤師３７_就任年月日_年</t>
    <phoneticPr fontId="3"/>
  </si>
  <si>
    <t>NM_薬剤師３７_就任年月日_月</t>
    <phoneticPr fontId="3"/>
  </si>
  <si>
    <t>NM_薬剤師３７_就任年月日_日</t>
    <phoneticPr fontId="3"/>
  </si>
  <si>
    <t>NM_薬剤師３７_退任年月日_元号</t>
    <phoneticPr fontId="3"/>
  </si>
  <si>
    <t>NM_薬剤師３７_退任年月日_年</t>
    <phoneticPr fontId="3"/>
  </si>
  <si>
    <t>NM_薬剤師３７_退任年月日_月</t>
    <phoneticPr fontId="3"/>
  </si>
  <si>
    <t>NM_薬剤師３７_退任年月日_日</t>
    <phoneticPr fontId="3"/>
  </si>
  <si>
    <t>NM_薬剤師３７_週勤務時間_整数１</t>
    <phoneticPr fontId="3"/>
  </si>
  <si>
    <t>NM_薬剤師３７_週勤務時間_整数２</t>
    <phoneticPr fontId="3"/>
  </si>
  <si>
    <t>NM_薬剤師３７_週勤務時間_小数１</t>
    <phoneticPr fontId="3"/>
  </si>
  <si>
    <t>NM_薬剤師３７_体制_認定薬剤師</t>
    <phoneticPr fontId="3"/>
  </si>
  <si>
    <t>NM_薬剤師３７_体制_１年以上勤務</t>
    <phoneticPr fontId="3"/>
  </si>
  <si>
    <t>NM_薬剤師３７_資格番号</t>
    <phoneticPr fontId="3"/>
  </si>
  <si>
    <t>薬局情報_薬剤師３８_氏名</t>
    <phoneticPr fontId="3"/>
  </si>
  <si>
    <t>薬局情報_薬剤師３８_カナ</t>
    <phoneticPr fontId="3"/>
  </si>
  <si>
    <t>薬局情報_薬剤師３８_就任年月日</t>
    <phoneticPr fontId="3"/>
  </si>
  <si>
    <t>薬局情報_薬剤師３８_退任年月日</t>
    <phoneticPr fontId="3"/>
  </si>
  <si>
    <t>薬局情報_薬剤師３８_週勤務時間</t>
    <phoneticPr fontId="3"/>
  </si>
  <si>
    <t>薬局情報_薬剤師３８_体制_認定薬剤師</t>
    <phoneticPr fontId="3"/>
  </si>
  <si>
    <t>薬局情報_薬剤師３８_体制_１年以上勤務</t>
    <phoneticPr fontId="3"/>
  </si>
  <si>
    <t>薬局情報_薬剤師３８_資格番号</t>
    <phoneticPr fontId="3"/>
  </si>
  <si>
    <t>NM_薬剤師３８_氏名</t>
    <phoneticPr fontId="3"/>
  </si>
  <si>
    <t>NM_薬剤師３８_カナ</t>
    <phoneticPr fontId="3"/>
  </si>
  <si>
    <t>NM_薬剤師３８_就任年月日_元号</t>
    <phoneticPr fontId="3"/>
  </si>
  <si>
    <t>NM_薬剤師３８_就任年月日_年</t>
    <phoneticPr fontId="3"/>
  </si>
  <si>
    <t>NM_薬剤師３８_就任年月日_月</t>
    <phoneticPr fontId="3"/>
  </si>
  <si>
    <t>NM_薬剤師３８_就任年月日_日</t>
    <phoneticPr fontId="3"/>
  </si>
  <si>
    <t>NM_薬剤師３８_退任年月日_元号</t>
    <phoneticPr fontId="3"/>
  </si>
  <si>
    <t>NM_薬剤師３８_退任年月日_年</t>
    <phoneticPr fontId="3"/>
  </si>
  <si>
    <t>NM_薬剤師３８_退任年月日_月</t>
    <phoneticPr fontId="3"/>
  </si>
  <si>
    <t>NM_薬剤師３８_退任年月日_日</t>
    <phoneticPr fontId="3"/>
  </si>
  <si>
    <t>NM_薬剤師３８_週勤務時間_整数１</t>
    <phoneticPr fontId="3"/>
  </si>
  <si>
    <t>NM_薬剤師３８_週勤務時間_整数２</t>
    <phoneticPr fontId="3"/>
  </si>
  <si>
    <t>NM_薬剤師３８_週勤務時間_小数１</t>
    <phoneticPr fontId="3"/>
  </si>
  <si>
    <t>NM_薬剤師３８_体制_認定薬剤師</t>
    <phoneticPr fontId="3"/>
  </si>
  <si>
    <t>NM_薬剤師３８_体制_１年以上勤務</t>
    <phoneticPr fontId="3"/>
  </si>
  <si>
    <t>NM_薬剤師３８_資格番号</t>
    <phoneticPr fontId="3"/>
  </si>
  <si>
    <t>薬局情報_薬剤師３９_氏名</t>
    <phoneticPr fontId="3"/>
  </si>
  <si>
    <t>薬局情報_薬剤師３９_カナ</t>
    <phoneticPr fontId="3"/>
  </si>
  <si>
    <t>薬局情報_薬剤師３９_就任年月日</t>
    <phoneticPr fontId="3"/>
  </si>
  <si>
    <t>薬局情報_薬剤師３９_退任年月日</t>
    <phoneticPr fontId="3"/>
  </si>
  <si>
    <t>薬局情報_薬剤師３９_週勤務時間</t>
    <phoneticPr fontId="3"/>
  </si>
  <si>
    <t>薬局情報_薬剤師３９_体制_認定薬剤師</t>
    <phoneticPr fontId="3"/>
  </si>
  <si>
    <t>薬局情報_薬剤師３９_体制_１年以上勤務</t>
    <phoneticPr fontId="3"/>
  </si>
  <si>
    <t>薬局情報_薬剤師３９_資格番号</t>
    <phoneticPr fontId="3"/>
  </si>
  <si>
    <t>NM_薬剤師３９_氏名</t>
    <phoneticPr fontId="3"/>
  </si>
  <si>
    <t>NM_薬剤師３９_カナ</t>
    <phoneticPr fontId="3"/>
  </si>
  <si>
    <t>NM_薬剤師３９_就任年月日_元号</t>
    <phoneticPr fontId="3"/>
  </si>
  <si>
    <t>NM_薬剤師３９_就任年月日_年</t>
    <phoneticPr fontId="3"/>
  </si>
  <si>
    <t>NM_薬剤師３９_就任年月日_月</t>
    <phoneticPr fontId="3"/>
  </si>
  <si>
    <t>NM_薬剤師３９_就任年月日_日</t>
    <phoneticPr fontId="3"/>
  </si>
  <si>
    <t>NM_薬剤師３９_退任年月日_元号</t>
    <phoneticPr fontId="3"/>
  </si>
  <si>
    <t>NM_薬剤師３９_退任年月日_年</t>
    <phoneticPr fontId="3"/>
  </si>
  <si>
    <t>NM_薬剤師３９_退任年月日_月</t>
    <phoneticPr fontId="3"/>
  </si>
  <si>
    <t>NM_薬剤師３９_退任年月日_日</t>
    <phoneticPr fontId="3"/>
  </si>
  <si>
    <t>NM_薬剤師３９_週勤務時間_整数１</t>
    <phoneticPr fontId="3"/>
  </si>
  <si>
    <t>NM_薬剤師３９_週勤務時間_整数２</t>
    <phoneticPr fontId="3"/>
  </si>
  <si>
    <t>NM_薬剤師３９_週勤務時間_小数１</t>
    <phoneticPr fontId="3"/>
  </si>
  <si>
    <t>NM_薬剤師３９_体制_認定薬剤師</t>
    <phoneticPr fontId="3"/>
  </si>
  <si>
    <t>NM_薬剤師３９_体制_１年以上勤務</t>
    <phoneticPr fontId="3"/>
  </si>
  <si>
    <t>NM_薬剤師３９_資格番号</t>
    <phoneticPr fontId="3"/>
  </si>
  <si>
    <t>薬局情報_薬剤師４０_氏名</t>
    <phoneticPr fontId="3"/>
  </si>
  <si>
    <t>薬局情報_薬剤師４０_カナ</t>
    <phoneticPr fontId="3"/>
  </si>
  <si>
    <t>薬局情報_薬剤師４０_就任年月日</t>
    <phoneticPr fontId="3"/>
  </si>
  <si>
    <t>薬局情報_薬剤師４０_退任年月日</t>
    <phoneticPr fontId="3"/>
  </si>
  <si>
    <t>薬局情報_薬剤師４０_週勤務時間</t>
    <phoneticPr fontId="3"/>
  </si>
  <si>
    <t>薬局情報_薬剤師４０_体制_認定薬剤師</t>
    <phoneticPr fontId="3"/>
  </si>
  <si>
    <t>薬局情報_薬剤師４０_体制_１年以上勤務</t>
    <phoneticPr fontId="3"/>
  </si>
  <si>
    <t>薬局情報_薬剤師４０_資格番号</t>
    <phoneticPr fontId="3"/>
  </si>
  <si>
    <t>NM_薬剤師４０_氏名</t>
    <phoneticPr fontId="3"/>
  </si>
  <si>
    <t>NM_薬剤師４０_カナ</t>
    <phoneticPr fontId="3"/>
  </si>
  <si>
    <t>NM_薬剤師４０_就任年月日_元号</t>
    <phoneticPr fontId="3"/>
  </si>
  <si>
    <t>NM_薬剤師４０_就任年月日_年</t>
    <phoneticPr fontId="3"/>
  </si>
  <si>
    <t>NM_薬剤師４０_就任年月日_月</t>
    <phoneticPr fontId="3"/>
  </si>
  <si>
    <t>NM_薬剤師４０_就任年月日_日</t>
    <phoneticPr fontId="3"/>
  </si>
  <si>
    <t>NM_薬剤師４０_退任年月日_元号</t>
    <phoneticPr fontId="3"/>
  </si>
  <si>
    <t>NM_薬剤師４０_退任年月日_年</t>
    <phoneticPr fontId="3"/>
  </si>
  <si>
    <t>NM_薬剤師４０_退任年月日_月</t>
    <phoneticPr fontId="3"/>
  </si>
  <si>
    <t>NM_薬剤師４０_退任年月日_日</t>
    <phoneticPr fontId="3"/>
  </si>
  <si>
    <t>NM_薬剤師４０_週勤務時間_整数１</t>
    <phoneticPr fontId="3"/>
  </si>
  <si>
    <t>NM_薬剤師４０_週勤務時間_整数２</t>
    <phoneticPr fontId="3"/>
  </si>
  <si>
    <t>NM_薬剤師４０_週勤務時間_小数１</t>
    <phoneticPr fontId="3"/>
  </si>
  <si>
    <t>NM_薬剤師４０_体制_認定薬剤師</t>
    <phoneticPr fontId="3"/>
  </si>
  <si>
    <t>NM_薬剤師４０_体制_１年以上勤務</t>
    <phoneticPr fontId="3"/>
  </si>
  <si>
    <t>NM_薬剤師４０_資格番号</t>
    <phoneticPr fontId="3"/>
  </si>
  <si>
    <t>02</t>
    <phoneticPr fontId="3"/>
  </si>
  <si>
    <r>
      <t>氏名</t>
    </r>
    <r>
      <rPr>
        <sz val="8"/>
        <color theme="1"/>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</si>
  <si>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</si>
  <si>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認定番号</t>
    <rPh sb="0" eb="4">
      <t>ニンテイバンゴウ</t>
    </rPh>
    <phoneticPr fontId="3"/>
  </si>
  <si>
    <t>薬剤師２</t>
  </si>
  <si>
    <t>薬剤師３</t>
  </si>
  <si>
    <t>専門医療機関連携薬局認定更新申請書</t>
    <rPh sb="0" eb="6">
      <t>センモンイリョウキカン</t>
    </rPh>
    <rPh sb="6" eb="8">
      <t>レンケイ</t>
    </rPh>
    <rPh sb="8" eb="10">
      <t>ヤッキョク</t>
    </rPh>
    <rPh sb="10" eb="12">
      <t>ニンテイ</t>
    </rPh>
    <rPh sb="12" eb="14">
      <t>コウシン</t>
    </rPh>
    <rPh sb="14" eb="17">
      <t>シンセイショ</t>
    </rPh>
    <rPh sb="16" eb="17">
      <t>ショ</t>
    </rPh>
    <phoneticPr fontId="3"/>
  </si>
  <si>
    <t>認定番号</t>
    <rPh sb="0" eb="2">
      <t>ニンテイ</t>
    </rPh>
    <rPh sb="2" eb="4">
      <t>バンゴウ</t>
    </rPh>
    <phoneticPr fontId="3"/>
  </si>
  <si>
    <t>認定年月日</t>
    <rPh sb="0" eb="2">
      <t>ニンテイ</t>
    </rPh>
    <rPh sb="2" eb="5">
      <t>ネンガッピ</t>
    </rPh>
    <phoneticPr fontId="3"/>
  </si>
  <si>
    <t>変更前</t>
    <rPh sb="0" eb="3">
      <t>ヘンコウマエ</t>
    </rPh>
    <phoneticPr fontId="3"/>
  </si>
  <si>
    <t>上記により、専門医療機関連携薬局の認定の更新を申請します。</t>
    <rPh sb="0" eb="2">
      <t>ジョウキ</t>
    </rPh>
    <rPh sb="6" eb="8">
      <t>センモン</t>
    </rPh>
    <rPh sb="8" eb="10">
      <t>イリョウ</t>
    </rPh>
    <rPh sb="10" eb="12">
      <t>キカン</t>
    </rPh>
    <rPh sb="12" eb="14">
      <t>レンケイ</t>
    </rPh>
    <rPh sb="14" eb="16">
      <t>ヤッキョク</t>
    </rPh>
    <rPh sb="17" eb="19">
      <t>ニンテイ</t>
    </rPh>
    <rPh sb="20" eb="22">
      <t>コウシン</t>
    </rPh>
    <rPh sb="23" eb="25">
      <t>シンセイ</t>
    </rPh>
    <phoneticPr fontId="3"/>
  </si>
  <si>
    <t>薬局の許可番号</t>
    <rPh sb="0" eb="2">
      <t>ヤッキョク</t>
    </rPh>
    <rPh sb="3" eb="7">
      <t>キョカバンゴウ</t>
    </rPh>
    <phoneticPr fontId="3"/>
  </si>
  <si>
    <t>☐</t>
  </si>
  <si>
    <t>役員３</t>
  </si>
  <si>
    <t>役員４</t>
  </si>
  <si>
    <t>役員５</t>
  </si>
  <si>
    <t>役員６</t>
  </si>
  <si>
    <t>役員７</t>
  </si>
  <si>
    <t>役員８</t>
  </si>
  <si>
    <t>役員９</t>
  </si>
  <si>
    <t>役員１０</t>
  </si>
  <si>
    <t>申請情報_認定番号</t>
    <rPh sb="0" eb="4">
      <t>シンセイジョウホウ</t>
    </rPh>
    <rPh sb="5" eb="9">
      <t>ニンテイバンゴウ</t>
    </rPh>
    <phoneticPr fontId="3"/>
  </si>
  <si>
    <t>txtNinteiNo</t>
    <phoneticPr fontId="3"/>
  </si>
  <si>
    <t>NM_認定番号</t>
    <rPh sb="3" eb="7">
      <t>ニンテイバンゴウ</t>
    </rPh>
    <phoneticPr fontId="3"/>
  </si>
  <si>
    <t>薬局情報_薬局許可番号</t>
    <rPh sb="0" eb="2">
      <t>ヤッキョク</t>
    </rPh>
    <phoneticPr fontId="3"/>
  </si>
  <si>
    <t>氏名(変更前)</t>
  </si>
  <si>
    <t>１</t>
    <phoneticPr fontId="3"/>
  </si>
  <si>
    <t>３</t>
  </si>
  <si>
    <t>４</t>
  </si>
  <si>
    <t>５</t>
  </si>
  <si>
    <t>６</t>
  </si>
  <si>
    <t>７</t>
  </si>
  <si>
    <t>８</t>
  </si>
  <si>
    <t>薬局情報_役員１_氏名_変更前</t>
    <phoneticPr fontId="3"/>
  </si>
  <si>
    <t>氏名_変更前</t>
    <phoneticPr fontId="3"/>
  </si>
  <si>
    <t>NM_役員１_氏名_変更前</t>
    <phoneticPr fontId="3"/>
  </si>
  <si>
    <t>薬局情報_役員２_氏名_変更前</t>
    <phoneticPr fontId="3"/>
  </si>
  <si>
    <t>NM_役員２_氏名_変更前</t>
    <phoneticPr fontId="3"/>
  </si>
  <si>
    <t>薬局情報_役員３_氏名_変更前</t>
    <phoneticPr fontId="3"/>
  </si>
  <si>
    <t>NM_役員３_氏名_変更前</t>
    <phoneticPr fontId="3"/>
  </si>
  <si>
    <t>薬局情報_役員４_氏名_変更前</t>
    <phoneticPr fontId="3"/>
  </si>
  <si>
    <t>NM_役員４_氏名_変更前</t>
    <phoneticPr fontId="3"/>
  </si>
  <si>
    <t>薬局情報_役員５_氏名_変更前</t>
    <phoneticPr fontId="3"/>
  </si>
  <si>
    <t>NM_役員５_氏名_変更前</t>
    <phoneticPr fontId="3"/>
  </si>
  <si>
    <t>薬局情報_役員６_氏名_変更前</t>
    <phoneticPr fontId="3"/>
  </si>
  <si>
    <t>NM_役員６_氏名_変更前</t>
    <phoneticPr fontId="3"/>
  </si>
  <si>
    <t>薬局情報_役員７_氏名_変更前</t>
    <phoneticPr fontId="3"/>
  </si>
  <si>
    <t>NM_役員７_氏名_変更前</t>
    <phoneticPr fontId="3"/>
  </si>
  <si>
    <t>薬局情報_役員８_氏名_変更前</t>
    <phoneticPr fontId="3"/>
  </si>
  <si>
    <t>NM_役員８_氏名_変更前</t>
    <phoneticPr fontId="3"/>
  </si>
  <si>
    <t>薬局情報_役員９_氏名_変更前</t>
    <phoneticPr fontId="3"/>
  </si>
  <si>
    <t>NM_役員９_氏名_変更前</t>
    <phoneticPr fontId="3"/>
  </si>
  <si>
    <t>薬局情報_役員１０_氏名_変更前</t>
    <phoneticPr fontId="3"/>
  </si>
  <si>
    <t>NM_役員１０_氏名_変更前</t>
    <phoneticPr fontId="3"/>
  </si>
  <si>
    <t>様式第五の五（二）（第十条の九関係）</t>
    <rPh sb="0" eb="2">
      <t>ヨウシキ</t>
    </rPh>
    <rPh sb="2" eb="4">
      <t>ダイゴ</t>
    </rPh>
    <rPh sb="5" eb="6">
      <t>ゴ</t>
    </rPh>
    <rPh sb="7" eb="8">
      <t>ニ</t>
    </rPh>
    <rPh sb="10" eb="11">
      <t>ダイ</t>
    </rPh>
    <rPh sb="11" eb="13">
      <t>ジュウジョウ</t>
    </rPh>
    <rPh sb="14" eb="15">
      <t>ク</t>
    </rPh>
    <rPh sb="15" eb="17">
      <t>カンケイ</t>
    </rPh>
    <phoneticPr fontId="3"/>
  </si>
  <si>
    <t>１</t>
    <phoneticPr fontId="3"/>
  </si>
  <si>
    <t>２</t>
    <phoneticPr fontId="3"/>
  </si>
  <si>
    <t>３</t>
    <phoneticPr fontId="3"/>
  </si>
  <si>
    <t>４</t>
    <phoneticPr fontId="3"/>
  </si>
  <si>
    <t>５</t>
    <phoneticPr fontId="3"/>
  </si>
  <si>
    <t>６</t>
    <phoneticPr fontId="3"/>
  </si>
  <si>
    <t>７</t>
    <phoneticPr fontId="3"/>
  </si>
  <si>
    <t>　用紙の大きさは、Ａ４とすること。</t>
    <phoneticPr fontId="3"/>
  </si>
  <si>
    <t>　字は、墨、インク等を用い、楷書ではつきりと書くこと。</t>
    <phoneticPr fontId="3"/>
  </si>
  <si>
    <t>　法第６条の３第１項に規定する傷病の区分欄には、第10条の３第１項で定める傷病の区分を記載すること。</t>
    <phoneticPr fontId="3"/>
  </si>
  <si>
    <t>　利用者の心身の状況に配慮する構造設備の概要欄にその記載事項の全てを記載することができないときは、同欄に「別紙のとおり」と記載し、別紙を添付すること。</t>
    <phoneticPr fontId="3"/>
  </si>
  <si>
    <t>　利用者の薬剤及び医薬品の使用に関する情報を他の医療提供施設と共有する体制の概要欄にその記載事項の全てを記載することができないときは、同欄に「別紙のとおり」と記載し、別紙を添付すること。</t>
    <phoneticPr fontId="3"/>
  </si>
  <si>
    <t>　専門的な薬学的知見に基づく調剤及び指導の業務を行う体制の概要欄にその記載事項の全て を記載することができないときは、同欄に「別紙のとおり」と記載し、別紙を添付すること。</t>
    <phoneticPr fontId="3"/>
  </si>
  <si>
    <t>　申請者の欠格事由については、当該事実がないときは、「なし」と記載し、あるときは、(1)、
(2)及び(3)欄にあつてはその理由及び年月日を、(4)欄にあつてはその罪、刑、刑の確定年月日及びその執行を終わり、又は執行を受けることがなくなつた場合はその年月日を、(5)欄にあつてはその違反の事実及び違反した年月日を記載すること。また、(7)欄に該当するおそれがある者については、同欄に「別紙のとおり」と記載し、当該申請者に係る精神の機能の障害に係る医師の診断書を添付すること。</t>
    <phoneticPr fontId="3"/>
  </si>
  <si>
    <t>８</t>
    <phoneticPr fontId="3"/>
  </si>
  <si>
    <t>９</t>
    <phoneticPr fontId="3"/>
  </si>
  <si>
    <t>10</t>
    <phoneticPr fontId="3"/>
  </si>
  <si>
    <t>11</t>
    <phoneticPr fontId="3"/>
  </si>
  <si>
    <t>12</t>
    <phoneticPr fontId="3"/>
  </si>
  <si>
    <t>13</t>
    <phoneticPr fontId="3"/>
  </si>
  <si>
    <t>14</t>
    <phoneticPr fontId="3"/>
  </si>
  <si>
    <t>15</t>
    <phoneticPr fontId="3"/>
  </si>
  <si>
    <t>16</t>
    <phoneticPr fontId="3"/>
  </si>
  <si>
    <t>17</t>
    <phoneticPr fontId="3"/>
  </si>
  <si>
    <t>（第２項第１号）
　該当する設備について、構造がわかる図面、写真等を添付すること。</t>
    <phoneticPr fontId="3"/>
  </si>
  <si>
    <t>（第２項第２号）
　該当する項目の設備について、構造がわかる図面、写真等を添付すること。</t>
    <phoneticPr fontId="3"/>
  </si>
  <si>
    <t>（第３項第１号及び第２号）
　「主な連携先の医療機関」は、利用者の薬剤及び医薬品の使用に関する情報について随時報告及び連絡しているがんに係る専門的な医療機関の名称及び所在地を記載すること。医療機関は可能な限り複数記載すること。医療機関の敷地内に開設している薬局においては、当該医療機関以外の医療機関も記載すること。
　「会議の名称」は、過去１年間に参加した連携先の医療機関が開催した会議の名称を記載すること。</t>
    <phoneticPr fontId="3"/>
  </si>
  <si>
    <t>（第３項第３号）
　過去１年間の実績として該当する人数を記載すること。がん患者は、抗がん剤や支持療法に必要な薬剤を用いてがん治療を受けている者を指すものであり，がん治療に係る医療機関と連携を行う中で、対象となる者を判断すること。報告及び連絡した際の資料（情報提供文書等）の写しを１回分添付することとし、個人情報に該当する箇所はマスキングすること。
　参考として、がん患者に係る情報を報告及び連絡した回数を記載すること。</t>
    <phoneticPr fontId="3"/>
  </si>
  <si>
    <t>（第３項第４号）
　他の薬局に対して利用者の薬剤等の情報を報告及び連絡する際の方法等を示した手順書等の写し（該当部分がわかるように印をつけたもの）を添付すること。</t>
    <phoneticPr fontId="3"/>
  </si>
  <si>
    <t>（第４項第１号）
　「開店時間」は薬局開設許可申請時等における情報を記載すること。「相談できる連絡先や注意事項等の周知方法」については、薬局で用いている利用者等に交付する文書、連絡先等が記載された薬袋等の例を添付すること。</t>
    <phoneticPr fontId="3"/>
  </si>
  <si>
    <t>（第４項第２号）
　「自局での対応時間」は休日及び平日における夜間の対応時間を記載すること。「地域における調剤応需体制」は具体的な休日及び夜間における当番日を示すもの等を添付すること。</t>
    <phoneticPr fontId="3"/>
  </si>
  <si>
    <t>（第３項第２号）
　「自局での対応時間」は休日及び平日における夜間の対応時間を記載すること。地域の調剤応需体制がわかる資料として、具体的な休日及び夜間における当番日を示すもの等を添付すること。
　参考として、休日及び夜間に調剤対応した過去１年間の回数（実績がない場合はその旨）を記載すること。</t>
    <phoneticPr fontId="3"/>
  </si>
  <si>
    <t>（第４項第４号）
　麻薬小売業者の免許証の番号を記載すること（免許証の原本の提示でも差し支えないこと）。
　参考として、過去１年間に麻薬を調剤した回数（麻薬処方箋の応需枚数。実績がない場合はその旨。）を記載すること。</t>
    <phoneticPr fontId="3"/>
  </si>
  <si>
    <t>（第４項第５号）
　「医薬品に係る副作用等の報告」は、過去１年間に法第68条の10第２項に基づき副作用等を報告した場合にチェックし、参考として、過去１年間の報告回数を記載すること。「薬局ヒヤリ・ハット事例収集・分析事業への参加」は、当該事業への参加薬局である場合にチェックし、参考として、過去１年間のヒヤリ・ハット事例等の報告回数（実績がない場合はその旨）を記載すること。「その他の取組」は、上記以外の具体的な医療安全対策を行っている場合に、その概要を記載すること。</t>
    <phoneticPr fontId="3"/>
  </si>
  <si>
    <t>（第４項第６号及び第７号）
　「常勤として勤務している薬剤師数」は認定申請時又は認定更新申請時における人数、「継続して１年以上勤務している常勤薬剤師数」は認定申請又は認定更新申請に係る薬局において１年以上継続して常勤として勤務している薬剤師数を記載すること。「第６号又は第７号に該当する薬剤師一覧」は、該当する薬剤師がわかるよう、薬剤師の氏名、免許番号、常勤の勤務期間、がんに係る専門性の認定の有無を記載した一覧を添付すること。このうち、第７号に該当する薬剤師は、規則第10条の３第６項に規定する基準に基づき厚生労働大臣に届け出た団体から認定を受けたことを証する書類の写しを添付すること（当該書類の原本の提示でも差し支えないこと）。
　（薬剤師一覧の記載例）
　　薬剤師の氏名　	○○○○（第○○○○○○号）
　　常勤の勤務期間	平成○年○月○日～現在
　　がんに係る専門性の認定の有無　　有（○○学会認定）</t>
    <phoneticPr fontId="3"/>
  </si>
  <si>
    <t>（第４項第８号）
　研修の実施計画の写しを添付すること。</t>
    <phoneticPr fontId="3"/>
  </si>
  <si>
    <t>（第４項第９号）
　研修の実施計画の写しを添付すること。</t>
    <phoneticPr fontId="3"/>
  </si>
  <si>
    <t>（第４項第10号）
　「情報提供先」は、特定の医療提供施設に対する情報提供であれば当該医療提供施設の名称を、地域における複数の医療提供施設に対する情報提供であれば、地域の範囲や主な医療提供施設の名称等を記載すること。また、情報提供の内容は、抗がん剤や支持療法で用いられる医薬品の有効性及び安全性の情報や特徴等の医薬品の適正使用に関する情報とし、情報提供した文書等を１回分添付すること。
　参考として、過去１年間にこれらの情報を提供した回数を記載すること。</t>
    <phoneticPr fontId="3"/>
  </si>
  <si>
    <t>　認定基準適合表に添付する資料には資料番号を付記し、「別紙（　）のとおり」の括弧にその資料番号を記載すること。</t>
    <phoneticPr fontId="3"/>
  </si>
  <si>
    <t>　記載内容が多くなる場合は、記載欄を増やすことや別に記載して添付することでも差し支えないこと。</t>
    <phoneticPr fontId="3"/>
  </si>
  <si>
    <t>　この様式の大きさは、Ａ４とすること。</t>
    <phoneticPr fontId="3"/>
  </si>
  <si>
    <t>用紙の大きさは、Ａ４とすること。</t>
    <phoneticPr fontId="3"/>
  </si>
  <si>
    <t>字は、墨、インク等を用い、楷書ではつきりと書くこと。</t>
    <phoneticPr fontId="3"/>
  </si>
  <si>
    <t>法第６条の３第１項に規定する傷病の区分欄には、第10条の３第１項で定める傷病の区分を記載すること。</t>
    <phoneticPr fontId="3"/>
  </si>
  <si>
    <t>利用者の心身の状況に配慮する構造設備の概要欄にその記載事項の全てを記載することができないときは、同欄に「別紙のとおり」と記載し、別紙を添付すること。</t>
    <phoneticPr fontId="3"/>
  </si>
  <si>
    <t>利用者の薬剤及び医薬品の使用に関する情報を他の医療提供施設と共有する体制の概要欄にその記載事項の全てを記載することができないときは、同欄に「別紙のとおり」と記載し、別紙を添付すること。</t>
    <phoneticPr fontId="3"/>
  </si>
  <si>
    <t>専門的な薬学的知見に基づく調剤及び指導の業務を行う体制の概要欄にその記載事項の全て を記載することができないときは、同欄に「別紙のとおり」と記載し、別紙を添付すること。</t>
    <phoneticPr fontId="3"/>
  </si>
  <si>
    <t>　第16条の３第１項各号に掲げる事項について変更のあつた日から30日以内にこの更新申請書を提出する場合は、当該変更のあつた事項について、変更内容欄に記載すること。　</t>
    <phoneticPr fontId="3"/>
  </si>
  <si>
    <t>第16条の３第３項に掲げる事項についてこの更新申請書を提出する際に変更の予定がある場合は、当該変更の予定がある事項について、変更内容欄に記載すること。　</t>
    <phoneticPr fontId="3"/>
  </si>
  <si>
    <t>申請者の欠格事由については、当該事実がないときは、「なし」と記載し、あるときは、(1)、(2)及び(3)欄にあつてはその理由及び年月日を、(4)欄にあつてはその罪、刑、刑の確定年月日及びその執行を終わり、又は執行を受けることがなくなつた場合はその年月日を、(5)欄にあつてはその違反の事実及び違反した年月日を記載すること。また、(7)欄に該当するおそれがある者については、同欄に「別紙のとおり」と記載し、当該申請者に係る精神の機能の障害に係る医師の診断書を添付すること。</t>
    <phoneticPr fontId="3"/>
  </si>
  <si>
    <t>１</t>
    <phoneticPr fontId="3"/>
  </si>
  <si>
    <t>２</t>
    <phoneticPr fontId="3"/>
  </si>
  <si>
    <t>３</t>
    <phoneticPr fontId="3"/>
  </si>
  <si>
    <t>４</t>
    <phoneticPr fontId="3"/>
  </si>
  <si>
    <t>５</t>
    <phoneticPr fontId="3"/>
  </si>
  <si>
    <t>６</t>
    <phoneticPr fontId="3"/>
  </si>
  <si>
    <t>７</t>
    <phoneticPr fontId="3"/>
  </si>
  <si>
    <t>８</t>
    <phoneticPr fontId="3"/>
  </si>
  <si>
    <t>９</t>
    <phoneticPr fontId="3"/>
  </si>
  <si>
    <t>配置販売業にあつては、所在地欄に営業区域を記載し、名称欄の記載を要しないこと。</t>
    <phoneticPr fontId="3"/>
  </si>
  <si>
    <t>　用紙の大きさは、Ａ４とすること。</t>
    <phoneticPr fontId="3"/>
  </si>
  <si>
    <t>　字は、墨、インク等を用い、楷書ではつきりと書くこと。</t>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</si>
  <si>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　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</si>
  <si>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</si>
  <si>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</si>
  <si>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</si>
  <si>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</si>
  <si>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</si>
  <si>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</si>
  <si>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</si>
  <si>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10</t>
    <phoneticPr fontId="3"/>
  </si>
  <si>
    <t>　業務等の種別欄には、薬局、地域連携薬局、専門医療機関連携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</si>
  <si>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１通及び副本２通、都道府県知事、保健所を設置する市の市長又は特別区の区長に提出する場合にあつては正本１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</si>
  <si>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</si>
  <si>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</si>
  <si>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地域連携薬局、専門医療機関連携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又は基準適合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</si>
  <si>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</si>
  <si>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</si>
  <si>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</si>
  <si>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業務等の種別欄には、薬局、地域連携薬局、専門医療機関連携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又は基準適合証の別を記載すること。</t>
    <phoneticPr fontId="3"/>
  </si>
  <si>
    <t>　配置販売業にあつては、所在地欄に営業区域を記載し、名称欄の記載を要しないこと。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</si>
  <si>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</si>
  <si>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</si>
  <si>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登録外国製造業者又は認定外国製造業者にあつては、外国語により申請者の住所及び氏名を並記すること。</t>
    <phoneticPr fontId="3"/>
  </si>
  <si>
    <t>　収入印紙は厚生労働大臣又は地方厚生局長に提出する申請書の正本にのみ貼り、消印をしないこと。</t>
    <phoneticPr fontId="3"/>
  </si>
  <si>
    <t>はじめに</t>
    <phoneticPr fontId="3"/>
  </si>
  <si>
    <t xml:space="preserve"> 1.認定申請書</t>
    <rPh sb="3" eb="5">
      <t>ニンテイ</t>
    </rPh>
    <rPh sb="5" eb="7">
      <t>シンセイ</t>
    </rPh>
    <rPh sb="7" eb="8">
      <t>ショ</t>
    </rPh>
    <phoneticPr fontId="2"/>
  </si>
  <si>
    <t xml:space="preserve"> 2.認定更新申請書</t>
    <rPh sb="3" eb="5">
      <t>ニンテイ</t>
    </rPh>
    <rPh sb="5" eb="7">
      <t>コウシン</t>
    </rPh>
    <rPh sb="7" eb="10">
      <t>シンセイショ</t>
    </rPh>
    <phoneticPr fontId="2"/>
  </si>
  <si>
    <t>←「選択中」を選んでいただき、「更新_1」「更新_2」シートに必要事項の記載をお願いします。</t>
    <rPh sb="2" eb="5">
      <t>センタクチュウ</t>
    </rPh>
    <rPh sb="7" eb="8">
      <t>エラ</t>
    </rPh>
    <rPh sb="31" eb="35">
      <t>ヒツヨウジコウ</t>
    </rPh>
    <rPh sb="36" eb="38">
      <t>キサイ</t>
    </rPh>
    <rPh sb="40" eb="41">
      <t>ネガ</t>
    </rPh>
    <phoneticPr fontId="3"/>
  </si>
  <si>
    <t>3.変更届</t>
    <rPh sb="2" eb="4">
      <t>ヘンコウ</t>
    </rPh>
    <rPh sb="4" eb="5">
      <t>トドケ</t>
    </rPh>
    <phoneticPr fontId="2"/>
  </si>
  <si>
    <t>　認定薬局開設者の氏名及び住所に変更を生じた場合</t>
    <phoneticPr fontId="2"/>
  </si>
  <si>
    <t>←「選択中」を選んでいただき、「変更_1」シートに必要事項の記載をお願いします。</t>
    <rPh sb="2" eb="5">
      <t>センタクチュウ</t>
    </rPh>
    <rPh sb="7" eb="8">
      <t>エラ</t>
    </rPh>
    <rPh sb="25" eb="29">
      <t>ヒツヨウジコウ</t>
    </rPh>
    <rPh sb="30" eb="32">
      <t>キサイ</t>
    </rPh>
    <rPh sb="34" eb="35">
      <t>ネガ</t>
    </rPh>
    <phoneticPr fontId="3"/>
  </si>
  <si>
    <t>　薬事に関する業務に責任を有する役員の氏名（開設者が法人の場合）に変更を生じた場合</t>
    <phoneticPr fontId="2"/>
  </si>
  <si>
    <t>←「選択中」を選んでいただき、「変更_2」シートに必要事項の記載をお願いします。</t>
    <rPh sb="2" eb="5">
      <t>センタクチュウ</t>
    </rPh>
    <rPh sb="7" eb="8">
      <t>エラ</t>
    </rPh>
    <rPh sb="25" eb="29">
      <t>ヒツヨウジコウ</t>
    </rPh>
    <rPh sb="30" eb="32">
      <t>キサイ</t>
    </rPh>
    <rPh sb="34" eb="35">
      <t>ネガ</t>
    </rPh>
    <phoneticPr fontId="3"/>
  </si>
  <si>
    <t>4.認定証書換え交付申請・再交付申請</t>
    <phoneticPr fontId="2"/>
  </si>
  <si>
    <t>　認定証書換え交付申請の場合</t>
    <rPh sb="12" eb="14">
      <t>バアイ</t>
    </rPh>
    <phoneticPr fontId="3"/>
  </si>
  <si>
    <t>←「選択中」を選んでいただき、「書換_1」シートに必要事項の記載をお願いします。</t>
    <rPh sb="2" eb="5">
      <t>センタクチュウ</t>
    </rPh>
    <rPh sb="7" eb="8">
      <t>エラ</t>
    </rPh>
    <rPh sb="25" eb="29">
      <t>ヒツヨウジコウ</t>
    </rPh>
    <rPh sb="30" eb="32">
      <t>キサイ</t>
    </rPh>
    <rPh sb="34" eb="35">
      <t>ネガ</t>
    </rPh>
    <phoneticPr fontId="3"/>
  </si>
  <si>
    <t>　認定証再交付申請の場合</t>
    <rPh sb="10" eb="12">
      <t>バアイ</t>
    </rPh>
    <phoneticPr fontId="3"/>
  </si>
  <si>
    <t>←「選択中」を選んでいただき、「再交付_1」シートに必要事項の記載をお願いします。</t>
    <rPh sb="2" eb="5">
      <t>センタクチュウ</t>
    </rPh>
    <rPh sb="7" eb="8">
      <t>エラ</t>
    </rPh>
    <rPh sb="26" eb="30">
      <t>ヒツヨウジコウ</t>
    </rPh>
    <rPh sb="31" eb="33">
      <t>キサイ</t>
    </rPh>
    <rPh sb="35" eb="36">
      <t>ネガ</t>
    </rPh>
    <phoneticPr fontId="3"/>
  </si>
  <si>
    <t>5.返納の手続き（廃止届）</t>
    <rPh sb="2" eb="4">
      <t>ヘンノウ</t>
    </rPh>
    <rPh sb="5" eb="7">
      <t>テツヅ</t>
    </rPh>
    <rPh sb="9" eb="11">
      <t>ハイシ</t>
    </rPh>
    <rPh sb="11" eb="12">
      <t>トドケ</t>
    </rPh>
    <phoneticPr fontId="2"/>
  </si>
  <si>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</si>
  <si>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</si>
  <si>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</si>
  <si>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</si>
  <si>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</si>
  <si>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←「選択中」を選んでいただき、「新規＿１」「新規＿２」シートに必要事項の記載をお願いします。</t>
    <rPh sb="2" eb="5">
      <t>センタクチュウ</t>
    </rPh>
    <rPh sb="7" eb="8">
      <t>エラ</t>
    </rPh>
    <rPh sb="31" eb="35">
      <t>ヒツヨウジコウ</t>
    </rPh>
    <rPh sb="36" eb="38">
      <t>キサイ</t>
    </rPh>
    <rPh sb="40" eb="41">
      <t>ネガ</t>
    </rPh>
    <phoneticPr fontId="3"/>
  </si>
  <si>
    <t>処理区分</t>
    <rPh sb="0" eb="4">
      <t>ショリクブン</t>
    </rPh>
    <phoneticPr fontId="3"/>
  </si>
  <si>
    <t>YA：400</t>
    <phoneticPr fontId="3"/>
  </si>
  <si>
    <t>00</t>
  </si>
  <si>
    <t>参照</t>
  </si>
  <si>
    <t>01</t>
  </si>
  <si>
    <t>認定申請</t>
  </si>
  <si>
    <t>02</t>
  </si>
  <si>
    <t>認定更新申請</t>
  </si>
  <si>
    <t>03</t>
  </si>
  <si>
    <t>変更届</t>
  </si>
  <si>
    <t>04</t>
  </si>
  <si>
    <t>休止届</t>
  </si>
  <si>
    <t>05</t>
  </si>
  <si>
    <t>返納届</t>
  </si>
  <si>
    <t>06</t>
  </si>
  <si>
    <t>再開届</t>
  </si>
  <si>
    <t>07</t>
  </si>
  <si>
    <t>認定証書換え交付申請</t>
  </si>
  <si>
    <t>08</t>
  </si>
  <si>
    <t>認定証再交付申請</t>
  </si>
  <si>
    <t>90</t>
  </si>
  <si>
    <t>修正</t>
  </si>
  <si>
    <t>91</t>
  </si>
  <si>
    <t>削除</t>
  </si>
  <si>
    <t>電子申請</t>
    <rPh sb="0" eb="4">
      <t>デンシシンセイ</t>
    </rPh>
    <phoneticPr fontId="3"/>
  </si>
  <si>
    <t>☑</t>
  </si>
  <si>
    <t>　変更内容（変更前）</t>
    <rPh sb="1" eb="3">
      <t>ヘンコウ</t>
    </rPh>
    <rPh sb="3" eb="5">
      <t>ナイヨウ</t>
    </rPh>
    <phoneticPr fontId="3"/>
  </si>
  <si>
    <r>
      <t>氏名　</t>
    </r>
    <r>
      <rPr>
        <sz val="8"/>
        <color theme="1"/>
        <rFont val="ＭＳ 明朝"/>
        <family val="1"/>
        <charset val="128"/>
      </rPr>
      <t>※法人の場合、法人名</t>
    </r>
    <rPh sb="0" eb="2">
      <t>シメイ</t>
    </rPh>
    <rPh sb="4" eb="6">
      <t>ホウジン</t>
    </rPh>
    <rPh sb="7" eb="9">
      <t>バアイ</t>
    </rPh>
    <rPh sb="10" eb="12">
      <t>ホウジン</t>
    </rPh>
    <rPh sb="12" eb="13">
      <t>メイ</t>
    </rPh>
    <phoneticPr fontId="3"/>
  </si>
  <si>
    <r>
      <t>代表者氏名　</t>
    </r>
    <r>
      <rPr>
        <sz val="8"/>
        <color theme="1"/>
        <rFont val="ＭＳ 明朝"/>
        <family val="1"/>
        <charset val="128"/>
      </rPr>
      <t>※法人のみ記入</t>
    </r>
    <rPh sb="0" eb="3">
      <t>ダイヒョウシャ</t>
    </rPh>
    <rPh sb="3" eb="5">
      <t>シメイ</t>
    </rPh>
    <rPh sb="7" eb="9">
      <t>ホウジン</t>
    </rPh>
    <rPh sb="11" eb="13">
      <t>キニュウ</t>
    </rPh>
    <phoneticPr fontId="3"/>
  </si>
  <si>
    <t>　変更内容（変更後）</t>
    <rPh sb="1" eb="3">
      <t>ヘンコウ</t>
    </rPh>
    <rPh sb="3" eb="5">
      <t>ナイヨウ</t>
    </rPh>
    <rPh sb="8" eb="9">
      <t>ゴ</t>
    </rPh>
    <phoneticPr fontId="3"/>
  </si>
  <si>
    <t>変更後</t>
    <rPh sb="0" eb="2">
      <t>ヘンコウ</t>
    </rPh>
    <rPh sb="2" eb="3">
      <t>ゴ</t>
    </rPh>
    <phoneticPr fontId="3"/>
  </si>
  <si>
    <r>
      <t>氏名</t>
    </r>
    <r>
      <rPr>
        <sz val="8"/>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</si>
  <si>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rFont val="ＭＳ 明朝"/>
        <family val="1"/>
        <charset val="128"/>
      </rPr>
      <t>※法人のみ記入</t>
    </r>
    <rPh sb="0" eb="3">
      <t>ダイヒョウシャ</t>
    </rPh>
    <rPh sb="3" eb="5">
      <t>シメイ</t>
    </rPh>
    <rPh sb="6" eb="8">
      <t>ホウジン</t>
    </rPh>
    <rPh sb="10" eb="12">
      <t>キニュウ</t>
    </rPh>
    <phoneticPr fontId="3"/>
  </si>
  <si>
    <t>専門性の認定を受けた薬剤師の氏名</t>
    <rPh sb="0" eb="3">
      <t>センモンセイ</t>
    </rPh>
    <rPh sb="4" eb="6">
      <t>ニンテイ</t>
    </rPh>
    <rPh sb="7" eb="8">
      <t>ウ</t>
    </rPh>
    <rPh sb="10" eb="13">
      <t>ヤクザイシ</t>
    </rPh>
    <rPh sb="14" eb="16">
      <t>シメイ</t>
    </rPh>
    <phoneticPr fontId="3"/>
  </si>
  <si>
    <t>（法人にあつては）
薬事に関する業務に
責任を有する役員の氏名
（変更前）</t>
    <rPh sb="1" eb="3">
      <t>ホウジン</t>
    </rPh>
    <rPh sb="10" eb="12">
      <t>ヤクジ</t>
    </rPh>
    <rPh sb="13" eb="14">
      <t>カン</t>
    </rPh>
    <rPh sb="16" eb="18">
      <t>ギョウム</t>
    </rPh>
    <rPh sb="20" eb="22">
      <t>セキニン</t>
    </rPh>
    <rPh sb="23" eb="24">
      <t>ユウ</t>
    </rPh>
    <rPh sb="26" eb="28">
      <t>ヤクイン</t>
    </rPh>
    <rPh sb="29" eb="31">
      <t>シメイ</t>
    </rPh>
    <rPh sb="33" eb="36">
      <t>ヘンコウマエ</t>
    </rPh>
    <phoneticPr fontId="3"/>
  </si>
  <si>
    <t>（法人にあつては）
薬事に関する業務に
責任を有する役員の氏名
（変更後）</t>
    <rPh sb="1" eb="3">
      <t>ホウジン</t>
    </rPh>
    <rPh sb="10" eb="12">
      <t>ヤクジ</t>
    </rPh>
    <rPh sb="13" eb="14">
      <t>カン</t>
    </rPh>
    <rPh sb="16" eb="18">
      <t>ギョウム</t>
    </rPh>
    <rPh sb="20" eb="22">
      <t>セキニン</t>
    </rPh>
    <rPh sb="23" eb="24">
      <t>ユウ</t>
    </rPh>
    <rPh sb="26" eb="28">
      <t>ヤクイン</t>
    </rPh>
    <rPh sb="29" eb="31">
      <t>シメイ</t>
    </rPh>
    <rPh sb="33" eb="35">
      <t>ヘンコウ</t>
    </rPh>
    <rPh sb="35" eb="36">
      <t>ゴ</t>
    </rPh>
    <phoneticPr fontId="3"/>
  </si>
  <si>
    <t xml:space="preserve"> 休日及び夜間の調剤応需体制（第４項第２号）</t>
    <rPh sb="1" eb="3">
      <t>キュウジツ</t>
    </rPh>
    <rPh sb="3" eb="4">
      <t>オヨ</t>
    </rPh>
    <rPh sb="5" eb="7">
      <t>ヤカン</t>
    </rPh>
    <rPh sb="8" eb="10">
      <t>チョウザイ</t>
    </rPh>
    <rPh sb="10" eb="12">
      <t>オウジュ</t>
    </rPh>
    <rPh sb="12" eb="14">
      <t>タイセイ</t>
    </rPh>
    <phoneticPr fontId="3"/>
  </si>
  <si>
    <t>（参考）過去１年間の報告回数</t>
    <rPh sb="1" eb="3">
      <t>サンコウ</t>
    </rPh>
    <rPh sb="10" eb="14">
      <t>ホウコクカイスウ</t>
    </rPh>
    <phoneticPr fontId="3"/>
  </si>
  <si>
    <t>（参考）過去１年間の報告回数</t>
    <rPh sb="1" eb="3">
      <t>サンコウ</t>
    </rPh>
    <rPh sb="4" eb="6">
      <t>カコ</t>
    </rPh>
    <rPh sb="7" eb="9">
      <t>ネンカン</t>
    </rPh>
    <rPh sb="10" eb="14">
      <t>ホウコクカイスウ</t>
    </rPh>
    <phoneticPr fontId="3"/>
  </si>
  <si>
    <t>←「選択中」を選んでいただき、「変更_3」シートに必要事項の記載をお願いします。</t>
    <rPh sb="2" eb="5">
      <t>センタクチュウ</t>
    </rPh>
    <rPh sb="7" eb="8">
      <t>エラ</t>
    </rPh>
    <rPh sb="25" eb="29">
      <t>ヒツヨウジコウ</t>
    </rPh>
    <rPh sb="30" eb="32">
      <t>キサイ</t>
    </rPh>
    <rPh sb="34" eb="35">
      <t>ネガ</t>
    </rPh>
    <phoneticPr fontId="3"/>
  </si>
  <si>
    <t>　専門性の認定を受けた薬剤師の氏名に変更を生じた場合</t>
    <phoneticPr fontId="2"/>
  </si>
  <si>
    <t>30</t>
    <phoneticPr fontId="3"/>
  </si>
  <si>
    <t>31</t>
    <phoneticPr fontId="3"/>
  </si>
  <si>
    <t>33</t>
    <phoneticPr fontId="3"/>
  </si>
  <si>
    <t>34</t>
  </si>
  <si>
    <t>29</t>
    <phoneticPr fontId="3"/>
  </si>
  <si>
    <t>cobShoriKbn</t>
    <phoneticPr fontId="3"/>
  </si>
  <si>
    <t>NM_処理区分</t>
    <phoneticPr fontId="3"/>
  </si>
  <si>
    <t>Chkonline</t>
    <phoneticPr fontId="3"/>
  </si>
  <si>
    <t>NM_電子申請フラグ</t>
    <rPh sb="3" eb="5">
      <t>デンシ</t>
    </rPh>
    <rPh sb="5" eb="7">
      <t>シンセイ</t>
    </rPh>
    <phoneticPr fontId="3"/>
  </si>
  <si>
    <t xml:space="preserve"> 　　　　　　　　　※薬剤師が３名以上いる場合は７３行目以降を再表示して記載してください</t>
    <rPh sb="11" eb="14">
      <t>ヤクザイシ</t>
    </rPh>
    <rPh sb="16" eb="17">
      <t>メイ</t>
    </rPh>
    <rPh sb="17" eb="19">
      <t>イジョウ</t>
    </rPh>
    <rPh sb="21" eb="23">
      <t>バアイ</t>
    </rPh>
    <rPh sb="26" eb="28">
      <t>ギョウメ</t>
    </rPh>
    <rPh sb="28" eb="30">
      <t>イコウ</t>
    </rPh>
    <rPh sb="31" eb="34">
      <t>サイヒョウジ</t>
    </rPh>
    <rPh sb="36" eb="38">
      <t>キサイ</t>
    </rPh>
    <phoneticPr fontId="2"/>
  </si>
  <si>
    <t>←「選択中」を選んでいただき、「返納届_1」シートに必要事項の記載をお願いします。</t>
    <rPh sb="2" eb="5">
      <t>センタクチュウ</t>
    </rPh>
    <rPh sb="7" eb="8">
      <t>エラ</t>
    </rPh>
    <rPh sb="26" eb="30">
      <t>ヒツヨウジコウ</t>
    </rPh>
    <rPh sb="31" eb="33">
      <t>キサイ</t>
    </rPh>
    <rPh sb="35" eb="36">
      <t>ネガ</t>
    </rPh>
    <phoneticPr fontId="3"/>
  </si>
  <si>
    <r>
      <t>本申請書は</t>
    </r>
    <r>
      <rPr>
        <b/>
        <sz val="11"/>
        <color theme="1"/>
        <rFont val="游ゴシック"/>
        <family val="3"/>
        <charset val="128"/>
        <scheme val="minor"/>
      </rPr>
      <t>「専門医療機関連携薬局」</t>
    </r>
    <r>
      <rPr>
        <sz val="11"/>
        <color theme="1"/>
        <rFont val="游ゴシック"/>
        <family val="2"/>
        <charset val="128"/>
        <scheme val="minor"/>
      </rPr>
      <t>の申請書類です。</t>
    </r>
    <rPh sb="0" eb="4">
      <t>ホンシンセイショ</t>
    </rPh>
    <rPh sb="6" eb="12">
      <t>センモンイリョウキカン</t>
    </rPh>
    <rPh sb="12" eb="16">
      <t>レンケイヤッキョク</t>
    </rPh>
    <rPh sb="18" eb="22">
      <t>シンセイショルイ</t>
    </rPh>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</si>
  <si>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</si>
  <si>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</si>
  <si>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</si>
  <si>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・各様式の一番下まで確認のうえ、必要事項をすべて御記入ください。</t>
    <phoneticPr fontId="3"/>
  </si>
  <si>
    <t>※情報提供を行った内容の写しを１回分添付する</t>
    <rPh sb="1" eb="5">
      <t>ジョウホウテイキョウ</t>
    </rPh>
    <rPh sb="6" eb="7">
      <t>オコナ</t>
    </rPh>
    <rPh sb="9" eb="11">
      <t>ナイヨウ</t>
    </rPh>
    <rPh sb="12" eb="13">
      <t>ウツ</t>
    </rPh>
    <rPh sb="16" eb="17">
      <t>カイ</t>
    </rPh>
    <rPh sb="17" eb="18">
      <t>ブン</t>
    </rPh>
    <rPh sb="18" eb="20">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</si>
</sst>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
    <numFmt numFmtId="177" formatCode="00"/>
    <numFmt numFmtId="178" formatCode="h:mm;@"/>
  </numFmts>
  <fonts count="37">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9.5"/>
      <color rgb="FFFF0000"/>
      <name val="ＭＳ 明朝"/>
      <family val="1"/>
      <charset val="128"/>
    </font>
    <font>
      <sz val="11"/>
      <color theme="1"/>
      <name val="ＭＳ 明朝"/>
      <family val="1"/>
      <charset val="128"/>
    </font>
    <font>
      <sz val="10"/>
      <color theme="1"/>
      <name val="ＭＳ 明朝"/>
      <family val="1"/>
      <charset val="128"/>
    </font>
    <font>
      <i/>
      <sz val="11"/>
      <color theme="1"/>
      <name val="ＭＳ 明朝"/>
      <family val="1"/>
      <charset val="128"/>
    </font>
    <font>
      <u/>
      <sz val="11"/>
      <color theme="1"/>
      <name val="ＭＳ 明朝"/>
      <family val="1"/>
      <charset val="128"/>
    </font>
    <font>
      <sz val="11"/>
      <color theme="1"/>
      <name val="Segoe UI Symbol"/>
      <family val="2"/>
    </font>
    <font>
      <sz val="11"/>
      <name val="游ゴシック"/>
      <family val="3"/>
      <charset val="128"/>
      <scheme val="minor"/>
    </font>
    <font>
      <sz val="10.5"/>
      <color theme="1"/>
      <name val="ＭＳ 明朝"/>
      <family val="1"/>
      <charset val="128"/>
    </font>
    <font>
      <sz val="10.5"/>
      <name val="ＭＳ 明朝"/>
      <family val="1"/>
      <charset val="128"/>
    </font>
    <font>
      <sz val="10.5"/>
      <color rgb="FFFF0000"/>
      <name val="ＭＳ 明朝"/>
      <family val="1"/>
      <charset val="128"/>
    </font>
    <font>
      <sz val="12"/>
      <color theme="1"/>
      <name val="ＭＳ 明朝"/>
      <family val="1"/>
      <charset val="128"/>
    </font>
    <font>
      <sz val="10"/>
      <name val="ＭＳ 明朝"/>
      <family val="1"/>
      <charset val="128"/>
    </font>
    <font>
      <sz val="10"/>
      <color rgb="FFFF0000"/>
      <name val="ＭＳ 明朝"/>
      <family val="1"/>
      <charset val="128"/>
    </font>
    <font>
      <b/>
      <sz val="10.5"/>
      <color theme="1"/>
      <name val="ＭＳ 明朝"/>
      <family val="1"/>
      <charset val="128"/>
    </font>
    <font>
      <sz val="10"/>
      <name val="ＭＳ Ｐゴシック"/>
      <family val="3"/>
      <charset val="128"/>
    </font>
    <font>
      <sz val="8"/>
      <name val="ＭＳ 明朝"/>
      <family val="1"/>
      <charset val="128"/>
    </font>
    <font>
      <sz val="8"/>
      <color theme="1"/>
      <name val="ＭＳ 明朝"/>
      <family val="1"/>
      <charset val="128"/>
    </font>
    <font>
      <sz val="11"/>
      <color rgb="FFFF0000"/>
      <name val="游ゴシック"/>
      <family val="2"/>
      <charset val="128"/>
      <scheme val="minor"/>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rgb="FFFF0000"/>
      <name val="游ゴシック"/>
      <family val="3"/>
      <charset val="128"/>
      <scheme val="minor"/>
    </font>
    <font>
      <b/>
      <sz val="10.5"/>
      <name val="ＭＳ 明朝"/>
      <family val="1"/>
      <charset val="128"/>
    </font>
    <font>
      <sz val="11"/>
      <color theme="1"/>
      <name val="游ゴシック"/>
      <family val="3"/>
      <charset val="128"/>
      <scheme val="minor"/>
    </font>
  </fonts>
  <fills count="7">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s>
  <borders count="2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bottom style="hair">
        <color indexed="64"/>
      </bottom>
      <diagonal/>
    </border>
    <border>
      <left style="thin">
        <color indexed="64"/>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s>
  <cellStyleXfs count="4">
    <xf numFmtId="0" fontId="0" fillId="0" borderId="0">
      <alignment vertical="center"/>
    </xf>
    <xf numFmtId="0" fontId="4" fillId="0" borderId="0">
      <alignment vertical="center"/>
    </xf>
    <xf numFmtId="0" fontId="8" fillId="0" borderId="0"/>
    <xf numFmtId="0" fontId="27" fillId="0" borderId="0"/>
  </cellStyleXfs>
  <cellXfs count="692">
    <xf numFmtId="0" fontId="0" fillId="0" borderId="0" xfId="0">
      <alignment vertical="center"/>
    </xf>
    <xf numFmtId="0" fontId="9" fillId="0" borderId="16" xfId="2" applyFont="1" applyBorder="1" applyAlignment="1">
      <alignment vertical="center"/>
    </xf>
    <xf numFmtId="176" fontId="0" fillId="0" borderId="0" xfId="0" applyNumberFormat="1">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2" fillId="0" borderId="8" xfId="0" applyFont="1" applyBorder="1" applyAlignment="1">
      <alignment horizontal="center" vertical="center"/>
    </xf>
    <xf numFmtId="0" fontId="11" fillId="4" borderId="9" xfId="1" applyFont="1" applyFill="1" applyBorder="1" applyAlignment="1" applyProtection="1">
      <alignment horizontal="center" vertical="center" shrinkToFit="1"/>
      <protection locked="0"/>
    </xf>
    <xf numFmtId="0" fontId="10" fillId="4" borderId="4" xfId="0" applyFont="1" applyFill="1" applyBorder="1">
      <alignment vertical="center"/>
    </xf>
    <xf numFmtId="177" fontId="7" fillId="3" borderId="0" xfId="1" applyNumberFormat="1" applyFont="1" applyFill="1" applyAlignment="1" applyProtection="1">
      <alignment horizontal="center" vertical="center" shrinkToFit="1"/>
      <protection locked="0"/>
    </xf>
    <xf numFmtId="0" fontId="7" fillId="0" borderId="0" xfId="1" applyFont="1" applyAlignment="1">
      <alignment vertical="center" shrinkToFit="1"/>
    </xf>
    <xf numFmtId="0" fontId="7" fillId="0" borderId="0" xfId="1" applyFont="1" applyAlignment="1">
      <alignment horizontal="center" vertical="center" shrinkToFit="1"/>
    </xf>
    <xf numFmtId="0" fontId="2" fillId="4" borderId="1" xfId="0" applyFont="1" applyFill="1" applyBorder="1">
      <alignment vertical="center"/>
    </xf>
    <xf numFmtId="0" fontId="2" fillId="4" borderId="2" xfId="0" applyFont="1" applyFill="1" applyBorder="1">
      <alignment vertical="center"/>
    </xf>
    <xf numFmtId="0" fontId="2" fillId="4" borderId="3" xfId="0" applyFont="1" applyFill="1" applyBorder="1">
      <alignment vertical="center"/>
    </xf>
    <xf numFmtId="0" fontId="2" fillId="4" borderId="4" xfId="0" applyFont="1" applyFill="1" applyBorder="1">
      <alignment vertical="center"/>
    </xf>
    <xf numFmtId="0" fontId="2" fillId="4" borderId="5" xfId="0" applyFont="1" applyFill="1" applyBorder="1">
      <alignment vertical="center"/>
    </xf>
    <xf numFmtId="0" fontId="2" fillId="4" borderId="7" xfId="0" applyFont="1" applyFill="1" applyBorder="1">
      <alignment vertical="center"/>
    </xf>
    <xf numFmtId="0" fontId="2" fillId="4" borderId="6" xfId="0" applyFont="1" applyFill="1" applyBorder="1">
      <alignment vertical="center"/>
    </xf>
    <xf numFmtId="0" fontId="2" fillId="4" borderId="8" xfId="0" applyFont="1" applyFill="1" applyBorder="1">
      <alignment vertical="center"/>
    </xf>
    <xf numFmtId="0" fontId="0" fillId="0" borderId="9" xfId="0" applyBorder="1">
      <alignment vertical="center"/>
    </xf>
    <xf numFmtId="0" fontId="0" fillId="0" borderId="11" xfId="0" applyBorder="1">
      <alignment vertical="center"/>
    </xf>
    <xf numFmtId="0" fontId="2" fillId="4" borderId="11" xfId="0" applyFont="1" applyFill="1" applyBorder="1">
      <alignment vertical="center"/>
    </xf>
    <xf numFmtId="0" fontId="2" fillId="4" borderId="13" xfId="0" applyFont="1" applyFill="1" applyBorder="1">
      <alignment vertical="center"/>
    </xf>
    <xf numFmtId="0" fontId="2" fillId="4" borderId="12" xfId="0" applyFont="1" applyFill="1" applyBorder="1">
      <alignment vertical="center"/>
    </xf>
    <xf numFmtId="0" fontId="2" fillId="0" borderId="14" xfId="0" applyFont="1" applyBorder="1">
      <alignment vertical="center"/>
    </xf>
    <xf numFmtId="0" fontId="2" fillId="0" borderId="15" xfId="0" applyFont="1" applyBorder="1">
      <alignment vertical="center"/>
    </xf>
    <xf numFmtId="0" fontId="2" fillId="0" borderId="10" xfId="0" applyFont="1" applyBorder="1">
      <alignment vertical="center"/>
    </xf>
    <xf numFmtId="0" fontId="12" fillId="0" borderId="4" xfId="0" applyFont="1" applyBorder="1">
      <alignment vertical="center"/>
    </xf>
    <xf numFmtId="0" fontId="2" fillId="4" borderId="0" xfId="0" applyFont="1" applyFill="1">
      <alignment vertical="center"/>
    </xf>
    <xf numFmtId="178" fontId="0" fillId="0" borderId="9" xfId="0" applyNumberFormat="1" applyBorder="1">
      <alignment vertical="center"/>
    </xf>
    <xf numFmtId="0" fontId="15" fillId="0" borderId="0" xfId="0" applyFont="1">
      <alignment vertical="center"/>
    </xf>
    <xf numFmtId="49" fontId="15" fillId="0" borderId="0" xfId="0" applyNumberFormat="1" applyFont="1">
      <alignment vertical="center"/>
    </xf>
    <xf numFmtId="49" fontId="15" fillId="0" borderId="0" xfId="0" applyNumberFormat="1" applyFont="1" applyProtection="1">
      <alignment vertical="center"/>
      <protection locked="0"/>
    </xf>
    <xf numFmtId="0" fontId="14" fillId="0" borderId="4" xfId="0" applyFont="1" applyBorder="1">
      <alignment vertical="center"/>
    </xf>
    <xf numFmtId="0" fontId="14" fillId="0" borderId="0" xfId="0" applyFont="1">
      <alignment vertical="center"/>
    </xf>
    <xf numFmtId="0" fontId="14" fillId="0" borderId="0" xfId="0" applyFont="1" applyAlignment="1">
      <alignment horizontal="center" vertical="center"/>
    </xf>
    <xf numFmtId="0" fontId="14" fillId="0" borderId="0" xfId="0" applyFont="1" applyAlignment="1">
      <alignment horizontal="left" vertical="center"/>
    </xf>
    <xf numFmtId="0" fontId="9" fillId="0" borderId="0" xfId="1" applyFont="1" applyAlignment="1">
      <alignment vertical="center" shrinkToFit="1"/>
    </xf>
    <xf numFmtId="177" fontId="9" fillId="0" borderId="0" xfId="1" applyNumberFormat="1" applyFont="1" applyAlignment="1" applyProtection="1">
      <alignment horizontal="center" vertical="center" shrinkToFit="1"/>
      <protection locked="0"/>
    </xf>
    <xf numFmtId="0" fontId="9" fillId="0" borderId="0" xfId="1" applyFont="1" applyAlignment="1">
      <alignment horizontal="center" vertical="center" shrinkToFit="1"/>
    </xf>
    <xf numFmtId="176" fontId="14" fillId="0" borderId="0" xfId="0" applyNumberFormat="1" applyFont="1" applyAlignment="1" applyProtection="1">
      <alignment horizontal="center" vertical="center"/>
      <protection locked="0"/>
    </xf>
    <xf numFmtId="176" fontId="14" fillId="0" borderId="0" xfId="0" applyNumberFormat="1" applyFont="1" applyProtection="1">
      <alignment vertical="center"/>
      <protection locked="0"/>
    </xf>
    <xf numFmtId="176" fontId="14" fillId="0" borderId="4" xfId="0" applyNumberFormat="1" applyFont="1" applyBorder="1" applyAlignment="1" applyProtection="1">
      <alignment horizontal="left" vertical="center"/>
      <protection locked="0"/>
    </xf>
    <xf numFmtId="176" fontId="14" fillId="0" borderId="4" xfId="0" applyNumberFormat="1" applyFont="1" applyBorder="1" applyAlignment="1" applyProtection="1">
      <alignment horizontal="center" vertical="center"/>
      <protection locked="0"/>
    </xf>
    <xf numFmtId="49" fontId="14" fillId="0" borderId="4" xfId="0" applyNumberFormat="1" applyFont="1" applyBorder="1">
      <alignment vertical="center"/>
    </xf>
    <xf numFmtId="49" fontId="14" fillId="0" borderId="0" xfId="0" applyNumberFormat="1" applyFont="1" applyProtection="1">
      <alignment vertical="center"/>
      <protection locked="0"/>
    </xf>
    <xf numFmtId="49" fontId="14" fillId="0" borderId="0" xfId="0" applyNumberFormat="1" applyFont="1">
      <alignment vertical="center"/>
    </xf>
    <xf numFmtId="176" fontId="14" fillId="0" borderId="4" xfId="0" applyNumberFormat="1" applyFont="1" applyBorder="1" applyProtection="1">
      <alignment vertical="center"/>
      <protection locked="0"/>
    </xf>
    <xf numFmtId="0" fontId="9" fillId="0" borderId="0" xfId="1" applyFont="1" applyAlignment="1" applyProtection="1">
      <alignment horizontal="center" vertical="center" shrinkToFit="1"/>
      <protection locked="0"/>
    </xf>
    <xf numFmtId="0" fontId="18" fillId="0" borderId="9" xfId="0" applyFont="1" applyBorder="1">
      <alignment vertical="center"/>
    </xf>
    <xf numFmtId="0" fontId="0" fillId="0" borderId="1" xfId="0" applyBorder="1">
      <alignment vertical="center"/>
    </xf>
    <xf numFmtId="0" fontId="19" fillId="0" borderId="0" xfId="0" applyFont="1">
      <alignment vertical="center"/>
    </xf>
    <xf numFmtId="49" fontId="19" fillId="0" borderId="0" xfId="0" applyNumberFormat="1" applyFont="1">
      <alignment vertical="center"/>
    </xf>
    <xf numFmtId="49" fontId="0" fillId="0" borderId="0" xfId="0" applyNumberFormat="1">
      <alignment vertical="center"/>
    </xf>
    <xf numFmtId="0" fontId="20" fillId="0" borderId="0" xfId="0" applyFo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21" fillId="0" borderId="0" xfId="1" applyFont="1" applyAlignment="1">
      <alignment vertical="center" shrinkToFit="1"/>
    </xf>
    <xf numFmtId="177" fontId="21" fillId="0" borderId="0" xfId="1" applyNumberFormat="1" applyFont="1" applyAlignment="1" applyProtection="1">
      <alignment horizontal="center" vertical="center" shrinkToFit="1"/>
      <protection locked="0"/>
    </xf>
    <xf numFmtId="0" fontId="21" fillId="0" borderId="0" xfId="1" applyFont="1" applyAlignment="1">
      <alignment horizontal="center" vertical="center" shrinkToFit="1"/>
    </xf>
    <xf numFmtId="49" fontId="20" fillId="0" borderId="0" xfId="0" applyNumberFormat="1" applyFont="1">
      <alignment vertical="center"/>
    </xf>
    <xf numFmtId="49" fontId="20" fillId="0" borderId="0" xfId="0" applyNumberFormat="1" applyFont="1" applyProtection="1">
      <alignment vertical="center"/>
      <protection locked="0"/>
    </xf>
    <xf numFmtId="176" fontId="20" fillId="0" borderId="0" xfId="0" applyNumberFormat="1" applyFont="1" applyProtection="1">
      <alignment vertical="center"/>
      <protection locked="0"/>
    </xf>
    <xf numFmtId="0" fontId="21" fillId="0" borderId="0" xfId="1" applyFont="1" applyAlignment="1" applyProtection="1">
      <alignment horizontal="center" vertical="center" shrinkToFit="1"/>
      <protection locked="0"/>
    </xf>
    <xf numFmtId="0" fontId="20" fillId="4" borderId="0" xfId="0" applyFont="1" applyFill="1">
      <alignment vertical="center"/>
    </xf>
    <xf numFmtId="0" fontId="20" fillId="0" borderId="4" xfId="0" applyFont="1" applyBorder="1">
      <alignment vertical="center"/>
    </xf>
    <xf numFmtId="0" fontId="25" fillId="0" borderId="0" xfId="0" applyFont="1">
      <alignment vertical="center"/>
    </xf>
    <xf numFmtId="0" fontId="24" fillId="0" borderId="0" xfId="1" applyFont="1" applyAlignment="1" applyProtection="1">
      <alignment horizontal="center" vertical="center" shrinkToFit="1"/>
      <protection locked="0"/>
    </xf>
    <xf numFmtId="0" fontId="20" fillId="4" borderId="4" xfId="0" applyFont="1" applyFill="1" applyBorder="1">
      <alignment vertical="center"/>
    </xf>
    <xf numFmtId="0" fontId="20" fillId="0" borderId="0" xfId="0" applyFont="1" applyAlignment="1">
      <alignment horizontal="distributed" vertical="center"/>
    </xf>
    <xf numFmtId="0" fontId="24" fillId="0" borderId="0" xfId="3" applyFont="1"/>
    <xf numFmtId="0" fontId="28" fillId="0" borderId="0" xfId="3" applyFont="1" applyAlignment="1">
      <alignment wrapText="1"/>
    </xf>
    <xf numFmtId="0" fontId="20" fillId="0" borderId="0" xfId="0" applyFont="1" applyAlignment="1">
      <alignment vertical="center" wrapText="1"/>
    </xf>
    <xf numFmtId="0" fontId="15" fillId="0" borderId="0" xfId="0" applyFont="1" applyAlignment="1">
      <alignment vertical="center" wrapText="1"/>
    </xf>
    <xf numFmtId="0" fontId="15" fillId="4" borderId="9" xfId="0" applyFont="1" applyFill="1" applyBorder="1" applyAlignment="1">
      <alignment horizontal="center" vertical="center"/>
    </xf>
    <xf numFmtId="0" fontId="20" fillId="0" borderId="1" xfId="0" applyFont="1" applyBorder="1">
      <alignment vertical="center"/>
    </xf>
    <xf numFmtId="0" fontId="20" fillId="0" borderId="2" xfId="0" applyFont="1" applyBorder="1">
      <alignment vertical="center"/>
    </xf>
    <xf numFmtId="0" fontId="20" fillId="0" borderId="3" xfId="0" applyFont="1" applyBorder="1">
      <alignment vertical="center"/>
    </xf>
    <xf numFmtId="0" fontId="20" fillId="0" borderId="4" xfId="0" applyFont="1" applyBorder="1" applyAlignment="1">
      <alignment horizontal="left" vertical="center"/>
    </xf>
    <xf numFmtId="0" fontId="20" fillId="0" borderId="9" xfId="0" applyFont="1" applyBorder="1">
      <alignment vertical="center"/>
    </xf>
    <xf numFmtId="0" fontId="20" fillId="0" borderId="5" xfId="0" applyFont="1" applyBorder="1">
      <alignment vertical="center"/>
    </xf>
    <xf numFmtId="0" fontId="20" fillId="0" borderId="7" xfId="0" applyFont="1" applyBorder="1">
      <alignment vertical="center"/>
    </xf>
    <xf numFmtId="0" fontId="20" fillId="0" borderId="6" xfId="0" applyFont="1" applyBorder="1">
      <alignment vertical="center"/>
    </xf>
    <xf numFmtId="0" fontId="20" fillId="0" borderId="8" xfId="0" applyFont="1" applyBorder="1">
      <alignment vertical="center"/>
    </xf>
    <xf numFmtId="0" fontId="20" fillId="0" borderId="11" xfId="0" applyFont="1" applyBorder="1">
      <alignment vertical="center"/>
    </xf>
    <xf numFmtId="0" fontId="20" fillId="0" borderId="12" xfId="0" applyFont="1" applyBorder="1">
      <alignment vertical="center"/>
    </xf>
    <xf numFmtId="0" fontId="20" fillId="0" borderId="13" xfId="0" applyFont="1" applyBorder="1">
      <alignment vertical="center"/>
    </xf>
    <xf numFmtId="0" fontId="20" fillId="0" borderId="9" xfId="0" applyFont="1" applyBorder="1" applyAlignment="1">
      <alignment horizontal="center" vertical="center"/>
    </xf>
    <xf numFmtId="0" fontId="21" fillId="0" borderId="0" xfId="0" applyFont="1">
      <alignment vertical="center"/>
    </xf>
    <xf numFmtId="0" fontId="21" fillId="0" borderId="9" xfId="0" applyFont="1" applyBorder="1">
      <alignment vertical="center"/>
    </xf>
    <xf numFmtId="0" fontId="21" fillId="0" borderId="0" xfId="0" applyFont="1" applyAlignment="1">
      <alignment horizontal="left" vertical="center"/>
    </xf>
    <xf numFmtId="0" fontId="21" fillId="0" borderId="2" xfId="0" applyFont="1" applyBorder="1">
      <alignment vertical="center"/>
    </xf>
    <xf numFmtId="0" fontId="21" fillId="0" borderId="0" xfId="0" applyFont="1" applyAlignment="1">
      <alignment horizontal="center" vertical="center"/>
    </xf>
    <xf numFmtId="0" fontId="15" fillId="0" borderId="0" xfId="0" applyFont="1" applyAlignment="1">
      <alignment horizontal="center" vertical="center"/>
    </xf>
    <xf numFmtId="0" fontId="24" fillId="0" borderId="0" xfId="0" applyFont="1">
      <alignment vertical="center"/>
    </xf>
    <xf numFmtId="0" fontId="22" fillId="0" borderId="0" xfId="0" applyFont="1">
      <alignment vertical="center"/>
    </xf>
    <xf numFmtId="49" fontId="20" fillId="0" borderId="0" xfId="0" applyNumberFormat="1" applyFont="1" applyAlignment="1">
      <alignment horizontal="right" vertical="center"/>
    </xf>
    <xf numFmtId="49" fontId="20" fillId="0" borderId="0" xfId="0" applyNumberFormat="1" applyFont="1" applyAlignment="1">
      <alignment horizontal="right" vertical="center" wrapText="1"/>
    </xf>
    <xf numFmtId="0" fontId="0" fillId="0" borderId="0" xfId="0" applyAlignment="1">
      <alignment horizontal="distributed" vertical="center"/>
    </xf>
    <xf numFmtId="0" fontId="30" fillId="0" borderId="15" xfId="0" applyFont="1" applyBorder="1">
      <alignment vertical="center"/>
    </xf>
    <xf numFmtId="0" fontId="34" fillId="0" borderId="0" xfId="0" applyFont="1">
      <alignment vertical="center"/>
    </xf>
    <xf numFmtId="49" fontId="34" fillId="5" borderId="0" xfId="0" applyNumberFormat="1" applyFont="1" applyFill="1">
      <alignment vertical="center"/>
    </xf>
    <xf numFmtId="49" fontId="34" fillId="0" borderId="0" xfId="0" applyNumberFormat="1" applyFont="1">
      <alignment vertical="center"/>
    </xf>
    <xf numFmtId="0" fontId="13" fillId="4" borderId="11" xfId="0" applyFont="1" applyFill="1" applyBorder="1" applyAlignment="1">
      <alignment horizontal="center" vertical="center"/>
    </xf>
    <xf numFmtId="0" fontId="13" fillId="4" borderId="12" xfId="0" applyFont="1" applyFill="1" applyBorder="1" applyAlignment="1">
      <alignment horizontal="center" vertical="center"/>
    </xf>
    <xf numFmtId="0" fontId="14" fillId="4" borderId="9" xfId="0" applyFont="1" applyFill="1" applyBorder="1" applyAlignment="1">
      <alignment horizontal="center" vertical="center"/>
    </xf>
    <xf numFmtId="177" fontId="7" fillId="0" borderId="0" xfId="1" applyNumberFormat="1" applyFont="1" applyAlignment="1" applyProtection="1">
      <alignment horizontal="center" vertical="center" shrinkToFit="1"/>
      <protection locked="0"/>
    </xf>
    <xf numFmtId="176" fontId="2" fillId="0" borderId="0" xfId="0" applyNumberFormat="1" applyFont="1" applyAlignment="1" applyProtection="1">
      <alignment horizontal="center" vertical="center"/>
      <protection locked="0"/>
    </xf>
    <xf numFmtId="176" fontId="2" fillId="0" borderId="0" xfId="0" applyNumberFormat="1" applyFont="1" applyProtection="1">
      <alignment vertical="center"/>
      <protection locked="0"/>
    </xf>
    <xf numFmtId="176" fontId="2" fillId="0" borderId="2" xfId="0" applyNumberFormat="1" applyFont="1" applyBorder="1" applyAlignment="1" applyProtection="1">
      <alignment horizontal="center" vertical="center"/>
      <protection locked="0"/>
    </xf>
    <xf numFmtId="176" fontId="2" fillId="0" borderId="0" xfId="0" applyNumberFormat="1" applyFont="1" applyAlignment="1" applyProtection="1">
      <alignment horizontal="left" vertical="center"/>
      <protection locked="0"/>
    </xf>
    <xf numFmtId="176" fontId="2" fillId="0" borderId="4" xfId="0" applyNumberFormat="1" applyFont="1" applyBorder="1" applyAlignment="1" applyProtection="1">
      <alignment horizontal="left" vertical="center"/>
      <protection locked="0"/>
    </xf>
    <xf numFmtId="176" fontId="2" fillId="0" borderId="5" xfId="0" applyNumberFormat="1" applyFont="1" applyBorder="1" applyProtection="1">
      <alignment vertical="center"/>
      <protection locked="0"/>
    </xf>
    <xf numFmtId="176" fontId="2" fillId="0" borderId="6" xfId="0" applyNumberFormat="1" applyFont="1" applyBorder="1" applyAlignment="1" applyProtection="1">
      <alignment horizontal="center" vertical="center"/>
      <protection locked="0"/>
    </xf>
    <xf numFmtId="176" fontId="2" fillId="0" borderId="8" xfId="0" applyNumberFormat="1" applyFont="1" applyBorder="1" applyProtection="1">
      <alignment vertical="center"/>
      <protection locked="0"/>
    </xf>
    <xf numFmtId="176" fontId="2" fillId="0" borderId="3" xfId="0" applyNumberFormat="1" applyFont="1" applyBorder="1" applyAlignment="1" applyProtection="1">
      <alignment horizontal="center" vertical="center"/>
      <protection locked="0"/>
    </xf>
    <xf numFmtId="176" fontId="2" fillId="0" borderId="5" xfId="0" applyNumberFormat="1" applyFont="1" applyBorder="1" applyAlignment="1" applyProtection="1">
      <alignment horizontal="left" vertical="center"/>
      <protection locked="0"/>
    </xf>
    <xf numFmtId="176" fontId="2" fillId="0" borderId="8" xfId="0" applyNumberFormat="1" applyFont="1" applyBorder="1" applyAlignment="1" applyProtection="1">
      <alignment horizontal="center" vertical="center"/>
      <protection locked="0"/>
    </xf>
    <xf numFmtId="49" fontId="2" fillId="0" borderId="1" xfId="0" applyNumberFormat="1" applyFont="1" applyBorder="1">
      <alignment vertical="center"/>
    </xf>
    <xf numFmtId="49" fontId="2" fillId="0" borderId="2" xfId="0" applyNumberFormat="1" applyFont="1" applyBorder="1">
      <alignment vertical="center"/>
    </xf>
    <xf numFmtId="0" fontId="7" fillId="0" borderId="2" xfId="0" applyFont="1" applyBorder="1">
      <alignment vertical="center"/>
    </xf>
    <xf numFmtId="176" fontId="2" fillId="0" borderId="2" xfId="0" applyNumberFormat="1" applyFont="1" applyBorder="1" applyProtection="1">
      <alignment vertical="center"/>
      <protection locked="0"/>
    </xf>
    <xf numFmtId="176" fontId="2" fillId="0" borderId="3" xfId="0" applyNumberFormat="1" applyFont="1" applyBorder="1" applyProtection="1">
      <alignment vertical="center"/>
      <protection locked="0"/>
    </xf>
    <xf numFmtId="0" fontId="13" fillId="0" borderId="4" xfId="0" applyFont="1" applyBorder="1">
      <alignment vertical="center"/>
    </xf>
    <xf numFmtId="49" fontId="2" fillId="0" borderId="4" xfId="0" applyNumberFormat="1" applyFont="1" applyBorder="1">
      <alignment vertical="center"/>
    </xf>
    <xf numFmtId="49" fontId="2" fillId="0" borderId="0" xfId="0" applyNumberFormat="1" applyFont="1">
      <alignment vertical="center"/>
    </xf>
    <xf numFmtId="0" fontId="2" fillId="0" borderId="9" xfId="0" applyFont="1" applyBorder="1" applyProtection="1">
      <alignment vertical="center"/>
      <protection locked="0"/>
    </xf>
    <xf numFmtId="0" fontId="7" fillId="0" borderId="0" xfId="0" applyFont="1">
      <alignment vertical="center"/>
    </xf>
    <xf numFmtId="49" fontId="2" fillId="0" borderId="7" xfId="0" applyNumberFormat="1" applyFont="1" applyBorder="1">
      <alignment vertical="center"/>
    </xf>
    <xf numFmtId="49" fontId="2" fillId="0" borderId="6" xfId="0" applyNumberFormat="1" applyFont="1" applyBorder="1">
      <alignment vertical="center"/>
    </xf>
    <xf numFmtId="0" fontId="7" fillId="0" borderId="6" xfId="0" applyFont="1" applyBorder="1">
      <alignment vertical="center"/>
    </xf>
    <xf numFmtId="176" fontId="2" fillId="0" borderId="6" xfId="0" applyNumberFormat="1" applyFont="1" applyBorder="1" applyProtection="1">
      <alignment vertical="center"/>
      <protection locked="0"/>
    </xf>
    <xf numFmtId="49" fontId="2" fillId="0" borderId="3" xfId="0" applyNumberFormat="1" applyFont="1" applyBorder="1">
      <alignment vertical="center"/>
    </xf>
    <xf numFmtId="0" fontId="7" fillId="0" borderId="1" xfId="0" applyFont="1" applyBorder="1">
      <alignment vertical="center"/>
    </xf>
    <xf numFmtId="0" fontId="7" fillId="0" borderId="4" xfId="0" applyFont="1" applyBorder="1">
      <alignment vertical="center"/>
    </xf>
    <xf numFmtId="49" fontId="2" fillId="0" borderId="8" xfId="0" applyNumberFormat="1" applyFont="1" applyBorder="1">
      <alignment vertical="center"/>
    </xf>
    <xf numFmtId="0" fontId="7" fillId="0" borderId="7" xfId="0" applyFont="1" applyBorder="1">
      <alignment vertical="center"/>
    </xf>
    <xf numFmtId="0" fontId="11" fillId="0" borderId="9" xfId="1" applyFont="1" applyBorder="1" applyAlignment="1" applyProtection="1">
      <alignment horizontal="center" vertical="center" shrinkToFit="1"/>
      <protection locked="0"/>
    </xf>
    <xf numFmtId="0" fontId="11" fillId="0" borderId="0" xfId="1" applyFont="1" applyAlignment="1" applyProtection="1">
      <alignment horizontal="center" vertical="center" shrinkToFit="1"/>
      <protection locked="0"/>
    </xf>
    <xf numFmtId="0" fontId="7" fillId="0" borderId="4" xfId="0" applyFont="1" applyBorder="1" applyAlignment="1">
      <alignment horizontal="left" vertical="center"/>
    </xf>
    <xf numFmtId="0" fontId="7" fillId="0" borderId="7" xfId="0" applyFont="1" applyBorder="1" applyAlignment="1">
      <alignment horizontal="center" vertical="center"/>
    </xf>
    <xf numFmtId="49" fontId="2" fillId="0" borderId="9" xfId="0" applyNumberFormat="1" applyFont="1" applyBorder="1" applyProtection="1">
      <alignment vertical="center"/>
      <protection locked="0"/>
    </xf>
    <xf numFmtId="49" fontId="2" fillId="0" borderId="5" xfId="0" applyNumberFormat="1" applyFont="1" applyBorder="1">
      <alignment vertical="center"/>
    </xf>
    <xf numFmtId="0" fontId="7" fillId="0" borderId="14" xfId="0" applyFont="1" applyBorder="1">
      <alignment vertical="center"/>
    </xf>
    <xf numFmtId="0" fontId="7" fillId="0" borderId="15" xfId="0" applyFont="1" applyBorder="1">
      <alignment vertical="center"/>
    </xf>
    <xf numFmtId="0" fontId="7" fillId="0" borderId="10" xfId="0" applyFont="1" applyBorder="1">
      <alignment vertical="center"/>
    </xf>
    <xf numFmtId="0" fontId="7" fillId="0" borderId="3" xfId="0" applyFont="1" applyBorder="1">
      <alignment vertical="center"/>
    </xf>
    <xf numFmtId="0" fontId="7" fillId="0" borderId="9" xfId="1" applyFont="1" applyBorder="1" applyAlignment="1" applyProtection="1">
      <alignment horizontal="center" vertical="center" shrinkToFit="1"/>
      <protection locked="0"/>
    </xf>
    <xf numFmtId="0" fontId="7" fillId="0" borderId="0" xfId="1" applyFont="1" applyAlignment="1" applyProtection="1">
      <alignment horizontal="center" vertical="center" shrinkToFit="1"/>
      <protection locked="0"/>
    </xf>
    <xf numFmtId="0" fontId="7" fillId="0" borderId="5" xfId="0" applyFont="1" applyBorder="1">
      <alignment vertical="center"/>
    </xf>
    <xf numFmtId="0" fontId="7" fillId="0" borderId="8" xfId="0" applyFont="1" applyBorder="1">
      <alignmen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7" fillId="0" borderId="4" xfId="1" applyFont="1" applyBorder="1" applyAlignment="1" applyProtection="1">
      <alignment horizontal="left" vertical="center"/>
      <protection locked="0"/>
    </xf>
    <xf numFmtId="0" fontId="7" fillId="0" borderId="0" xfId="1" applyFont="1" applyAlignment="1" applyProtection="1">
      <alignment horizontal="left" vertical="center"/>
      <protection locked="0"/>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6" xfId="0" applyFont="1" applyBorder="1" applyAlignment="1">
      <alignment horizontal="left" vertical="center"/>
    </xf>
    <xf numFmtId="0" fontId="2" fillId="0" borderId="8" xfId="0" applyFont="1" applyBorder="1" applyAlignment="1">
      <alignment horizontal="left" vertical="center"/>
    </xf>
    <xf numFmtId="176" fontId="14" fillId="0" borderId="12" xfId="0" applyNumberFormat="1" applyFont="1" applyBorder="1" applyAlignment="1" applyProtection="1">
      <alignment horizontal="center" vertical="center"/>
      <protection locked="0"/>
    </xf>
    <xf numFmtId="0" fontId="23" fillId="0" borderId="0" xfId="0" applyFont="1">
      <alignment vertical="center"/>
    </xf>
    <xf numFmtId="0" fontId="14" fillId="0" borderId="9" xfId="0" applyFont="1" applyBorder="1" applyAlignment="1">
      <alignment horizontal="center" vertical="center"/>
    </xf>
    <xf numFmtId="0" fontId="14" fillId="0" borderId="9" xfId="0" applyFont="1" applyBorder="1">
      <alignment vertical="center"/>
    </xf>
    <xf numFmtId="176" fontId="14" fillId="0" borderId="9" xfId="0" applyNumberFormat="1" applyFont="1" applyBorder="1" applyAlignment="1" applyProtection="1">
      <alignment horizontal="left" vertical="center"/>
      <protection locked="0"/>
    </xf>
    <xf numFmtId="176" fontId="14" fillId="0" borderId="0" xfId="0" applyNumberFormat="1" applyFont="1" applyAlignment="1" applyProtection="1">
      <alignment horizontal="left" vertical="center"/>
      <protection locked="0"/>
    </xf>
    <xf numFmtId="176" fontId="14" fillId="0" borderId="9" xfId="0" applyNumberFormat="1" applyFont="1" applyBorder="1" applyProtection="1">
      <alignment vertical="center"/>
      <protection locked="0"/>
    </xf>
    <xf numFmtId="0" fontId="14" fillId="0" borderId="1" xfId="0" applyFont="1" applyBorder="1">
      <alignment vertical="center"/>
    </xf>
    <xf numFmtId="176" fontId="14" fillId="0" borderId="12" xfId="0" applyNumberFormat="1" applyFont="1" applyBorder="1" applyAlignment="1" applyProtection="1">
      <alignment horizontal="left" vertical="center"/>
      <protection locked="0"/>
    </xf>
    <xf numFmtId="0" fontId="14" fillId="0" borderId="12" xfId="0" applyFont="1" applyBorder="1" applyAlignment="1">
      <alignment horizontal="left" vertical="center"/>
    </xf>
    <xf numFmtId="0" fontId="14" fillId="0" borderId="12" xfId="0" applyFont="1" applyBorder="1">
      <alignment vertical="center"/>
    </xf>
    <xf numFmtId="0" fontId="14" fillId="0" borderId="13" xfId="0" applyFont="1" applyBorder="1">
      <alignment vertical="center"/>
    </xf>
    <xf numFmtId="0" fontId="14" fillId="0" borderId="5" xfId="0" applyFont="1" applyBorder="1">
      <alignment vertical="center"/>
    </xf>
    <xf numFmtId="0" fontId="14" fillId="0" borderId="21" xfId="0" applyFont="1" applyBorder="1">
      <alignment vertical="center"/>
    </xf>
    <xf numFmtId="0" fontId="9" fillId="0" borderId="0" xfId="0" applyFont="1">
      <alignment vertical="center"/>
    </xf>
    <xf numFmtId="0" fontId="9" fillId="0" borderId="5" xfId="0" applyFont="1" applyBorder="1">
      <alignment vertical="center"/>
    </xf>
    <xf numFmtId="0" fontId="14" fillId="0" borderId="7" xfId="0" applyFont="1" applyBorder="1">
      <alignment vertical="center"/>
    </xf>
    <xf numFmtId="0" fontId="14" fillId="0" borderId="8" xfId="0" applyFont="1" applyBorder="1">
      <alignment vertical="center"/>
    </xf>
    <xf numFmtId="49" fontId="14" fillId="0" borderId="4"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6" fillId="0" borderId="4" xfId="0" applyFont="1" applyBorder="1">
      <alignment vertical="center"/>
    </xf>
    <xf numFmtId="0" fontId="14" fillId="0" borderId="4" xfId="0" applyFont="1" applyBorder="1" applyAlignment="1">
      <alignment horizontal="center" vertical="center"/>
    </xf>
    <xf numFmtId="0" fontId="14" fillId="0" borderId="4" xfId="0" applyFont="1" applyBorder="1" applyAlignment="1">
      <alignment vertical="center" wrapText="1"/>
    </xf>
    <xf numFmtId="0" fontId="14" fillId="0" borderId="0" xfId="0" applyFont="1" applyAlignment="1">
      <alignment vertical="center" wrapText="1"/>
    </xf>
    <xf numFmtId="0" fontId="14" fillId="0" borderId="0" xfId="0" applyFont="1" applyAlignment="1">
      <alignment horizontal="right" vertical="center"/>
    </xf>
    <xf numFmtId="176" fontId="14" fillId="0" borderId="2" xfId="0" applyNumberFormat="1" applyFont="1" applyBorder="1" applyAlignment="1" applyProtection="1">
      <alignment horizontal="left" vertical="center"/>
      <protection locked="0"/>
    </xf>
    <xf numFmtId="0" fontId="14" fillId="0" borderId="2" xfId="0" applyFont="1" applyBorder="1" applyAlignment="1">
      <alignment horizontal="left" vertical="center"/>
    </xf>
    <xf numFmtId="176" fontId="14" fillId="0" borderId="2" xfId="0" applyNumberFormat="1" applyFont="1" applyBorder="1" applyAlignment="1" applyProtection="1">
      <alignment horizontal="center" vertical="center"/>
      <protection locked="0"/>
    </xf>
    <xf numFmtId="0" fontId="14" fillId="0" borderId="2" xfId="0" applyFont="1" applyBorder="1">
      <alignment vertical="center"/>
    </xf>
    <xf numFmtId="0" fontId="14" fillId="0" borderId="3" xfId="0" applyFont="1" applyBorder="1">
      <alignment vertical="center"/>
    </xf>
    <xf numFmtId="49" fontId="14" fillId="0" borderId="5" xfId="0" applyNumberFormat="1" applyFont="1" applyBorder="1">
      <alignment vertical="center"/>
    </xf>
    <xf numFmtId="0" fontId="14" fillId="0" borderId="6" xfId="0" applyFont="1" applyBorder="1">
      <alignment vertical="center"/>
    </xf>
    <xf numFmtId="0" fontId="9" fillId="0" borderId="6" xfId="0" applyFont="1" applyBorder="1">
      <alignment vertical="center"/>
    </xf>
    <xf numFmtId="0" fontId="9" fillId="0" borderId="8" xfId="0" applyFont="1" applyBorder="1">
      <alignment vertical="center"/>
    </xf>
    <xf numFmtId="0" fontId="17" fillId="0" borderId="0" xfId="0" applyFont="1">
      <alignment vertical="center"/>
    </xf>
    <xf numFmtId="0" fontId="14" fillId="0" borderId="6" xfId="0" applyFont="1" applyBorder="1" applyAlignment="1">
      <alignment vertical="center" wrapText="1"/>
    </xf>
    <xf numFmtId="0" fontId="14" fillId="0" borderId="6" xfId="0" applyFont="1" applyBorder="1" applyAlignment="1">
      <alignment horizontal="distributed" vertical="center"/>
    </xf>
    <xf numFmtId="49" fontId="14" fillId="0" borderId="6" xfId="0" applyNumberFormat="1" applyFont="1" applyBorder="1">
      <alignment vertical="center"/>
    </xf>
    <xf numFmtId="49" fontId="14" fillId="0" borderId="6" xfId="0" applyNumberFormat="1" applyFont="1" applyBorder="1" applyProtection="1">
      <alignment vertical="center"/>
      <protection locked="0"/>
    </xf>
    <xf numFmtId="0" fontId="14" fillId="0" borderId="4" xfId="0" applyFont="1" applyBorder="1" applyAlignment="1">
      <alignment horizontal="center" vertical="center" wrapText="1"/>
    </xf>
    <xf numFmtId="0" fontId="14" fillId="0" borderId="20" xfId="0" applyFont="1" applyBorder="1">
      <alignment vertical="center"/>
    </xf>
    <xf numFmtId="0" fontId="14" fillId="0" borderId="22" xfId="0" applyFont="1" applyBorder="1">
      <alignment vertical="center"/>
    </xf>
    <xf numFmtId="0" fontId="14" fillId="0" borderId="23" xfId="0" applyFont="1" applyBorder="1">
      <alignment vertical="center"/>
    </xf>
    <xf numFmtId="0" fontId="9" fillId="0" borderId="0" xfId="0" applyFont="1" applyAlignment="1">
      <alignment horizontal="left" vertical="center"/>
    </xf>
    <xf numFmtId="0" fontId="9" fillId="0" borderId="0" xfId="0" applyFont="1" applyAlignment="1">
      <alignment horizontal="center" vertical="center"/>
    </xf>
    <xf numFmtId="49" fontId="15" fillId="0" borderId="0" xfId="0" applyNumberFormat="1" applyFont="1" applyAlignment="1">
      <alignment horizontal="right" vertical="top" wrapText="1"/>
    </xf>
    <xf numFmtId="49" fontId="15" fillId="0" borderId="0" xfId="0" applyNumberFormat="1" applyFont="1" applyAlignment="1">
      <alignment horizontal="right" vertical="top"/>
    </xf>
    <xf numFmtId="0" fontId="15" fillId="0" borderId="9" xfId="0" applyFont="1" applyBorder="1" applyAlignment="1">
      <alignment horizontal="center" vertical="center"/>
    </xf>
    <xf numFmtId="49" fontId="20" fillId="0" borderId="0" xfId="0" applyNumberFormat="1" applyFont="1" applyAlignment="1">
      <alignment horizontal="right" vertical="top"/>
    </xf>
    <xf numFmtId="49" fontId="20" fillId="0" borderId="0" xfId="0" applyNumberFormat="1" applyFont="1" applyAlignment="1">
      <alignment horizontal="right" vertical="top" wrapText="1"/>
    </xf>
    <xf numFmtId="0" fontId="15" fillId="6" borderId="0" xfId="0" applyFont="1" applyFill="1">
      <alignment vertical="center"/>
    </xf>
    <xf numFmtId="0" fontId="24" fillId="6" borderId="0" xfId="1" applyFont="1" applyFill="1" applyAlignment="1" applyProtection="1">
      <alignment horizontal="center" vertical="center" shrinkToFit="1"/>
      <protection locked="0"/>
    </xf>
    <xf numFmtId="0" fontId="15" fillId="0" borderId="2" xfId="0" applyFont="1" applyBorder="1">
      <alignment vertical="center"/>
    </xf>
    <xf numFmtId="0" fontId="24" fillId="0" borderId="2" xfId="0" applyFont="1" applyBorder="1">
      <alignment vertical="center"/>
    </xf>
    <xf numFmtId="0" fontId="28" fillId="0" borderId="2" xfId="0" applyFont="1" applyBorder="1">
      <alignment vertical="center"/>
    </xf>
    <xf numFmtId="0" fontId="28" fillId="0" borderId="6" xfId="0" applyFont="1" applyBorder="1">
      <alignment vertical="center"/>
    </xf>
    <xf numFmtId="0" fontId="26" fillId="0" borderId="0" xfId="0" applyFont="1">
      <alignment vertical="center"/>
    </xf>
    <xf numFmtId="0" fontId="20" fillId="0" borderId="1" xfId="0" applyFont="1" applyBorder="1" applyAlignment="1">
      <alignment vertical="center" wrapText="1"/>
    </xf>
    <xf numFmtId="49" fontId="20" fillId="0" borderId="9" xfId="0" applyNumberFormat="1" applyFont="1" applyBorder="1" applyAlignment="1">
      <alignment horizontal="center" vertical="center"/>
    </xf>
    <xf numFmtId="0" fontId="35" fillId="0" borderId="0" xfId="0" applyFont="1">
      <alignment vertical="center"/>
    </xf>
    <xf numFmtId="0" fontId="21" fillId="0" borderId="0" xfId="0" applyFont="1" applyAlignment="1">
      <alignment horizontal="distributed" vertical="center"/>
    </xf>
    <xf numFmtId="0" fontId="21" fillId="0" borderId="5" xfId="0" applyFont="1" applyBorder="1">
      <alignment vertical="center"/>
    </xf>
    <xf numFmtId="0" fontId="21" fillId="0" borderId="9" xfId="0" applyFont="1" applyBorder="1" applyAlignment="1">
      <alignment horizontal="center" vertical="center"/>
    </xf>
    <xf numFmtId="0" fontId="21" fillId="0" borderId="1" xfId="0" applyFont="1" applyBorder="1" applyAlignment="1">
      <alignment vertical="center" wrapText="1"/>
    </xf>
    <xf numFmtId="0" fontId="21" fillId="0" borderId="3" xfId="0" applyFont="1" applyBorder="1">
      <alignment vertical="center"/>
    </xf>
    <xf numFmtId="49" fontId="7" fillId="0" borderId="0" xfId="0" applyNumberFormat="1" applyFont="1">
      <alignment vertical="center"/>
    </xf>
    <xf numFmtId="0" fontId="21" fillId="0" borderId="7" xfId="0" applyFont="1" applyBorder="1">
      <alignment vertical="center"/>
    </xf>
    <xf numFmtId="0" fontId="21" fillId="0" borderId="6" xfId="0" applyFont="1" applyBorder="1">
      <alignment vertical="center"/>
    </xf>
    <xf numFmtId="0" fontId="21" fillId="0" borderId="8" xfId="0" applyFont="1" applyBorder="1">
      <alignment vertical="center"/>
    </xf>
    <xf numFmtId="0" fontId="21" fillId="0" borderId="4" xfId="0" applyFont="1" applyBorder="1">
      <alignment vertical="center"/>
    </xf>
    <xf numFmtId="0" fontId="28" fillId="0" borderId="1" xfId="0" applyFont="1" applyBorder="1">
      <alignment vertical="center"/>
    </xf>
    <xf numFmtId="0" fontId="28" fillId="0" borderId="4" xfId="0" applyFont="1" applyBorder="1">
      <alignment vertical="center"/>
    </xf>
    <xf numFmtId="0" fontId="28" fillId="0" borderId="0" xfId="0" applyFont="1">
      <alignment vertical="center"/>
    </xf>
    <xf numFmtId="0" fontId="28" fillId="0" borderId="7" xfId="0" applyFont="1" applyBorder="1">
      <alignment vertical="center"/>
    </xf>
    <xf numFmtId="49" fontId="7" fillId="0" borderId="1" xfId="0" applyNumberFormat="1" applyFont="1" applyBorder="1">
      <alignment vertical="center"/>
    </xf>
    <xf numFmtId="49" fontId="7" fillId="0" borderId="2" xfId="0" applyNumberFormat="1" applyFont="1" applyBorder="1">
      <alignment vertical="center"/>
    </xf>
    <xf numFmtId="49" fontId="7" fillId="0" borderId="3" xfId="0" applyNumberFormat="1" applyFont="1" applyBorder="1">
      <alignment vertical="center"/>
    </xf>
    <xf numFmtId="49" fontId="7" fillId="0" borderId="4" xfId="0" applyNumberFormat="1" applyFont="1" applyBorder="1">
      <alignment vertical="center"/>
    </xf>
    <xf numFmtId="49" fontId="7" fillId="0" borderId="9" xfId="0" applyNumberFormat="1" applyFont="1" applyBorder="1" applyProtection="1">
      <alignment vertical="center"/>
      <protection locked="0"/>
    </xf>
    <xf numFmtId="49" fontId="7" fillId="0" borderId="5" xfId="0" applyNumberFormat="1" applyFont="1" applyBorder="1">
      <alignment vertical="center"/>
    </xf>
    <xf numFmtId="49" fontId="7" fillId="0" borderId="7" xfId="0" applyNumberFormat="1" applyFont="1" applyBorder="1">
      <alignment vertical="center"/>
    </xf>
    <xf numFmtId="49" fontId="7" fillId="0" borderId="6" xfId="0" applyNumberFormat="1" applyFont="1" applyBorder="1">
      <alignment vertical="center"/>
    </xf>
    <xf numFmtId="49" fontId="7" fillId="0" borderId="8" xfId="0" applyNumberFormat="1" applyFont="1" applyBorder="1">
      <alignment vertical="center"/>
    </xf>
    <xf numFmtId="0" fontId="21" fillId="0" borderId="13" xfId="0" applyFont="1" applyBorder="1">
      <alignment vertical="center"/>
    </xf>
    <xf numFmtId="49" fontId="21" fillId="0" borderId="9" xfId="0" applyNumberFormat="1" applyFont="1" applyBorder="1" applyAlignment="1">
      <alignment horizontal="center" vertical="center"/>
    </xf>
    <xf numFmtId="0" fontId="24" fillId="0" borderId="0" xfId="0" applyFont="1" applyAlignment="1">
      <alignment horizontal="center" vertical="center"/>
    </xf>
    <xf numFmtId="49" fontId="21" fillId="0" borderId="0" xfId="0" applyNumberFormat="1" applyFont="1" applyAlignment="1">
      <alignment horizontal="right" vertical="top"/>
    </xf>
    <xf numFmtId="49" fontId="21" fillId="0" borderId="0" xfId="0" applyNumberFormat="1" applyFont="1" applyAlignment="1">
      <alignment horizontal="right" vertical="top" wrapText="1"/>
    </xf>
    <xf numFmtId="0" fontId="21" fillId="0" borderId="0" xfId="0" applyFont="1" applyAlignment="1">
      <alignment vertical="center" wrapText="1"/>
    </xf>
    <xf numFmtId="49" fontId="11" fillId="0" borderId="4" xfId="1" applyNumberFormat="1" applyFont="1" applyBorder="1" applyAlignment="1" applyProtection="1">
      <alignment horizontal="center" vertical="center" shrinkToFit="1"/>
      <protection locked="0"/>
    </xf>
    <xf numFmtId="49" fontId="20" fillId="0" borderId="2" xfId="3" applyNumberFormat="1" applyFont="1" applyBorder="1" applyAlignment="1">
      <alignment horizontal="distributed" vertical="center"/>
    </xf>
    <xf numFmtId="49" fontId="10" fillId="0" borderId="4" xfId="1" applyNumberFormat="1" applyFont="1" applyBorder="1" applyAlignment="1" applyProtection="1">
      <alignment horizontal="center" vertical="center" shrinkToFit="1"/>
      <protection locked="0"/>
    </xf>
    <xf numFmtId="0" fontId="28" fillId="0" borderId="3" xfId="0" applyFont="1" applyBorder="1">
      <alignment vertical="center"/>
    </xf>
    <xf numFmtId="49" fontId="20" fillId="0" borderId="0" xfId="3" applyNumberFormat="1" applyFont="1" applyAlignment="1">
      <alignment horizontal="left" vertical="center"/>
    </xf>
    <xf numFmtId="0" fontId="24" fillId="0" borderId="0" xfId="0" applyFont="1" applyAlignment="1">
      <alignment horizontal="left" vertical="center"/>
    </xf>
    <xf numFmtId="0" fontId="15" fillId="0" borderId="3" xfId="0" applyFont="1" applyBorder="1">
      <alignment vertical="center"/>
    </xf>
    <xf numFmtId="49" fontId="20" fillId="0" borderId="0" xfId="0" applyNumberFormat="1" applyFont="1" applyAlignment="1">
      <alignment horizontal="center" vertical="center"/>
    </xf>
    <xf numFmtId="49" fontId="10" fillId="0" borderId="0" xfId="1" applyNumberFormat="1" applyFont="1" applyAlignment="1" applyProtection="1">
      <alignment horizontal="center" vertical="center" shrinkToFit="1"/>
      <protection locked="0"/>
    </xf>
    <xf numFmtId="0" fontId="20" fillId="0" borderId="2" xfId="0" applyFont="1" applyBorder="1" applyAlignment="1">
      <alignment vertical="center" wrapText="1"/>
    </xf>
    <xf numFmtId="0" fontId="34" fillId="4" borderId="0" xfId="0" applyFont="1" applyFill="1">
      <alignment vertical="center"/>
    </xf>
    <xf numFmtId="49" fontId="34" fillId="4" borderId="0" xfId="0" applyNumberFormat="1" applyFont="1" applyFill="1">
      <alignment vertical="center"/>
    </xf>
    <xf numFmtId="0" fontId="0" fillId="0" borderId="0" xfId="0" applyAlignment="1">
      <alignment horizontal="left" vertical="center"/>
    </xf>
    <xf numFmtId="0" fontId="36" fillId="0" borderId="0" xfId="0" applyFont="1" applyAlignment="1">
      <alignment horizontal="left" vertical="center"/>
    </xf>
    <xf numFmtId="0" fontId="31" fillId="0" borderId="0" xfId="0" applyFont="1" applyAlignment="1">
      <alignment horizontal="lef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7" xfId="0" applyFont="1" applyBorder="1">
      <alignment vertical="center"/>
    </xf>
    <xf numFmtId="0" fontId="2" fillId="0" borderId="6" xfId="0" applyFont="1" applyBorder="1">
      <alignment vertical="center"/>
    </xf>
    <xf numFmtId="0" fontId="2" fillId="0" borderId="8" xfId="0" applyFont="1" applyBorder="1">
      <alignmen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6" xfId="0" applyFont="1" applyBorder="1" applyAlignment="1">
      <alignment horizontal="left" vertical="center"/>
    </xf>
    <xf numFmtId="0" fontId="2" fillId="0" borderId="8" xfId="0" applyFont="1" applyBorder="1" applyAlignment="1">
      <alignment horizontal="left" vertical="center"/>
    </xf>
    <xf numFmtId="0" fontId="7" fillId="0" borderId="1" xfId="0" applyFont="1" applyBorder="1">
      <alignment vertical="center"/>
    </xf>
    <xf numFmtId="49" fontId="2" fillId="0" borderId="11" xfId="0" applyNumberFormat="1" applyFont="1" applyBorder="1" applyProtection="1">
      <alignment vertical="center"/>
      <protection locked="0"/>
    </xf>
    <xf numFmtId="49" fontId="2" fillId="0" borderId="13" xfId="0" applyNumberFormat="1" applyFont="1" applyBorder="1" applyProtection="1">
      <alignment vertical="center"/>
      <protection locked="0"/>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2" fillId="0" borderId="11" xfId="0" applyFont="1" applyBorder="1">
      <alignment vertical="center"/>
    </xf>
    <xf numFmtId="0" fontId="2" fillId="0" borderId="12" xfId="0" applyFont="1" applyBorder="1">
      <alignment vertical="center"/>
    </xf>
    <xf numFmtId="0" fontId="2" fillId="0" borderId="13" xfId="0" applyFont="1" applyBorder="1">
      <alignment vertical="center"/>
    </xf>
    <xf numFmtId="0" fontId="13" fillId="0" borderId="0" xfId="0" applyFont="1" applyAlignment="1">
      <alignment horizontal="center" vertical="center"/>
    </xf>
    <xf numFmtId="0" fontId="7" fillId="0" borderId="0" xfId="1" applyFont="1" applyAlignment="1">
      <alignment horizontal="center" vertical="center" shrinkToFi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0" xfId="0" applyFont="1" applyAlignment="1">
      <alignment vertical="center" wrapText="1"/>
    </xf>
    <xf numFmtId="0" fontId="2" fillId="0" borderId="5" xfId="0" applyFont="1" applyBorder="1" applyAlignment="1">
      <alignment vertical="center" wrapText="1"/>
    </xf>
    <xf numFmtId="0" fontId="2" fillId="0" borderId="7" xfId="0" applyFont="1" applyBorder="1" applyAlignment="1">
      <alignment vertical="center" wrapText="1"/>
    </xf>
    <xf numFmtId="0" fontId="2" fillId="0" borderId="6" xfId="0" applyFont="1" applyBorder="1" applyAlignment="1">
      <alignment vertical="center" wrapText="1"/>
    </xf>
    <xf numFmtId="0" fontId="2" fillId="0" borderId="8" xfId="0" applyFont="1" applyBorder="1" applyAlignment="1">
      <alignment vertical="center" wrapText="1"/>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176" fontId="2" fillId="0" borderId="2" xfId="0" applyNumberFormat="1" applyFont="1" applyBorder="1" applyAlignment="1" applyProtection="1">
      <alignment horizontal="center" vertical="center"/>
      <protection locked="0"/>
    </xf>
    <xf numFmtId="176" fontId="2" fillId="0" borderId="0" xfId="0" applyNumberFormat="1" applyFont="1" applyAlignment="1" applyProtection="1">
      <alignment horizontal="center" vertical="center"/>
      <protection locked="0"/>
    </xf>
    <xf numFmtId="176" fontId="2" fillId="0" borderId="6" xfId="0" applyNumberFormat="1" applyFont="1" applyBorder="1" applyAlignment="1" applyProtection="1">
      <alignment horizontal="center" vertical="center"/>
      <protection locked="0"/>
    </xf>
    <xf numFmtId="0" fontId="15" fillId="0" borderId="0" xfId="0" applyFont="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49" fontId="15" fillId="0" borderId="11" xfId="0" applyNumberFormat="1" applyFont="1" applyBorder="1" applyAlignment="1">
      <alignment horizontal="left" vertical="center"/>
    </xf>
    <xf numFmtId="49" fontId="15" fillId="0" borderId="12" xfId="0" applyNumberFormat="1" applyFont="1" applyBorder="1" applyAlignment="1">
      <alignment horizontal="left" vertical="center"/>
    </xf>
    <xf numFmtId="49" fontId="15" fillId="0" borderId="13" xfId="0" applyNumberFormat="1" applyFont="1" applyBorder="1" applyAlignment="1">
      <alignment horizontal="left" vertical="center"/>
    </xf>
    <xf numFmtId="0" fontId="15" fillId="0" borderId="0" xfId="0" applyFont="1" applyAlignment="1">
      <alignment horizontal="center" vertical="center" wrapText="1"/>
    </xf>
    <xf numFmtId="0" fontId="20" fillId="0" borderId="0" xfId="0" applyFont="1" applyAlignment="1">
      <alignment horizontal="left" vertical="top" wrapText="1"/>
    </xf>
    <xf numFmtId="0" fontId="0" fillId="0" borderId="0" xfId="0" applyAlignment="1">
      <alignment horizontal="left" vertical="top" wrapText="1"/>
    </xf>
    <xf numFmtId="49" fontId="20" fillId="0" borderId="11" xfId="0" applyNumberFormat="1" applyFont="1" applyBorder="1" applyAlignment="1">
      <alignment horizontal="left" vertical="center"/>
    </xf>
    <xf numFmtId="49" fontId="20" fillId="0" borderId="12" xfId="0" applyNumberFormat="1" applyFont="1" applyBorder="1" applyAlignment="1">
      <alignment horizontal="left" vertical="center"/>
    </xf>
    <xf numFmtId="49" fontId="20" fillId="0" borderId="13" xfId="0" applyNumberFormat="1" applyFont="1" applyBorder="1" applyAlignment="1">
      <alignment horizontal="left" vertical="center"/>
    </xf>
    <xf numFmtId="0" fontId="20" fillId="0" borderId="0" xfId="0" applyFont="1" applyAlignment="1">
      <alignment horizontal="distributed" vertical="center"/>
    </xf>
    <xf numFmtId="0" fontId="20" fillId="0" borderId="6" xfId="0" applyFont="1" applyBorder="1" applyAlignment="1">
      <alignment horizontal="distributed" vertical="center"/>
    </xf>
    <xf numFmtId="0" fontId="20" fillId="0" borderId="1" xfId="0" applyFont="1" applyBorder="1" applyAlignment="1">
      <alignment horizontal="distributed" vertical="center" wrapText="1"/>
    </xf>
    <xf numFmtId="0" fontId="20" fillId="0" borderId="2" xfId="0" applyFont="1" applyBorder="1" applyAlignment="1">
      <alignment horizontal="distributed" vertical="center" wrapText="1"/>
    </xf>
    <xf numFmtId="0" fontId="20" fillId="0" borderId="3" xfId="0" applyFont="1" applyBorder="1" applyAlignment="1">
      <alignment horizontal="distributed" vertical="center" wrapText="1"/>
    </xf>
    <xf numFmtId="0" fontId="20" fillId="0" borderId="4" xfId="0" applyFont="1" applyBorder="1" applyAlignment="1">
      <alignment horizontal="distributed" vertical="center" wrapText="1"/>
    </xf>
    <xf numFmtId="0" fontId="20" fillId="0" borderId="0" xfId="0" applyFont="1" applyAlignment="1">
      <alignment horizontal="distributed" vertical="center" wrapText="1"/>
    </xf>
    <xf numFmtId="0" fontId="20" fillId="0" borderId="5" xfId="0" applyFont="1" applyBorder="1" applyAlignment="1">
      <alignment horizontal="distributed" vertical="center" wrapText="1"/>
    </xf>
    <xf numFmtId="0" fontId="20" fillId="0" borderId="7" xfId="0" applyFont="1" applyBorder="1" applyAlignment="1">
      <alignment horizontal="distributed" vertical="center" wrapText="1"/>
    </xf>
    <xf numFmtId="0" fontId="20" fillId="0" borderId="6" xfId="0" applyFont="1" applyBorder="1" applyAlignment="1">
      <alignment horizontal="distributed" vertical="center" wrapText="1"/>
    </xf>
    <xf numFmtId="0" fontId="20" fillId="0" borderId="8" xfId="0" applyFont="1" applyBorder="1" applyAlignment="1">
      <alignment horizontal="distributed" vertical="center" wrapText="1"/>
    </xf>
    <xf numFmtId="49" fontId="20" fillId="0" borderId="1" xfId="0" applyNumberFormat="1" applyFont="1" applyBorder="1" applyAlignment="1">
      <alignment horizontal="left" vertical="center" wrapText="1"/>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20" fillId="0" borderId="8" xfId="0" applyNumberFormat="1" applyFont="1" applyBorder="1" applyAlignment="1">
      <alignment horizontal="left" vertical="center" wrapText="1"/>
    </xf>
    <xf numFmtId="0" fontId="20" fillId="0" borderId="1" xfId="0" applyFont="1" applyBorder="1" applyAlignment="1">
      <alignment horizontal="distributed" vertical="center"/>
    </xf>
    <xf numFmtId="0" fontId="20" fillId="0" borderId="2" xfId="0" applyFont="1" applyBorder="1" applyAlignment="1">
      <alignment horizontal="distributed" vertical="center"/>
    </xf>
    <xf numFmtId="0" fontId="20" fillId="0" borderId="3" xfId="0" applyFont="1" applyBorder="1" applyAlignment="1">
      <alignment horizontal="distributed" vertical="center"/>
    </xf>
    <xf numFmtId="0" fontId="20" fillId="0" borderId="4" xfId="0" applyFont="1" applyBorder="1" applyAlignment="1">
      <alignment horizontal="distributed" vertical="center"/>
    </xf>
    <xf numFmtId="0" fontId="20" fillId="0" borderId="5" xfId="0" applyFont="1" applyBorder="1" applyAlignment="1">
      <alignment horizontal="distributed" vertical="center"/>
    </xf>
    <xf numFmtId="0" fontId="20" fillId="0" borderId="7" xfId="0" applyFont="1" applyBorder="1" applyAlignment="1">
      <alignment horizontal="distributed" vertical="center"/>
    </xf>
    <xf numFmtId="0" fontId="20" fillId="0" borderId="8" xfId="0" applyFont="1" applyBorder="1" applyAlignment="1">
      <alignment horizontal="distributed" vertical="center"/>
    </xf>
    <xf numFmtId="49" fontId="20" fillId="0" borderId="1" xfId="0" applyNumberFormat="1" applyFont="1" applyBorder="1" applyAlignment="1">
      <alignment horizontal="left" vertical="center"/>
    </xf>
    <xf numFmtId="49" fontId="20" fillId="0" borderId="2" xfId="0" applyNumberFormat="1" applyFont="1" applyBorder="1" applyAlignment="1">
      <alignment horizontal="left" vertical="center"/>
    </xf>
    <xf numFmtId="49" fontId="20" fillId="0" borderId="3" xfId="0" applyNumberFormat="1" applyFont="1" applyBorder="1" applyAlignment="1">
      <alignment horizontal="left" vertical="center"/>
    </xf>
    <xf numFmtId="49" fontId="20" fillId="0" borderId="4" xfId="0" applyNumberFormat="1" applyFont="1" applyBorder="1" applyAlignment="1">
      <alignment horizontal="left" vertical="center"/>
    </xf>
    <xf numFmtId="49" fontId="20" fillId="0" borderId="0" xfId="0" applyNumberFormat="1" applyFont="1" applyAlignment="1">
      <alignment horizontal="left" vertical="center"/>
    </xf>
    <xf numFmtId="49" fontId="20" fillId="0" borderId="5" xfId="0" applyNumberFormat="1" applyFont="1" applyBorder="1" applyAlignment="1">
      <alignment horizontal="left" vertical="center"/>
    </xf>
    <xf numFmtId="49" fontId="20" fillId="0" borderId="7" xfId="0" applyNumberFormat="1" applyFont="1" applyBorder="1" applyAlignment="1">
      <alignment horizontal="left" vertical="center"/>
    </xf>
    <xf numFmtId="49" fontId="20" fillId="0" borderId="6" xfId="0" applyNumberFormat="1" applyFont="1" applyBorder="1" applyAlignment="1">
      <alignment horizontal="left" vertical="center"/>
    </xf>
    <xf numFmtId="49" fontId="20" fillId="0" borderId="8" xfId="0" applyNumberFormat="1" applyFont="1" applyBorder="1" applyAlignment="1">
      <alignment horizontal="left" vertical="center"/>
    </xf>
    <xf numFmtId="0" fontId="20" fillId="0" borderId="11" xfId="0" applyFont="1" applyBorder="1" applyAlignment="1">
      <alignment horizontal="center" vertical="center"/>
    </xf>
    <xf numFmtId="0" fontId="20" fillId="0" borderId="13" xfId="0" applyFont="1" applyBorder="1" applyAlignment="1">
      <alignment horizontal="center" vertical="center"/>
    </xf>
    <xf numFmtId="0" fontId="20" fillId="0" borderId="1" xfId="0" applyFont="1" applyBorder="1" applyAlignment="1">
      <alignment horizontal="distributed" vertical="center" indent="1"/>
    </xf>
    <xf numFmtId="0" fontId="20" fillId="0" borderId="2" xfId="0" applyFont="1" applyBorder="1" applyAlignment="1">
      <alignment horizontal="distributed" vertical="center" indent="1"/>
    </xf>
    <xf numFmtId="0" fontId="20" fillId="0" borderId="3" xfId="0" applyFont="1" applyBorder="1" applyAlignment="1">
      <alignment horizontal="distributed" vertical="center" indent="1"/>
    </xf>
    <xf numFmtId="0" fontId="20" fillId="0" borderId="4" xfId="0" applyFont="1" applyBorder="1" applyAlignment="1">
      <alignment horizontal="distributed" vertical="center" indent="1"/>
    </xf>
    <xf numFmtId="0" fontId="20" fillId="0" borderId="0" xfId="0" applyFont="1" applyAlignment="1">
      <alignment horizontal="distributed" vertical="center" indent="1"/>
    </xf>
    <xf numFmtId="0" fontId="20" fillId="0" borderId="5" xfId="0" applyFont="1" applyBorder="1" applyAlignment="1">
      <alignment horizontal="distributed" vertical="center" indent="1"/>
    </xf>
    <xf numFmtId="0" fontId="20" fillId="0" borderId="7" xfId="0" applyFont="1" applyBorder="1" applyAlignment="1">
      <alignment horizontal="distributed" vertical="center" indent="1"/>
    </xf>
    <xf numFmtId="0" fontId="20" fillId="0" borderId="6" xfId="0" applyFont="1" applyBorder="1" applyAlignment="1">
      <alignment horizontal="distributed" vertical="center" indent="1"/>
    </xf>
    <xf numFmtId="0" fontId="20" fillId="0" borderId="8" xfId="0" applyFont="1" applyBorder="1" applyAlignment="1">
      <alignment horizontal="distributed" vertical="center" indent="1"/>
    </xf>
    <xf numFmtId="0" fontId="20" fillId="0" borderId="12" xfId="0" applyFont="1" applyBorder="1" applyAlignment="1">
      <alignment horizontal="center" vertical="center"/>
    </xf>
    <xf numFmtId="0" fontId="20" fillId="0" borderId="0" xfId="0" applyFont="1" applyAlignment="1">
      <alignment horizontal="center" vertical="center"/>
    </xf>
    <xf numFmtId="0" fontId="20" fillId="0" borderId="0" xfId="0" applyFont="1" applyAlignment="1">
      <alignment horizontal="center" vertical="center" wrapText="1"/>
    </xf>
    <xf numFmtId="49" fontId="20" fillId="0" borderId="1" xfId="0" applyNumberFormat="1" applyFont="1" applyBorder="1" applyAlignment="1" applyProtection="1">
      <alignment horizontal="left" vertical="center"/>
      <protection locked="0"/>
    </xf>
    <xf numFmtId="49" fontId="20" fillId="0" borderId="2" xfId="0" applyNumberFormat="1" applyFont="1" applyBorder="1" applyAlignment="1" applyProtection="1">
      <alignment horizontal="left" vertical="center"/>
      <protection locked="0"/>
    </xf>
    <xf numFmtId="49" fontId="20" fillId="0" borderId="3" xfId="0" applyNumberFormat="1" applyFont="1" applyBorder="1" applyAlignment="1" applyProtection="1">
      <alignment horizontal="left" vertical="center"/>
      <protection locked="0"/>
    </xf>
    <xf numFmtId="49" fontId="20" fillId="0" borderId="4" xfId="0" applyNumberFormat="1" applyFont="1" applyBorder="1" applyAlignment="1" applyProtection="1">
      <alignment horizontal="left" vertical="center"/>
      <protection locked="0"/>
    </xf>
    <xf numFmtId="49" fontId="20" fillId="0" borderId="0" xfId="0" applyNumberFormat="1" applyFont="1" applyAlignment="1" applyProtection="1">
      <alignment horizontal="left" vertical="center"/>
      <protection locked="0"/>
    </xf>
    <xf numFmtId="49" fontId="20" fillId="0" borderId="5" xfId="0" applyNumberFormat="1" applyFont="1" applyBorder="1" applyAlignment="1" applyProtection="1">
      <alignment horizontal="left" vertical="center"/>
      <protection locked="0"/>
    </xf>
    <xf numFmtId="49" fontId="20" fillId="0" borderId="7" xfId="0" applyNumberFormat="1" applyFont="1" applyBorder="1" applyAlignment="1" applyProtection="1">
      <alignment horizontal="left" vertical="center"/>
      <protection locked="0"/>
    </xf>
    <xf numFmtId="49" fontId="20" fillId="0" borderId="6" xfId="0" applyNumberFormat="1" applyFont="1" applyBorder="1" applyAlignment="1" applyProtection="1">
      <alignment horizontal="left" vertical="center"/>
      <protection locked="0"/>
    </xf>
    <xf numFmtId="49" fontId="20" fillId="0" borderId="8" xfId="0" applyNumberFormat="1" applyFont="1" applyBorder="1" applyAlignment="1" applyProtection="1">
      <alignment horizontal="left" vertical="center"/>
      <protection locked="0"/>
    </xf>
    <xf numFmtId="49" fontId="20" fillId="0" borderId="9" xfId="0" applyNumberFormat="1" applyFont="1" applyBorder="1" applyAlignment="1">
      <alignment horizontal="left" vertical="center" wrapText="1"/>
    </xf>
    <xf numFmtId="0" fontId="20" fillId="0" borderId="9" xfId="0" applyFont="1" applyBorder="1" applyAlignment="1">
      <alignment horizontal="left" vertical="center" wrapText="1"/>
    </xf>
    <xf numFmtId="0" fontId="20" fillId="0" borderId="9" xfId="0" applyFont="1" applyBorder="1" applyAlignment="1">
      <alignment horizontal="left" vertical="center"/>
    </xf>
    <xf numFmtId="0" fontId="20" fillId="0" borderId="1" xfId="0" applyFont="1" applyBorder="1" applyAlignment="1">
      <alignment vertical="distributed" textRotation="255" wrapText="1"/>
    </xf>
    <xf numFmtId="0" fontId="20" fillId="0" borderId="2" xfId="0" applyFont="1" applyBorder="1" applyAlignment="1">
      <alignment vertical="distributed" textRotation="255" wrapText="1"/>
    </xf>
    <xf numFmtId="0" fontId="20" fillId="0" borderId="3" xfId="0" applyFont="1" applyBorder="1" applyAlignment="1">
      <alignment vertical="distributed" textRotation="255" wrapText="1"/>
    </xf>
    <xf numFmtId="0" fontId="20" fillId="0" borderId="4" xfId="0" applyFont="1" applyBorder="1" applyAlignment="1">
      <alignment vertical="distributed" textRotation="255" wrapText="1"/>
    </xf>
    <xf numFmtId="0" fontId="20" fillId="0" borderId="0" xfId="0" applyFont="1" applyAlignment="1">
      <alignment vertical="distributed" textRotation="255" wrapText="1"/>
    </xf>
    <xf numFmtId="0" fontId="20" fillId="0" borderId="5" xfId="0" applyFont="1" applyBorder="1" applyAlignment="1">
      <alignment vertical="distributed" textRotation="255" wrapText="1"/>
    </xf>
    <xf numFmtId="0" fontId="20" fillId="0" borderId="7" xfId="0" applyFont="1" applyBorder="1" applyAlignment="1">
      <alignment vertical="distributed" textRotation="255" wrapText="1"/>
    </xf>
    <xf numFmtId="0" fontId="20" fillId="0" borderId="6" xfId="0" applyFont="1" applyBorder="1" applyAlignment="1">
      <alignment vertical="distributed" textRotation="255" wrapText="1"/>
    </xf>
    <xf numFmtId="0" fontId="20" fillId="0" borderId="8" xfId="0" applyFont="1" applyBorder="1" applyAlignment="1">
      <alignment vertical="distributed" textRotation="255" wrapText="1"/>
    </xf>
    <xf numFmtId="49" fontId="20" fillId="0" borderId="1" xfId="0" applyNumberFormat="1" applyFont="1" applyBorder="1" applyAlignment="1">
      <alignment horizontal="center" vertical="center"/>
    </xf>
    <xf numFmtId="49" fontId="20" fillId="0" borderId="3" xfId="0" applyNumberFormat="1" applyFont="1" applyBorder="1" applyAlignment="1">
      <alignment horizontal="center" vertical="center"/>
    </xf>
    <xf numFmtId="49" fontId="20" fillId="0" borderId="4" xfId="0" applyNumberFormat="1" applyFont="1" applyBorder="1" applyAlignment="1">
      <alignment horizontal="center" vertical="center"/>
    </xf>
    <xf numFmtId="49" fontId="20" fillId="0" borderId="5"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0" fillId="0" borderId="8" xfId="0" applyNumberFormat="1" applyFont="1" applyBorder="1" applyAlignment="1">
      <alignment horizontal="center" vertical="center"/>
    </xf>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5" fillId="0" borderId="7" xfId="0" applyFont="1" applyBorder="1" applyAlignment="1">
      <alignment horizontal="center" vertical="center"/>
    </xf>
    <xf numFmtId="49" fontId="15" fillId="0" borderId="2" xfId="0" applyNumberFormat="1" applyFont="1" applyBorder="1" applyAlignment="1">
      <alignment horizontal="left" vertical="center"/>
    </xf>
    <xf numFmtId="49" fontId="15" fillId="0" borderId="3" xfId="0" applyNumberFormat="1" applyFont="1" applyBorder="1" applyAlignment="1">
      <alignment horizontal="left" vertical="center"/>
    </xf>
    <xf numFmtId="49" fontId="15" fillId="0" borderId="0" xfId="0" applyNumberFormat="1" applyFont="1" applyAlignment="1">
      <alignment horizontal="left" vertical="center"/>
    </xf>
    <xf numFmtId="49" fontId="15" fillId="0" borderId="5" xfId="0" applyNumberFormat="1" applyFont="1" applyBorder="1" applyAlignment="1">
      <alignment horizontal="left" vertical="center"/>
    </xf>
    <xf numFmtId="49" fontId="15" fillId="0" borderId="6" xfId="0" applyNumberFormat="1" applyFont="1" applyBorder="1" applyAlignment="1">
      <alignment horizontal="left" vertical="center"/>
    </xf>
    <xf numFmtId="49" fontId="15" fillId="0" borderId="8" xfId="0" applyNumberFormat="1" applyFont="1" applyBorder="1" applyAlignment="1">
      <alignment horizontal="left" vertical="center"/>
    </xf>
    <xf numFmtId="0" fontId="15" fillId="0" borderId="0" xfId="0" applyFont="1" applyAlignment="1">
      <alignment horizontal="left" vertical="top" wrapText="1"/>
    </xf>
    <xf numFmtId="49" fontId="14" fillId="0" borderId="4"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0" xfId="0" applyFont="1" applyAlignment="1">
      <alignment horizontal="distributed" vertical="center"/>
    </xf>
    <xf numFmtId="49" fontId="14" fillId="0" borderId="1" xfId="0" applyNumberFormat="1" applyFont="1" applyBorder="1" applyAlignment="1">
      <alignment horizontal="center" vertical="center"/>
    </xf>
    <xf numFmtId="49" fontId="14" fillId="0" borderId="3" xfId="0" applyNumberFormat="1" applyFont="1" applyBorder="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0" xfId="0" applyFont="1" applyAlignment="1">
      <alignment horizontal="left" vertical="center"/>
    </xf>
    <xf numFmtId="0" fontId="14" fillId="0" borderId="5" xfId="0" applyFont="1" applyBorder="1" applyAlignment="1">
      <alignment horizontal="left" vertical="center"/>
    </xf>
    <xf numFmtId="0" fontId="14" fillId="0" borderId="4" xfId="0" applyFont="1" applyBorder="1" applyAlignment="1">
      <alignment horizontal="left" vertical="center" wrapText="1"/>
    </xf>
    <xf numFmtId="49" fontId="14" fillId="0" borderId="6" xfId="0" applyNumberFormat="1" applyFont="1" applyBorder="1" applyAlignment="1" applyProtection="1">
      <alignment horizontal="center" vertical="center"/>
      <protection locked="0"/>
    </xf>
    <xf numFmtId="49" fontId="14" fillId="0" borderId="6" xfId="0" applyNumberFormat="1" applyFont="1" applyBorder="1" applyAlignment="1">
      <alignment horizontal="left" vertical="center"/>
    </xf>
    <xf numFmtId="0" fontId="14" fillId="0" borderId="0" xfId="0" applyFont="1" applyAlignment="1">
      <alignment horizontal="center" vertical="center"/>
    </xf>
    <xf numFmtId="0" fontId="14" fillId="0" borderId="6" xfId="0" applyFont="1" applyBorder="1" applyAlignment="1">
      <alignment horizontal="center" vertical="center"/>
    </xf>
    <xf numFmtId="0" fontId="23" fillId="0" borderId="0" xfId="0" applyFont="1" applyAlignment="1">
      <alignment horizontal="center" vertical="center"/>
    </xf>
    <xf numFmtId="49" fontId="14" fillId="0" borderId="12" xfId="0" applyNumberFormat="1" applyFont="1" applyBorder="1" applyAlignment="1">
      <alignment horizontal="left" vertical="center"/>
    </xf>
    <xf numFmtId="0" fontId="14" fillId="0" borderId="0" xfId="0" applyFont="1" applyAlignment="1">
      <alignment horizontal="left" vertical="center" wrapText="1"/>
    </xf>
    <xf numFmtId="0" fontId="14" fillId="0" borderId="5" xfId="0" applyFont="1" applyBorder="1" applyAlignment="1">
      <alignment horizontal="left" vertical="center" wrapText="1"/>
    </xf>
    <xf numFmtId="0" fontId="14" fillId="0" borderId="11" xfId="0" applyFont="1" applyBorder="1" applyAlignment="1">
      <alignment horizontal="center" vertical="center"/>
    </xf>
    <xf numFmtId="0" fontId="14" fillId="0" borderId="13" xfId="0" applyFont="1" applyBorder="1" applyAlignment="1">
      <alignment horizontal="center" vertical="center"/>
    </xf>
    <xf numFmtId="49" fontId="14" fillId="0" borderId="0" xfId="0" applyNumberFormat="1" applyFont="1" applyAlignment="1">
      <alignment horizontal="left" vertical="center"/>
    </xf>
    <xf numFmtId="49" fontId="14" fillId="0" borderId="6" xfId="0" applyNumberFormat="1" applyFont="1" applyBorder="1" applyAlignment="1">
      <alignment horizontal="center" vertical="center"/>
    </xf>
    <xf numFmtId="178" fontId="14" fillId="0" borderId="0" xfId="0" applyNumberFormat="1" applyFont="1" applyAlignment="1">
      <alignment horizontal="center"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5" fillId="0" borderId="1" xfId="0" applyFont="1" applyBorder="1" applyAlignment="1">
      <alignment horizontal="center" vertical="center" textRotation="255" wrapText="1"/>
    </xf>
    <xf numFmtId="0" fontId="15" fillId="0" borderId="3" xfId="0" applyFont="1" applyBorder="1" applyAlignment="1">
      <alignment horizontal="center" vertical="center" textRotation="255" wrapText="1"/>
    </xf>
    <xf numFmtId="0" fontId="15" fillId="0" borderId="4" xfId="0" applyFont="1" applyBorder="1" applyAlignment="1">
      <alignment horizontal="center" vertical="center" textRotation="255" wrapText="1"/>
    </xf>
    <xf numFmtId="0" fontId="15" fillId="0" borderId="5" xfId="0" applyFont="1" applyBorder="1" applyAlignment="1">
      <alignment horizontal="center" vertical="center" textRotation="255" wrapText="1"/>
    </xf>
    <xf numFmtId="0" fontId="15" fillId="0" borderId="7" xfId="0" applyFont="1" applyBorder="1" applyAlignment="1">
      <alignment horizontal="center" vertical="center" textRotation="255" wrapText="1"/>
    </xf>
    <xf numFmtId="0" fontId="15" fillId="0" borderId="8" xfId="0" applyFont="1" applyBorder="1" applyAlignment="1">
      <alignment horizontal="center" vertical="center" textRotation="255"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8" xfId="0" applyFont="1" applyBorder="1" applyAlignment="1">
      <alignment horizontal="center" vertical="center"/>
    </xf>
    <xf numFmtId="49" fontId="15" fillId="0" borderId="9" xfId="0" applyNumberFormat="1" applyFont="1" applyBorder="1" applyAlignment="1">
      <alignment horizontal="left" vertical="center" wrapText="1"/>
    </xf>
    <xf numFmtId="0" fontId="15" fillId="0" borderId="9" xfId="0"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20" fillId="0" borderId="7" xfId="0" applyFont="1" applyBorder="1" applyAlignment="1">
      <alignment horizontal="center" vertical="center"/>
    </xf>
    <xf numFmtId="0" fontId="20" fillId="0" borderId="6" xfId="0" applyFont="1" applyBorder="1" applyAlignment="1">
      <alignment horizontal="center" vertical="center"/>
    </xf>
    <xf numFmtId="0" fontId="20" fillId="0" borderId="8" xfId="0" applyFont="1" applyBorder="1" applyAlignment="1">
      <alignment horizontal="center" vertical="center"/>
    </xf>
    <xf numFmtId="49" fontId="20" fillId="0" borderId="9" xfId="0" applyNumberFormat="1" applyFont="1" applyBorder="1" applyAlignment="1">
      <alignment horizontal="left" vertical="center"/>
    </xf>
    <xf numFmtId="0" fontId="20" fillId="0" borderId="9" xfId="0" applyFont="1" applyBorder="1" applyAlignment="1">
      <alignment horizontal="center" vertical="center"/>
    </xf>
    <xf numFmtId="49" fontId="20" fillId="0" borderId="11" xfId="3" applyNumberFormat="1" applyFont="1" applyBorder="1" applyAlignment="1">
      <alignment horizontal="center" vertical="center"/>
    </xf>
    <xf numFmtId="49" fontId="20" fillId="0" borderId="12" xfId="3" applyNumberFormat="1" applyFont="1" applyBorder="1" applyAlignment="1">
      <alignment horizontal="center" vertical="center"/>
    </xf>
    <xf numFmtId="49" fontId="20" fillId="0" borderId="13" xfId="3" applyNumberFormat="1" applyFont="1" applyBorder="1" applyAlignment="1">
      <alignment horizontal="center" vertical="center"/>
    </xf>
    <xf numFmtId="49" fontId="2" fillId="0" borderId="9" xfId="3" applyNumberFormat="1" applyFont="1" applyBorder="1" applyAlignment="1" applyProtection="1">
      <alignment horizontal="left" vertical="center"/>
      <protection locked="0"/>
    </xf>
    <xf numFmtId="49" fontId="20" fillId="0" borderId="9" xfId="3" applyNumberFormat="1" applyFont="1" applyBorder="1" applyAlignment="1">
      <alignment horizontal="center" vertical="center"/>
    </xf>
    <xf numFmtId="49" fontId="20" fillId="0" borderId="9" xfId="3" applyNumberFormat="1" applyFont="1" applyBorder="1" applyAlignment="1">
      <alignment horizontal="left" vertical="center"/>
    </xf>
    <xf numFmtId="49" fontId="20" fillId="0" borderId="1" xfId="3" applyNumberFormat="1" applyFont="1" applyBorder="1" applyAlignment="1">
      <alignment horizontal="center" vertical="center"/>
    </xf>
    <xf numFmtId="49" fontId="20" fillId="0" borderId="2" xfId="3" applyNumberFormat="1" applyFont="1" applyBorder="1" applyAlignment="1">
      <alignment horizontal="center" vertical="center"/>
    </xf>
    <xf numFmtId="49" fontId="20" fillId="0" borderId="3" xfId="3" applyNumberFormat="1" applyFont="1" applyBorder="1" applyAlignment="1">
      <alignment horizontal="center" vertical="center"/>
    </xf>
    <xf numFmtId="49" fontId="20" fillId="0" borderId="4" xfId="3" applyNumberFormat="1" applyFont="1" applyBorder="1" applyAlignment="1">
      <alignment horizontal="center" vertical="center"/>
    </xf>
    <xf numFmtId="49" fontId="20" fillId="0" borderId="0" xfId="3" applyNumberFormat="1" applyFont="1" applyAlignment="1">
      <alignment horizontal="center" vertical="center"/>
    </xf>
    <xf numFmtId="49" fontId="20" fillId="0" borderId="5" xfId="3" applyNumberFormat="1" applyFont="1" applyBorder="1" applyAlignment="1">
      <alignment horizontal="center" vertical="center"/>
    </xf>
    <xf numFmtId="49" fontId="20" fillId="0" borderId="7" xfId="3" applyNumberFormat="1" applyFont="1" applyBorder="1" applyAlignment="1">
      <alignment horizontal="center" vertical="center"/>
    </xf>
    <xf numFmtId="49" fontId="20" fillId="0" borderId="6" xfId="3" applyNumberFormat="1" applyFont="1" applyBorder="1" applyAlignment="1">
      <alignment horizontal="center" vertical="center"/>
    </xf>
    <xf numFmtId="49" fontId="20" fillId="0" borderId="8" xfId="3" applyNumberFormat="1" applyFont="1" applyBorder="1" applyAlignment="1">
      <alignment horizontal="center" vertical="center"/>
    </xf>
    <xf numFmtId="0" fontId="20" fillId="0" borderId="1" xfId="0" applyFont="1" applyBorder="1" applyAlignment="1">
      <alignment horizontal="distributed" vertical="center" indent="2"/>
    </xf>
    <xf numFmtId="0" fontId="20" fillId="0" borderId="2" xfId="0" applyFont="1" applyBorder="1" applyAlignment="1">
      <alignment horizontal="distributed" vertical="center" indent="2"/>
    </xf>
    <xf numFmtId="0" fontId="20" fillId="0" borderId="3" xfId="0" applyFont="1" applyBorder="1" applyAlignment="1">
      <alignment horizontal="distributed" vertical="center" indent="2"/>
    </xf>
    <xf numFmtId="0" fontId="20" fillId="0" borderId="4" xfId="0" applyFont="1" applyBorder="1" applyAlignment="1">
      <alignment horizontal="distributed" vertical="center" indent="2"/>
    </xf>
    <xf numFmtId="0" fontId="20" fillId="0" borderId="0" xfId="0" applyFont="1" applyAlignment="1">
      <alignment horizontal="distributed" vertical="center" indent="2"/>
    </xf>
    <xf numFmtId="0" fontId="20" fillId="0" borderId="5" xfId="0" applyFont="1" applyBorder="1" applyAlignment="1">
      <alignment horizontal="distributed" vertical="center" indent="2"/>
    </xf>
    <xf numFmtId="0" fontId="20" fillId="0" borderId="7" xfId="0" applyFont="1" applyBorder="1" applyAlignment="1">
      <alignment horizontal="distributed" vertical="center" indent="2"/>
    </xf>
    <xf numFmtId="0" fontId="20" fillId="0" borderId="6" xfId="0" applyFont="1" applyBorder="1" applyAlignment="1">
      <alignment horizontal="distributed" vertical="center" indent="2"/>
    </xf>
    <xf numFmtId="0" fontId="20" fillId="0" borderId="8" xfId="0" applyFont="1" applyBorder="1" applyAlignment="1">
      <alignment horizontal="distributed" vertical="center" indent="2"/>
    </xf>
    <xf numFmtId="49" fontId="20" fillId="0" borderId="1"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0" fillId="0" borderId="5" xfId="0" applyNumberFormat="1" applyFont="1" applyBorder="1" applyAlignment="1">
      <alignment horizontal="center" vertical="center" wrapText="1"/>
    </xf>
    <xf numFmtId="49" fontId="20" fillId="0" borderId="7" xfId="0" applyNumberFormat="1" applyFont="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8" xfId="0" applyNumberFormat="1" applyFont="1" applyBorder="1" applyAlignment="1">
      <alignment horizontal="center" vertical="center" wrapText="1"/>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13" xfId="0" applyFont="1" applyBorder="1" applyAlignment="1">
      <alignment horizontal="left" vertical="center"/>
    </xf>
    <xf numFmtId="49" fontId="2" fillId="0" borderId="1" xfId="3" applyNumberFormat="1" applyFont="1" applyBorder="1" applyAlignment="1" applyProtection="1">
      <alignment horizontal="left" vertical="center"/>
      <protection locked="0"/>
    </xf>
    <xf numFmtId="49" fontId="2" fillId="0" borderId="3" xfId="3" applyNumberFormat="1" applyFont="1" applyBorder="1" applyAlignment="1" applyProtection="1">
      <alignment horizontal="left" vertical="center"/>
      <protection locked="0"/>
    </xf>
    <xf numFmtId="0" fontId="20" fillId="0" borderId="0" xfId="0" applyFont="1" applyAlignment="1">
      <alignment horizontal="left" vertical="center" wrapText="1"/>
    </xf>
    <xf numFmtId="0" fontId="20" fillId="0" borderId="0" xfId="0" applyFont="1" applyAlignment="1">
      <alignment horizontal="left" vertical="center"/>
    </xf>
    <xf numFmtId="0" fontId="20" fillId="0" borderId="1"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6" xfId="0" applyFont="1" applyBorder="1" applyAlignment="1">
      <alignment horizontal="left" vertical="center" wrapText="1"/>
    </xf>
    <xf numFmtId="0" fontId="20" fillId="0" borderId="8" xfId="0" applyFont="1" applyBorder="1" applyAlignment="1">
      <alignment horizontal="left" vertical="center" wrapTex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49" fontId="20" fillId="0" borderId="14" xfId="0" applyNumberFormat="1" applyFont="1" applyBorder="1" applyAlignment="1">
      <alignment horizontal="left"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21" fillId="0" borderId="0" xfId="0" applyFont="1" applyAlignment="1">
      <alignment horizontal="left" vertical="center" wrapText="1"/>
    </xf>
    <xf numFmtId="0" fontId="21" fillId="0" borderId="0" xfId="0" applyFont="1" applyAlignment="1">
      <alignment horizontal="left" vertical="center"/>
    </xf>
    <xf numFmtId="0" fontId="21" fillId="0" borderId="0" xfId="0" applyFont="1" applyAlignment="1">
      <alignment horizontal="distributed" vertical="center"/>
    </xf>
    <xf numFmtId="0" fontId="21" fillId="0" borderId="1" xfId="0" applyFont="1" applyBorder="1" applyAlignment="1">
      <alignment horizontal="distributed" vertical="center"/>
    </xf>
    <xf numFmtId="0" fontId="21" fillId="0" borderId="2" xfId="0" applyFont="1" applyBorder="1" applyAlignment="1">
      <alignment horizontal="distributed" vertical="center"/>
    </xf>
    <xf numFmtId="0" fontId="21" fillId="0" borderId="3" xfId="0" applyFont="1" applyBorder="1" applyAlignment="1">
      <alignment horizontal="distributed" vertical="center"/>
    </xf>
    <xf numFmtId="0" fontId="21" fillId="0" borderId="4" xfId="0" applyFont="1" applyBorder="1" applyAlignment="1">
      <alignment horizontal="distributed" vertical="center"/>
    </xf>
    <xf numFmtId="0" fontId="21" fillId="0" borderId="5" xfId="0" applyFont="1" applyBorder="1" applyAlignment="1">
      <alignment horizontal="distributed" vertical="center"/>
    </xf>
    <xf numFmtId="0" fontId="21" fillId="0" borderId="7" xfId="0" applyFont="1" applyBorder="1" applyAlignment="1">
      <alignment horizontal="distributed" vertical="center"/>
    </xf>
    <xf numFmtId="0" fontId="21" fillId="0" borderId="6" xfId="0" applyFont="1" applyBorder="1" applyAlignment="1">
      <alignment horizontal="distributed" vertical="center"/>
    </xf>
    <xf numFmtId="0" fontId="21" fillId="0" borderId="8" xfId="0" applyFont="1" applyBorder="1" applyAlignment="1">
      <alignment horizontal="distributed" vertical="center"/>
    </xf>
    <xf numFmtId="49" fontId="21" fillId="0" borderId="1" xfId="0" applyNumberFormat="1" applyFont="1" applyBorder="1" applyAlignment="1">
      <alignment horizontal="left" vertical="center"/>
    </xf>
    <xf numFmtId="49" fontId="21" fillId="0" borderId="2" xfId="0" applyNumberFormat="1" applyFont="1" applyBorder="1" applyAlignment="1">
      <alignment horizontal="left" vertical="center"/>
    </xf>
    <xf numFmtId="49" fontId="21" fillId="0" borderId="3" xfId="0" applyNumberFormat="1" applyFont="1" applyBorder="1" applyAlignment="1">
      <alignment horizontal="left" vertical="center"/>
    </xf>
    <xf numFmtId="49" fontId="21" fillId="0" borderId="4" xfId="0" applyNumberFormat="1" applyFont="1" applyBorder="1" applyAlignment="1">
      <alignment horizontal="left" vertical="center"/>
    </xf>
    <xf numFmtId="49" fontId="21" fillId="0" borderId="0" xfId="0" applyNumberFormat="1" applyFont="1" applyAlignment="1">
      <alignment horizontal="left" vertical="center"/>
    </xf>
    <xf numFmtId="49" fontId="21" fillId="0" borderId="5" xfId="0" applyNumberFormat="1" applyFont="1" applyBorder="1" applyAlignment="1">
      <alignment horizontal="left" vertical="center"/>
    </xf>
    <xf numFmtId="49" fontId="21" fillId="0" borderId="7" xfId="0" applyNumberFormat="1" applyFont="1" applyBorder="1" applyAlignment="1">
      <alignment horizontal="left" vertical="center"/>
    </xf>
    <xf numFmtId="49" fontId="21" fillId="0" borderId="6" xfId="0" applyNumberFormat="1" applyFont="1" applyBorder="1" applyAlignment="1">
      <alignment horizontal="left" vertical="center"/>
    </xf>
    <xf numFmtId="49" fontId="21" fillId="0" borderId="8" xfId="0" applyNumberFormat="1" applyFont="1" applyBorder="1" applyAlignment="1">
      <alignment horizontal="left" vertical="center"/>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7" xfId="0" applyFont="1" applyBorder="1" applyAlignment="1">
      <alignment horizontal="left" vertical="center" wrapText="1"/>
    </xf>
    <xf numFmtId="0" fontId="21" fillId="0" borderId="6" xfId="0" applyFont="1" applyBorder="1" applyAlignment="1">
      <alignment horizontal="left" vertical="center" wrapText="1"/>
    </xf>
    <xf numFmtId="0" fontId="21" fillId="0" borderId="8" xfId="0" applyFont="1" applyBorder="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8" xfId="0" applyFont="1" applyBorder="1" applyAlignment="1">
      <alignment horizontal="center" vertical="center" wrapText="1"/>
    </xf>
    <xf numFmtId="49" fontId="21" fillId="0" borderId="9" xfId="0" applyNumberFormat="1" applyFont="1" applyBorder="1" applyAlignment="1">
      <alignment horizontal="left" vertical="center"/>
    </xf>
    <xf numFmtId="0" fontId="21" fillId="0" borderId="11" xfId="0" applyFont="1" applyBorder="1" applyAlignment="1">
      <alignment horizontal="center" vertical="center"/>
    </xf>
    <xf numFmtId="0" fontId="21" fillId="0" borderId="13" xfId="0" applyFont="1" applyBorder="1" applyAlignment="1">
      <alignment horizontal="center" vertical="center"/>
    </xf>
    <xf numFmtId="0" fontId="21" fillId="0" borderId="1" xfId="0" applyFont="1" applyBorder="1" applyAlignment="1">
      <alignment horizontal="distributed" vertical="center" wrapText="1"/>
    </xf>
    <xf numFmtId="0" fontId="21" fillId="0" borderId="2" xfId="0" applyFont="1" applyBorder="1" applyAlignment="1">
      <alignment horizontal="distributed" vertical="center" wrapText="1"/>
    </xf>
    <xf numFmtId="0" fontId="21" fillId="0" borderId="3" xfId="0" applyFont="1" applyBorder="1" applyAlignment="1">
      <alignment horizontal="distributed" vertical="center" wrapText="1"/>
    </xf>
    <xf numFmtId="0" fontId="21" fillId="0" borderId="4" xfId="0" applyFont="1" applyBorder="1" applyAlignment="1">
      <alignment horizontal="distributed" vertical="center" wrapText="1"/>
    </xf>
    <xf numFmtId="0" fontId="21" fillId="0" borderId="0" xfId="0" applyFont="1" applyAlignment="1">
      <alignment horizontal="distributed" vertical="center" wrapText="1"/>
    </xf>
    <xf numFmtId="0" fontId="21" fillId="0" borderId="5" xfId="0" applyFont="1" applyBorder="1" applyAlignment="1">
      <alignment horizontal="distributed" vertical="center" wrapText="1"/>
    </xf>
    <xf numFmtId="0" fontId="21" fillId="0" borderId="1" xfId="0" applyFont="1" applyBorder="1" applyAlignment="1">
      <alignment horizontal="distributed" vertical="center" indent="1"/>
    </xf>
    <xf numFmtId="0" fontId="21" fillId="0" borderId="2" xfId="0" applyFont="1" applyBorder="1" applyAlignment="1">
      <alignment horizontal="distributed" vertical="center" indent="1"/>
    </xf>
    <xf numFmtId="0" fontId="21" fillId="0" borderId="3" xfId="0" applyFont="1" applyBorder="1" applyAlignment="1">
      <alignment horizontal="distributed" vertical="center" indent="1"/>
    </xf>
    <xf numFmtId="0" fontId="21" fillId="0" borderId="4" xfId="0" applyFont="1" applyBorder="1" applyAlignment="1">
      <alignment horizontal="distributed" vertical="center" indent="1"/>
    </xf>
    <xf numFmtId="0" fontId="21" fillId="0" borderId="0" xfId="0" applyFont="1" applyAlignment="1">
      <alignment horizontal="distributed" vertical="center" indent="1"/>
    </xf>
    <xf numFmtId="0" fontId="21" fillId="0" borderId="5" xfId="0" applyFont="1" applyBorder="1" applyAlignment="1">
      <alignment horizontal="distributed" vertical="center" indent="1"/>
    </xf>
    <xf numFmtId="0" fontId="21" fillId="0" borderId="7" xfId="0" applyFont="1" applyBorder="1" applyAlignment="1">
      <alignment horizontal="distributed" vertical="center" indent="1"/>
    </xf>
    <xf numFmtId="0" fontId="21" fillId="0" borderId="6" xfId="0" applyFont="1" applyBorder="1" applyAlignment="1">
      <alignment horizontal="distributed" vertical="center" indent="1"/>
    </xf>
    <xf numFmtId="0" fontId="21" fillId="0" borderId="8" xfId="0" applyFont="1" applyBorder="1" applyAlignment="1">
      <alignment horizontal="distributed" vertical="center" indent="1"/>
    </xf>
    <xf numFmtId="0" fontId="21" fillId="0" borderId="9" xfId="0" applyFont="1" applyBorder="1" applyAlignment="1">
      <alignment horizontal="center" vertical="center"/>
    </xf>
    <xf numFmtId="0" fontId="21" fillId="0" borderId="1" xfId="0" applyFont="1" applyBorder="1" applyAlignment="1">
      <alignment horizontal="distributed" vertical="center" indent="2"/>
    </xf>
    <xf numFmtId="0" fontId="21" fillId="0" borderId="2" xfId="0" applyFont="1" applyBorder="1" applyAlignment="1">
      <alignment horizontal="distributed" vertical="center" indent="2"/>
    </xf>
    <xf numFmtId="0" fontId="21" fillId="0" borderId="3" xfId="0" applyFont="1" applyBorder="1" applyAlignment="1">
      <alignment horizontal="distributed" vertical="center" indent="2"/>
    </xf>
    <xf numFmtId="0" fontId="21" fillId="0" borderId="4" xfId="0" applyFont="1" applyBorder="1" applyAlignment="1">
      <alignment horizontal="distributed" vertical="center" indent="2"/>
    </xf>
    <xf numFmtId="0" fontId="21" fillId="0" borderId="0" xfId="0" applyFont="1" applyAlignment="1">
      <alignment horizontal="distributed" vertical="center" indent="2"/>
    </xf>
    <xf numFmtId="0" fontId="21" fillId="0" borderId="5" xfId="0" applyFont="1" applyBorder="1" applyAlignment="1">
      <alignment horizontal="distributed" vertical="center" indent="2"/>
    </xf>
    <xf numFmtId="0" fontId="21" fillId="0" borderId="7" xfId="0" applyFont="1" applyBorder="1" applyAlignment="1">
      <alignment horizontal="distributed" vertical="center" indent="2"/>
    </xf>
    <xf numFmtId="0" fontId="21" fillId="0" borderId="6" xfId="0" applyFont="1" applyBorder="1" applyAlignment="1">
      <alignment horizontal="distributed" vertical="center" indent="2"/>
    </xf>
    <xf numFmtId="0" fontId="21" fillId="0" borderId="8" xfId="0" applyFont="1" applyBorder="1" applyAlignment="1">
      <alignment horizontal="distributed" vertical="center" indent="2"/>
    </xf>
    <xf numFmtId="49" fontId="21" fillId="0" borderId="1" xfId="0" applyNumberFormat="1" applyFont="1" applyBorder="1" applyAlignment="1">
      <alignment horizontal="center" vertical="center" wrapText="1"/>
    </xf>
    <xf numFmtId="49" fontId="21" fillId="0" borderId="2"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Alignment="1">
      <alignment horizontal="center" vertical="center" wrapText="1"/>
    </xf>
    <xf numFmtId="49" fontId="21" fillId="0" borderId="5"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6"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21" fillId="0" borderId="0" xfId="0" applyFont="1" applyAlignment="1">
      <alignment horizontal="center" vertical="center"/>
    </xf>
    <xf numFmtId="0" fontId="21" fillId="0" borderId="5" xfId="0" applyFont="1" applyBorder="1" applyAlignment="1">
      <alignment horizontal="center" vertical="center"/>
    </xf>
    <xf numFmtId="0" fontId="21" fillId="0" borderId="7"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49" fontId="21" fillId="0" borderId="14" xfId="0" applyNumberFormat="1" applyFont="1" applyBorder="1" applyAlignment="1">
      <alignment horizontal="left" vertical="center"/>
    </xf>
    <xf numFmtId="0" fontId="21" fillId="0" borderId="0" xfId="0" applyFont="1" applyAlignment="1">
      <alignment horizontal="left" vertical="top" wrapText="1"/>
    </xf>
    <xf numFmtId="0" fontId="24" fillId="0" borderId="0" xfId="0" applyFont="1" applyAlignment="1">
      <alignment horizontal="center" vertical="center"/>
    </xf>
    <xf numFmtId="0" fontId="24" fillId="0" borderId="0" xfId="0" applyFont="1" applyAlignment="1">
      <alignment horizontal="center" vertical="center" wrapText="1"/>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49" fontId="24" fillId="0" borderId="11" xfId="0" applyNumberFormat="1" applyFont="1" applyBorder="1" applyAlignment="1">
      <alignment horizontal="left" vertical="center"/>
    </xf>
    <xf numFmtId="49" fontId="24" fillId="0" borderId="12" xfId="0" applyNumberFormat="1" applyFont="1" applyBorder="1" applyAlignment="1">
      <alignment horizontal="left" vertical="center"/>
    </xf>
    <xf numFmtId="49" fontId="24" fillId="0" borderId="13" xfId="0" applyNumberFormat="1" applyFont="1" applyBorder="1" applyAlignment="1">
      <alignment horizontal="left" vertical="center"/>
    </xf>
    <xf numFmtId="49" fontId="7" fillId="0" borderId="11" xfId="0" applyNumberFormat="1" applyFont="1" applyBorder="1" applyProtection="1">
      <alignment vertical="center"/>
      <protection locked="0"/>
    </xf>
    <xf numFmtId="49" fontId="7" fillId="0" borderId="13" xfId="0" applyNumberFormat="1" applyFont="1" applyBorder="1" applyProtection="1">
      <alignment vertical="center"/>
      <protection locked="0"/>
    </xf>
    <xf numFmtId="49" fontId="7" fillId="0" borderId="1" xfId="0" applyNumberFormat="1" applyFont="1" applyBorder="1" applyAlignment="1">
      <alignment horizontal="left" vertical="center"/>
    </xf>
    <xf numFmtId="49" fontId="7" fillId="0" borderId="2" xfId="0" applyNumberFormat="1" applyFont="1" applyBorder="1" applyAlignment="1">
      <alignment horizontal="left" vertical="center"/>
    </xf>
    <xf numFmtId="49" fontId="7" fillId="0" borderId="3" xfId="0" applyNumberFormat="1" applyFont="1" applyBorder="1" applyAlignment="1">
      <alignment horizontal="left" vertical="center"/>
    </xf>
    <xf numFmtId="49" fontId="7" fillId="0" borderId="4" xfId="0" applyNumberFormat="1" applyFont="1" applyBorder="1" applyAlignment="1">
      <alignment horizontal="left" vertical="center"/>
    </xf>
    <xf numFmtId="49" fontId="7" fillId="0" borderId="0" xfId="0" applyNumberFormat="1" applyFont="1" applyAlignment="1">
      <alignment horizontal="left" vertical="center"/>
    </xf>
    <xf numFmtId="49" fontId="7" fillId="0" borderId="5" xfId="0" applyNumberFormat="1" applyFont="1" applyBorder="1" applyAlignment="1">
      <alignment horizontal="left" vertical="center"/>
    </xf>
    <xf numFmtId="49" fontId="7" fillId="0" borderId="7" xfId="0" applyNumberFormat="1" applyFont="1" applyBorder="1" applyAlignment="1">
      <alignment horizontal="left" vertical="center"/>
    </xf>
    <xf numFmtId="49" fontId="7" fillId="0" borderId="6" xfId="0" applyNumberFormat="1" applyFont="1" applyBorder="1" applyAlignment="1">
      <alignment horizontal="left" vertical="center"/>
    </xf>
    <xf numFmtId="49" fontId="7" fillId="0" borderId="8" xfId="0" applyNumberFormat="1" applyFont="1" applyBorder="1" applyAlignment="1">
      <alignment horizontal="lef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49" fontId="21" fillId="0" borderId="11" xfId="0" applyNumberFormat="1" applyFont="1" applyBorder="1" applyAlignment="1">
      <alignment horizontal="left" vertical="center"/>
    </xf>
    <xf numFmtId="49" fontId="21" fillId="0" borderId="12" xfId="0" applyNumberFormat="1" applyFont="1" applyBorder="1" applyAlignment="1">
      <alignment horizontal="left" vertical="center"/>
    </xf>
    <xf numFmtId="49" fontId="21" fillId="0" borderId="13" xfId="0" applyNumberFormat="1" applyFont="1" applyBorder="1" applyAlignment="1">
      <alignment horizontal="left" vertical="center"/>
    </xf>
    <xf numFmtId="0" fontId="21" fillId="0" borderId="12" xfId="0" applyFont="1" applyBorder="1" applyAlignment="1">
      <alignment horizontal="center" vertical="center"/>
    </xf>
    <xf numFmtId="0" fontId="20" fillId="0" borderId="9" xfId="0" applyFont="1" applyBorder="1" applyAlignment="1">
      <alignment horizontal="distributed" vertical="center"/>
    </xf>
    <xf numFmtId="0" fontId="20" fillId="0" borderId="9" xfId="0" applyFont="1" applyBorder="1" applyAlignment="1">
      <alignment horizontal="center" vertical="distributed" textRotation="255"/>
    </xf>
    <xf numFmtId="49" fontId="24" fillId="0" borderId="11" xfId="3" applyNumberFormat="1" applyFont="1" applyBorder="1" applyAlignment="1">
      <alignment horizontal="left"/>
    </xf>
    <xf numFmtId="49" fontId="24" fillId="0" borderId="12" xfId="3" applyNumberFormat="1" applyFont="1" applyBorder="1" applyAlignment="1">
      <alignment horizontal="left"/>
    </xf>
    <xf numFmtId="49" fontId="24" fillId="0" borderId="13" xfId="3" applyNumberFormat="1" applyFont="1" applyBorder="1" applyAlignment="1">
      <alignment horizontal="left"/>
    </xf>
    <xf numFmtId="49" fontId="20" fillId="0" borderId="0" xfId="3" applyNumberFormat="1" applyFont="1" applyAlignment="1">
      <alignment horizontal="center" vertical="center" wrapText="1"/>
    </xf>
    <xf numFmtId="0" fontId="20" fillId="0" borderId="0" xfId="0" applyFont="1" applyAlignment="1">
      <alignment horizontal="left" vertical="top"/>
    </xf>
    <xf numFmtId="0" fontId="0" fillId="0" borderId="0" xfId="0" applyAlignment="1">
      <alignment horizontal="left" vertical="top"/>
    </xf>
    <xf numFmtId="49" fontId="15" fillId="0" borderId="9" xfId="0" applyNumberFormat="1" applyFont="1" applyBorder="1" applyAlignment="1">
      <alignment horizontal="left" vertical="center"/>
    </xf>
    <xf numFmtId="0" fontId="20" fillId="0" borderId="14" xfId="0" applyFont="1" applyBorder="1" applyAlignment="1">
      <alignment horizontal="left" vertical="center" wrapText="1"/>
    </xf>
    <xf numFmtId="0" fontId="20" fillId="0" borderId="11" xfId="0" applyFont="1" applyBorder="1" applyAlignment="1">
      <alignment horizontal="distributed" vertical="center"/>
    </xf>
    <xf numFmtId="0" fontId="20" fillId="0" borderId="14" xfId="0" applyFont="1" applyBorder="1" applyAlignment="1">
      <alignment horizontal="distributed" vertical="center"/>
    </xf>
    <xf numFmtId="0" fontId="7" fillId="2" borderId="0" xfId="1" applyFont="1" applyFill="1" applyAlignment="1">
      <alignment horizontal="center" vertical="center" shrinkToFit="1"/>
    </xf>
    <xf numFmtId="176" fontId="2" fillId="4" borderId="1" xfId="0" applyNumberFormat="1" applyFont="1" applyFill="1" applyBorder="1" applyAlignment="1" applyProtection="1">
      <alignment horizontal="center" vertical="center"/>
      <protection locked="0"/>
    </xf>
    <xf numFmtId="176" fontId="2" fillId="4" borderId="2" xfId="0" applyNumberFormat="1" applyFont="1" applyFill="1" applyBorder="1" applyAlignment="1" applyProtection="1">
      <alignment horizontal="center" vertical="center"/>
      <protection locked="0"/>
    </xf>
    <xf numFmtId="176" fontId="2" fillId="4" borderId="3" xfId="0" applyNumberFormat="1" applyFont="1" applyFill="1" applyBorder="1" applyAlignment="1" applyProtection="1">
      <alignment horizontal="center" vertical="center"/>
      <protection locked="0"/>
    </xf>
    <xf numFmtId="176" fontId="2" fillId="4" borderId="4" xfId="0" applyNumberFormat="1" applyFont="1" applyFill="1" applyBorder="1" applyAlignment="1" applyProtection="1">
      <alignment horizontal="center" vertical="center"/>
      <protection locked="0"/>
    </xf>
    <xf numFmtId="176" fontId="2" fillId="4" borderId="0" xfId="0" applyNumberFormat="1" applyFont="1" applyFill="1" applyAlignment="1" applyProtection="1">
      <alignment horizontal="center" vertical="center"/>
      <protection locked="0"/>
    </xf>
    <xf numFmtId="176" fontId="2" fillId="4" borderId="5" xfId="0" applyNumberFormat="1" applyFont="1" applyFill="1" applyBorder="1" applyAlignment="1" applyProtection="1">
      <alignment horizontal="center" vertical="center"/>
      <protection locked="0"/>
    </xf>
    <xf numFmtId="176" fontId="2" fillId="4" borderId="7" xfId="0" applyNumberFormat="1" applyFont="1" applyFill="1" applyBorder="1" applyAlignment="1" applyProtection="1">
      <alignment horizontal="center" vertical="center"/>
      <protection locked="0"/>
    </xf>
    <xf numFmtId="176" fontId="2" fillId="4" borderId="6" xfId="0" applyNumberFormat="1" applyFont="1" applyFill="1" applyBorder="1" applyAlignment="1" applyProtection="1">
      <alignment horizontal="center" vertical="center"/>
      <protection locked="0"/>
    </xf>
    <xf numFmtId="176" fontId="2" fillId="4" borderId="8" xfId="0" applyNumberFormat="1" applyFont="1" applyFill="1" applyBorder="1" applyAlignment="1" applyProtection="1">
      <alignment horizontal="center" vertical="center"/>
      <protection locked="0"/>
    </xf>
  </cellXfs>
  <cellStyles count="4">
    <cellStyle name="標準" xfId="0" builtinId="0"/>
    <cellStyle name="標準 2" xfId="3" xr:uid="{68038013-D763-48E6-932C-ACC2D8F41600}"/>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44450</xdr:colOff>
      <xdr:row>90</xdr:row>
      <xdr:rowOff>190499</xdr:rowOff>
    </xdr:from>
    <xdr:to>
      <xdr:col>10</xdr:col>
      <xdr:colOff>152400</xdr:colOff>
      <xdr:row>93</xdr:row>
      <xdr:rowOff>0</xdr:rowOff>
    </xdr:to>
    <xdr:sp macro="" textlink="">
      <xdr:nvSpPr>
        <xdr:cNvPr id="2" name="AutoShape 153">
          <a:extLst>
            <a:ext uri="{FF2B5EF4-FFF2-40B4-BE49-F238E27FC236}">
              <a16:creationId xmlns:a16="http://schemas.microsoft.com/office/drawing/2014/main" id="{2F80937F-4172-4141-A713-0657CD895092}"/>
            </a:ext>
          </a:extLst>
        </xdr:cNvPr>
        <xdr:cNvSpPr>
          <a:spLocks noChangeArrowheads="1"/>
        </xdr:cNvSpPr>
      </xdr:nvSpPr>
      <xdr:spPr bwMode="auto">
        <a:xfrm>
          <a:off x="882650" y="843279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44450</xdr:colOff>
      <xdr:row>96</xdr:row>
      <xdr:rowOff>31749</xdr:rowOff>
    </xdr:from>
    <xdr:to>
      <xdr:col>10</xdr:col>
      <xdr:colOff>152400</xdr:colOff>
      <xdr:row>97</xdr:row>
      <xdr:rowOff>196850</xdr:rowOff>
    </xdr:to>
    <xdr:sp macro="" textlink="">
      <xdr:nvSpPr>
        <xdr:cNvPr id="5" name="AutoShape 153">
          <a:extLst>
            <a:ext uri="{FF2B5EF4-FFF2-40B4-BE49-F238E27FC236}">
              <a16:creationId xmlns:a16="http://schemas.microsoft.com/office/drawing/2014/main" id="{AB4E3E35-4539-427E-89A5-131A2F5C428A}"/>
            </a:ext>
          </a:extLst>
        </xdr:cNvPr>
        <xdr:cNvSpPr>
          <a:spLocks noChangeArrowheads="1"/>
        </xdr:cNvSpPr>
      </xdr:nvSpPr>
      <xdr:spPr bwMode="auto">
        <a:xfrm>
          <a:off x="882650" y="1144904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44450</xdr:colOff>
      <xdr:row>99</xdr:row>
      <xdr:rowOff>190499</xdr:rowOff>
    </xdr:from>
    <xdr:to>
      <xdr:col>10</xdr:col>
      <xdr:colOff>152400</xdr:colOff>
      <xdr:row>102</xdr:row>
      <xdr:rowOff>0</xdr:rowOff>
    </xdr:to>
    <xdr:sp macro="" textlink="">
      <xdr:nvSpPr>
        <xdr:cNvPr id="2" name="AutoShape 153">
          <a:extLst>
            <a:ext uri="{FF2B5EF4-FFF2-40B4-BE49-F238E27FC236}">
              <a16:creationId xmlns:a16="http://schemas.microsoft.com/office/drawing/2014/main" id="{EADFB720-B54D-4418-B21A-3F6784B39569}"/>
            </a:ext>
          </a:extLst>
        </xdr:cNvPr>
        <xdr:cNvSpPr>
          <a:spLocks noChangeArrowheads="1"/>
        </xdr:cNvSpPr>
      </xdr:nvSpPr>
      <xdr:spPr bwMode="auto">
        <a:xfrm>
          <a:off x="882650" y="843279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44450</xdr:colOff>
      <xdr:row>105</xdr:row>
      <xdr:rowOff>31749</xdr:rowOff>
    </xdr:from>
    <xdr:to>
      <xdr:col>10</xdr:col>
      <xdr:colOff>152400</xdr:colOff>
      <xdr:row>106</xdr:row>
      <xdr:rowOff>196850</xdr:rowOff>
    </xdr:to>
    <xdr:sp macro="" textlink="">
      <xdr:nvSpPr>
        <xdr:cNvPr id="4" name="AutoShape 153">
          <a:extLst>
            <a:ext uri="{FF2B5EF4-FFF2-40B4-BE49-F238E27FC236}">
              <a16:creationId xmlns:a16="http://schemas.microsoft.com/office/drawing/2014/main" id="{776DD94C-6B2E-4BF5-9DBC-6FF02C8DEFFC}"/>
            </a:ext>
          </a:extLst>
        </xdr:cNvPr>
        <xdr:cNvSpPr>
          <a:spLocks noChangeArrowheads="1"/>
        </xdr:cNvSpPr>
      </xdr:nvSpPr>
      <xdr:spPr bwMode="auto">
        <a:xfrm>
          <a:off x="882650" y="1144904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68</xdr:row>
      <xdr:rowOff>215899</xdr:rowOff>
    </xdr:from>
    <xdr:to>
      <xdr:col>10</xdr:col>
      <xdr:colOff>196850</xdr:colOff>
      <xdr:row>71</xdr:row>
      <xdr:rowOff>25400</xdr:rowOff>
    </xdr:to>
    <xdr:sp macro="" textlink="">
      <xdr:nvSpPr>
        <xdr:cNvPr id="2" name="AutoShape 153">
          <a:extLst>
            <a:ext uri="{FF2B5EF4-FFF2-40B4-BE49-F238E27FC236}">
              <a16:creationId xmlns:a16="http://schemas.microsoft.com/office/drawing/2014/main" id="{22178EBE-BFA3-4FAF-A0D7-58CA72EB4516}"/>
            </a:ext>
          </a:extLst>
        </xdr:cNvPr>
        <xdr:cNvSpPr>
          <a:spLocks noChangeArrowheads="1"/>
        </xdr:cNvSpPr>
      </xdr:nvSpPr>
      <xdr:spPr bwMode="auto">
        <a:xfrm>
          <a:off x="866084" y="90868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44450</xdr:colOff>
      <xdr:row>74</xdr:row>
      <xdr:rowOff>31749</xdr:rowOff>
    </xdr:from>
    <xdr:to>
      <xdr:col>10</xdr:col>
      <xdr:colOff>152400</xdr:colOff>
      <xdr:row>75</xdr:row>
      <xdr:rowOff>196850</xdr:rowOff>
    </xdr:to>
    <xdr:sp macro="" textlink="">
      <xdr:nvSpPr>
        <xdr:cNvPr id="10" name="AutoShape 153">
          <a:extLst>
            <a:ext uri="{FF2B5EF4-FFF2-40B4-BE49-F238E27FC236}">
              <a16:creationId xmlns:a16="http://schemas.microsoft.com/office/drawing/2014/main" id="{2B8BB2DD-8C2C-4BBE-A24A-9762BB822BE1}"/>
            </a:ext>
          </a:extLst>
        </xdr:cNvPr>
        <xdr:cNvSpPr>
          <a:spLocks noChangeArrowheads="1"/>
        </xdr:cNvSpPr>
      </xdr:nvSpPr>
      <xdr:spPr bwMode="auto">
        <a:xfrm>
          <a:off x="882650" y="1144904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27884</xdr:colOff>
      <xdr:row>110</xdr:row>
      <xdr:rowOff>215899</xdr:rowOff>
    </xdr:from>
    <xdr:to>
      <xdr:col>10</xdr:col>
      <xdr:colOff>196850</xdr:colOff>
      <xdr:row>113</xdr:row>
      <xdr:rowOff>25400</xdr:rowOff>
    </xdr:to>
    <xdr:sp macro="" textlink="">
      <xdr:nvSpPr>
        <xdr:cNvPr id="2" name="AutoShape 153">
          <a:extLst>
            <a:ext uri="{FF2B5EF4-FFF2-40B4-BE49-F238E27FC236}">
              <a16:creationId xmlns:a16="http://schemas.microsoft.com/office/drawing/2014/main" id="{23945F3E-0F99-4714-AF11-57CDF2843C99}"/>
            </a:ext>
          </a:extLst>
        </xdr:cNvPr>
        <xdr:cNvSpPr>
          <a:spLocks noChangeArrowheads="1"/>
        </xdr:cNvSpPr>
      </xdr:nvSpPr>
      <xdr:spPr bwMode="auto">
        <a:xfrm>
          <a:off x="866084" y="72961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44450</xdr:colOff>
      <xdr:row>116</xdr:row>
      <xdr:rowOff>31749</xdr:rowOff>
    </xdr:from>
    <xdr:to>
      <xdr:col>10</xdr:col>
      <xdr:colOff>152400</xdr:colOff>
      <xdr:row>117</xdr:row>
      <xdr:rowOff>196850</xdr:rowOff>
    </xdr:to>
    <xdr:sp macro="" textlink="">
      <xdr:nvSpPr>
        <xdr:cNvPr id="4" name="AutoShape 153">
          <a:extLst>
            <a:ext uri="{FF2B5EF4-FFF2-40B4-BE49-F238E27FC236}">
              <a16:creationId xmlns:a16="http://schemas.microsoft.com/office/drawing/2014/main" id="{30168E10-13F2-4684-AD4C-FE8741AD12AD}"/>
            </a:ext>
          </a:extLst>
        </xdr:cNvPr>
        <xdr:cNvSpPr>
          <a:spLocks noChangeArrowheads="1"/>
        </xdr:cNvSpPr>
      </xdr:nvSpPr>
      <xdr:spPr bwMode="auto">
        <a:xfrm>
          <a:off x="882650" y="9944099"/>
          <a:ext cx="1365250" cy="3810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27884</xdr:colOff>
      <xdr:row>648</xdr:row>
      <xdr:rowOff>193039</xdr:rowOff>
    </xdr:from>
    <xdr:to>
      <xdr:col>10</xdr:col>
      <xdr:colOff>196850</xdr:colOff>
      <xdr:row>651</xdr:row>
      <xdr:rowOff>2540</xdr:rowOff>
    </xdr:to>
    <xdr:sp macro="" textlink="">
      <xdr:nvSpPr>
        <xdr:cNvPr id="2" name="AutoShape 153">
          <a:extLst>
            <a:ext uri="{FF2B5EF4-FFF2-40B4-BE49-F238E27FC236}">
              <a16:creationId xmlns:a16="http://schemas.microsoft.com/office/drawing/2014/main" id="{2A49EF70-6952-427C-ADB5-241CEC139145}"/>
            </a:ext>
          </a:extLst>
        </xdr:cNvPr>
        <xdr:cNvSpPr>
          <a:spLocks noChangeArrowheads="1"/>
        </xdr:cNvSpPr>
      </xdr:nvSpPr>
      <xdr:spPr bwMode="auto">
        <a:xfrm>
          <a:off x="850844" y="9032239"/>
          <a:ext cx="1403406" cy="44958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44450</xdr:colOff>
      <xdr:row>654</xdr:row>
      <xdr:rowOff>31749</xdr:rowOff>
    </xdr:from>
    <xdr:to>
      <xdr:col>10</xdr:col>
      <xdr:colOff>152400</xdr:colOff>
      <xdr:row>655</xdr:row>
      <xdr:rowOff>196850</xdr:rowOff>
    </xdr:to>
    <xdr:sp macro="" textlink="">
      <xdr:nvSpPr>
        <xdr:cNvPr id="3" name="AutoShape 153">
          <a:extLst>
            <a:ext uri="{FF2B5EF4-FFF2-40B4-BE49-F238E27FC236}">
              <a16:creationId xmlns:a16="http://schemas.microsoft.com/office/drawing/2014/main" id="{192C3D4E-CD0E-4762-81B6-D6823FEA3444}"/>
            </a:ext>
          </a:extLst>
        </xdr:cNvPr>
        <xdr:cNvSpPr>
          <a:spLocks noChangeArrowheads="1"/>
        </xdr:cNvSpPr>
      </xdr:nvSpPr>
      <xdr:spPr bwMode="auto">
        <a:xfrm>
          <a:off x="867410" y="11202669"/>
          <a:ext cx="1342390" cy="3784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53284</xdr:colOff>
      <xdr:row>47</xdr:row>
      <xdr:rowOff>6349</xdr:rowOff>
    </xdr:from>
    <xdr:to>
      <xdr:col>10</xdr:col>
      <xdr:colOff>165100</xdr:colOff>
      <xdr:row>49</xdr:row>
      <xdr:rowOff>31750</xdr:rowOff>
    </xdr:to>
    <xdr:sp macro="" textlink="">
      <xdr:nvSpPr>
        <xdr:cNvPr id="2" name="AutoShape 153">
          <a:extLst>
            <a:ext uri="{FF2B5EF4-FFF2-40B4-BE49-F238E27FC236}">
              <a16:creationId xmlns:a16="http://schemas.microsoft.com/office/drawing/2014/main" id="{47690040-3FE4-4C24-9431-DF6CC3C75739}"/>
            </a:ext>
          </a:extLst>
        </xdr:cNvPr>
        <xdr:cNvSpPr>
          <a:spLocks noChangeArrowheads="1"/>
        </xdr:cNvSpPr>
      </xdr:nvSpPr>
      <xdr:spPr bwMode="auto">
        <a:xfrm>
          <a:off x="888309" y="6438899"/>
          <a:ext cx="136911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51</xdr:row>
      <xdr:rowOff>49558</xdr:rowOff>
    </xdr:from>
    <xdr:to>
      <xdr:col>10</xdr:col>
      <xdr:colOff>183232</xdr:colOff>
      <xdr:row>54</xdr:row>
      <xdr:rowOff>71230</xdr:rowOff>
    </xdr:to>
    <xdr:sp macro="" textlink="">
      <xdr:nvSpPr>
        <xdr:cNvPr id="6" name="AutoShape 153">
          <a:extLst>
            <a:ext uri="{FF2B5EF4-FFF2-40B4-BE49-F238E27FC236}">
              <a16:creationId xmlns:a16="http://schemas.microsoft.com/office/drawing/2014/main" id="{978313AC-12AD-4B79-97C3-20D0AA4291F7}"/>
            </a:ext>
          </a:extLst>
        </xdr:cNvPr>
        <xdr:cNvSpPr>
          <a:spLocks noChangeArrowheads="1"/>
        </xdr:cNvSpPr>
      </xdr:nvSpPr>
      <xdr:spPr bwMode="auto">
        <a:xfrm>
          <a:off x="899767" y="6405908"/>
          <a:ext cx="1378965" cy="5042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51</xdr:row>
      <xdr:rowOff>49558</xdr:rowOff>
    </xdr:from>
    <xdr:to>
      <xdr:col>10</xdr:col>
      <xdr:colOff>183232</xdr:colOff>
      <xdr:row>54</xdr:row>
      <xdr:rowOff>71230</xdr:rowOff>
    </xdr:to>
    <xdr:sp macro="" textlink="">
      <xdr:nvSpPr>
        <xdr:cNvPr id="7" name="AutoShape 153">
          <a:extLst>
            <a:ext uri="{FF2B5EF4-FFF2-40B4-BE49-F238E27FC236}">
              <a16:creationId xmlns:a16="http://schemas.microsoft.com/office/drawing/2014/main" id="{F9F67024-5C78-4EBA-BE70-0AED119B56D3}"/>
            </a:ext>
          </a:extLst>
        </xdr:cNvPr>
        <xdr:cNvSpPr>
          <a:spLocks noChangeArrowheads="1"/>
        </xdr:cNvSpPr>
      </xdr:nvSpPr>
      <xdr:spPr bwMode="auto">
        <a:xfrm>
          <a:off x="899767" y="6405908"/>
          <a:ext cx="1378965" cy="5042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53284</xdr:colOff>
      <xdr:row>41</xdr:row>
      <xdr:rowOff>6349</xdr:rowOff>
    </xdr:from>
    <xdr:to>
      <xdr:col>10</xdr:col>
      <xdr:colOff>165100</xdr:colOff>
      <xdr:row>43</xdr:row>
      <xdr:rowOff>31750</xdr:rowOff>
    </xdr:to>
    <xdr:sp macro="" textlink="">
      <xdr:nvSpPr>
        <xdr:cNvPr id="2" name="AutoShape 153">
          <a:extLst>
            <a:ext uri="{FF2B5EF4-FFF2-40B4-BE49-F238E27FC236}">
              <a16:creationId xmlns:a16="http://schemas.microsoft.com/office/drawing/2014/main" id="{E4B51A1E-CAB1-43DD-BF1A-9DB4C4EABE6E}"/>
            </a:ext>
          </a:extLst>
        </xdr:cNvPr>
        <xdr:cNvSpPr>
          <a:spLocks noChangeArrowheads="1"/>
        </xdr:cNvSpPr>
      </xdr:nvSpPr>
      <xdr:spPr bwMode="auto">
        <a:xfrm>
          <a:off x="888309" y="5324474"/>
          <a:ext cx="136911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45</xdr:row>
      <xdr:rowOff>49558</xdr:rowOff>
    </xdr:from>
    <xdr:to>
      <xdr:col>10</xdr:col>
      <xdr:colOff>183232</xdr:colOff>
      <xdr:row>48</xdr:row>
      <xdr:rowOff>71230</xdr:rowOff>
    </xdr:to>
    <xdr:sp macro="" textlink="">
      <xdr:nvSpPr>
        <xdr:cNvPr id="5" name="AutoShape 153">
          <a:extLst>
            <a:ext uri="{FF2B5EF4-FFF2-40B4-BE49-F238E27FC236}">
              <a16:creationId xmlns:a16="http://schemas.microsoft.com/office/drawing/2014/main" id="{9422D66E-79CA-4121-A123-793B7962BB24}"/>
            </a:ext>
          </a:extLst>
        </xdr:cNvPr>
        <xdr:cNvSpPr>
          <a:spLocks noChangeArrowheads="1"/>
        </xdr:cNvSpPr>
      </xdr:nvSpPr>
      <xdr:spPr bwMode="auto">
        <a:xfrm>
          <a:off x="899767" y="7148858"/>
          <a:ext cx="1378965" cy="5423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45</xdr:row>
      <xdr:rowOff>49558</xdr:rowOff>
    </xdr:from>
    <xdr:to>
      <xdr:col>10</xdr:col>
      <xdr:colOff>183232</xdr:colOff>
      <xdr:row>48</xdr:row>
      <xdr:rowOff>71230</xdr:rowOff>
    </xdr:to>
    <xdr:sp macro="" textlink="">
      <xdr:nvSpPr>
        <xdr:cNvPr id="6" name="AutoShape 153">
          <a:extLst>
            <a:ext uri="{FF2B5EF4-FFF2-40B4-BE49-F238E27FC236}">
              <a16:creationId xmlns:a16="http://schemas.microsoft.com/office/drawing/2014/main" id="{6DC96CB5-8443-4999-9FDA-A04BE5DD25DF}"/>
            </a:ext>
          </a:extLst>
        </xdr:cNvPr>
        <xdr:cNvSpPr>
          <a:spLocks noChangeArrowheads="1"/>
        </xdr:cNvSpPr>
      </xdr:nvSpPr>
      <xdr:spPr bwMode="auto">
        <a:xfrm>
          <a:off x="899767" y="7148858"/>
          <a:ext cx="1378965" cy="5423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61567</xdr:colOff>
      <xdr:row>47</xdr:row>
      <xdr:rowOff>49558</xdr:rowOff>
    </xdr:from>
    <xdr:to>
      <xdr:col>10</xdr:col>
      <xdr:colOff>183232</xdr:colOff>
      <xdr:row>50</xdr:row>
      <xdr:rowOff>71230</xdr:rowOff>
    </xdr:to>
    <xdr:sp macro="" textlink="">
      <xdr:nvSpPr>
        <xdr:cNvPr id="4" name="AutoShape 153">
          <a:extLst>
            <a:ext uri="{FF2B5EF4-FFF2-40B4-BE49-F238E27FC236}">
              <a16:creationId xmlns:a16="http://schemas.microsoft.com/office/drawing/2014/main" id="{8E43DCDF-3D38-4CA6-827F-8169E76C8A1D}"/>
            </a:ext>
          </a:extLst>
        </xdr:cNvPr>
        <xdr:cNvSpPr>
          <a:spLocks noChangeArrowheads="1"/>
        </xdr:cNvSpPr>
      </xdr:nvSpPr>
      <xdr:spPr bwMode="auto">
        <a:xfrm>
          <a:off x="899767" y="7148858"/>
          <a:ext cx="1378965" cy="5423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47</xdr:row>
      <xdr:rowOff>49558</xdr:rowOff>
    </xdr:from>
    <xdr:to>
      <xdr:col>10</xdr:col>
      <xdr:colOff>183232</xdr:colOff>
      <xdr:row>50</xdr:row>
      <xdr:rowOff>71230</xdr:rowOff>
    </xdr:to>
    <xdr:sp macro="" textlink="">
      <xdr:nvSpPr>
        <xdr:cNvPr id="5" name="AutoShape 153">
          <a:extLst>
            <a:ext uri="{FF2B5EF4-FFF2-40B4-BE49-F238E27FC236}">
              <a16:creationId xmlns:a16="http://schemas.microsoft.com/office/drawing/2014/main" id="{ABB186D5-9F4C-443B-B77A-71084651B930}"/>
            </a:ext>
          </a:extLst>
        </xdr:cNvPr>
        <xdr:cNvSpPr>
          <a:spLocks noChangeArrowheads="1"/>
        </xdr:cNvSpPr>
      </xdr:nvSpPr>
      <xdr:spPr bwMode="auto">
        <a:xfrm>
          <a:off x="899767" y="7148858"/>
          <a:ext cx="1378965" cy="5423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61567</xdr:colOff>
      <xdr:row>42</xdr:row>
      <xdr:rowOff>132108</xdr:rowOff>
    </xdr:from>
    <xdr:to>
      <xdr:col>10</xdr:col>
      <xdr:colOff>183232</xdr:colOff>
      <xdr:row>45</xdr:row>
      <xdr:rowOff>64880</xdr:rowOff>
    </xdr:to>
    <xdr:sp macro="" textlink="">
      <xdr:nvSpPr>
        <xdr:cNvPr id="7" name="AutoShape 153">
          <a:extLst>
            <a:ext uri="{FF2B5EF4-FFF2-40B4-BE49-F238E27FC236}">
              <a16:creationId xmlns:a16="http://schemas.microsoft.com/office/drawing/2014/main" id="{98077346-CFF3-4BBB-A3B6-86CBBBD0DAF7}"/>
            </a:ext>
          </a:extLst>
        </xdr:cNvPr>
        <xdr:cNvSpPr>
          <a:spLocks noChangeArrowheads="1"/>
        </xdr:cNvSpPr>
      </xdr:nvSpPr>
      <xdr:spPr bwMode="auto">
        <a:xfrm>
          <a:off x="899767" y="5688358"/>
          <a:ext cx="1378965" cy="5042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D5C78-82C9-4844-A27C-E77BEE858CE8}">
  <dimension ref="A1:D36"/>
  <sheetViews>
    <sheetView tabSelected="1" view="pageBreakPreview" zoomScaleNormal="100" zoomScaleSheetLayoutView="100" workbookViewId="0"/>
  </sheetViews>
  <sheetFormatPr defaultRowHeight="18"/>
  <cols>
    <col min="1" max="1" width="2.69921875" customWidth="1"/>
    <col min="2" max="2" width="5.09765625" customWidth="1"/>
    <col min="4" max="4" width="89.09765625" bestFit="1" customWidth="1"/>
  </cols>
  <sheetData>
    <row r="1" spans="1:4">
      <c r="A1" t="s">
        <v>2287</v>
      </c>
    </row>
    <row r="2" spans="1:4">
      <c r="B2" t="s">
        <v>2360</v>
      </c>
    </row>
    <row r="3" spans="1:4">
      <c r="B3" t="s">
        <v>2361</v>
      </c>
    </row>
    <row r="4" spans="1:4">
      <c r="B4" t="s">
        <v>2302</v>
      </c>
    </row>
    <row r="5" spans="1:4">
      <c r="C5" t="s">
        <v>2362</v>
      </c>
    </row>
    <row r="6" spans="1:4">
      <c r="C6" t="s">
        <v>2303</v>
      </c>
    </row>
    <row r="7" spans="1:4">
      <c r="C7" t="s">
        <v>2304</v>
      </c>
    </row>
    <row r="8" spans="1:4">
      <c r="C8" t="s">
        <v>2363</v>
      </c>
    </row>
    <row r="9" spans="1:4">
      <c r="C9" t="s">
        <v>2305</v>
      </c>
    </row>
    <row r="10" spans="1:4" ht="18.600000000000001" customHeight="1">
      <c r="C10" t="s">
        <v>2306</v>
      </c>
    </row>
    <row r="11" spans="1:4">
      <c r="C11" t="s">
        <v>2364</v>
      </c>
    </row>
    <row r="13" spans="1:4">
      <c r="B13" s="277" t="s">
        <v>2288</v>
      </c>
      <c r="C13" s="277"/>
      <c r="D13" s="277"/>
    </row>
    <row r="14" spans="1:4">
      <c r="A14" s="114"/>
      <c r="C14" s="90"/>
      <c r="D14" t="s">
        <v>2307</v>
      </c>
    </row>
    <row r="15" spans="1:4" ht="6" customHeight="1"/>
    <row r="16" spans="1:4">
      <c r="A16" s="114"/>
      <c r="B16" s="277" t="s">
        <v>2289</v>
      </c>
      <c r="C16" s="277"/>
      <c r="D16" s="277"/>
    </row>
    <row r="17" spans="1:4">
      <c r="A17" s="114"/>
      <c r="C17" s="90"/>
      <c r="D17" t="s">
        <v>2290</v>
      </c>
    </row>
    <row r="18" spans="1:4" ht="6" customHeight="1"/>
    <row r="19" spans="1:4">
      <c r="A19" s="114"/>
      <c r="B19" s="277" t="s">
        <v>2291</v>
      </c>
      <c r="C19" s="277"/>
      <c r="D19" s="277"/>
    </row>
    <row r="20" spans="1:4">
      <c r="A20" s="114"/>
      <c r="B20" s="277" t="s">
        <v>2292</v>
      </c>
      <c r="C20" s="277"/>
      <c r="D20" s="277"/>
    </row>
    <row r="21" spans="1:4">
      <c r="A21" s="114"/>
      <c r="B21" s="114"/>
      <c r="C21" s="90"/>
      <c r="D21" t="s">
        <v>2293</v>
      </c>
    </row>
    <row r="22" spans="1:4">
      <c r="A22" s="114"/>
      <c r="B22" s="277" t="s">
        <v>2294</v>
      </c>
      <c r="C22" s="277"/>
      <c r="D22" s="277"/>
    </row>
    <row r="23" spans="1:4">
      <c r="A23" s="114"/>
      <c r="B23" s="114"/>
      <c r="C23" s="90"/>
      <c r="D23" t="s">
        <v>2295</v>
      </c>
    </row>
    <row r="24" spans="1:4">
      <c r="A24" s="114"/>
      <c r="B24" s="278" t="s">
        <v>2348</v>
      </c>
      <c r="C24" s="278"/>
      <c r="D24" s="278"/>
    </row>
    <row r="25" spans="1:4">
      <c r="A25" s="114"/>
      <c r="B25" s="114"/>
      <c r="C25" s="90"/>
      <c r="D25" t="s">
        <v>2347</v>
      </c>
    </row>
    <row r="26" spans="1:4">
      <c r="A26" s="114"/>
      <c r="B26" s="279" t="s">
        <v>2358</v>
      </c>
      <c r="C26" s="279"/>
      <c r="D26" s="279"/>
    </row>
    <row r="27" spans="1:4" ht="6" customHeight="1"/>
    <row r="28" spans="1:4">
      <c r="A28" s="114"/>
      <c r="B28" s="277" t="s">
        <v>2296</v>
      </c>
      <c r="C28" s="277"/>
      <c r="D28" s="277"/>
    </row>
    <row r="29" spans="1:4">
      <c r="A29" s="114"/>
      <c r="B29" s="277" t="s">
        <v>2297</v>
      </c>
      <c r="C29" s="277"/>
      <c r="D29" s="277"/>
    </row>
    <row r="30" spans="1:4">
      <c r="A30" s="114"/>
      <c r="B30" s="114"/>
      <c r="C30" s="90"/>
      <c r="D30" t="s">
        <v>2298</v>
      </c>
    </row>
    <row r="31" spans="1:4">
      <c r="A31" s="114"/>
      <c r="B31" s="277" t="s">
        <v>2299</v>
      </c>
      <c r="C31" s="277"/>
      <c r="D31" s="277"/>
    </row>
    <row r="32" spans="1:4">
      <c r="A32" s="114"/>
      <c r="B32" s="114"/>
      <c r="C32" s="90"/>
      <c r="D32" t="s">
        <v>2300</v>
      </c>
    </row>
    <row r="33" spans="1:4" ht="6" customHeight="1"/>
    <row r="34" spans="1:4" hidden="1">
      <c r="A34" s="114"/>
      <c r="B34" s="277" t="s">
        <v>2301</v>
      </c>
      <c r="C34" s="277"/>
      <c r="D34" s="277"/>
    </row>
    <row r="35" spans="1:4" hidden="1">
      <c r="A35" s="114"/>
      <c r="B35" s="114"/>
      <c r="C35" s="90"/>
      <c r="D35" t="s">
        <v>2359</v>
      </c>
    </row>
    <row r="36" spans="1:4" ht="6" customHeight="1"/>
  </sheetData>
  <mergeCells count="11">
    <mergeCell ref="B29:D29"/>
    <mergeCell ref="B31:D31"/>
    <mergeCell ref="B34:D34"/>
    <mergeCell ref="B24:D24"/>
    <mergeCell ref="B13:D13"/>
    <mergeCell ref="B16:D16"/>
    <mergeCell ref="B19:D19"/>
    <mergeCell ref="B20:D20"/>
    <mergeCell ref="B22:D22"/>
    <mergeCell ref="B28:D28"/>
    <mergeCell ref="B26:D26"/>
  </mergeCells>
  <phoneticPr fontId="3"/>
  <dataValidations count="1">
    <dataValidation type="list" allowBlank="1" showInputMessage="1" showErrorMessage="1" sqref="C17 C32 C21 C35 C14 C30 C23 C25" xr:uid="{978BD2EC-DD70-4DD6-AF48-275EA3475C9B}">
      <formula1>選択中</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D37E4-B054-4A78-AF7C-067EC6AF5150}">
  <sheetPr codeName="Sheet7">
    <pageSetUpPr fitToPage="1"/>
  </sheetPr>
  <dimension ref="A1:AH95"/>
  <sheetViews>
    <sheetView view="pageBreakPreview" zoomScaleNormal="100" zoomScaleSheetLayoutView="100" workbookViewId="0">
      <selection sqref="A1:AC1"/>
    </sheetView>
  </sheetViews>
  <sheetFormatPr defaultColWidth="8.59765625" defaultRowHeight="13.2"/>
  <cols>
    <col min="1" max="30" width="2.69921875" style="70" customWidth="1"/>
    <col min="31" max="31" width="41.5" style="70" hidden="1" customWidth="1"/>
    <col min="32" max="32" width="2.69921875" style="70" customWidth="1"/>
    <col min="33" max="16384" width="8.59765625" style="70"/>
  </cols>
  <sheetData>
    <row r="1" spans="1:29" ht="39.6" customHeight="1">
      <c r="A1" s="526" t="s">
        <v>1064</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row>
    <row r="2" spans="1:29" ht="15" customHeight="1"/>
    <row r="3" spans="1:29" ht="3.75" customHeight="1">
      <c r="E3" s="232"/>
      <c r="F3" s="232"/>
      <c r="G3" s="232"/>
      <c r="I3" s="232"/>
      <c r="K3" s="232"/>
      <c r="L3" s="351" t="s">
        <v>1065</v>
      </c>
      <c r="M3" s="351"/>
      <c r="N3" s="351"/>
      <c r="O3" s="351"/>
      <c r="P3" s="351"/>
      <c r="Q3" s="351"/>
      <c r="R3" s="351"/>
      <c r="S3" s="232"/>
      <c r="T3" s="232"/>
      <c r="U3" s="232"/>
      <c r="V3" s="232"/>
      <c r="W3" s="232"/>
      <c r="X3" s="232"/>
    </row>
    <row r="4" spans="1:29" ht="20.100000000000001" customHeight="1">
      <c r="E4" s="232"/>
      <c r="F4" s="232"/>
      <c r="G4" s="232"/>
      <c r="H4" s="232"/>
      <c r="I4" s="232"/>
      <c r="J4" s="232"/>
      <c r="K4" s="232"/>
      <c r="L4" s="351"/>
      <c r="M4" s="351"/>
      <c r="N4" s="351"/>
      <c r="O4" s="351"/>
      <c r="P4" s="351"/>
      <c r="Q4" s="351"/>
      <c r="R4" s="351"/>
      <c r="S4" s="232"/>
      <c r="T4" s="232"/>
    </row>
    <row r="5" spans="1:29" ht="3.75" customHeight="1">
      <c r="E5" s="232"/>
      <c r="F5" s="232"/>
      <c r="G5" s="232"/>
      <c r="H5" s="232"/>
      <c r="I5" s="232"/>
      <c r="J5" s="232"/>
      <c r="K5" s="232"/>
      <c r="L5" s="351"/>
      <c r="M5" s="351"/>
      <c r="N5" s="351"/>
      <c r="O5" s="351"/>
      <c r="P5" s="351"/>
      <c r="Q5" s="351"/>
      <c r="R5" s="351"/>
      <c r="S5" s="232"/>
      <c r="T5" s="232"/>
      <c r="U5" s="232"/>
      <c r="V5" s="232"/>
      <c r="W5" s="232"/>
      <c r="X5" s="232"/>
    </row>
    <row r="6" spans="1:29" ht="15" customHeight="1"/>
    <row r="7" spans="1:29" ht="3.75" customHeight="1">
      <c r="A7" s="371" t="s">
        <v>1041</v>
      </c>
      <c r="B7" s="372"/>
      <c r="C7" s="372"/>
      <c r="D7" s="372"/>
      <c r="E7" s="372"/>
      <c r="F7" s="372"/>
      <c r="G7" s="372"/>
      <c r="H7" s="372"/>
      <c r="I7" s="373"/>
      <c r="J7" s="378"/>
      <c r="K7" s="379"/>
      <c r="L7" s="379"/>
      <c r="M7" s="379"/>
      <c r="N7" s="379"/>
      <c r="O7" s="379"/>
      <c r="P7" s="379"/>
      <c r="Q7" s="379"/>
      <c r="R7" s="379"/>
      <c r="S7" s="379"/>
      <c r="T7" s="379"/>
      <c r="U7" s="379"/>
      <c r="V7" s="379"/>
      <c r="W7" s="379"/>
      <c r="X7" s="379"/>
      <c r="Y7" s="379"/>
      <c r="Z7" s="379"/>
      <c r="AA7" s="379"/>
      <c r="AB7" s="379"/>
      <c r="AC7" s="380"/>
    </row>
    <row r="8" spans="1:29" ht="20.100000000000001" customHeight="1">
      <c r="A8" s="374"/>
      <c r="B8" s="351"/>
      <c r="C8" s="351"/>
      <c r="D8" s="351"/>
      <c r="E8" s="351"/>
      <c r="F8" s="351"/>
      <c r="G8" s="351"/>
      <c r="H8" s="351"/>
      <c r="I8" s="375"/>
      <c r="J8" s="381"/>
      <c r="K8" s="382"/>
      <c r="L8" s="382"/>
      <c r="M8" s="382"/>
      <c r="N8" s="382"/>
      <c r="O8" s="382"/>
      <c r="P8" s="382"/>
      <c r="Q8" s="382"/>
      <c r="R8" s="382"/>
      <c r="S8" s="382"/>
      <c r="T8" s="382"/>
      <c r="U8" s="382"/>
      <c r="V8" s="382"/>
      <c r="W8" s="382"/>
      <c r="X8" s="382"/>
      <c r="Y8" s="382"/>
      <c r="Z8" s="382"/>
      <c r="AA8" s="382"/>
      <c r="AB8" s="382"/>
      <c r="AC8" s="383"/>
    </row>
    <row r="9" spans="1:29" ht="3.75" customHeight="1">
      <c r="A9" s="376"/>
      <c r="B9" s="352"/>
      <c r="C9" s="352"/>
      <c r="D9" s="352"/>
      <c r="E9" s="352"/>
      <c r="F9" s="352"/>
      <c r="G9" s="352"/>
      <c r="H9" s="352"/>
      <c r="I9" s="377"/>
      <c r="J9" s="384"/>
      <c r="K9" s="385"/>
      <c r="L9" s="385"/>
      <c r="M9" s="385"/>
      <c r="N9" s="385"/>
      <c r="O9" s="385"/>
      <c r="P9" s="385"/>
      <c r="Q9" s="385"/>
      <c r="R9" s="385"/>
      <c r="S9" s="385"/>
      <c r="T9" s="385"/>
      <c r="U9" s="385"/>
      <c r="V9" s="385"/>
      <c r="W9" s="385"/>
      <c r="X9" s="385"/>
      <c r="Y9" s="385"/>
      <c r="Z9" s="385"/>
      <c r="AA9" s="385"/>
      <c r="AB9" s="385"/>
      <c r="AC9" s="386"/>
    </row>
    <row r="10" spans="1:29" ht="3.75" customHeight="1">
      <c r="A10" s="528" t="s">
        <v>1066</v>
      </c>
      <c r="B10" s="529"/>
      <c r="C10" s="529"/>
      <c r="D10" s="529"/>
      <c r="E10" s="529"/>
      <c r="F10" s="529"/>
      <c r="G10" s="529"/>
      <c r="H10" s="529"/>
      <c r="I10" s="530"/>
      <c r="J10" s="536" t="s">
        <v>2154</v>
      </c>
      <c r="K10" s="537"/>
      <c r="L10" s="538"/>
      <c r="M10" s="486"/>
      <c r="N10" s="486"/>
      <c r="O10" s="486"/>
      <c r="P10" s="486"/>
      <c r="Q10" s="486"/>
      <c r="R10" s="486"/>
      <c r="S10" s="486"/>
      <c r="T10" s="486"/>
      <c r="U10" s="486"/>
      <c r="V10" s="486"/>
      <c r="W10" s="486"/>
      <c r="X10" s="486"/>
      <c r="Y10" s="486"/>
      <c r="Z10" s="486"/>
      <c r="AA10" s="486"/>
      <c r="AB10" s="486"/>
      <c r="AC10" s="486"/>
    </row>
    <row r="11" spans="1:29" ht="20.100000000000001" customHeight="1">
      <c r="A11" s="531"/>
      <c r="B11" s="526"/>
      <c r="C11" s="526"/>
      <c r="D11" s="526"/>
      <c r="E11" s="526"/>
      <c r="F11" s="526"/>
      <c r="G11" s="526"/>
      <c r="H11" s="526"/>
      <c r="I11" s="532"/>
      <c r="J11" s="539"/>
      <c r="K11" s="400"/>
      <c r="L11" s="540"/>
      <c r="M11" s="486"/>
      <c r="N11" s="486"/>
      <c r="O11" s="486"/>
      <c r="P11" s="486"/>
      <c r="Q11" s="486"/>
      <c r="R11" s="486"/>
      <c r="S11" s="486"/>
      <c r="T11" s="486"/>
      <c r="U11" s="486"/>
      <c r="V11" s="486"/>
      <c r="W11" s="486"/>
      <c r="X11" s="486"/>
      <c r="Y11" s="486"/>
      <c r="Z11" s="486"/>
      <c r="AA11" s="486"/>
      <c r="AB11" s="486"/>
      <c r="AC11" s="486"/>
    </row>
    <row r="12" spans="1:29" ht="3.75" customHeight="1">
      <c r="A12" s="531"/>
      <c r="B12" s="526"/>
      <c r="C12" s="526"/>
      <c r="D12" s="526"/>
      <c r="E12" s="526"/>
      <c r="F12" s="526"/>
      <c r="G12" s="526"/>
      <c r="H12" s="526"/>
      <c r="I12" s="532"/>
      <c r="J12" s="541"/>
      <c r="K12" s="542"/>
      <c r="L12" s="543"/>
      <c r="M12" s="486"/>
      <c r="N12" s="486"/>
      <c r="O12" s="486"/>
      <c r="P12" s="486"/>
      <c r="Q12" s="486"/>
      <c r="R12" s="486"/>
      <c r="S12" s="486"/>
      <c r="T12" s="486"/>
      <c r="U12" s="486"/>
      <c r="V12" s="486"/>
      <c r="W12" s="486"/>
      <c r="X12" s="486"/>
      <c r="Y12" s="486"/>
      <c r="Z12" s="486"/>
      <c r="AA12" s="486"/>
      <c r="AB12" s="486"/>
      <c r="AC12" s="486"/>
    </row>
    <row r="13" spans="1:29" ht="3.75" customHeight="1">
      <c r="A13" s="531"/>
      <c r="B13" s="526"/>
      <c r="C13" s="526"/>
      <c r="D13" s="526"/>
      <c r="E13" s="526"/>
      <c r="F13" s="526"/>
      <c r="G13" s="526"/>
      <c r="H13" s="526"/>
      <c r="I13" s="532"/>
      <c r="J13" s="536" t="s">
        <v>1043</v>
      </c>
      <c r="K13" s="537"/>
      <c r="L13" s="538"/>
      <c r="AC13" s="96"/>
    </row>
    <row r="14" spans="1:29" ht="20.100000000000001" customHeight="1">
      <c r="A14" s="531"/>
      <c r="B14" s="526"/>
      <c r="C14" s="526"/>
      <c r="D14" s="526"/>
      <c r="E14" s="526"/>
      <c r="F14" s="526"/>
      <c r="G14" s="526"/>
      <c r="H14" s="526"/>
      <c r="I14" s="532"/>
      <c r="J14" s="539"/>
      <c r="K14" s="400"/>
      <c r="L14" s="540"/>
      <c r="N14" s="387"/>
      <c r="O14" s="388"/>
      <c r="Q14" s="95"/>
      <c r="R14" s="70" t="s">
        <v>13</v>
      </c>
      <c r="S14" s="95"/>
      <c r="T14" s="70" t="s">
        <v>623</v>
      </c>
      <c r="U14" s="95"/>
      <c r="V14" s="70" t="s">
        <v>480</v>
      </c>
      <c r="AC14" s="96"/>
    </row>
    <row r="15" spans="1:29" ht="3.75" customHeight="1">
      <c r="A15" s="533"/>
      <c r="B15" s="534"/>
      <c r="C15" s="534"/>
      <c r="D15" s="534"/>
      <c r="E15" s="534"/>
      <c r="F15" s="534"/>
      <c r="G15" s="534"/>
      <c r="H15" s="534"/>
      <c r="I15" s="535"/>
      <c r="J15" s="541"/>
      <c r="K15" s="542"/>
      <c r="L15" s="543"/>
      <c r="AC15" s="96"/>
    </row>
    <row r="16" spans="1:29" ht="3.75" customHeight="1">
      <c r="A16" s="528" t="s">
        <v>1067</v>
      </c>
      <c r="B16" s="529"/>
      <c r="C16" s="529"/>
      <c r="D16" s="529"/>
      <c r="E16" s="529"/>
      <c r="F16" s="530"/>
      <c r="G16" s="371" t="s">
        <v>1045</v>
      </c>
      <c r="H16" s="372"/>
      <c r="I16" s="373"/>
      <c r="J16" s="378"/>
      <c r="K16" s="379"/>
      <c r="L16" s="379"/>
      <c r="M16" s="379"/>
      <c r="N16" s="379"/>
      <c r="O16" s="379"/>
      <c r="P16" s="379"/>
      <c r="Q16" s="379"/>
      <c r="R16" s="379"/>
      <c r="S16" s="379"/>
      <c r="T16" s="379"/>
      <c r="U16" s="379"/>
      <c r="V16" s="379"/>
      <c r="W16" s="379"/>
      <c r="X16" s="379"/>
      <c r="Y16" s="379"/>
      <c r="Z16" s="379"/>
      <c r="AA16" s="379"/>
      <c r="AB16" s="379"/>
      <c r="AC16" s="380"/>
    </row>
    <row r="17" spans="1:34" ht="15" customHeight="1">
      <c r="A17" s="531"/>
      <c r="B17" s="526"/>
      <c r="C17" s="526"/>
      <c r="D17" s="526"/>
      <c r="E17" s="526"/>
      <c r="F17" s="532"/>
      <c r="G17" s="374"/>
      <c r="H17" s="351"/>
      <c r="I17" s="375"/>
      <c r="J17" s="381"/>
      <c r="K17" s="382"/>
      <c r="L17" s="382"/>
      <c r="M17" s="382"/>
      <c r="N17" s="382"/>
      <c r="O17" s="382"/>
      <c r="P17" s="382"/>
      <c r="Q17" s="382"/>
      <c r="R17" s="382"/>
      <c r="S17" s="382"/>
      <c r="T17" s="382"/>
      <c r="U17" s="382"/>
      <c r="V17" s="382"/>
      <c r="W17" s="382"/>
      <c r="X17" s="382"/>
      <c r="Y17" s="382"/>
      <c r="Z17" s="382"/>
      <c r="AA17" s="382"/>
      <c r="AB17" s="382"/>
      <c r="AC17" s="383"/>
    </row>
    <row r="18" spans="1:34" ht="3.75" customHeight="1">
      <c r="A18" s="531"/>
      <c r="B18" s="526"/>
      <c r="C18" s="526"/>
      <c r="D18" s="526"/>
      <c r="E18" s="526"/>
      <c r="F18" s="532"/>
      <c r="G18" s="376"/>
      <c r="H18" s="352"/>
      <c r="I18" s="377"/>
      <c r="J18" s="384"/>
      <c r="K18" s="385"/>
      <c r="L18" s="385"/>
      <c r="M18" s="385"/>
      <c r="N18" s="385"/>
      <c r="O18" s="385"/>
      <c r="P18" s="385"/>
      <c r="Q18" s="385"/>
      <c r="R18" s="385"/>
      <c r="S18" s="385"/>
      <c r="T18" s="385"/>
      <c r="U18" s="385"/>
      <c r="V18" s="385"/>
      <c r="W18" s="385"/>
      <c r="X18" s="385"/>
      <c r="Y18" s="385"/>
      <c r="Z18" s="385"/>
      <c r="AA18" s="385"/>
      <c r="AB18" s="385"/>
      <c r="AC18" s="386"/>
    </row>
    <row r="19" spans="1:34" ht="3.75" customHeight="1">
      <c r="A19" s="531"/>
      <c r="B19" s="526"/>
      <c r="C19" s="526"/>
      <c r="D19" s="526"/>
      <c r="E19" s="526"/>
      <c r="F19" s="532"/>
      <c r="G19" s="371" t="s">
        <v>761</v>
      </c>
      <c r="H19" s="372"/>
      <c r="I19" s="373"/>
      <c r="J19" s="478" t="s">
        <v>265</v>
      </c>
      <c r="K19" s="479"/>
      <c r="L19" s="480"/>
      <c r="M19" s="486"/>
      <c r="N19" s="486"/>
      <c r="O19" s="486"/>
      <c r="P19" s="486"/>
      <c r="R19" s="486"/>
      <c r="S19" s="486"/>
      <c r="T19" s="486"/>
      <c r="U19" s="486"/>
      <c r="AC19" s="96"/>
    </row>
    <row r="20" spans="1:34" ht="15" customHeight="1">
      <c r="A20" s="531"/>
      <c r="B20" s="526"/>
      <c r="C20" s="526"/>
      <c r="D20" s="526"/>
      <c r="E20" s="526"/>
      <c r="F20" s="532"/>
      <c r="G20" s="374"/>
      <c r="H20" s="351"/>
      <c r="I20" s="375"/>
      <c r="J20" s="481"/>
      <c r="K20" s="399"/>
      <c r="L20" s="482"/>
      <c r="M20" s="486"/>
      <c r="N20" s="486"/>
      <c r="O20" s="486"/>
      <c r="P20" s="486"/>
      <c r="Q20" s="71" t="s">
        <v>592</v>
      </c>
      <c r="R20" s="486"/>
      <c r="S20" s="486"/>
      <c r="T20" s="486"/>
      <c r="U20" s="486"/>
      <c r="AC20" s="96"/>
    </row>
    <row r="21" spans="1:34" ht="3.75" customHeight="1">
      <c r="A21" s="531"/>
      <c r="B21" s="526"/>
      <c r="C21" s="526"/>
      <c r="D21" s="526"/>
      <c r="E21" s="526"/>
      <c r="F21" s="532"/>
      <c r="G21" s="374"/>
      <c r="H21" s="351"/>
      <c r="I21" s="375"/>
      <c r="J21" s="483"/>
      <c r="K21" s="484"/>
      <c r="L21" s="485"/>
      <c r="M21" s="486"/>
      <c r="N21" s="486"/>
      <c r="O21" s="486"/>
      <c r="P21" s="486"/>
      <c r="R21" s="486"/>
      <c r="S21" s="486"/>
      <c r="T21" s="486"/>
      <c r="U21" s="486"/>
      <c r="AC21" s="96"/>
    </row>
    <row r="22" spans="1:34" ht="3.75" customHeight="1">
      <c r="A22" s="531"/>
      <c r="B22" s="526"/>
      <c r="C22" s="526"/>
      <c r="D22" s="526"/>
      <c r="E22" s="526"/>
      <c r="F22" s="532"/>
      <c r="G22" s="374"/>
      <c r="H22" s="351"/>
      <c r="I22" s="375"/>
      <c r="J22" s="478" t="s">
        <v>306</v>
      </c>
      <c r="K22" s="479"/>
      <c r="L22" s="480"/>
      <c r="M22" s="486"/>
      <c r="N22" s="486"/>
      <c r="O22" s="486"/>
      <c r="P22" s="486"/>
      <c r="Q22" s="486"/>
      <c r="R22" s="486"/>
      <c r="S22" s="486"/>
      <c r="T22" s="487" t="s">
        <v>267</v>
      </c>
      <c r="U22" s="487"/>
      <c r="V22" s="487"/>
      <c r="W22" s="486"/>
      <c r="X22" s="486"/>
      <c r="Y22" s="486"/>
      <c r="Z22" s="486"/>
      <c r="AA22" s="486"/>
      <c r="AB22" s="486"/>
      <c r="AC22" s="486"/>
    </row>
    <row r="23" spans="1:34" ht="15" customHeight="1">
      <c r="A23" s="531"/>
      <c r="B23" s="526"/>
      <c r="C23" s="526"/>
      <c r="D23" s="526"/>
      <c r="E23" s="526"/>
      <c r="F23" s="532"/>
      <c r="G23" s="374"/>
      <c r="H23" s="351"/>
      <c r="I23" s="375"/>
      <c r="J23" s="481"/>
      <c r="K23" s="399"/>
      <c r="L23" s="482"/>
      <c r="M23" s="486"/>
      <c r="N23" s="486"/>
      <c r="O23" s="486"/>
      <c r="P23" s="486"/>
      <c r="Q23" s="486"/>
      <c r="R23" s="486"/>
      <c r="S23" s="486"/>
      <c r="T23" s="487"/>
      <c r="U23" s="487"/>
      <c r="V23" s="487"/>
      <c r="W23" s="486"/>
      <c r="X23" s="486"/>
      <c r="Y23" s="486"/>
      <c r="Z23" s="486"/>
      <c r="AA23" s="486"/>
      <c r="AB23" s="486"/>
      <c r="AC23" s="486"/>
    </row>
    <row r="24" spans="1:34" ht="3.75" customHeight="1">
      <c r="A24" s="531"/>
      <c r="B24" s="526"/>
      <c r="C24" s="526"/>
      <c r="D24" s="526"/>
      <c r="E24" s="526"/>
      <c r="F24" s="532"/>
      <c r="G24" s="374"/>
      <c r="H24" s="351"/>
      <c r="I24" s="375"/>
      <c r="J24" s="483"/>
      <c r="K24" s="484"/>
      <c r="L24" s="485"/>
      <c r="M24" s="486"/>
      <c r="N24" s="486"/>
      <c r="O24" s="486"/>
      <c r="P24" s="486"/>
      <c r="Q24" s="486"/>
      <c r="R24" s="486"/>
      <c r="S24" s="486"/>
      <c r="T24" s="487"/>
      <c r="U24" s="487"/>
      <c r="V24" s="487"/>
      <c r="W24" s="486"/>
      <c r="X24" s="486"/>
      <c r="Y24" s="486"/>
      <c r="Z24" s="486"/>
      <c r="AA24" s="486"/>
      <c r="AB24" s="486"/>
      <c r="AC24" s="486"/>
    </row>
    <row r="25" spans="1:34" ht="3.75" customHeight="1">
      <c r="A25" s="531"/>
      <c r="B25" s="526"/>
      <c r="C25" s="526"/>
      <c r="D25" s="526"/>
      <c r="E25" s="526"/>
      <c r="F25" s="532"/>
      <c r="G25" s="374"/>
      <c r="H25" s="351"/>
      <c r="I25" s="375"/>
      <c r="J25" s="478" t="s">
        <v>638</v>
      </c>
      <c r="K25" s="479"/>
      <c r="L25" s="480"/>
      <c r="M25" s="486"/>
      <c r="N25" s="486"/>
      <c r="O25" s="486"/>
      <c r="P25" s="486"/>
      <c r="Q25" s="486"/>
      <c r="R25" s="486"/>
      <c r="S25" s="486"/>
      <c r="T25" s="487" t="s">
        <v>269</v>
      </c>
      <c r="U25" s="487"/>
      <c r="V25" s="487"/>
      <c r="W25" s="486"/>
      <c r="X25" s="486"/>
      <c r="Y25" s="486"/>
      <c r="Z25" s="486"/>
      <c r="AA25" s="486"/>
      <c r="AB25" s="486"/>
      <c r="AC25" s="486"/>
      <c r="AH25" s="85"/>
    </row>
    <row r="26" spans="1:34" ht="15" customHeight="1">
      <c r="A26" s="531"/>
      <c r="B26" s="526"/>
      <c r="C26" s="526"/>
      <c r="D26" s="526"/>
      <c r="E26" s="526"/>
      <c r="F26" s="532"/>
      <c r="G26" s="374"/>
      <c r="H26" s="351"/>
      <c r="I26" s="375"/>
      <c r="J26" s="481"/>
      <c r="K26" s="399"/>
      <c r="L26" s="482"/>
      <c r="M26" s="486"/>
      <c r="N26" s="486"/>
      <c r="O26" s="486"/>
      <c r="P26" s="486"/>
      <c r="Q26" s="486"/>
      <c r="R26" s="486"/>
      <c r="S26" s="486"/>
      <c r="T26" s="487"/>
      <c r="U26" s="487"/>
      <c r="V26" s="487"/>
      <c r="W26" s="486"/>
      <c r="X26" s="486"/>
      <c r="Y26" s="486"/>
      <c r="Z26" s="486"/>
      <c r="AA26" s="486"/>
      <c r="AB26" s="486"/>
      <c r="AC26" s="486"/>
    </row>
    <row r="27" spans="1:34" ht="3.75" customHeight="1">
      <c r="A27" s="531"/>
      <c r="B27" s="526"/>
      <c r="C27" s="526"/>
      <c r="D27" s="526"/>
      <c r="E27" s="526"/>
      <c r="F27" s="532"/>
      <c r="G27" s="374"/>
      <c r="H27" s="351"/>
      <c r="I27" s="375"/>
      <c r="J27" s="483"/>
      <c r="K27" s="484"/>
      <c r="L27" s="485"/>
      <c r="M27" s="486"/>
      <c r="N27" s="486"/>
      <c r="O27" s="486"/>
      <c r="P27" s="486"/>
      <c r="Q27" s="486"/>
      <c r="R27" s="486"/>
      <c r="S27" s="486"/>
      <c r="T27" s="487"/>
      <c r="U27" s="487"/>
      <c r="V27" s="487"/>
      <c r="W27" s="486"/>
      <c r="X27" s="486"/>
      <c r="Y27" s="486"/>
      <c r="Z27" s="486"/>
      <c r="AA27" s="486"/>
      <c r="AB27" s="486"/>
      <c r="AC27" s="486"/>
    </row>
    <row r="28" spans="1:34" ht="3.75" customHeight="1">
      <c r="A28" s="531"/>
      <c r="B28" s="526"/>
      <c r="C28" s="526"/>
      <c r="D28" s="526"/>
      <c r="E28" s="526"/>
      <c r="F28" s="532"/>
      <c r="G28" s="374"/>
      <c r="H28" s="351"/>
      <c r="I28" s="375"/>
      <c r="J28" s="478" t="s">
        <v>270</v>
      </c>
      <c r="K28" s="479"/>
      <c r="L28" s="480"/>
      <c r="M28" s="486"/>
      <c r="N28" s="486"/>
      <c r="O28" s="486"/>
      <c r="P28" s="486"/>
      <c r="Q28" s="486"/>
      <c r="R28" s="486"/>
      <c r="S28" s="486"/>
      <c r="T28" s="486"/>
      <c r="U28" s="486"/>
      <c r="V28" s="486"/>
      <c r="W28" s="486"/>
      <c r="X28" s="486"/>
      <c r="Y28" s="486"/>
      <c r="Z28" s="486"/>
      <c r="AA28" s="486"/>
      <c r="AB28" s="486"/>
      <c r="AC28" s="486"/>
    </row>
    <row r="29" spans="1:34" ht="15" customHeight="1">
      <c r="A29" s="531"/>
      <c r="B29" s="526"/>
      <c r="C29" s="526"/>
      <c r="D29" s="526"/>
      <c r="E29" s="526"/>
      <c r="F29" s="532"/>
      <c r="G29" s="374"/>
      <c r="H29" s="351"/>
      <c r="I29" s="375"/>
      <c r="J29" s="481"/>
      <c r="K29" s="399"/>
      <c r="L29" s="482"/>
      <c r="M29" s="486"/>
      <c r="N29" s="486"/>
      <c r="O29" s="486"/>
      <c r="P29" s="486"/>
      <c r="Q29" s="486"/>
      <c r="R29" s="486"/>
      <c r="S29" s="486"/>
      <c r="T29" s="486"/>
      <c r="U29" s="486"/>
      <c r="V29" s="486"/>
      <c r="W29" s="486"/>
      <c r="X29" s="486"/>
      <c r="Y29" s="486"/>
      <c r="Z29" s="486"/>
      <c r="AA29" s="486"/>
      <c r="AB29" s="486"/>
      <c r="AC29" s="486"/>
    </row>
    <row r="30" spans="1:34" ht="3.75" customHeight="1">
      <c r="A30" s="533"/>
      <c r="B30" s="534"/>
      <c r="C30" s="534"/>
      <c r="D30" s="534"/>
      <c r="E30" s="534"/>
      <c r="F30" s="535"/>
      <c r="G30" s="376"/>
      <c r="H30" s="352"/>
      <c r="I30" s="377"/>
      <c r="J30" s="481"/>
      <c r="K30" s="399"/>
      <c r="L30" s="482"/>
      <c r="M30" s="544"/>
      <c r="N30" s="544"/>
      <c r="O30" s="544"/>
      <c r="P30" s="544"/>
      <c r="Q30" s="544"/>
      <c r="R30" s="544"/>
      <c r="S30" s="544"/>
      <c r="T30" s="544"/>
      <c r="U30" s="544"/>
      <c r="V30" s="544"/>
      <c r="W30" s="544"/>
      <c r="X30" s="544"/>
      <c r="Y30" s="544"/>
      <c r="Z30" s="544"/>
      <c r="AA30" s="544"/>
      <c r="AB30" s="544"/>
      <c r="AC30" s="544"/>
    </row>
    <row r="31" spans="1:34" ht="3.75" customHeight="1">
      <c r="A31" s="353" t="s">
        <v>1068</v>
      </c>
      <c r="B31" s="354"/>
      <c r="C31" s="354"/>
      <c r="D31" s="354"/>
      <c r="E31" s="354"/>
      <c r="F31" s="355"/>
      <c r="G31" s="371" t="s">
        <v>1054</v>
      </c>
      <c r="H31" s="372"/>
      <c r="I31" s="373"/>
      <c r="J31" s="274"/>
      <c r="K31" s="92"/>
      <c r="L31" s="92"/>
      <c r="M31" s="92"/>
      <c r="N31" s="92"/>
      <c r="O31" s="92"/>
      <c r="P31" s="92"/>
      <c r="Q31" s="92"/>
      <c r="R31" s="92"/>
      <c r="S31" s="92"/>
      <c r="T31" s="92"/>
      <c r="U31" s="92"/>
      <c r="V31" s="92"/>
      <c r="W31" s="92"/>
      <c r="X31" s="92"/>
      <c r="Y31" s="92"/>
      <c r="Z31" s="92"/>
      <c r="AA31" s="92"/>
      <c r="AB31" s="92"/>
      <c r="AC31" s="93"/>
    </row>
    <row r="32" spans="1:34" ht="59.1" customHeight="1">
      <c r="A32" s="356"/>
      <c r="B32" s="357"/>
      <c r="C32" s="357"/>
      <c r="D32" s="357"/>
      <c r="E32" s="357"/>
      <c r="F32" s="358"/>
      <c r="G32" s="374"/>
      <c r="H32" s="351"/>
      <c r="I32" s="375"/>
      <c r="J32" s="273" t="s">
        <v>2159</v>
      </c>
      <c r="K32" s="141" t="s">
        <v>1069</v>
      </c>
      <c r="N32" s="273" t="s">
        <v>2159</v>
      </c>
      <c r="O32" s="141" t="s">
        <v>1070</v>
      </c>
      <c r="P32" s="141"/>
      <c r="Q32" s="141"/>
      <c r="R32" s="273" t="s">
        <v>2159</v>
      </c>
      <c r="S32" s="141" t="s">
        <v>1071</v>
      </c>
      <c r="AC32" s="96"/>
    </row>
    <row r="33" spans="1:31" ht="3.75" customHeight="1">
      <c r="A33" s="356"/>
      <c r="B33" s="357"/>
      <c r="C33" s="357"/>
      <c r="D33" s="357"/>
      <c r="E33" s="357"/>
      <c r="F33" s="358"/>
      <c r="G33" s="376"/>
      <c r="H33" s="352"/>
      <c r="I33" s="377"/>
      <c r="J33" s="98"/>
      <c r="K33" s="98"/>
      <c r="L33" s="98"/>
      <c r="M33" s="98"/>
      <c r="N33" s="98"/>
      <c r="O33" s="98"/>
      <c r="P33" s="98"/>
      <c r="Q33" s="98"/>
      <c r="R33" s="98"/>
      <c r="S33" s="98"/>
      <c r="T33" s="98"/>
      <c r="U33" s="98"/>
      <c r="V33" s="98"/>
      <c r="W33" s="98"/>
      <c r="X33" s="98"/>
      <c r="Y33" s="98"/>
      <c r="Z33" s="98"/>
      <c r="AA33" s="98"/>
      <c r="AB33" s="98"/>
      <c r="AC33" s="99"/>
    </row>
    <row r="34" spans="1:31" ht="3.75" customHeight="1">
      <c r="A34" s="389" t="s">
        <v>1057</v>
      </c>
      <c r="B34" s="390"/>
      <c r="C34" s="390"/>
      <c r="D34" s="390"/>
      <c r="E34" s="390"/>
      <c r="F34" s="390"/>
      <c r="G34" s="390"/>
      <c r="H34" s="390"/>
      <c r="I34" s="391"/>
      <c r="J34" s="81"/>
      <c r="AC34" s="96"/>
    </row>
    <row r="35" spans="1:31" ht="20.100000000000001" customHeight="1">
      <c r="A35" s="392"/>
      <c r="B35" s="393"/>
      <c r="C35" s="393"/>
      <c r="D35" s="393"/>
      <c r="E35" s="393"/>
      <c r="F35" s="393"/>
      <c r="G35" s="393"/>
      <c r="H35" s="393"/>
      <c r="I35" s="394"/>
      <c r="J35" s="81"/>
      <c r="K35" s="487"/>
      <c r="L35" s="487"/>
      <c r="N35" s="95"/>
      <c r="O35" s="70" t="s">
        <v>13</v>
      </c>
      <c r="P35" s="95"/>
      <c r="Q35" s="70" t="s">
        <v>623</v>
      </c>
      <c r="R35" s="95"/>
      <c r="S35" s="70" t="s">
        <v>480</v>
      </c>
      <c r="AC35" s="96"/>
    </row>
    <row r="36" spans="1:31" ht="3.75" customHeight="1">
      <c r="A36" s="395"/>
      <c r="B36" s="396"/>
      <c r="C36" s="396"/>
      <c r="D36" s="396"/>
      <c r="E36" s="396"/>
      <c r="F36" s="396"/>
      <c r="G36" s="396"/>
      <c r="H36" s="396"/>
      <c r="I36" s="397"/>
      <c r="J36" s="97"/>
      <c r="K36" s="98"/>
      <c r="L36" s="98"/>
      <c r="M36" s="98"/>
      <c r="N36" s="98"/>
      <c r="O36" s="98"/>
      <c r="P36" s="98"/>
      <c r="Q36" s="98"/>
      <c r="R36" s="98"/>
      <c r="S36" s="98"/>
      <c r="T36" s="98"/>
      <c r="U36" s="98"/>
      <c r="V36" s="98"/>
      <c r="W36" s="98"/>
      <c r="X36" s="98"/>
      <c r="Y36" s="98"/>
      <c r="Z36" s="98"/>
      <c r="AA36" s="98"/>
      <c r="AB36" s="98"/>
      <c r="AC36" s="99"/>
    </row>
    <row r="37" spans="1:31" ht="3.75" customHeight="1">
      <c r="A37" s="503" t="s">
        <v>317</v>
      </c>
      <c r="B37" s="504"/>
      <c r="C37" s="504"/>
      <c r="D37" s="504"/>
      <c r="E37" s="504"/>
      <c r="F37" s="504"/>
      <c r="G37" s="504"/>
      <c r="H37" s="504"/>
      <c r="I37" s="505"/>
      <c r="J37" s="512"/>
      <c r="K37" s="513"/>
      <c r="L37" s="513"/>
      <c r="M37" s="513"/>
      <c r="N37" s="513"/>
      <c r="O37" s="513"/>
      <c r="P37" s="513"/>
      <c r="Q37" s="513"/>
      <c r="R37" s="513"/>
      <c r="S37" s="513"/>
      <c r="T37" s="513"/>
      <c r="U37" s="513"/>
      <c r="V37" s="513"/>
      <c r="W37" s="513"/>
      <c r="X37" s="513"/>
      <c r="Y37" s="513"/>
      <c r="Z37" s="513"/>
      <c r="AA37" s="513"/>
      <c r="AB37" s="513"/>
      <c r="AC37" s="514"/>
    </row>
    <row r="38" spans="1:31" ht="30" customHeight="1">
      <c r="A38" s="506"/>
      <c r="B38" s="507"/>
      <c r="C38" s="507"/>
      <c r="D38" s="507"/>
      <c r="E38" s="507"/>
      <c r="F38" s="507"/>
      <c r="G38" s="507"/>
      <c r="H38" s="507"/>
      <c r="I38" s="508"/>
      <c r="J38" s="515"/>
      <c r="K38" s="516"/>
      <c r="L38" s="516"/>
      <c r="M38" s="516"/>
      <c r="N38" s="516"/>
      <c r="O38" s="516"/>
      <c r="P38" s="516"/>
      <c r="Q38" s="516"/>
      <c r="R38" s="516"/>
      <c r="S38" s="516"/>
      <c r="T38" s="516"/>
      <c r="U38" s="516"/>
      <c r="V38" s="516"/>
      <c r="W38" s="516"/>
      <c r="X38" s="516"/>
      <c r="Y38" s="516"/>
      <c r="Z38" s="516"/>
      <c r="AA38" s="516"/>
      <c r="AB38" s="516"/>
      <c r="AC38" s="517"/>
    </row>
    <row r="39" spans="1:31" ht="3.75" customHeight="1">
      <c r="A39" s="509"/>
      <c r="B39" s="510"/>
      <c r="C39" s="510"/>
      <c r="D39" s="510"/>
      <c r="E39" s="510"/>
      <c r="F39" s="510"/>
      <c r="G39" s="510"/>
      <c r="H39" s="510"/>
      <c r="I39" s="511"/>
      <c r="J39" s="518"/>
      <c r="K39" s="519"/>
      <c r="L39" s="519"/>
      <c r="M39" s="519"/>
      <c r="N39" s="519"/>
      <c r="O39" s="519"/>
      <c r="P39" s="519"/>
      <c r="Q39" s="519"/>
      <c r="R39" s="519"/>
      <c r="S39" s="519"/>
      <c r="T39" s="519"/>
      <c r="U39" s="519"/>
      <c r="V39" s="519"/>
      <c r="W39" s="519"/>
      <c r="X39" s="519"/>
      <c r="Y39" s="519"/>
      <c r="Z39" s="519"/>
      <c r="AA39" s="519"/>
      <c r="AB39" s="519"/>
      <c r="AC39" s="520"/>
    </row>
    <row r="40" spans="1:31" ht="3.75" hidden="1" customHeight="1">
      <c r="A40" s="91"/>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3"/>
    </row>
    <row r="41" spans="1:31" ht="13.35" hidden="1" customHeight="1">
      <c r="A41" s="81"/>
      <c r="Q41" s="141"/>
      <c r="AC41" s="96"/>
    </row>
    <row r="42" spans="1:31" ht="3.75" hidden="1" customHeight="1">
      <c r="A42" s="81"/>
      <c r="AC42" s="96"/>
    </row>
    <row r="43" spans="1:31" ht="3.75" hidden="1" customHeight="1">
      <c r="A43" s="81"/>
      <c r="AC43" s="96"/>
    </row>
    <row r="44" spans="1:31" ht="13.35" hidden="1" customHeight="1">
      <c r="A44" s="81"/>
      <c r="N44" s="141"/>
      <c r="O44" s="141"/>
      <c r="AC44" s="96"/>
    </row>
    <row r="45" spans="1:31" ht="3.75" hidden="1" customHeight="1">
      <c r="A45" s="97"/>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9"/>
    </row>
    <row r="46" spans="1:31" ht="9" customHeight="1">
      <c r="A46" s="81"/>
      <c r="AC46" s="96"/>
    </row>
    <row r="47" spans="1:31" ht="24.6" customHeight="1">
      <c r="A47" s="521" t="s">
        <v>2334</v>
      </c>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3"/>
    </row>
    <row r="48" spans="1:31" s="86" customFormat="1" ht="25.5" customHeight="1">
      <c r="A48" s="488" t="s">
        <v>600</v>
      </c>
      <c r="B48" s="489"/>
      <c r="C48" s="489"/>
      <c r="D48" s="489"/>
      <c r="E48" s="489"/>
      <c r="F48" s="489"/>
      <c r="G48" s="489"/>
      <c r="H48" s="489"/>
      <c r="I48" s="489"/>
      <c r="J48" s="493"/>
      <c r="K48" s="493"/>
      <c r="L48" s="493"/>
      <c r="M48" s="493"/>
      <c r="N48" s="493"/>
      <c r="O48" s="493"/>
      <c r="P48" s="493"/>
      <c r="Q48" s="493"/>
      <c r="R48" s="493"/>
      <c r="S48" s="493"/>
      <c r="T48" s="493"/>
      <c r="U48" s="493"/>
      <c r="V48" s="493"/>
      <c r="W48" s="493"/>
      <c r="X48" s="493"/>
      <c r="Y48" s="493"/>
      <c r="Z48" s="493"/>
      <c r="AA48" s="493"/>
      <c r="AB48" s="493"/>
      <c r="AC48" s="493"/>
      <c r="AE48" s="87" t="s">
        <v>432</v>
      </c>
    </row>
    <row r="49" spans="1:31" s="86" customFormat="1" ht="25.5" customHeight="1">
      <c r="A49" s="488" t="s">
        <v>2335</v>
      </c>
      <c r="B49" s="489"/>
      <c r="C49" s="489"/>
      <c r="D49" s="489"/>
      <c r="E49" s="489"/>
      <c r="F49" s="489"/>
      <c r="G49" s="489"/>
      <c r="H49" s="489"/>
      <c r="I49" s="489"/>
      <c r="J49" s="493"/>
      <c r="K49" s="493"/>
      <c r="L49" s="493"/>
      <c r="M49" s="493"/>
      <c r="N49" s="493"/>
      <c r="O49" s="493"/>
      <c r="P49" s="493"/>
      <c r="Q49" s="493"/>
      <c r="R49" s="493"/>
      <c r="S49" s="493"/>
      <c r="T49" s="493"/>
      <c r="U49" s="493"/>
      <c r="V49" s="493"/>
      <c r="W49" s="493"/>
      <c r="X49" s="493"/>
      <c r="Y49" s="493"/>
      <c r="Z49" s="493"/>
      <c r="AA49" s="493"/>
      <c r="AB49" s="493"/>
      <c r="AC49" s="493"/>
      <c r="AE49" s="87" t="s">
        <v>432</v>
      </c>
    </row>
    <row r="50" spans="1:31" s="86" customFormat="1" ht="25.5" customHeight="1">
      <c r="A50" s="488" t="s">
        <v>2336</v>
      </c>
      <c r="B50" s="489"/>
      <c r="C50" s="489"/>
      <c r="D50" s="489"/>
      <c r="E50" s="489"/>
      <c r="F50" s="489"/>
      <c r="G50" s="489"/>
      <c r="H50" s="489"/>
      <c r="I50" s="489"/>
      <c r="J50" s="493"/>
      <c r="K50" s="493"/>
      <c r="L50" s="493"/>
      <c r="M50" s="493"/>
      <c r="N50" s="493"/>
      <c r="O50" s="493"/>
      <c r="P50" s="493"/>
      <c r="Q50" s="493"/>
      <c r="R50" s="493"/>
      <c r="S50" s="493"/>
      <c r="T50" s="493"/>
      <c r="U50" s="493"/>
      <c r="V50" s="493"/>
      <c r="W50" s="493"/>
      <c r="X50" s="493"/>
      <c r="Y50" s="493"/>
      <c r="Z50" s="493"/>
      <c r="AA50" s="493"/>
      <c r="AB50" s="493"/>
      <c r="AC50" s="493"/>
      <c r="AE50" s="87" t="s">
        <v>432</v>
      </c>
    </row>
    <row r="51" spans="1:31" s="86" customFormat="1" ht="17.100000000000001" customHeight="1">
      <c r="A51" s="494" t="s">
        <v>273</v>
      </c>
      <c r="B51" s="495"/>
      <c r="C51" s="495"/>
      <c r="D51" s="495"/>
      <c r="E51" s="495"/>
      <c r="F51" s="495"/>
      <c r="G51" s="495"/>
      <c r="H51" s="495"/>
      <c r="I51" s="496"/>
      <c r="J51" s="488" t="s">
        <v>1073</v>
      </c>
      <c r="K51" s="489"/>
      <c r="L51" s="489"/>
      <c r="M51" s="524"/>
      <c r="N51" s="525"/>
      <c r="O51" s="266" t="s">
        <v>1074</v>
      </c>
      <c r="P51" s="524"/>
      <c r="Q51" s="525"/>
      <c r="R51" s="494"/>
      <c r="S51" s="495"/>
      <c r="T51" s="495"/>
      <c r="U51" s="495"/>
      <c r="V51" s="495"/>
      <c r="W51" s="495"/>
      <c r="X51" s="495"/>
      <c r="Y51" s="495"/>
      <c r="Z51" s="495"/>
      <c r="AA51" s="495"/>
      <c r="AB51" s="495"/>
      <c r="AC51" s="496"/>
    </row>
    <row r="52" spans="1:31" s="86" customFormat="1" ht="17.100000000000001" customHeight="1">
      <c r="A52" s="497"/>
      <c r="B52" s="498"/>
      <c r="C52" s="498"/>
      <c r="D52" s="498"/>
      <c r="E52" s="498"/>
      <c r="F52" s="498"/>
      <c r="G52" s="498"/>
      <c r="H52" s="498"/>
      <c r="I52" s="499"/>
      <c r="J52" s="488" t="s">
        <v>1075</v>
      </c>
      <c r="K52" s="489"/>
      <c r="L52" s="490"/>
      <c r="M52" s="491"/>
      <c r="N52" s="491"/>
      <c r="O52" s="491"/>
      <c r="P52" s="492" t="s">
        <v>1076</v>
      </c>
      <c r="Q52" s="492"/>
      <c r="R52" s="492"/>
      <c r="S52" s="491"/>
      <c r="T52" s="491"/>
      <c r="U52" s="491"/>
      <c r="V52" s="491"/>
      <c r="W52" s="491"/>
      <c r="X52" s="491"/>
      <c r="Y52" s="491"/>
      <c r="Z52" s="491"/>
      <c r="AA52" s="491"/>
      <c r="AB52" s="491"/>
      <c r="AC52" s="491"/>
    </row>
    <row r="53" spans="1:31" s="86" customFormat="1" ht="17.100000000000001" customHeight="1">
      <c r="A53" s="497"/>
      <c r="B53" s="498"/>
      <c r="C53" s="498"/>
      <c r="D53" s="498"/>
      <c r="E53" s="498"/>
      <c r="F53" s="498"/>
      <c r="G53" s="498"/>
      <c r="H53" s="498"/>
      <c r="I53" s="499"/>
      <c r="J53" s="488" t="s">
        <v>1077</v>
      </c>
      <c r="K53" s="489"/>
      <c r="L53" s="490"/>
      <c r="M53" s="491"/>
      <c r="N53" s="491"/>
      <c r="O53" s="491"/>
      <c r="P53" s="492" t="s">
        <v>1078</v>
      </c>
      <c r="Q53" s="492"/>
      <c r="R53" s="492"/>
      <c r="S53" s="491"/>
      <c r="T53" s="491"/>
      <c r="U53" s="491"/>
      <c r="V53" s="491"/>
      <c r="W53" s="491"/>
      <c r="X53" s="491"/>
      <c r="Y53" s="491"/>
      <c r="Z53" s="491"/>
      <c r="AA53" s="491"/>
      <c r="AB53" s="491"/>
      <c r="AC53" s="491"/>
    </row>
    <row r="54" spans="1:31" s="86" customFormat="1" ht="17.100000000000001" customHeight="1">
      <c r="A54" s="500"/>
      <c r="B54" s="501"/>
      <c r="C54" s="501"/>
      <c r="D54" s="501"/>
      <c r="E54" s="501"/>
      <c r="F54" s="501"/>
      <c r="G54" s="501"/>
      <c r="H54" s="501"/>
      <c r="I54" s="502"/>
      <c r="J54" s="488" t="s">
        <v>1079</v>
      </c>
      <c r="K54" s="489"/>
      <c r="L54" s="489"/>
      <c r="M54" s="491"/>
      <c r="N54" s="491"/>
      <c r="O54" s="491"/>
      <c r="P54" s="491"/>
      <c r="Q54" s="491"/>
      <c r="R54" s="491"/>
      <c r="S54" s="491"/>
      <c r="T54" s="491"/>
      <c r="U54" s="491"/>
      <c r="V54" s="491"/>
      <c r="W54" s="491"/>
      <c r="X54" s="491"/>
      <c r="Y54" s="491"/>
      <c r="Z54" s="491"/>
      <c r="AA54" s="491"/>
      <c r="AB54" s="491"/>
      <c r="AC54" s="491"/>
    </row>
    <row r="55" spans="1:31" ht="24.6" customHeight="1">
      <c r="A55" s="521" t="s">
        <v>2337</v>
      </c>
      <c r="B55" s="522"/>
      <c r="C55" s="522"/>
      <c r="D55" s="522"/>
      <c r="E55" s="522"/>
      <c r="F55" s="522"/>
      <c r="G55" s="522"/>
      <c r="H55" s="522"/>
      <c r="I55" s="522"/>
      <c r="J55" s="522"/>
      <c r="K55" s="522"/>
      <c r="L55" s="522"/>
      <c r="M55" s="522"/>
      <c r="N55" s="522"/>
      <c r="O55" s="522"/>
      <c r="P55" s="522"/>
      <c r="Q55" s="522"/>
      <c r="R55" s="522"/>
      <c r="S55" s="522"/>
      <c r="T55" s="522"/>
      <c r="U55" s="522"/>
      <c r="V55" s="522"/>
      <c r="W55" s="522"/>
      <c r="X55" s="522"/>
      <c r="Y55" s="522"/>
      <c r="Z55" s="522"/>
      <c r="AA55" s="522"/>
      <c r="AB55" s="522"/>
      <c r="AC55" s="523"/>
    </row>
    <row r="56" spans="1:31" s="86" customFormat="1" ht="25.5" customHeight="1">
      <c r="A56" s="488" t="s">
        <v>600</v>
      </c>
      <c r="B56" s="489"/>
      <c r="C56" s="489"/>
      <c r="D56" s="489"/>
      <c r="E56" s="489"/>
      <c r="F56" s="489"/>
      <c r="G56" s="489"/>
      <c r="H56" s="489"/>
      <c r="I56" s="489"/>
      <c r="J56" s="493"/>
      <c r="K56" s="493"/>
      <c r="L56" s="493"/>
      <c r="M56" s="493"/>
      <c r="N56" s="493"/>
      <c r="O56" s="493"/>
      <c r="P56" s="493"/>
      <c r="Q56" s="493"/>
      <c r="R56" s="493"/>
      <c r="S56" s="493"/>
      <c r="T56" s="493"/>
      <c r="U56" s="493"/>
      <c r="V56" s="493"/>
      <c r="W56" s="493"/>
      <c r="X56" s="493"/>
      <c r="Y56" s="493"/>
      <c r="Z56" s="493"/>
      <c r="AA56" s="493"/>
      <c r="AB56" s="493"/>
      <c r="AC56" s="493"/>
      <c r="AE56" s="87" t="s">
        <v>432</v>
      </c>
    </row>
    <row r="57" spans="1:31" s="86" customFormat="1" ht="25.5" customHeight="1">
      <c r="A57" s="488" t="s">
        <v>2335</v>
      </c>
      <c r="B57" s="489"/>
      <c r="C57" s="489"/>
      <c r="D57" s="489"/>
      <c r="E57" s="489"/>
      <c r="F57" s="489"/>
      <c r="G57" s="489"/>
      <c r="H57" s="489"/>
      <c r="I57" s="489"/>
      <c r="J57" s="493"/>
      <c r="K57" s="493"/>
      <c r="L57" s="493"/>
      <c r="M57" s="493"/>
      <c r="N57" s="493"/>
      <c r="O57" s="493"/>
      <c r="P57" s="493"/>
      <c r="Q57" s="493"/>
      <c r="R57" s="493"/>
      <c r="S57" s="493"/>
      <c r="T57" s="493"/>
      <c r="U57" s="493"/>
      <c r="V57" s="493"/>
      <c r="W57" s="493"/>
      <c r="X57" s="493"/>
      <c r="Y57" s="493"/>
      <c r="Z57" s="493"/>
      <c r="AA57" s="493"/>
      <c r="AB57" s="493"/>
      <c r="AC57" s="493"/>
      <c r="AE57" s="87" t="s">
        <v>432</v>
      </c>
    </row>
    <row r="58" spans="1:31" s="86" customFormat="1" ht="25.5" customHeight="1">
      <c r="A58" s="488" t="s">
        <v>2336</v>
      </c>
      <c r="B58" s="489"/>
      <c r="C58" s="489"/>
      <c r="D58" s="489"/>
      <c r="E58" s="489"/>
      <c r="F58" s="489"/>
      <c r="G58" s="489"/>
      <c r="H58" s="489"/>
      <c r="I58" s="489"/>
      <c r="J58" s="493"/>
      <c r="K58" s="493"/>
      <c r="L58" s="493"/>
      <c r="M58" s="493"/>
      <c r="N58" s="493"/>
      <c r="O58" s="493"/>
      <c r="P58" s="493"/>
      <c r="Q58" s="493"/>
      <c r="R58" s="493"/>
      <c r="S58" s="493"/>
      <c r="T58" s="493"/>
      <c r="U58" s="493"/>
      <c r="V58" s="493"/>
      <c r="W58" s="493"/>
      <c r="X58" s="493"/>
      <c r="Y58" s="493"/>
      <c r="Z58" s="493"/>
      <c r="AA58" s="493"/>
      <c r="AB58" s="493"/>
      <c r="AC58" s="493"/>
      <c r="AE58" s="87" t="s">
        <v>432</v>
      </c>
    </row>
    <row r="59" spans="1:31" s="86" customFormat="1" ht="17.100000000000001" customHeight="1">
      <c r="A59" s="494" t="s">
        <v>273</v>
      </c>
      <c r="B59" s="495"/>
      <c r="C59" s="495"/>
      <c r="D59" s="495"/>
      <c r="E59" s="495"/>
      <c r="F59" s="495"/>
      <c r="G59" s="495"/>
      <c r="H59" s="495"/>
      <c r="I59" s="496"/>
      <c r="J59" s="488" t="s">
        <v>1073</v>
      </c>
      <c r="K59" s="489"/>
      <c r="L59" s="489"/>
      <c r="M59" s="524"/>
      <c r="N59" s="525"/>
      <c r="O59" s="266" t="s">
        <v>1074</v>
      </c>
      <c r="P59" s="524"/>
      <c r="Q59" s="525"/>
      <c r="R59" s="494"/>
      <c r="S59" s="495"/>
      <c r="T59" s="495"/>
      <c r="U59" s="495"/>
      <c r="V59" s="495"/>
      <c r="W59" s="495"/>
      <c r="X59" s="495"/>
      <c r="Y59" s="495"/>
      <c r="Z59" s="495"/>
      <c r="AA59" s="495"/>
      <c r="AB59" s="495"/>
      <c r="AC59" s="496"/>
    </row>
    <row r="60" spans="1:31" s="86" customFormat="1" ht="17.100000000000001" customHeight="1">
      <c r="A60" s="497"/>
      <c r="B60" s="498"/>
      <c r="C60" s="498"/>
      <c r="D60" s="498"/>
      <c r="E60" s="498"/>
      <c r="F60" s="498"/>
      <c r="G60" s="498"/>
      <c r="H60" s="498"/>
      <c r="I60" s="499"/>
      <c r="J60" s="488" t="s">
        <v>1075</v>
      </c>
      <c r="K60" s="489"/>
      <c r="L60" s="490"/>
      <c r="M60" s="491"/>
      <c r="N60" s="491"/>
      <c r="O60" s="491"/>
      <c r="P60" s="492" t="s">
        <v>1076</v>
      </c>
      <c r="Q60" s="492"/>
      <c r="R60" s="492"/>
      <c r="S60" s="491"/>
      <c r="T60" s="491"/>
      <c r="U60" s="491"/>
      <c r="V60" s="491"/>
      <c r="W60" s="491"/>
      <c r="X60" s="491"/>
      <c r="Y60" s="491"/>
      <c r="Z60" s="491"/>
      <c r="AA60" s="491"/>
      <c r="AB60" s="491"/>
      <c r="AC60" s="491"/>
    </row>
    <row r="61" spans="1:31" s="86" customFormat="1" ht="17.100000000000001" customHeight="1">
      <c r="A61" s="497"/>
      <c r="B61" s="498"/>
      <c r="C61" s="498"/>
      <c r="D61" s="498"/>
      <c r="E61" s="498"/>
      <c r="F61" s="498"/>
      <c r="G61" s="498"/>
      <c r="H61" s="498"/>
      <c r="I61" s="499"/>
      <c r="J61" s="488" t="s">
        <v>1077</v>
      </c>
      <c r="K61" s="489"/>
      <c r="L61" s="490"/>
      <c r="M61" s="491"/>
      <c r="N61" s="491"/>
      <c r="O61" s="491"/>
      <c r="P61" s="492" t="s">
        <v>1078</v>
      </c>
      <c r="Q61" s="492"/>
      <c r="R61" s="492"/>
      <c r="S61" s="491"/>
      <c r="T61" s="491"/>
      <c r="U61" s="491"/>
      <c r="V61" s="491"/>
      <c r="W61" s="491"/>
      <c r="X61" s="491"/>
      <c r="Y61" s="491"/>
      <c r="Z61" s="491"/>
      <c r="AA61" s="491"/>
      <c r="AB61" s="491"/>
      <c r="AC61" s="491"/>
    </row>
    <row r="62" spans="1:31" s="86" customFormat="1" ht="17.100000000000001" customHeight="1">
      <c r="A62" s="500"/>
      <c r="B62" s="501"/>
      <c r="C62" s="501"/>
      <c r="D62" s="501"/>
      <c r="E62" s="501"/>
      <c r="F62" s="501"/>
      <c r="G62" s="501"/>
      <c r="H62" s="501"/>
      <c r="I62" s="502"/>
      <c r="J62" s="488" t="s">
        <v>1079</v>
      </c>
      <c r="K62" s="489"/>
      <c r="L62" s="489"/>
      <c r="M62" s="491"/>
      <c r="N62" s="491"/>
      <c r="O62" s="491"/>
      <c r="P62" s="491"/>
      <c r="Q62" s="491"/>
      <c r="R62" s="491"/>
      <c r="S62" s="491"/>
      <c r="T62" s="491"/>
      <c r="U62" s="491"/>
      <c r="V62" s="491"/>
      <c r="W62" s="491"/>
      <c r="X62" s="491"/>
      <c r="Y62" s="491"/>
      <c r="Z62" s="491"/>
      <c r="AA62" s="491"/>
      <c r="AB62" s="491"/>
      <c r="AC62" s="491"/>
    </row>
    <row r="63" spans="1:31" ht="6.9" customHeight="1">
      <c r="A63" s="92"/>
      <c r="B63" s="92"/>
      <c r="C63" s="92"/>
      <c r="D63" s="92"/>
      <c r="E63" s="92"/>
      <c r="F63" s="92"/>
      <c r="G63" s="92"/>
      <c r="H63" s="92"/>
      <c r="I63" s="92"/>
      <c r="J63" s="92"/>
      <c r="K63" s="92"/>
      <c r="L63" s="92"/>
      <c r="M63" s="92"/>
      <c r="N63" s="92"/>
      <c r="O63" s="92"/>
      <c r="P63" s="92"/>
      <c r="Q63" s="92"/>
      <c r="R63" s="92"/>
      <c r="S63" s="92"/>
      <c r="T63" s="92"/>
      <c r="U63" s="92"/>
      <c r="V63" s="92"/>
      <c r="W63" s="92"/>
      <c r="X63" s="92"/>
      <c r="Y63" s="92"/>
      <c r="Z63" s="92"/>
      <c r="AA63" s="92"/>
      <c r="AB63" s="92"/>
      <c r="AC63" s="92"/>
    </row>
    <row r="64" spans="1:31" ht="13.35" customHeight="1">
      <c r="A64" s="70" t="s">
        <v>1080</v>
      </c>
    </row>
    <row r="65" spans="1:32" ht="6.9" customHeight="1"/>
    <row r="66" spans="1:32" ht="6.9" customHeight="1"/>
    <row r="67" spans="1:32" ht="13.35" customHeight="1">
      <c r="C67" s="387"/>
      <c r="D67" s="388"/>
      <c r="E67" s="102"/>
      <c r="F67" s="70" t="s">
        <v>13</v>
      </c>
      <c r="G67" s="95"/>
      <c r="H67" s="70" t="s">
        <v>623</v>
      </c>
      <c r="I67" s="95"/>
      <c r="J67" s="70" t="s">
        <v>480</v>
      </c>
    </row>
    <row r="68" spans="1:32" ht="6.9" customHeight="1">
      <c r="M68" s="71"/>
      <c r="N68" s="71"/>
      <c r="O68" s="71"/>
      <c r="P68" s="71"/>
    </row>
    <row r="69" spans="1:32" ht="17.100000000000001" customHeight="1">
      <c r="B69" s="399" t="s">
        <v>273</v>
      </c>
      <c r="C69" s="399"/>
      <c r="D69" s="399"/>
      <c r="E69" s="400" t="s">
        <v>633</v>
      </c>
      <c r="F69" s="400"/>
      <c r="G69" s="400"/>
      <c r="H69" s="400"/>
      <c r="I69" s="400"/>
      <c r="J69" s="400"/>
      <c r="K69" s="400"/>
      <c r="M69" s="387" t="s">
        <v>265</v>
      </c>
      <c r="N69" s="398"/>
      <c r="O69" s="388"/>
      <c r="P69" s="348"/>
      <c r="Q69" s="349"/>
      <c r="R69" s="350"/>
      <c r="S69" s="103" t="s">
        <v>592</v>
      </c>
      <c r="T69" s="348"/>
      <c r="U69" s="349"/>
      <c r="V69" s="350"/>
      <c r="W69" s="92"/>
      <c r="X69" s="92"/>
      <c r="Y69" s="92"/>
      <c r="Z69" s="107"/>
      <c r="AA69" s="92"/>
      <c r="AB69" s="93"/>
    </row>
    <row r="70" spans="1:32" ht="17.100000000000001" customHeight="1">
      <c r="B70" s="399"/>
      <c r="C70" s="399"/>
      <c r="D70" s="399"/>
      <c r="E70" s="400"/>
      <c r="F70" s="400"/>
      <c r="G70" s="400"/>
      <c r="H70" s="400"/>
      <c r="I70" s="400"/>
      <c r="J70" s="400"/>
      <c r="K70" s="400"/>
      <c r="M70" s="387" t="s">
        <v>306</v>
      </c>
      <c r="N70" s="398"/>
      <c r="O70" s="388"/>
      <c r="P70" s="348"/>
      <c r="Q70" s="349"/>
      <c r="R70" s="349"/>
      <c r="S70" s="350"/>
      <c r="T70" s="234"/>
      <c r="U70" s="103" t="s">
        <v>267</v>
      </c>
      <c r="V70" s="103"/>
      <c r="W70" s="348"/>
      <c r="X70" s="349"/>
      <c r="Y70" s="349"/>
      <c r="Z70" s="349"/>
      <c r="AA70" s="349"/>
      <c r="AB70" s="350"/>
    </row>
    <row r="71" spans="1:32" ht="17.100000000000001" customHeight="1">
      <c r="B71" s="399"/>
      <c r="C71" s="399"/>
      <c r="D71" s="399"/>
      <c r="E71" s="400"/>
      <c r="F71" s="400"/>
      <c r="G71" s="400"/>
      <c r="H71" s="400"/>
      <c r="I71" s="400"/>
      <c r="J71" s="400"/>
      <c r="K71" s="400"/>
      <c r="M71" s="387" t="s">
        <v>638</v>
      </c>
      <c r="N71" s="398"/>
      <c r="O71" s="388"/>
      <c r="P71" s="348"/>
      <c r="Q71" s="349"/>
      <c r="R71" s="349"/>
      <c r="S71" s="350"/>
      <c r="T71" s="234"/>
      <c r="U71" s="103" t="s">
        <v>269</v>
      </c>
      <c r="V71" s="103"/>
      <c r="W71" s="348"/>
      <c r="X71" s="349"/>
      <c r="Y71" s="349"/>
      <c r="Z71" s="349"/>
      <c r="AA71" s="349"/>
      <c r="AB71" s="350"/>
    </row>
    <row r="72" spans="1:32" ht="17.100000000000001" customHeight="1">
      <c r="B72" s="399"/>
      <c r="C72" s="399"/>
      <c r="D72" s="399"/>
      <c r="E72" s="400"/>
      <c r="F72" s="400"/>
      <c r="G72" s="400"/>
      <c r="H72" s="400"/>
      <c r="I72" s="400"/>
      <c r="J72" s="400"/>
      <c r="K72" s="400"/>
      <c r="M72" s="387" t="s">
        <v>270</v>
      </c>
      <c r="N72" s="398"/>
      <c r="O72" s="388"/>
      <c r="P72" s="348"/>
      <c r="Q72" s="349"/>
      <c r="R72" s="349"/>
      <c r="S72" s="349"/>
      <c r="T72" s="349"/>
      <c r="U72" s="349"/>
      <c r="V72" s="349"/>
      <c r="W72" s="349"/>
      <c r="X72" s="349"/>
      <c r="Y72" s="349"/>
      <c r="Z72" s="349"/>
      <c r="AA72" s="349"/>
      <c r="AB72" s="350"/>
    </row>
    <row r="73" spans="1:32" ht="6.9" customHeight="1">
      <c r="M73" s="71"/>
      <c r="N73" s="71"/>
      <c r="O73" s="71"/>
      <c r="Z73" s="104"/>
    </row>
    <row r="74" spans="1:32" ht="6.9" customHeight="1">
      <c r="Z74" s="104"/>
    </row>
    <row r="75" spans="1:32" s="46" customFormat="1" ht="17.100000000000001" customHeight="1">
      <c r="B75" s="338" t="s">
        <v>8</v>
      </c>
      <c r="C75" s="338"/>
      <c r="D75" s="338"/>
      <c r="E75" s="345" t="s">
        <v>634</v>
      </c>
      <c r="F75" s="345"/>
      <c r="G75" s="345"/>
      <c r="H75" s="345"/>
      <c r="I75" s="345"/>
      <c r="J75" s="345"/>
      <c r="K75" s="345"/>
      <c r="M75" s="339" t="s">
        <v>2148</v>
      </c>
      <c r="N75" s="340"/>
      <c r="O75" s="340"/>
      <c r="P75" s="340"/>
      <c r="Q75" s="340"/>
      <c r="R75" s="340"/>
      <c r="S75" s="341"/>
      <c r="T75" s="342"/>
      <c r="U75" s="343"/>
      <c r="V75" s="343"/>
      <c r="W75" s="343"/>
      <c r="X75" s="343"/>
      <c r="Y75" s="343"/>
      <c r="Z75" s="343"/>
      <c r="AA75" s="343"/>
      <c r="AB75" s="344"/>
    </row>
    <row r="76" spans="1:32" s="46" customFormat="1" ht="17.100000000000001" customHeight="1">
      <c r="B76" s="338"/>
      <c r="C76" s="338"/>
      <c r="D76" s="338"/>
      <c r="E76" s="345"/>
      <c r="F76" s="345"/>
      <c r="G76" s="345"/>
      <c r="H76" s="345"/>
      <c r="I76" s="345"/>
      <c r="J76" s="345"/>
      <c r="K76" s="345"/>
      <c r="M76" s="339" t="s">
        <v>2149</v>
      </c>
      <c r="N76" s="340"/>
      <c r="O76" s="340"/>
      <c r="P76" s="340"/>
      <c r="Q76" s="340"/>
      <c r="R76" s="340"/>
      <c r="S76" s="341"/>
      <c r="T76" s="342"/>
      <c r="U76" s="343"/>
      <c r="V76" s="343"/>
      <c r="W76" s="343"/>
      <c r="X76" s="343"/>
      <c r="Y76" s="343"/>
      <c r="Z76" s="343"/>
      <c r="AA76" s="343"/>
      <c r="AB76" s="344"/>
    </row>
    <row r="77" spans="1:32" ht="6.9" customHeight="1">
      <c r="M77" s="104"/>
      <c r="AA77" s="104"/>
    </row>
    <row r="78" spans="1:32" ht="6.9" customHeight="1">
      <c r="M78" s="104"/>
    </row>
    <row r="79" spans="1:32" s="226" customFormat="1" ht="13.2" customHeight="1">
      <c r="A79" s="46"/>
      <c r="B79" s="46" t="s">
        <v>632</v>
      </c>
      <c r="C79" s="46"/>
      <c r="D79" s="46"/>
      <c r="E79" s="46"/>
      <c r="F79" s="46"/>
      <c r="G79" s="46"/>
      <c r="H79" s="46"/>
      <c r="I79" s="46"/>
      <c r="J79" s="46"/>
      <c r="K79" s="46"/>
      <c r="L79" s="46"/>
      <c r="M79" s="82"/>
      <c r="N79" s="46"/>
      <c r="O79" s="46"/>
      <c r="P79" s="46"/>
      <c r="Q79" s="46"/>
      <c r="R79" s="46" t="s">
        <v>636</v>
      </c>
      <c r="S79" s="46"/>
      <c r="T79" s="46"/>
      <c r="U79" s="342"/>
      <c r="V79" s="343"/>
      <c r="W79" s="343"/>
      <c r="X79" s="343"/>
      <c r="Y79" s="343"/>
      <c r="Z79" s="343"/>
      <c r="AA79" s="343"/>
      <c r="AB79" s="344"/>
      <c r="AC79" s="46"/>
      <c r="AF79" s="227"/>
    </row>
    <row r="80" spans="1:32" s="226" customFormat="1" ht="13.35" customHeight="1">
      <c r="A80" s="46"/>
      <c r="B80" s="46" t="s">
        <v>635</v>
      </c>
      <c r="C80" s="46"/>
      <c r="D80" s="46"/>
      <c r="E80" s="46"/>
      <c r="F80" s="46"/>
      <c r="G80" s="46"/>
      <c r="H80" s="46"/>
      <c r="I80" s="46"/>
      <c r="J80" s="46"/>
      <c r="K80" s="46"/>
      <c r="L80" s="46"/>
      <c r="M80" s="46"/>
      <c r="N80" s="46"/>
      <c r="O80" s="46"/>
      <c r="P80" s="46"/>
      <c r="Q80" s="46"/>
      <c r="R80" s="46" t="s">
        <v>637</v>
      </c>
      <c r="S80" s="46"/>
      <c r="T80" s="46"/>
      <c r="U80" s="342"/>
      <c r="V80" s="343"/>
      <c r="W80" s="343"/>
      <c r="X80" s="343"/>
      <c r="Y80" s="343"/>
      <c r="Z80" s="343"/>
      <c r="AA80" s="343"/>
      <c r="AB80" s="344"/>
      <c r="AC80" s="46"/>
    </row>
    <row r="81" spans="1:30" ht="3.6" customHeight="1"/>
    <row r="82" spans="1:30" ht="17.100000000000001" customHeight="1">
      <c r="O82" s="70" t="s">
        <v>2158</v>
      </c>
      <c r="T82" s="348"/>
      <c r="U82" s="349"/>
      <c r="V82" s="349"/>
      <c r="W82" s="349"/>
      <c r="X82" s="349"/>
      <c r="Y82" s="349"/>
      <c r="Z82" s="349"/>
      <c r="AA82" s="349"/>
      <c r="AB82" s="349"/>
      <c r="AC82" s="350"/>
    </row>
    <row r="83" spans="1:30" ht="3.75" customHeight="1"/>
    <row r="84" spans="1:30" ht="3.75" customHeight="1"/>
    <row r="85" spans="1:30" ht="13.35" customHeight="1">
      <c r="A85" s="70" t="s">
        <v>1047</v>
      </c>
    </row>
    <row r="86" spans="1:30" ht="13.35" customHeight="1">
      <c r="B86" s="224" t="s">
        <v>2252</v>
      </c>
      <c r="C86" s="346" t="s">
        <v>2262</v>
      </c>
      <c r="D86" s="346"/>
      <c r="E86" s="346"/>
      <c r="F86" s="346"/>
      <c r="G86" s="346"/>
      <c r="H86" s="346"/>
      <c r="I86" s="346"/>
      <c r="J86" s="346"/>
      <c r="K86" s="346"/>
      <c r="L86" s="346"/>
      <c r="M86" s="346"/>
      <c r="N86" s="346"/>
      <c r="O86" s="346"/>
      <c r="P86" s="346"/>
      <c r="Q86" s="346"/>
      <c r="R86" s="346"/>
      <c r="S86" s="346"/>
      <c r="T86" s="346"/>
      <c r="U86" s="346"/>
      <c r="V86" s="346"/>
      <c r="W86" s="346"/>
      <c r="X86" s="346"/>
      <c r="Y86" s="346"/>
      <c r="Z86" s="346"/>
      <c r="AA86" s="346"/>
      <c r="AB86" s="346"/>
      <c r="AC86" s="346"/>
    </row>
    <row r="87" spans="1:30" ht="13.35" customHeight="1">
      <c r="B87" s="224" t="s">
        <v>2253</v>
      </c>
      <c r="C87" s="346" t="s">
        <v>2263</v>
      </c>
      <c r="D87" s="347"/>
      <c r="E87" s="347"/>
      <c r="F87" s="347"/>
      <c r="G87" s="347"/>
      <c r="H87" s="347"/>
      <c r="I87" s="347"/>
      <c r="J87" s="347"/>
      <c r="K87" s="347"/>
      <c r="L87" s="347"/>
      <c r="M87" s="347"/>
      <c r="N87" s="347"/>
      <c r="O87" s="347"/>
      <c r="P87" s="347"/>
      <c r="Q87" s="347"/>
      <c r="R87" s="347"/>
      <c r="S87" s="347"/>
      <c r="T87" s="347"/>
      <c r="U87" s="347"/>
      <c r="V87" s="347"/>
      <c r="W87" s="347"/>
      <c r="X87" s="347"/>
      <c r="Y87" s="347"/>
      <c r="Z87" s="347"/>
      <c r="AA87" s="347"/>
      <c r="AB87" s="347"/>
      <c r="AC87" s="347"/>
    </row>
    <row r="88" spans="1:30" ht="207" customHeight="1">
      <c r="B88" s="225" t="s">
        <v>2254</v>
      </c>
      <c r="C88" s="346" t="s">
        <v>2264</v>
      </c>
      <c r="D88" s="347"/>
      <c r="E88" s="347"/>
      <c r="F88" s="347"/>
      <c r="G88" s="347"/>
      <c r="H88" s="347"/>
      <c r="I88" s="347"/>
      <c r="J88" s="347"/>
      <c r="K88" s="347"/>
      <c r="L88" s="347"/>
      <c r="M88" s="347"/>
      <c r="N88" s="347"/>
      <c r="O88" s="347"/>
      <c r="P88" s="347"/>
      <c r="Q88" s="347"/>
      <c r="R88" s="347"/>
      <c r="S88" s="347"/>
      <c r="T88" s="347"/>
      <c r="U88" s="347"/>
      <c r="V88" s="347"/>
      <c r="W88" s="347"/>
      <c r="X88" s="347"/>
      <c r="Y88" s="347"/>
      <c r="Z88" s="347"/>
      <c r="AA88" s="347"/>
      <c r="AB88" s="347"/>
      <c r="AC88" s="347"/>
      <c r="AD88" s="88"/>
    </row>
    <row r="89" spans="1:30" ht="54.6" customHeight="1">
      <c r="B89" s="225" t="s">
        <v>2255</v>
      </c>
      <c r="C89" s="346" t="s">
        <v>2265</v>
      </c>
      <c r="D89" s="347"/>
      <c r="E89" s="347"/>
      <c r="F89" s="347"/>
      <c r="G89" s="347"/>
      <c r="H89" s="347"/>
      <c r="I89" s="347"/>
      <c r="J89" s="347"/>
      <c r="K89" s="347"/>
      <c r="L89" s="347"/>
      <c r="M89" s="347"/>
      <c r="N89" s="347"/>
      <c r="O89" s="347"/>
      <c r="P89" s="347"/>
      <c r="Q89" s="347"/>
      <c r="R89" s="347"/>
      <c r="S89" s="347"/>
      <c r="T89" s="347"/>
      <c r="U89" s="347"/>
      <c r="V89" s="347"/>
      <c r="W89" s="347"/>
      <c r="X89" s="347"/>
      <c r="Y89" s="347"/>
      <c r="Z89" s="347"/>
      <c r="AA89" s="347"/>
      <c r="AB89" s="347"/>
      <c r="AC89" s="347"/>
      <c r="AD89" s="88"/>
    </row>
    <row r="90" spans="1:30" ht="29.4" customHeight="1">
      <c r="B90" s="225" t="s">
        <v>2256</v>
      </c>
      <c r="C90" s="346" t="s">
        <v>2266</v>
      </c>
      <c r="D90" s="347"/>
      <c r="E90" s="347"/>
      <c r="F90" s="347"/>
      <c r="G90" s="347"/>
      <c r="H90" s="347"/>
      <c r="I90" s="347"/>
      <c r="J90" s="347"/>
      <c r="K90" s="347"/>
      <c r="L90" s="347"/>
      <c r="M90" s="347"/>
      <c r="N90" s="347"/>
      <c r="O90" s="347"/>
      <c r="P90" s="347"/>
      <c r="Q90" s="347"/>
      <c r="R90" s="347"/>
      <c r="S90" s="347"/>
      <c r="T90" s="347"/>
      <c r="U90" s="347"/>
      <c r="V90" s="347"/>
      <c r="W90" s="347"/>
      <c r="X90" s="347"/>
      <c r="Y90" s="347"/>
      <c r="Z90" s="347"/>
      <c r="AA90" s="347"/>
      <c r="AB90" s="347"/>
      <c r="AC90" s="347"/>
      <c r="AD90" s="88"/>
    </row>
    <row r="91" spans="1:30" ht="15" customHeight="1">
      <c r="B91" s="224" t="s">
        <v>2257</v>
      </c>
      <c r="C91" s="346" t="s">
        <v>2267</v>
      </c>
      <c r="D91" s="347"/>
      <c r="E91" s="347"/>
      <c r="F91" s="347"/>
      <c r="G91" s="347"/>
      <c r="H91" s="347"/>
      <c r="I91" s="347"/>
      <c r="J91" s="347"/>
      <c r="K91" s="347"/>
      <c r="L91" s="347"/>
      <c r="M91" s="347"/>
      <c r="N91" s="347"/>
      <c r="O91" s="347"/>
      <c r="P91" s="347"/>
      <c r="Q91" s="347"/>
      <c r="R91" s="347"/>
      <c r="S91" s="347"/>
      <c r="T91" s="347"/>
      <c r="U91" s="347"/>
      <c r="V91" s="347"/>
      <c r="W91" s="347"/>
      <c r="X91" s="347"/>
      <c r="Y91" s="347"/>
      <c r="Z91" s="347"/>
      <c r="AA91" s="347"/>
      <c r="AB91" s="347"/>
      <c r="AC91" s="347"/>
    </row>
    <row r="92" spans="1:30" ht="230.25" customHeight="1">
      <c r="B92" s="225" t="s">
        <v>2258</v>
      </c>
      <c r="C92" s="346" t="s">
        <v>2268</v>
      </c>
      <c r="D92" s="347"/>
      <c r="E92" s="347"/>
      <c r="F92" s="347"/>
      <c r="G92" s="347"/>
      <c r="H92" s="347"/>
      <c r="I92" s="347"/>
      <c r="J92" s="347"/>
      <c r="K92" s="347"/>
      <c r="L92" s="347"/>
      <c r="M92" s="347"/>
      <c r="N92" s="347"/>
      <c r="O92" s="347"/>
      <c r="P92" s="347"/>
      <c r="Q92" s="347"/>
      <c r="R92" s="347"/>
      <c r="S92" s="347"/>
      <c r="T92" s="347"/>
      <c r="U92" s="347"/>
      <c r="V92" s="347"/>
      <c r="W92" s="347"/>
      <c r="X92" s="347"/>
      <c r="Y92" s="347"/>
      <c r="Z92" s="347"/>
      <c r="AA92" s="347"/>
      <c r="AB92" s="347"/>
      <c r="AC92" s="347"/>
      <c r="AD92" s="88"/>
    </row>
    <row r="93" spans="1:30" ht="45" customHeight="1">
      <c r="B93" s="225" t="s">
        <v>2259</v>
      </c>
      <c r="C93" s="346" t="s">
        <v>2269</v>
      </c>
      <c r="D93" s="347"/>
      <c r="E93" s="347"/>
      <c r="F93" s="347"/>
      <c r="G93" s="347"/>
      <c r="H93" s="347"/>
      <c r="I93" s="347"/>
      <c r="J93" s="347"/>
      <c r="K93" s="347"/>
      <c r="L93" s="347"/>
      <c r="M93" s="347"/>
      <c r="N93" s="347"/>
      <c r="O93" s="347"/>
      <c r="P93" s="347"/>
      <c r="Q93" s="347"/>
      <c r="R93" s="347"/>
      <c r="S93" s="347"/>
      <c r="T93" s="347"/>
      <c r="U93" s="347"/>
      <c r="V93" s="347"/>
      <c r="W93" s="347"/>
      <c r="X93" s="347"/>
      <c r="Y93" s="347"/>
      <c r="Z93" s="347"/>
      <c r="AA93" s="347"/>
      <c r="AB93" s="347"/>
      <c r="AC93" s="347"/>
      <c r="AD93" s="88"/>
    </row>
    <row r="94" spans="1:30" ht="49.8" customHeight="1">
      <c r="B94" s="225" t="s">
        <v>2260</v>
      </c>
      <c r="C94" s="346" t="s">
        <v>2270</v>
      </c>
      <c r="D94" s="347"/>
      <c r="E94" s="347"/>
      <c r="F94" s="347"/>
      <c r="G94" s="347"/>
      <c r="H94" s="347"/>
      <c r="I94" s="347"/>
      <c r="J94" s="347"/>
      <c r="K94" s="347"/>
      <c r="L94" s="347"/>
      <c r="M94" s="347"/>
      <c r="N94" s="347"/>
      <c r="O94" s="347"/>
      <c r="P94" s="347"/>
      <c r="Q94" s="347"/>
      <c r="R94" s="347"/>
      <c r="S94" s="347"/>
      <c r="T94" s="347"/>
      <c r="U94" s="347"/>
      <c r="V94" s="347"/>
      <c r="W94" s="347"/>
      <c r="X94" s="347"/>
      <c r="Y94" s="347"/>
      <c r="Z94" s="347"/>
      <c r="AA94" s="347"/>
      <c r="AB94" s="347"/>
      <c r="AC94" s="347"/>
      <c r="AD94" s="88"/>
    </row>
    <row r="95" spans="1:30" ht="33.6" customHeight="1">
      <c r="B95" s="225" t="s">
        <v>2272</v>
      </c>
      <c r="C95" s="346" t="s">
        <v>2271</v>
      </c>
      <c r="D95" s="347"/>
      <c r="E95" s="347"/>
      <c r="F95" s="347"/>
      <c r="G95" s="347"/>
      <c r="H95" s="347"/>
      <c r="I95" s="347"/>
      <c r="J95" s="347"/>
      <c r="K95" s="347"/>
      <c r="L95" s="347"/>
      <c r="M95" s="347"/>
      <c r="N95" s="347"/>
      <c r="O95" s="347"/>
      <c r="P95" s="347"/>
      <c r="Q95" s="347"/>
      <c r="R95" s="347"/>
      <c r="S95" s="347"/>
      <c r="T95" s="347"/>
      <c r="U95" s="347"/>
      <c r="V95" s="347"/>
      <c r="W95" s="347"/>
      <c r="X95" s="347"/>
      <c r="Y95" s="347"/>
      <c r="Z95" s="347"/>
      <c r="AA95" s="347"/>
      <c r="AB95" s="347"/>
      <c r="AC95" s="347"/>
      <c r="AD95" s="88"/>
    </row>
  </sheetData>
  <mergeCells count="109">
    <mergeCell ref="M62:AC62"/>
    <mergeCell ref="U79:AB79"/>
    <mergeCell ref="U80:AB80"/>
    <mergeCell ref="A58:I58"/>
    <mergeCell ref="J58:AC58"/>
    <mergeCell ref="A59:I62"/>
    <mergeCell ref="J59:L59"/>
    <mergeCell ref="M59:N59"/>
    <mergeCell ref="P59:Q59"/>
    <mergeCell ref="R59:AC59"/>
    <mergeCell ref="J60:L60"/>
    <mergeCell ref="M60:O60"/>
    <mergeCell ref="P60:R60"/>
    <mergeCell ref="S60:AC60"/>
    <mergeCell ref="J61:L61"/>
    <mergeCell ref="M61:O61"/>
    <mergeCell ref="P61:R61"/>
    <mergeCell ref="S61:AC61"/>
    <mergeCell ref="J62:L62"/>
    <mergeCell ref="T76:AB76"/>
    <mergeCell ref="T75:AB75"/>
    <mergeCell ref="M76:S76"/>
    <mergeCell ref="M75:S75"/>
    <mergeCell ref="C93:AC93"/>
    <mergeCell ref="C94:AC94"/>
    <mergeCell ref="C95:AC95"/>
    <mergeCell ref="T69:V69"/>
    <mergeCell ref="M70:O70"/>
    <mergeCell ref="P70:S70"/>
    <mergeCell ref="W70:AB70"/>
    <mergeCell ref="C67:D67"/>
    <mergeCell ref="B69:D72"/>
    <mergeCell ref="E69:K72"/>
    <mergeCell ref="M69:O69"/>
    <mergeCell ref="P69:R69"/>
    <mergeCell ref="M71:O71"/>
    <mergeCell ref="P71:S71"/>
    <mergeCell ref="W71:AB71"/>
    <mergeCell ref="M72:O72"/>
    <mergeCell ref="P72:AB72"/>
    <mergeCell ref="E75:K76"/>
    <mergeCell ref="B75:D76"/>
    <mergeCell ref="C92:AC92"/>
    <mergeCell ref="A1:AC1"/>
    <mergeCell ref="L3:R5"/>
    <mergeCell ref="A7:I9"/>
    <mergeCell ref="J7:AC9"/>
    <mergeCell ref="A10:I15"/>
    <mergeCell ref="J10:L12"/>
    <mergeCell ref="M10:AC12"/>
    <mergeCell ref="J13:L15"/>
    <mergeCell ref="N14:O14"/>
    <mergeCell ref="C89:AC89"/>
    <mergeCell ref="C90:AC90"/>
    <mergeCell ref="C91:AC91"/>
    <mergeCell ref="T82:AC82"/>
    <mergeCell ref="C86:AC86"/>
    <mergeCell ref="C87:AC87"/>
    <mergeCell ref="C88:AC88"/>
    <mergeCell ref="A37:I39"/>
    <mergeCell ref="J37:AC39"/>
    <mergeCell ref="A47:AC47"/>
    <mergeCell ref="A48:I48"/>
    <mergeCell ref="J48:AC48"/>
    <mergeCell ref="A49:I49"/>
    <mergeCell ref="J49:AC49"/>
    <mergeCell ref="M54:AC54"/>
    <mergeCell ref="A55:AC55"/>
    <mergeCell ref="A56:I56"/>
    <mergeCell ref="J56:AC56"/>
    <mergeCell ref="P51:Q51"/>
    <mergeCell ref="R51:AC51"/>
    <mergeCell ref="J52:L52"/>
    <mergeCell ref="M52:O52"/>
    <mergeCell ref="P52:R52"/>
    <mergeCell ref="S52:AC52"/>
    <mergeCell ref="J53:L53"/>
    <mergeCell ref="M53:O53"/>
    <mergeCell ref="P53:R53"/>
    <mergeCell ref="S53:AC53"/>
    <mergeCell ref="J54:L54"/>
    <mergeCell ref="A57:I57"/>
    <mergeCell ref="J57:AC57"/>
    <mergeCell ref="A50:I50"/>
    <mergeCell ref="J50:AC50"/>
    <mergeCell ref="A51:I54"/>
    <mergeCell ref="J51:L51"/>
    <mergeCell ref="M51:N51"/>
    <mergeCell ref="G16:I18"/>
    <mergeCell ref="J16:AC18"/>
    <mergeCell ref="G19:I30"/>
    <mergeCell ref="J19:L21"/>
    <mergeCell ref="M19:P21"/>
    <mergeCell ref="R19:U21"/>
    <mergeCell ref="A31:F33"/>
    <mergeCell ref="G31:I33"/>
    <mergeCell ref="A34:I36"/>
    <mergeCell ref="K35:L35"/>
    <mergeCell ref="J22:L24"/>
    <mergeCell ref="M22:S24"/>
    <mergeCell ref="T22:V24"/>
    <mergeCell ref="W22:AC24"/>
    <mergeCell ref="J25:L27"/>
    <mergeCell ref="M25:S27"/>
    <mergeCell ref="T25:V27"/>
    <mergeCell ref="W25:AC27"/>
    <mergeCell ref="J28:L30"/>
    <mergeCell ref="M28:AC30"/>
    <mergeCell ref="A16:F30"/>
  </mergeCells>
  <phoneticPr fontId="3"/>
  <dataValidations count="5">
    <dataValidation type="list" allowBlank="1" showInputMessage="1" showErrorMessage="1" sqref="I67 R35 U14" xr:uid="{1DFC7DB8-F757-492C-A902-3ECBB960609F}">
      <formula1>日</formula1>
    </dataValidation>
    <dataValidation type="list" allowBlank="1" showInputMessage="1" showErrorMessage="1" sqref="G67 P35 S14" xr:uid="{50450C5E-CDED-44CD-A3C7-7D5A177D56FF}">
      <formula1>月</formula1>
    </dataValidation>
    <dataValidation type="list" allowBlank="1" showInputMessage="1" showErrorMessage="1" sqref="E67 N35 Q14" xr:uid="{69491A38-3674-4C3E-B49A-8FCF0D4EFA9C}">
      <formula1>年</formula1>
    </dataValidation>
    <dataValidation type="list" allowBlank="1" showInputMessage="1" showErrorMessage="1" sqref="K35:L35 N14:O14 C67:D67" xr:uid="{4DCC2C62-0502-4B9D-AC7C-894CFD8A0B51}">
      <formula1>元号</formula1>
    </dataValidation>
    <dataValidation type="list" allowBlank="1" showInputMessage="1" showErrorMessage="1" sqref="J32 N32 R32" xr:uid="{5212318F-5110-447D-9E5E-E04B668BCF5A}">
      <formula1>チェックボックス</formula1>
    </dataValidation>
  </dataValidations>
  <pageMargins left="0.7" right="0.7" top="0.75" bottom="0.75" header="0.3" footer="0.3"/>
  <pageSetup paperSize="9" fitToHeight="0" orientation="portrait" r:id="rId1"/>
  <rowBreaks count="2" manualBreakCount="2">
    <brk id="62" max="28" man="1"/>
    <brk id="82" max="2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FDF01-99E5-48AC-885B-61842445F600}">
  <sheetPr codeName="Sheet8">
    <pageSetUpPr fitToPage="1"/>
  </sheetPr>
  <dimension ref="A1:AH137"/>
  <sheetViews>
    <sheetView view="pageBreakPreview" zoomScaleNormal="100" zoomScaleSheetLayoutView="100" workbookViewId="0">
      <selection sqref="A1:AC1"/>
    </sheetView>
  </sheetViews>
  <sheetFormatPr defaultColWidth="8.59765625" defaultRowHeight="13.2"/>
  <cols>
    <col min="1" max="30" width="2.69921875" style="70" customWidth="1"/>
    <col min="31" max="31" width="41.5" style="70" customWidth="1"/>
    <col min="32" max="32" width="2.69921875" style="70" customWidth="1"/>
    <col min="33" max="16384" width="8.59765625" style="70"/>
  </cols>
  <sheetData>
    <row r="1" spans="1:29" ht="39.6" customHeight="1">
      <c r="A1" s="526" t="s">
        <v>1064</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row>
    <row r="2" spans="1:29" ht="15" customHeight="1"/>
    <row r="3" spans="1:29" ht="3.75" customHeight="1">
      <c r="E3" s="232"/>
      <c r="F3" s="232"/>
      <c r="G3" s="232"/>
      <c r="I3" s="232"/>
      <c r="K3" s="232"/>
      <c r="L3" s="351" t="s">
        <v>1065</v>
      </c>
      <c r="M3" s="351"/>
      <c r="N3" s="351"/>
      <c r="O3" s="351"/>
      <c r="P3" s="351"/>
      <c r="Q3" s="351"/>
      <c r="R3" s="351"/>
      <c r="S3" s="232"/>
      <c r="T3" s="232"/>
      <c r="U3" s="232"/>
      <c r="V3" s="232"/>
      <c r="W3" s="232"/>
      <c r="X3" s="232"/>
    </row>
    <row r="4" spans="1:29" ht="20.100000000000001" customHeight="1">
      <c r="E4" s="232"/>
      <c r="F4" s="232"/>
      <c r="G4" s="232"/>
      <c r="H4" s="232"/>
      <c r="I4" s="232"/>
      <c r="J4" s="232"/>
      <c r="K4" s="232"/>
      <c r="L4" s="351"/>
      <c r="M4" s="351"/>
      <c r="N4" s="351"/>
      <c r="O4" s="351"/>
      <c r="P4" s="351"/>
      <c r="Q4" s="351"/>
      <c r="R4" s="351"/>
      <c r="S4" s="232"/>
      <c r="T4" s="232"/>
    </row>
    <row r="5" spans="1:29" ht="3.75" customHeight="1">
      <c r="E5" s="232"/>
      <c r="F5" s="232"/>
      <c r="G5" s="232"/>
      <c r="H5" s="232"/>
      <c r="I5" s="232"/>
      <c r="J5" s="232"/>
      <c r="K5" s="232"/>
      <c r="L5" s="351"/>
      <c r="M5" s="351"/>
      <c r="N5" s="351"/>
      <c r="O5" s="351"/>
      <c r="P5" s="351"/>
      <c r="Q5" s="351"/>
      <c r="R5" s="351"/>
      <c r="S5" s="232"/>
      <c r="T5" s="232"/>
      <c r="U5" s="232"/>
      <c r="V5" s="232"/>
      <c r="W5" s="232"/>
      <c r="X5" s="232"/>
    </row>
    <row r="6" spans="1:29" ht="15" customHeight="1"/>
    <row r="7" spans="1:29" ht="3.75" customHeight="1">
      <c r="A7" s="371" t="s">
        <v>1041</v>
      </c>
      <c r="B7" s="372"/>
      <c r="C7" s="372"/>
      <c r="D7" s="372"/>
      <c r="E7" s="372"/>
      <c r="F7" s="372"/>
      <c r="G7" s="372"/>
      <c r="H7" s="372"/>
      <c r="I7" s="373"/>
      <c r="J7" s="378"/>
      <c r="K7" s="379"/>
      <c r="L7" s="379"/>
      <c r="M7" s="379"/>
      <c r="N7" s="379"/>
      <c r="O7" s="379"/>
      <c r="P7" s="379"/>
      <c r="Q7" s="379"/>
      <c r="R7" s="379"/>
      <c r="S7" s="379"/>
      <c r="T7" s="379"/>
      <c r="U7" s="379"/>
      <c r="V7" s="379"/>
      <c r="W7" s="379"/>
      <c r="X7" s="379"/>
      <c r="Y7" s="379"/>
      <c r="Z7" s="379"/>
      <c r="AA7" s="379"/>
      <c r="AB7" s="379"/>
      <c r="AC7" s="380"/>
    </row>
    <row r="8" spans="1:29" ht="20.100000000000001" customHeight="1">
      <c r="A8" s="374"/>
      <c r="B8" s="351"/>
      <c r="C8" s="351"/>
      <c r="D8" s="351"/>
      <c r="E8" s="351"/>
      <c r="F8" s="351"/>
      <c r="G8" s="351"/>
      <c r="H8" s="351"/>
      <c r="I8" s="375"/>
      <c r="J8" s="381"/>
      <c r="K8" s="382"/>
      <c r="L8" s="382"/>
      <c r="M8" s="382"/>
      <c r="N8" s="382"/>
      <c r="O8" s="382"/>
      <c r="P8" s="382"/>
      <c r="Q8" s="382"/>
      <c r="R8" s="382"/>
      <c r="S8" s="382"/>
      <c r="T8" s="382"/>
      <c r="U8" s="382"/>
      <c r="V8" s="382"/>
      <c r="W8" s="382"/>
      <c r="X8" s="382"/>
      <c r="Y8" s="382"/>
      <c r="Z8" s="382"/>
      <c r="AA8" s="382"/>
      <c r="AB8" s="382"/>
      <c r="AC8" s="383"/>
    </row>
    <row r="9" spans="1:29" ht="3.75" customHeight="1">
      <c r="A9" s="376"/>
      <c r="B9" s="352"/>
      <c r="C9" s="352"/>
      <c r="D9" s="352"/>
      <c r="E9" s="352"/>
      <c r="F9" s="352"/>
      <c r="G9" s="352"/>
      <c r="H9" s="352"/>
      <c r="I9" s="377"/>
      <c r="J9" s="384"/>
      <c r="K9" s="385"/>
      <c r="L9" s="385"/>
      <c r="M9" s="385"/>
      <c r="N9" s="385"/>
      <c r="O9" s="385"/>
      <c r="P9" s="385"/>
      <c r="Q9" s="385"/>
      <c r="R9" s="385"/>
      <c r="S9" s="385"/>
      <c r="T9" s="385"/>
      <c r="U9" s="385"/>
      <c r="V9" s="385"/>
      <c r="W9" s="385"/>
      <c r="X9" s="385"/>
      <c r="Y9" s="385"/>
      <c r="Z9" s="385"/>
      <c r="AA9" s="385"/>
      <c r="AB9" s="385"/>
      <c r="AC9" s="386"/>
    </row>
    <row r="10" spans="1:29" ht="3.75" customHeight="1">
      <c r="A10" s="528" t="s">
        <v>1066</v>
      </c>
      <c r="B10" s="529"/>
      <c r="C10" s="529"/>
      <c r="D10" s="529"/>
      <c r="E10" s="529"/>
      <c r="F10" s="529"/>
      <c r="G10" s="529"/>
      <c r="H10" s="529"/>
      <c r="I10" s="530"/>
      <c r="J10" s="536" t="s">
        <v>2154</v>
      </c>
      <c r="K10" s="537"/>
      <c r="L10" s="538"/>
      <c r="M10" s="486"/>
      <c r="N10" s="486"/>
      <c r="O10" s="486"/>
      <c r="P10" s="486"/>
      <c r="Q10" s="486"/>
      <c r="R10" s="486"/>
      <c r="S10" s="486"/>
      <c r="T10" s="486"/>
      <c r="U10" s="486"/>
      <c r="V10" s="486"/>
      <c r="W10" s="486"/>
      <c r="X10" s="486"/>
      <c r="Y10" s="486"/>
      <c r="Z10" s="486"/>
      <c r="AA10" s="486"/>
      <c r="AB10" s="486"/>
      <c r="AC10" s="486"/>
    </row>
    <row r="11" spans="1:29" ht="20.100000000000001" customHeight="1">
      <c r="A11" s="531"/>
      <c r="B11" s="526"/>
      <c r="C11" s="526"/>
      <c r="D11" s="526"/>
      <c r="E11" s="526"/>
      <c r="F11" s="526"/>
      <c r="G11" s="526"/>
      <c r="H11" s="526"/>
      <c r="I11" s="532"/>
      <c r="J11" s="539"/>
      <c r="K11" s="400"/>
      <c r="L11" s="540"/>
      <c r="M11" s="486"/>
      <c r="N11" s="486"/>
      <c r="O11" s="486"/>
      <c r="P11" s="486"/>
      <c r="Q11" s="486"/>
      <c r="R11" s="486"/>
      <c r="S11" s="486"/>
      <c r="T11" s="486"/>
      <c r="U11" s="486"/>
      <c r="V11" s="486"/>
      <c r="W11" s="486"/>
      <c r="X11" s="486"/>
      <c r="Y11" s="486"/>
      <c r="Z11" s="486"/>
      <c r="AA11" s="486"/>
      <c r="AB11" s="486"/>
      <c r="AC11" s="486"/>
    </row>
    <row r="12" spans="1:29" ht="3.75" customHeight="1">
      <c r="A12" s="531"/>
      <c r="B12" s="526"/>
      <c r="C12" s="526"/>
      <c r="D12" s="526"/>
      <c r="E12" s="526"/>
      <c r="F12" s="526"/>
      <c r="G12" s="526"/>
      <c r="H12" s="526"/>
      <c r="I12" s="532"/>
      <c r="J12" s="541"/>
      <c r="K12" s="542"/>
      <c r="L12" s="543"/>
      <c r="M12" s="486"/>
      <c r="N12" s="486"/>
      <c r="O12" s="486"/>
      <c r="P12" s="486"/>
      <c r="Q12" s="486"/>
      <c r="R12" s="486"/>
      <c r="S12" s="486"/>
      <c r="T12" s="486"/>
      <c r="U12" s="486"/>
      <c r="V12" s="486"/>
      <c r="W12" s="486"/>
      <c r="X12" s="486"/>
      <c r="Y12" s="486"/>
      <c r="Z12" s="486"/>
      <c r="AA12" s="486"/>
      <c r="AB12" s="486"/>
      <c r="AC12" s="486"/>
    </row>
    <row r="13" spans="1:29" ht="3.75" customHeight="1">
      <c r="A13" s="531"/>
      <c r="B13" s="526"/>
      <c r="C13" s="526"/>
      <c r="D13" s="526"/>
      <c r="E13" s="526"/>
      <c r="F13" s="526"/>
      <c r="G13" s="526"/>
      <c r="H13" s="526"/>
      <c r="I13" s="532"/>
      <c r="J13" s="536" t="s">
        <v>1043</v>
      </c>
      <c r="K13" s="537"/>
      <c r="L13" s="538"/>
      <c r="AC13" s="96"/>
    </row>
    <row r="14" spans="1:29" ht="20.100000000000001" customHeight="1">
      <c r="A14" s="531"/>
      <c r="B14" s="526"/>
      <c r="C14" s="526"/>
      <c r="D14" s="526"/>
      <c r="E14" s="526"/>
      <c r="F14" s="526"/>
      <c r="G14" s="526"/>
      <c r="H14" s="526"/>
      <c r="I14" s="532"/>
      <c r="J14" s="539"/>
      <c r="K14" s="400"/>
      <c r="L14" s="540"/>
      <c r="N14" s="387"/>
      <c r="O14" s="388"/>
      <c r="Q14" s="95"/>
      <c r="R14" s="70" t="s">
        <v>13</v>
      </c>
      <c r="S14" s="95"/>
      <c r="T14" s="70" t="s">
        <v>623</v>
      </c>
      <c r="U14" s="95"/>
      <c r="V14" s="70" t="s">
        <v>480</v>
      </c>
      <c r="AC14" s="96"/>
    </row>
    <row r="15" spans="1:29" ht="3.75" customHeight="1">
      <c r="A15" s="533"/>
      <c r="B15" s="534"/>
      <c r="C15" s="534"/>
      <c r="D15" s="534"/>
      <c r="E15" s="534"/>
      <c r="F15" s="534"/>
      <c r="G15" s="534"/>
      <c r="H15" s="534"/>
      <c r="I15" s="535"/>
      <c r="J15" s="541"/>
      <c r="K15" s="542"/>
      <c r="L15" s="543"/>
      <c r="AC15" s="96"/>
    </row>
    <row r="16" spans="1:29" ht="3.75" customHeight="1">
      <c r="A16" s="528" t="s">
        <v>1067</v>
      </c>
      <c r="B16" s="529"/>
      <c r="C16" s="529"/>
      <c r="D16" s="529"/>
      <c r="E16" s="529"/>
      <c r="F16" s="530"/>
      <c r="G16" s="371" t="s">
        <v>1045</v>
      </c>
      <c r="H16" s="372"/>
      <c r="I16" s="373"/>
      <c r="J16" s="378"/>
      <c r="K16" s="379"/>
      <c r="L16" s="379"/>
      <c r="M16" s="379"/>
      <c r="N16" s="379"/>
      <c r="O16" s="379"/>
      <c r="P16" s="379"/>
      <c r="Q16" s="379"/>
      <c r="R16" s="379"/>
      <c r="S16" s="379"/>
      <c r="T16" s="379"/>
      <c r="U16" s="379"/>
      <c r="V16" s="379"/>
      <c r="W16" s="379"/>
      <c r="X16" s="379"/>
      <c r="Y16" s="379"/>
      <c r="Z16" s="379"/>
      <c r="AA16" s="379"/>
      <c r="AB16" s="379"/>
      <c r="AC16" s="380"/>
    </row>
    <row r="17" spans="1:34" ht="15" customHeight="1">
      <c r="A17" s="531"/>
      <c r="B17" s="526"/>
      <c r="C17" s="526"/>
      <c r="D17" s="526"/>
      <c r="E17" s="526"/>
      <c r="F17" s="532"/>
      <c r="G17" s="374"/>
      <c r="H17" s="351"/>
      <c r="I17" s="375"/>
      <c r="J17" s="381"/>
      <c r="K17" s="382"/>
      <c r="L17" s="382"/>
      <c r="M17" s="382"/>
      <c r="N17" s="382"/>
      <c r="O17" s="382"/>
      <c r="P17" s="382"/>
      <c r="Q17" s="382"/>
      <c r="R17" s="382"/>
      <c r="S17" s="382"/>
      <c r="T17" s="382"/>
      <c r="U17" s="382"/>
      <c r="V17" s="382"/>
      <c r="W17" s="382"/>
      <c r="X17" s="382"/>
      <c r="Y17" s="382"/>
      <c r="Z17" s="382"/>
      <c r="AA17" s="382"/>
      <c r="AB17" s="382"/>
      <c r="AC17" s="383"/>
    </row>
    <row r="18" spans="1:34" ht="3.75" customHeight="1">
      <c r="A18" s="531"/>
      <c r="B18" s="526"/>
      <c r="C18" s="526"/>
      <c r="D18" s="526"/>
      <c r="E18" s="526"/>
      <c r="F18" s="532"/>
      <c r="G18" s="376"/>
      <c r="H18" s="352"/>
      <c r="I18" s="377"/>
      <c r="J18" s="384"/>
      <c r="K18" s="385"/>
      <c r="L18" s="385"/>
      <c r="M18" s="385"/>
      <c r="N18" s="385"/>
      <c r="O18" s="385"/>
      <c r="P18" s="385"/>
      <c r="Q18" s="385"/>
      <c r="R18" s="385"/>
      <c r="S18" s="385"/>
      <c r="T18" s="385"/>
      <c r="U18" s="385"/>
      <c r="V18" s="385"/>
      <c r="W18" s="385"/>
      <c r="X18" s="385"/>
      <c r="Y18" s="385"/>
      <c r="Z18" s="385"/>
      <c r="AA18" s="385"/>
      <c r="AB18" s="385"/>
      <c r="AC18" s="386"/>
    </row>
    <row r="19" spans="1:34" ht="3.75" customHeight="1">
      <c r="A19" s="531"/>
      <c r="B19" s="526"/>
      <c r="C19" s="526"/>
      <c r="D19" s="526"/>
      <c r="E19" s="526"/>
      <c r="F19" s="532"/>
      <c r="G19" s="371" t="s">
        <v>761</v>
      </c>
      <c r="H19" s="372"/>
      <c r="I19" s="373"/>
      <c r="J19" s="478" t="s">
        <v>265</v>
      </c>
      <c r="K19" s="479"/>
      <c r="L19" s="480"/>
      <c r="M19" s="486"/>
      <c r="N19" s="486"/>
      <c r="O19" s="486"/>
      <c r="P19" s="486"/>
      <c r="R19" s="486"/>
      <c r="S19" s="486"/>
      <c r="T19" s="486"/>
      <c r="U19" s="486"/>
      <c r="AC19" s="96"/>
    </row>
    <row r="20" spans="1:34" ht="15" customHeight="1">
      <c r="A20" s="531"/>
      <c r="B20" s="526"/>
      <c r="C20" s="526"/>
      <c r="D20" s="526"/>
      <c r="E20" s="526"/>
      <c r="F20" s="532"/>
      <c r="G20" s="374"/>
      <c r="H20" s="351"/>
      <c r="I20" s="375"/>
      <c r="J20" s="481"/>
      <c r="K20" s="399"/>
      <c r="L20" s="482"/>
      <c r="M20" s="486"/>
      <c r="N20" s="486"/>
      <c r="O20" s="486"/>
      <c r="P20" s="486"/>
      <c r="Q20" s="71" t="s">
        <v>592</v>
      </c>
      <c r="R20" s="486"/>
      <c r="S20" s="486"/>
      <c r="T20" s="486"/>
      <c r="U20" s="486"/>
      <c r="AC20" s="96"/>
    </row>
    <row r="21" spans="1:34" ht="3.75" customHeight="1">
      <c r="A21" s="531"/>
      <c r="B21" s="526"/>
      <c r="C21" s="526"/>
      <c r="D21" s="526"/>
      <c r="E21" s="526"/>
      <c r="F21" s="532"/>
      <c r="G21" s="374"/>
      <c r="H21" s="351"/>
      <c r="I21" s="375"/>
      <c r="J21" s="483"/>
      <c r="K21" s="484"/>
      <c r="L21" s="485"/>
      <c r="M21" s="486"/>
      <c r="N21" s="486"/>
      <c r="O21" s="486"/>
      <c r="P21" s="486"/>
      <c r="R21" s="486"/>
      <c r="S21" s="486"/>
      <c r="T21" s="486"/>
      <c r="U21" s="486"/>
      <c r="AC21" s="96"/>
    </row>
    <row r="22" spans="1:34" ht="3.75" customHeight="1">
      <c r="A22" s="531"/>
      <c r="B22" s="526"/>
      <c r="C22" s="526"/>
      <c r="D22" s="526"/>
      <c r="E22" s="526"/>
      <c r="F22" s="532"/>
      <c r="G22" s="374"/>
      <c r="H22" s="351"/>
      <c r="I22" s="375"/>
      <c r="J22" s="478" t="s">
        <v>306</v>
      </c>
      <c r="K22" s="479"/>
      <c r="L22" s="480"/>
      <c r="M22" s="486"/>
      <c r="N22" s="486"/>
      <c r="O22" s="486"/>
      <c r="P22" s="486"/>
      <c r="Q22" s="486"/>
      <c r="R22" s="486"/>
      <c r="S22" s="486"/>
      <c r="T22" s="487" t="s">
        <v>267</v>
      </c>
      <c r="U22" s="487"/>
      <c r="V22" s="487"/>
      <c r="W22" s="486"/>
      <c r="X22" s="486"/>
      <c r="Y22" s="486"/>
      <c r="Z22" s="486"/>
      <c r="AA22" s="486"/>
      <c r="AB22" s="486"/>
      <c r="AC22" s="486"/>
    </row>
    <row r="23" spans="1:34" ht="15" customHeight="1">
      <c r="A23" s="531"/>
      <c r="B23" s="526"/>
      <c r="C23" s="526"/>
      <c r="D23" s="526"/>
      <c r="E23" s="526"/>
      <c r="F23" s="532"/>
      <c r="G23" s="374"/>
      <c r="H23" s="351"/>
      <c r="I23" s="375"/>
      <c r="J23" s="481"/>
      <c r="K23" s="399"/>
      <c r="L23" s="482"/>
      <c r="M23" s="486"/>
      <c r="N23" s="486"/>
      <c r="O23" s="486"/>
      <c r="P23" s="486"/>
      <c r="Q23" s="486"/>
      <c r="R23" s="486"/>
      <c r="S23" s="486"/>
      <c r="T23" s="487"/>
      <c r="U23" s="487"/>
      <c r="V23" s="487"/>
      <c r="W23" s="486"/>
      <c r="X23" s="486"/>
      <c r="Y23" s="486"/>
      <c r="Z23" s="486"/>
      <c r="AA23" s="486"/>
      <c r="AB23" s="486"/>
      <c r="AC23" s="486"/>
    </row>
    <row r="24" spans="1:34" ht="3.75" customHeight="1">
      <c r="A24" s="531"/>
      <c r="B24" s="526"/>
      <c r="C24" s="526"/>
      <c r="D24" s="526"/>
      <c r="E24" s="526"/>
      <c r="F24" s="532"/>
      <c r="G24" s="374"/>
      <c r="H24" s="351"/>
      <c r="I24" s="375"/>
      <c r="J24" s="483"/>
      <c r="K24" s="484"/>
      <c r="L24" s="485"/>
      <c r="M24" s="486"/>
      <c r="N24" s="486"/>
      <c r="O24" s="486"/>
      <c r="P24" s="486"/>
      <c r="Q24" s="486"/>
      <c r="R24" s="486"/>
      <c r="S24" s="486"/>
      <c r="T24" s="487"/>
      <c r="U24" s="487"/>
      <c r="V24" s="487"/>
      <c r="W24" s="486"/>
      <c r="X24" s="486"/>
      <c r="Y24" s="486"/>
      <c r="Z24" s="486"/>
      <c r="AA24" s="486"/>
      <c r="AB24" s="486"/>
      <c r="AC24" s="486"/>
    </row>
    <row r="25" spans="1:34" ht="3.75" customHeight="1">
      <c r="A25" s="531"/>
      <c r="B25" s="526"/>
      <c r="C25" s="526"/>
      <c r="D25" s="526"/>
      <c r="E25" s="526"/>
      <c r="F25" s="532"/>
      <c r="G25" s="374"/>
      <c r="H25" s="351"/>
      <c r="I25" s="375"/>
      <c r="J25" s="478" t="s">
        <v>638</v>
      </c>
      <c r="K25" s="479"/>
      <c r="L25" s="480"/>
      <c r="M25" s="486"/>
      <c r="N25" s="486"/>
      <c r="O25" s="486"/>
      <c r="P25" s="486"/>
      <c r="Q25" s="486"/>
      <c r="R25" s="486"/>
      <c r="S25" s="486"/>
      <c r="T25" s="487" t="s">
        <v>269</v>
      </c>
      <c r="U25" s="487"/>
      <c r="V25" s="487"/>
      <c r="W25" s="486"/>
      <c r="X25" s="486"/>
      <c r="Y25" s="486"/>
      <c r="Z25" s="486"/>
      <c r="AA25" s="486"/>
      <c r="AB25" s="486"/>
      <c r="AC25" s="486"/>
      <c r="AH25" s="85"/>
    </row>
    <row r="26" spans="1:34" ht="15" customHeight="1">
      <c r="A26" s="531"/>
      <c r="B26" s="526"/>
      <c r="C26" s="526"/>
      <c r="D26" s="526"/>
      <c r="E26" s="526"/>
      <c r="F26" s="532"/>
      <c r="G26" s="374"/>
      <c r="H26" s="351"/>
      <c r="I26" s="375"/>
      <c r="J26" s="481"/>
      <c r="K26" s="399"/>
      <c r="L26" s="482"/>
      <c r="M26" s="486"/>
      <c r="N26" s="486"/>
      <c r="O26" s="486"/>
      <c r="P26" s="486"/>
      <c r="Q26" s="486"/>
      <c r="R26" s="486"/>
      <c r="S26" s="486"/>
      <c r="T26" s="487"/>
      <c r="U26" s="487"/>
      <c r="V26" s="487"/>
      <c r="W26" s="486"/>
      <c r="X26" s="486"/>
      <c r="Y26" s="486"/>
      <c r="Z26" s="486"/>
      <c r="AA26" s="486"/>
      <c r="AB26" s="486"/>
      <c r="AC26" s="486"/>
    </row>
    <row r="27" spans="1:34" ht="3.75" customHeight="1">
      <c r="A27" s="531"/>
      <c r="B27" s="526"/>
      <c r="C27" s="526"/>
      <c r="D27" s="526"/>
      <c r="E27" s="526"/>
      <c r="F27" s="532"/>
      <c r="G27" s="374"/>
      <c r="H27" s="351"/>
      <c r="I27" s="375"/>
      <c r="J27" s="483"/>
      <c r="K27" s="484"/>
      <c r="L27" s="485"/>
      <c r="M27" s="486"/>
      <c r="N27" s="486"/>
      <c r="O27" s="486"/>
      <c r="P27" s="486"/>
      <c r="Q27" s="486"/>
      <c r="R27" s="486"/>
      <c r="S27" s="486"/>
      <c r="T27" s="487"/>
      <c r="U27" s="487"/>
      <c r="V27" s="487"/>
      <c r="W27" s="486"/>
      <c r="X27" s="486"/>
      <c r="Y27" s="486"/>
      <c r="Z27" s="486"/>
      <c r="AA27" s="486"/>
      <c r="AB27" s="486"/>
      <c r="AC27" s="486"/>
    </row>
    <row r="28" spans="1:34" ht="3.75" customHeight="1">
      <c r="A28" s="531"/>
      <c r="B28" s="526"/>
      <c r="C28" s="526"/>
      <c r="D28" s="526"/>
      <c r="E28" s="526"/>
      <c r="F28" s="532"/>
      <c r="G28" s="374"/>
      <c r="H28" s="351"/>
      <c r="I28" s="375"/>
      <c r="J28" s="478" t="s">
        <v>270</v>
      </c>
      <c r="K28" s="479"/>
      <c r="L28" s="480"/>
      <c r="M28" s="486"/>
      <c r="N28" s="486"/>
      <c r="O28" s="486"/>
      <c r="P28" s="486"/>
      <c r="Q28" s="486"/>
      <c r="R28" s="486"/>
      <c r="S28" s="486"/>
      <c r="T28" s="486"/>
      <c r="U28" s="486"/>
      <c r="V28" s="486"/>
      <c r="W28" s="486"/>
      <c r="X28" s="486"/>
      <c r="Y28" s="486"/>
      <c r="Z28" s="486"/>
      <c r="AA28" s="486"/>
      <c r="AB28" s="486"/>
      <c r="AC28" s="486"/>
    </row>
    <row r="29" spans="1:34" ht="15" customHeight="1">
      <c r="A29" s="531"/>
      <c r="B29" s="526"/>
      <c r="C29" s="526"/>
      <c r="D29" s="526"/>
      <c r="E29" s="526"/>
      <c r="F29" s="532"/>
      <c r="G29" s="374"/>
      <c r="H29" s="351"/>
      <c r="I29" s="375"/>
      <c r="J29" s="481"/>
      <c r="K29" s="399"/>
      <c r="L29" s="482"/>
      <c r="M29" s="486"/>
      <c r="N29" s="486"/>
      <c r="O29" s="486"/>
      <c r="P29" s="486"/>
      <c r="Q29" s="486"/>
      <c r="R29" s="486"/>
      <c r="S29" s="486"/>
      <c r="T29" s="486"/>
      <c r="U29" s="486"/>
      <c r="V29" s="486"/>
      <c r="W29" s="486"/>
      <c r="X29" s="486"/>
      <c r="Y29" s="486"/>
      <c r="Z29" s="486"/>
      <c r="AA29" s="486"/>
      <c r="AB29" s="486"/>
      <c r="AC29" s="486"/>
    </row>
    <row r="30" spans="1:34" ht="3.75" customHeight="1">
      <c r="A30" s="533"/>
      <c r="B30" s="534"/>
      <c r="C30" s="534"/>
      <c r="D30" s="534"/>
      <c r="E30" s="534"/>
      <c r="F30" s="535"/>
      <c r="G30" s="376"/>
      <c r="H30" s="352"/>
      <c r="I30" s="377"/>
      <c r="J30" s="481"/>
      <c r="K30" s="399"/>
      <c r="L30" s="482"/>
      <c r="M30" s="544"/>
      <c r="N30" s="544"/>
      <c r="O30" s="544"/>
      <c r="P30" s="544"/>
      <c r="Q30" s="544"/>
      <c r="R30" s="544"/>
      <c r="S30" s="544"/>
      <c r="T30" s="544"/>
      <c r="U30" s="544"/>
      <c r="V30" s="544"/>
      <c r="W30" s="544"/>
      <c r="X30" s="544"/>
      <c r="Y30" s="544"/>
      <c r="Z30" s="544"/>
      <c r="AA30" s="544"/>
      <c r="AB30" s="544"/>
      <c r="AC30" s="544"/>
    </row>
    <row r="31" spans="1:34" ht="3.75" customHeight="1">
      <c r="A31" s="353" t="s">
        <v>1068</v>
      </c>
      <c r="B31" s="354"/>
      <c r="C31" s="354"/>
      <c r="D31" s="354"/>
      <c r="E31" s="354"/>
      <c r="F31" s="355"/>
      <c r="G31" s="371" t="s">
        <v>1054</v>
      </c>
      <c r="H31" s="372"/>
      <c r="I31" s="373"/>
      <c r="J31" s="233"/>
      <c r="K31" s="92"/>
      <c r="L31" s="92"/>
      <c r="M31" s="92"/>
      <c r="N31" s="92"/>
      <c r="O31" s="92"/>
      <c r="P31" s="92"/>
      <c r="Q31" s="92"/>
      <c r="R31" s="92"/>
      <c r="S31" s="92"/>
      <c r="T31" s="92"/>
      <c r="U31" s="92"/>
      <c r="V31" s="92"/>
      <c r="W31" s="92"/>
      <c r="X31" s="92"/>
      <c r="Y31" s="92"/>
      <c r="Z31" s="92"/>
      <c r="AA31" s="92"/>
      <c r="AB31" s="92"/>
      <c r="AC31" s="93"/>
    </row>
    <row r="32" spans="1:34" ht="59.1" customHeight="1">
      <c r="A32" s="356"/>
      <c r="B32" s="357"/>
      <c r="C32" s="357"/>
      <c r="D32" s="357"/>
      <c r="E32" s="357"/>
      <c r="F32" s="358"/>
      <c r="G32" s="374"/>
      <c r="H32" s="351"/>
      <c r="I32" s="375"/>
      <c r="J32" s="267" t="s">
        <v>2159</v>
      </c>
      <c r="K32" s="141" t="s">
        <v>303</v>
      </c>
      <c r="L32" s="141"/>
      <c r="AC32" s="96"/>
    </row>
    <row r="33" spans="1:29" ht="3.75" customHeight="1">
      <c r="A33" s="356"/>
      <c r="B33" s="357"/>
      <c r="C33" s="357"/>
      <c r="D33" s="357"/>
      <c r="E33" s="357"/>
      <c r="F33" s="358"/>
      <c r="G33" s="374"/>
      <c r="H33" s="351"/>
      <c r="I33" s="375"/>
      <c r="J33" s="97"/>
      <c r="K33" s="98"/>
      <c r="L33" s="98"/>
      <c r="M33" s="98"/>
      <c r="N33" s="98"/>
      <c r="O33" s="98"/>
      <c r="P33" s="98"/>
      <c r="Q33" s="98"/>
      <c r="R33" s="98"/>
      <c r="S33" s="98"/>
      <c r="T33" s="98"/>
      <c r="U33" s="98"/>
      <c r="V33" s="98"/>
      <c r="W33" s="98"/>
      <c r="X33" s="98"/>
      <c r="Y33" s="98"/>
      <c r="Z33" s="98"/>
      <c r="AA33" s="98"/>
      <c r="AB33" s="98"/>
      <c r="AC33" s="99"/>
    </row>
    <row r="34" spans="1:29" ht="3.75" customHeight="1">
      <c r="A34" s="389" t="s">
        <v>1057</v>
      </c>
      <c r="B34" s="390"/>
      <c r="C34" s="390"/>
      <c r="D34" s="390"/>
      <c r="E34" s="390"/>
      <c r="F34" s="390"/>
      <c r="G34" s="390"/>
      <c r="H34" s="390"/>
      <c r="I34" s="391"/>
      <c r="J34" s="81"/>
      <c r="AC34" s="96"/>
    </row>
    <row r="35" spans="1:29" ht="20.100000000000001" customHeight="1">
      <c r="A35" s="392"/>
      <c r="B35" s="393"/>
      <c r="C35" s="393"/>
      <c r="D35" s="393"/>
      <c r="E35" s="393"/>
      <c r="F35" s="393"/>
      <c r="G35" s="393"/>
      <c r="H35" s="393"/>
      <c r="I35" s="394"/>
      <c r="J35" s="81"/>
      <c r="K35" s="487"/>
      <c r="L35" s="487"/>
      <c r="N35" s="95"/>
      <c r="O35" s="70" t="s">
        <v>13</v>
      </c>
      <c r="P35" s="95"/>
      <c r="Q35" s="70" t="s">
        <v>623</v>
      </c>
      <c r="R35" s="95"/>
      <c r="S35" s="70" t="s">
        <v>480</v>
      </c>
      <c r="AC35" s="96"/>
    </row>
    <row r="36" spans="1:29" ht="3.75" customHeight="1">
      <c r="A36" s="395"/>
      <c r="B36" s="396"/>
      <c r="C36" s="396"/>
      <c r="D36" s="396"/>
      <c r="E36" s="396"/>
      <c r="F36" s="396"/>
      <c r="G36" s="396"/>
      <c r="H36" s="396"/>
      <c r="I36" s="397"/>
      <c r="J36" s="97"/>
      <c r="K36" s="98"/>
      <c r="L36" s="98"/>
      <c r="M36" s="98"/>
      <c r="N36" s="98"/>
      <c r="O36" s="98"/>
      <c r="P36" s="98"/>
      <c r="Q36" s="98"/>
      <c r="R36" s="98"/>
      <c r="S36" s="98"/>
      <c r="T36" s="98"/>
      <c r="U36" s="98"/>
      <c r="V36" s="98"/>
      <c r="W36" s="98"/>
      <c r="X36" s="98"/>
      <c r="Y36" s="98"/>
      <c r="Z36" s="98"/>
      <c r="AA36" s="98"/>
      <c r="AB36" s="98"/>
      <c r="AC36" s="99"/>
    </row>
    <row r="37" spans="1:29" ht="3.75" customHeight="1">
      <c r="A37" s="503" t="s">
        <v>317</v>
      </c>
      <c r="B37" s="504"/>
      <c r="C37" s="504"/>
      <c r="D37" s="504"/>
      <c r="E37" s="504"/>
      <c r="F37" s="504"/>
      <c r="G37" s="504"/>
      <c r="H37" s="504"/>
      <c r="I37" s="505"/>
      <c r="J37" s="378"/>
      <c r="K37" s="379"/>
      <c r="L37" s="379"/>
      <c r="M37" s="379"/>
      <c r="N37" s="379"/>
      <c r="O37" s="379"/>
      <c r="P37" s="379"/>
      <c r="Q37" s="379"/>
      <c r="R37" s="379"/>
      <c r="S37" s="379"/>
      <c r="T37" s="379"/>
      <c r="U37" s="379"/>
      <c r="V37" s="379"/>
      <c r="W37" s="379"/>
      <c r="X37" s="379"/>
      <c r="Y37" s="379"/>
      <c r="Z37" s="379"/>
      <c r="AA37" s="379"/>
      <c r="AB37" s="379"/>
      <c r="AC37" s="380"/>
    </row>
    <row r="38" spans="1:29" ht="30" customHeight="1">
      <c r="A38" s="506"/>
      <c r="B38" s="507"/>
      <c r="C38" s="507"/>
      <c r="D38" s="507"/>
      <c r="E38" s="507"/>
      <c r="F38" s="507"/>
      <c r="G38" s="507"/>
      <c r="H38" s="507"/>
      <c r="I38" s="508"/>
      <c r="J38" s="381"/>
      <c r="K38" s="382"/>
      <c r="L38" s="382"/>
      <c r="M38" s="382"/>
      <c r="N38" s="382"/>
      <c r="O38" s="382"/>
      <c r="P38" s="382"/>
      <c r="Q38" s="382"/>
      <c r="R38" s="382"/>
      <c r="S38" s="382"/>
      <c r="T38" s="382"/>
      <c r="U38" s="382"/>
      <c r="V38" s="382"/>
      <c r="W38" s="382"/>
      <c r="X38" s="382"/>
      <c r="Y38" s="382"/>
      <c r="Z38" s="382"/>
      <c r="AA38" s="382"/>
      <c r="AB38" s="382"/>
      <c r="AC38" s="383"/>
    </row>
    <row r="39" spans="1:29" ht="3.75" customHeight="1">
      <c r="A39" s="509"/>
      <c r="B39" s="510"/>
      <c r="C39" s="510"/>
      <c r="D39" s="510"/>
      <c r="E39" s="510"/>
      <c r="F39" s="510"/>
      <c r="G39" s="510"/>
      <c r="H39" s="510"/>
      <c r="I39" s="511"/>
      <c r="J39" s="384"/>
      <c r="K39" s="385"/>
      <c r="L39" s="385"/>
      <c r="M39" s="385"/>
      <c r="N39" s="385"/>
      <c r="O39" s="385"/>
      <c r="P39" s="385"/>
      <c r="Q39" s="385"/>
      <c r="R39" s="385"/>
      <c r="S39" s="385"/>
      <c r="T39" s="385"/>
      <c r="U39" s="385"/>
      <c r="V39" s="385"/>
      <c r="W39" s="385"/>
      <c r="X39" s="385"/>
      <c r="Y39" s="385"/>
      <c r="Z39" s="385"/>
      <c r="AA39" s="385"/>
      <c r="AB39" s="385"/>
      <c r="AC39" s="386"/>
    </row>
    <row r="40" spans="1:29" ht="3.75" customHeight="1">
      <c r="A40" s="91"/>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3"/>
    </row>
    <row r="41" spans="1:29" ht="13.35" customHeight="1">
      <c r="A41" s="81"/>
      <c r="AC41" s="96"/>
    </row>
    <row r="42" spans="1:29" ht="3.75" customHeight="1">
      <c r="A42" s="97"/>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9"/>
    </row>
    <row r="43" spans="1:29" ht="13.35" customHeight="1">
      <c r="A43" s="81"/>
      <c r="AC43" s="96"/>
    </row>
    <row r="44" spans="1:29" s="46" customFormat="1" ht="3.6" customHeight="1">
      <c r="A44" s="545" t="s">
        <v>2342</v>
      </c>
      <c r="B44" s="546"/>
      <c r="C44" s="546"/>
      <c r="D44" s="546"/>
      <c r="E44" s="546"/>
      <c r="F44" s="546"/>
      <c r="G44" s="546"/>
      <c r="H44" s="546"/>
      <c r="I44" s="547"/>
      <c r="J44" s="428">
        <v>1</v>
      </c>
      <c r="K44" s="431"/>
      <c r="L44" s="431"/>
      <c r="M44" s="431"/>
      <c r="N44" s="431"/>
      <c r="O44" s="431"/>
      <c r="P44" s="431"/>
      <c r="Q44" s="431"/>
      <c r="R44" s="431"/>
      <c r="S44" s="431"/>
      <c r="T44" s="431"/>
      <c r="U44" s="431"/>
      <c r="V44" s="431"/>
      <c r="W44" s="431"/>
      <c r="X44" s="431"/>
      <c r="Y44" s="431"/>
      <c r="Z44" s="431"/>
      <c r="AA44" s="431"/>
      <c r="AB44" s="431"/>
      <c r="AC44" s="432"/>
    </row>
    <row r="45" spans="1:29" s="46" customFormat="1" ht="15" customHeight="1">
      <c r="A45" s="548"/>
      <c r="B45" s="345"/>
      <c r="C45" s="345"/>
      <c r="D45" s="345"/>
      <c r="E45" s="345"/>
      <c r="F45" s="345"/>
      <c r="G45" s="345"/>
      <c r="H45" s="345"/>
      <c r="I45" s="549"/>
      <c r="J45" s="429"/>
      <c r="K45" s="433"/>
      <c r="L45" s="433"/>
      <c r="M45" s="433"/>
      <c r="N45" s="433"/>
      <c r="O45" s="433"/>
      <c r="P45" s="433"/>
      <c r="Q45" s="433"/>
      <c r="R45" s="433"/>
      <c r="S45" s="433"/>
      <c r="T45" s="433"/>
      <c r="U45" s="433"/>
      <c r="V45" s="433"/>
      <c r="W45" s="433"/>
      <c r="X45" s="433"/>
      <c r="Y45" s="433"/>
      <c r="Z45" s="433"/>
      <c r="AA45" s="433"/>
      <c r="AB45" s="433"/>
      <c r="AC45" s="434"/>
    </row>
    <row r="46" spans="1:29" s="46" customFormat="1" ht="3.6" customHeight="1">
      <c r="A46" s="548"/>
      <c r="B46" s="345"/>
      <c r="C46" s="345"/>
      <c r="D46" s="345"/>
      <c r="E46" s="345"/>
      <c r="F46" s="345"/>
      <c r="G46" s="345"/>
      <c r="H46" s="345"/>
      <c r="I46" s="549"/>
      <c r="J46" s="430"/>
      <c r="K46" s="435"/>
      <c r="L46" s="435"/>
      <c r="M46" s="435"/>
      <c r="N46" s="435"/>
      <c r="O46" s="435"/>
      <c r="P46" s="435"/>
      <c r="Q46" s="435"/>
      <c r="R46" s="435"/>
      <c r="S46" s="435"/>
      <c r="T46" s="435"/>
      <c r="U46" s="435"/>
      <c r="V46" s="435"/>
      <c r="W46" s="435"/>
      <c r="X46" s="435"/>
      <c r="Y46" s="435"/>
      <c r="Z46" s="435"/>
      <c r="AA46" s="435"/>
      <c r="AB46" s="435"/>
      <c r="AC46" s="436"/>
    </row>
    <row r="47" spans="1:29" s="46" customFormat="1" ht="3.6" customHeight="1">
      <c r="A47" s="548"/>
      <c r="B47" s="345"/>
      <c r="C47" s="345"/>
      <c r="D47" s="345"/>
      <c r="E47" s="345"/>
      <c r="F47" s="345"/>
      <c r="G47" s="345"/>
      <c r="H47" s="345"/>
      <c r="I47" s="549"/>
      <c r="J47" s="428">
        <v>2</v>
      </c>
      <c r="K47" s="431"/>
      <c r="L47" s="431"/>
      <c r="M47" s="431"/>
      <c r="N47" s="431"/>
      <c r="O47" s="431"/>
      <c r="P47" s="431"/>
      <c r="Q47" s="431"/>
      <c r="R47" s="431"/>
      <c r="S47" s="431"/>
      <c r="T47" s="431"/>
      <c r="U47" s="431"/>
      <c r="V47" s="431"/>
      <c r="W47" s="431"/>
      <c r="X47" s="431"/>
      <c r="Y47" s="431"/>
      <c r="Z47" s="431"/>
      <c r="AA47" s="431"/>
      <c r="AB47" s="431"/>
      <c r="AC47" s="432"/>
    </row>
    <row r="48" spans="1:29" s="46" customFormat="1" ht="15" customHeight="1">
      <c r="A48" s="548"/>
      <c r="B48" s="345"/>
      <c r="C48" s="345"/>
      <c r="D48" s="345"/>
      <c r="E48" s="345"/>
      <c r="F48" s="345"/>
      <c r="G48" s="345"/>
      <c r="H48" s="345"/>
      <c r="I48" s="549"/>
      <c r="J48" s="429"/>
      <c r="K48" s="433"/>
      <c r="L48" s="433"/>
      <c r="M48" s="433"/>
      <c r="N48" s="433"/>
      <c r="O48" s="433"/>
      <c r="P48" s="433"/>
      <c r="Q48" s="433"/>
      <c r="R48" s="433"/>
      <c r="S48" s="433"/>
      <c r="T48" s="433"/>
      <c r="U48" s="433"/>
      <c r="V48" s="433"/>
      <c r="W48" s="433"/>
      <c r="X48" s="433"/>
      <c r="Y48" s="433"/>
      <c r="Z48" s="433"/>
      <c r="AA48" s="433"/>
      <c r="AB48" s="433"/>
      <c r="AC48" s="434"/>
    </row>
    <row r="49" spans="1:29" s="46" customFormat="1" ht="3.6" customHeight="1">
      <c r="A49" s="548"/>
      <c r="B49" s="345"/>
      <c r="C49" s="345"/>
      <c r="D49" s="345"/>
      <c r="E49" s="345"/>
      <c r="F49" s="345"/>
      <c r="G49" s="345"/>
      <c r="H49" s="345"/>
      <c r="I49" s="549"/>
      <c r="J49" s="430"/>
      <c r="K49" s="435"/>
      <c r="L49" s="435"/>
      <c r="M49" s="435"/>
      <c r="N49" s="435"/>
      <c r="O49" s="435"/>
      <c r="P49" s="435"/>
      <c r="Q49" s="435"/>
      <c r="R49" s="435"/>
      <c r="S49" s="435"/>
      <c r="T49" s="435"/>
      <c r="U49" s="435"/>
      <c r="V49" s="435"/>
      <c r="W49" s="435"/>
      <c r="X49" s="435"/>
      <c r="Y49" s="435"/>
      <c r="Z49" s="435"/>
      <c r="AA49" s="435"/>
      <c r="AB49" s="435"/>
      <c r="AC49" s="436"/>
    </row>
    <row r="50" spans="1:29" s="46" customFormat="1" ht="3.6" customHeight="1">
      <c r="A50" s="548"/>
      <c r="B50" s="345"/>
      <c r="C50" s="345"/>
      <c r="D50" s="345"/>
      <c r="E50" s="345"/>
      <c r="F50" s="345"/>
      <c r="G50" s="345"/>
      <c r="H50" s="345"/>
      <c r="I50" s="549"/>
      <c r="J50" s="428">
        <v>3</v>
      </c>
      <c r="K50" s="431"/>
      <c r="L50" s="431"/>
      <c r="M50" s="431"/>
      <c r="N50" s="431"/>
      <c r="O50" s="431"/>
      <c r="P50" s="431"/>
      <c r="Q50" s="431"/>
      <c r="R50" s="431"/>
      <c r="S50" s="431"/>
      <c r="T50" s="431"/>
      <c r="U50" s="431"/>
      <c r="V50" s="431"/>
      <c r="W50" s="431"/>
      <c r="X50" s="431"/>
      <c r="Y50" s="431"/>
      <c r="Z50" s="431"/>
      <c r="AA50" s="431"/>
      <c r="AB50" s="431"/>
      <c r="AC50" s="432"/>
    </row>
    <row r="51" spans="1:29" s="46" customFormat="1" ht="15" customHeight="1">
      <c r="A51" s="548"/>
      <c r="B51" s="345"/>
      <c r="C51" s="345"/>
      <c r="D51" s="345"/>
      <c r="E51" s="345"/>
      <c r="F51" s="345"/>
      <c r="G51" s="345"/>
      <c r="H51" s="345"/>
      <c r="I51" s="549"/>
      <c r="J51" s="429"/>
      <c r="K51" s="433"/>
      <c r="L51" s="433"/>
      <c r="M51" s="433"/>
      <c r="N51" s="433"/>
      <c r="O51" s="433"/>
      <c r="P51" s="433"/>
      <c r="Q51" s="433"/>
      <c r="R51" s="433"/>
      <c r="S51" s="433"/>
      <c r="T51" s="433"/>
      <c r="U51" s="433"/>
      <c r="V51" s="433"/>
      <c r="W51" s="433"/>
      <c r="X51" s="433"/>
      <c r="Y51" s="433"/>
      <c r="Z51" s="433"/>
      <c r="AA51" s="433"/>
      <c r="AB51" s="433"/>
      <c r="AC51" s="434"/>
    </row>
    <row r="52" spans="1:29" s="46" customFormat="1" ht="3.6" customHeight="1">
      <c r="A52" s="548"/>
      <c r="B52" s="345"/>
      <c r="C52" s="345"/>
      <c r="D52" s="345"/>
      <c r="E52" s="345"/>
      <c r="F52" s="345"/>
      <c r="G52" s="345"/>
      <c r="H52" s="345"/>
      <c r="I52" s="549"/>
      <c r="J52" s="430"/>
      <c r="K52" s="435"/>
      <c r="L52" s="435"/>
      <c r="M52" s="435"/>
      <c r="N52" s="435"/>
      <c r="O52" s="435"/>
      <c r="P52" s="435"/>
      <c r="Q52" s="435"/>
      <c r="R52" s="435"/>
      <c r="S52" s="435"/>
      <c r="T52" s="435"/>
      <c r="U52" s="435"/>
      <c r="V52" s="435"/>
      <c r="W52" s="435"/>
      <c r="X52" s="435"/>
      <c r="Y52" s="435"/>
      <c r="Z52" s="435"/>
      <c r="AA52" s="435"/>
      <c r="AB52" s="435"/>
      <c r="AC52" s="436"/>
    </row>
    <row r="53" spans="1:29" s="46" customFormat="1" ht="3.6" customHeight="1">
      <c r="A53" s="548"/>
      <c r="B53" s="345"/>
      <c r="C53" s="345"/>
      <c r="D53" s="345"/>
      <c r="E53" s="345"/>
      <c r="F53" s="345"/>
      <c r="G53" s="345"/>
      <c r="H53" s="345"/>
      <c r="I53" s="549"/>
      <c r="J53" s="428">
        <v>4</v>
      </c>
      <c r="K53" s="431"/>
      <c r="L53" s="431"/>
      <c r="M53" s="431"/>
      <c r="N53" s="431"/>
      <c r="O53" s="431"/>
      <c r="P53" s="431"/>
      <c r="Q53" s="431"/>
      <c r="R53" s="431"/>
      <c r="S53" s="431"/>
      <c r="T53" s="431"/>
      <c r="U53" s="431"/>
      <c r="V53" s="431"/>
      <c r="W53" s="431"/>
      <c r="X53" s="431"/>
      <c r="Y53" s="431"/>
      <c r="Z53" s="431"/>
      <c r="AA53" s="431"/>
      <c r="AB53" s="431"/>
      <c r="AC53" s="432"/>
    </row>
    <row r="54" spans="1:29" s="46" customFormat="1" ht="15" customHeight="1">
      <c r="A54" s="548"/>
      <c r="B54" s="345"/>
      <c r="C54" s="345"/>
      <c r="D54" s="345"/>
      <c r="E54" s="345"/>
      <c r="F54" s="345"/>
      <c r="G54" s="345"/>
      <c r="H54" s="345"/>
      <c r="I54" s="549"/>
      <c r="J54" s="429"/>
      <c r="K54" s="433"/>
      <c r="L54" s="433"/>
      <c r="M54" s="433"/>
      <c r="N54" s="433"/>
      <c r="O54" s="433"/>
      <c r="P54" s="433"/>
      <c r="Q54" s="433"/>
      <c r="R54" s="433"/>
      <c r="S54" s="433"/>
      <c r="T54" s="433"/>
      <c r="U54" s="433"/>
      <c r="V54" s="433"/>
      <c r="W54" s="433"/>
      <c r="X54" s="433"/>
      <c r="Y54" s="433"/>
      <c r="Z54" s="433"/>
      <c r="AA54" s="433"/>
      <c r="AB54" s="433"/>
      <c r="AC54" s="434"/>
    </row>
    <row r="55" spans="1:29" s="46" customFormat="1" ht="3.6" customHeight="1">
      <c r="A55" s="548"/>
      <c r="B55" s="345"/>
      <c r="C55" s="345"/>
      <c r="D55" s="345"/>
      <c r="E55" s="345"/>
      <c r="F55" s="345"/>
      <c r="G55" s="345"/>
      <c r="H55" s="345"/>
      <c r="I55" s="549"/>
      <c r="J55" s="430"/>
      <c r="K55" s="435"/>
      <c r="L55" s="435"/>
      <c r="M55" s="435"/>
      <c r="N55" s="435"/>
      <c r="O55" s="435"/>
      <c r="P55" s="435"/>
      <c r="Q55" s="435"/>
      <c r="R55" s="435"/>
      <c r="S55" s="435"/>
      <c r="T55" s="435"/>
      <c r="U55" s="435"/>
      <c r="V55" s="435"/>
      <c r="W55" s="435"/>
      <c r="X55" s="435"/>
      <c r="Y55" s="435"/>
      <c r="Z55" s="435"/>
      <c r="AA55" s="435"/>
      <c r="AB55" s="435"/>
      <c r="AC55" s="436"/>
    </row>
    <row r="56" spans="1:29" s="46" customFormat="1" ht="3.6" customHeight="1">
      <c r="A56" s="548"/>
      <c r="B56" s="345"/>
      <c r="C56" s="345"/>
      <c r="D56" s="345"/>
      <c r="E56" s="345"/>
      <c r="F56" s="345"/>
      <c r="G56" s="345"/>
      <c r="H56" s="345"/>
      <c r="I56" s="549"/>
      <c r="J56" s="428">
        <v>5</v>
      </c>
      <c r="K56" s="431"/>
      <c r="L56" s="431"/>
      <c r="M56" s="431"/>
      <c r="N56" s="431"/>
      <c r="O56" s="431"/>
      <c r="P56" s="431"/>
      <c r="Q56" s="431"/>
      <c r="R56" s="431"/>
      <c r="S56" s="431"/>
      <c r="T56" s="431"/>
      <c r="U56" s="431"/>
      <c r="V56" s="431"/>
      <c r="W56" s="431"/>
      <c r="X56" s="431"/>
      <c r="Y56" s="431"/>
      <c r="Z56" s="431"/>
      <c r="AA56" s="431"/>
      <c r="AB56" s="431"/>
      <c r="AC56" s="432"/>
    </row>
    <row r="57" spans="1:29" s="46" customFormat="1" ht="15" customHeight="1">
      <c r="A57" s="548"/>
      <c r="B57" s="345"/>
      <c r="C57" s="345"/>
      <c r="D57" s="345"/>
      <c r="E57" s="345"/>
      <c r="F57" s="345"/>
      <c r="G57" s="345"/>
      <c r="H57" s="345"/>
      <c r="I57" s="549"/>
      <c r="J57" s="429"/>
      <c r="K57" s="433"/>
      <c r="L57" s="433"/>
      <c r="M57" s="433"/>
      <c r="N57" s="433"/>
      <c r="O57" s="433"/>
      <c r="P57" s="433"/>
      <c r="Q57" s="433"/>
      <c r="R57" s="433"/>
      <c r="S57" s="433"/>
      <c r="T57" s="433"/>
      <c r="U57" s="433"/>
      <c r="V57" s="433"/>
      <c r="W57" s="433"/>
      <c r="X57" s="433"/>
      <c r="Y57" s="433"/>
      <c r="Z57" s="433"/>
      <c r="AA57" s="433"/>
      <c r="AB57" s="433"/>
      <c r="AC57" s="434"/>
    </row>
    <row r="58" spans="1:29" s="46" customFormat="1" ht="3.6" customHeight="1">
      <c r="A58" s="548"/>
      <c r="B58" s="345"/>
      <c r="C58" s="345"/>
      <c r="D58" s="345"/>
      <c r="E58" s="345"/>
      <c r="F58" s="345"/>
      <c r="G58" s="345"/>
      <c r="H58" s="345"/>
      <c r="I58" s="549"/>
      <c r="J58" s="430"/>
      <c r="K58" s="435"/>
      <c r="L58" s="435"/>
      <c r="M58" s="435"/>
      <c r="N58" s="435"/>
      <c r="O58" s="435"/>
      <c r="P58" s="435"/>
      <c r="Q58" s="435"/>
      <c r="R58" s="435"/>
      <c r="S58" s="435"/>
      <c r="T58" s="435"/>
      <c r="U58" s="435"/>
      <c r="V58" s="435"/>
      <c r="W58" s="435"/>
      <c r="X58" s="435"/>
      <c r="Y58" s="435"/>
      <c r="Z58" s="435"/>
      <c r="AA58" s="435"/>
      <c r="AB58" s="435"/>
      <c r="AC58" s="436"/>
    </row>
    <row r="59" spans="1:29" s="46" customFormat="1" ht="3.6" customHeight="1">
      <c r="A59" s="548"/>
      <c r="B59" s="345"/>
      <c r="C59" s="345"/>
      <c r="D59" s="345"/>
      <c r="E59" s="345"/>
      <c r="F59" s="345"/>
      <c r="G59" s="345"/>
      <c r="H59" s="345"/>
      <c r="I59" s="549"/>
      <c r="J59" s="428">
        <v>6</v>
      </c>
      <c r="K59" s="431"/>
      <c r="L59" s="431"/>
      <c r="M59" s="431"/>
      <c r="N59" s="431"/>
      <c r="O59" s="431"/>
      <c r="P59" s="431"/>
      <c r="Q59" s="431"/>
      <c r="R59" s="431"/>
      <c r="S59" s="431"/>
      <c r="T59" s="431"/>
      <c r="U59" s="431"/>
      <c r="V59" s="431"/>
      <c r="W59" s="431"/>
      <c r="X59" s="431"/>
      <c r="Y59" s="431"/>
      <c r="Z59" s="431"/>
      <c r="AA59" s="431"/>
      <c r="AB59" s="431"/>
      <c r="AC59" s="432"/>
    </row>
    <row r="60" spans="1:29" s="46" customFormat="1" ht="15" customHeight="1">
      <c r="A60" s="548"/>
      <c r="B60" s="345"/>
      <c r="C60" s="345"/>
      <c r="D60" s="345"/>
      <c r="E60" s="345"/>
      <c r="F60" s="345"/>
      <c r="G60" s="345"/>
      <c r="H60" s="345"/>
      <c r="I60" s="549"/>
      <c r="J60" s="429"/>
      <c r="K60" s="433"/>
      <c r="L60" s="433"/>
      <c r="M60" s="433"/>
      <c r="N60" s="433"/>
      <c r="O60" s="433"/>
      <c r="P60" s="433"/>
      <c r="Q60" s="433"/>
      <c r="R60" s="433"/>
      <c r="S60" s="433"/>
      <c r="T60" s="433"/>
      <c r="U60" s="433"/>
      <c r="V60" s="433"/>
      <c r="W60" s="433"/>
      <c r="X60" s="433"/>
      <c r="Y60" s="433"/>
      <c r="Z60" s="433"/>
      <c r="AA60" s="433"/>
      <c r="AB60" s="433"/>
      <c r="AC60" s="434"/>
    </row>
    <row r="61" spans="1:29" s="46" customFormat="1" ht="3.6" customHeight="1">
      <c r="A61" s="548"/>
      <c r="B61" s="345"/>
      <c r="C61" s="345"/>
      <c r="D61" s="345"/>
      <c r="E61" s="345"/>
      <c r="F61" s="345"/>
      <c r="G61" s="345"/>
      <c r="H61" s="345"/>
      <c r="I61" s="549"/>
      <c r="J61" s="430"/>
      <c r="K61" s="435"/>
      <c r="L61" s="435"/>
      <c r="M61" s="435"/>
      <c r="N61" s="435"/>
      <c r="O61" s="435"/>
      <c r="P61" s="435"/>
      <c r="Q61" s="435"/>
      <c r="R61" s="435"/>
      <c r="S61" s="435"/>
      <c r="T61" s="435"/>
      <c r="U61" s="435"/>
      <c r="V61" s="435"/>
      <c r="W61" s="435"/>
      <c r="X61" s="435"/>
      <c r="Y61" s="435"/>
      <c r="Z61" s="435"/>
      <c r="AA61" s="435"/>
      <c r="AB61" s="435"/>
      <c r="AC61" s="436"/>
    </row>
    <row r="62" spans="1:29" s="46" customFormat="1" ht="3.6" customHeight="1">
      <c r="A62" s="548"/>
      <c r="B62" s="345"/>
      <c r="C62" s="345"/>
      <c r="D62" s="345"/>
      <c r="E62" s="345"/>
      <c r="F62" s="345"/>
      <c r="G62" s="345"/>
      <c r="H62" s="345"/>
      <c r="I62" s="549"/>
      <c r="J62" s="428">
        <v>7</v>
      </c>
      <c r="K62" s="431"/>
      <c r="L62" s="431"/>
      <c r="M62" s="431"/>
      <c r="N62" s="431"/>
      <c r="O62" s="431"/>
      <c r="P62" s="431"/>
      <c r="Q62" s="431"/>
      <c r="R62" s="431"/>
      <c r="S62" s="431"/>
      <c r="T62" s="431"/>
      <c r="U62" s="431"/>
      <c r="V62" s="431"/>
      <c r="W62" s="431"/>
      <c r="X62" s="431"/>
      <c r="Y62" s="431"/>
      <c r="Z62" s="431"/>
      <c r="AA62" s="431"/>
      <c r="AB62" s="431"/>
      <c r="AC62" s="432"/>
    </row>
    <row r="63" spans="1:29" s="46" customFormat="1" ht="15" customHeight="1">
      <c r="A63" s="548"/>
      <c r="B63" s="345"/>
      <c r="C63" s="345"/>
      <c r="D63" s="345"/>
      <c r="E63" s="345"/>
      <c r="F63" s="345"/>
      <c r="G63" s="345"/>
      <c r="H63" s="345"/>
      <c r="I63" s="549"/>
      <c r="J63" s="429"/>
      <c r="K63" s="433"/>
      <c r="L63" s="433"/>
      <c r="M63" s="433"/>
      <c r="N63" s="433"/>
      <c r="O63" s="433"/>
      <c r="P63" s="433"/>
      <c r="Q63" s="433"/>
      <c r="R63" s="433"/>
      <c r="S63" s="433"/>
      <c r="T63" s="433"/>
      <c r="U63" s="433"/>
      <c r="V63" s="433"/>
      <c r="W63" s="433"/>
      <c r="X63" s="433"/>
      <c r="Y63" s="433"/>
      <c r="Z63" s="433"/>
      <c r="AA63" s="433"/>
      <c r="AB63" s="433"/>
      <c r="AC63" s="434"/>
    </row>
    <row r="64" spans="1:29" s="46" customFormat="1" ht="3.6" customHeight="1">
      <c r="A64" s="548"/>
      <c r="B64" s="345"/>
      <c r="C64" s="345"/>
      <c r="D64" s="345"/>
      <c r="E64" s="345"/>
      <c r="F64" s="345"/>
      <c r="G64" s="345"/>
      <c r="H64" s="345"/>
      <c r="I64" s="549"/>
      <c r="J64" s="430"/>
      <c r="K64" s="435"/>
      <c r="L64" s="435"/>
      <c r="M64" s="435"/>
      <c r="N64" s="435"/>
      <c r="O64" s="435"/>
      <c r="P64" s="435"/>
      <c r="Q64" s="435"/>
      <c r="R64" s="435"/>
      <c r="S64" s="435"/>
      <c r="T64" s="435"/>
      <c r="U64" s="435"/>
      <c r="V64" s="435"/>
      <c r="W64" s="435"/>
      <c r="X64" s="435"/>
      <c r="Y64" s="435"/>
      <c r="Z64" s="435"/>
      <c r="AA64" s="435"/>
      <c r="AB64" s="435"/>
      <c r="AC64" s="436"/>
    </row>
    <row r="65" spans="1:29" s="46" customFormat="1" ht="3.6" customHeight="1">
      <c r="A65" s="548"/>
      <c r="B65" s="345"/>
      <c r="C65" s="345"/>
      <c r="D65" s="345"/>
      <c r="E65" s="345"/>
      <c r="F65" s="345"/>
      <c r="G65" s="345"/>
      <c r="H65" s="345"/>
      <c r="I65" s="549"/>
      <c r="J65" s="428">
        <v>8</v>
      </c>
      <c r="K65" s="431"/>
      <c r="L65" s="431"/>
      <c r="M65" s="431"/>
      <c r="N65" s="431"/>
      <c r="O65" s="431"/>
      <c r="P65" s="431"/>
      <c r="Q65" s="431"/>
      <c r="R65" s="431"/>
      <c r="S65" s="431"/>
      <c r="T65" s="431"/>
      <c r="U65" s="431"/>
      <c r="V65" s="431"/>
      <c r="W65" s="431"/>
      <c r="X65" s="431"/>
      <c r="Y65" s="431"/>
      <c r="Z65" s="431"/>
      <c r="AA65" s="431"/>
      <c r="AB65" s="431"/>
      <c r="AC65" s="432"/>
    </row>
    <row r="66" spans="1:29" s="46" customFormat="1" ht="15" customHeight="1">
      <c r="A66" s="548"/>
      <c r="B66" s="345"/>
      <c r="C66" s="345"/>
      <c r="D66" s="345"/>
      <c r="E66" s="345"/>
      <c r="F66" s="345"/>
      <c r="G66" s="345"/>
      <c r="H66" s="345"/>
      <c r="I66" s="549"/>
      <c r="J66" s="429"/>
      <c r="K66" s="433"/>
      <c r="L66" s="433"/>
      <c r="M66" s="433"/>
      <c r="N66" s="433"/>
      <c r="O66" s="433"/>
      <c r="P66" s="433"/>
      <c r="Q66" s="433"/>
      <c r="R66" s="433"/>
      <c r="S66" s="433"/>
      <c r="T66" s="433"/>
      <c r="U66" s="433"/>
      <c r="V66" s="433"/>
      <c r="W66" s="433"/>
      <c r="X66" s="433"/>
      <c r="Y66" s="433"/>
      <c r="Z66" s="433"/>
      <c r="AA66" s="433"/>
      <c r="AB66" s="433"/>
      <c r="AC66" s="434"/>
    </row>
    <row r="67" spans="1:29" s="46" customFormat="1" ht="3.6" customHeight="1">
      <c r="A67" s="548"/>
      <c r="B67" s="345"/>
      <c r="C67" s="345"/>
      <c r="D67" s="345"/>
      <c r="E67" s="345"/>
      <c r="F67" s="345"/>
      <c r="G67" s="345"/>
      <c r="H67" s="345"/>
      <c r="I67" s="549"/>
      <c r="J67" s="430"/>
      <c r="K67" s="435"/>
      <c r="L67" s="435"/>
      <c r="M67" s="435"/>
      <c r="N67" s="435"/>
      <c r="O67" s="435"/>
      <c r="P67" s="435"/>
      <c r="Q67" s="435"/>
      <c r="R67" s="435"/>
      <c r="S67" s="435"/>
      <c r="T67" s="435"/>
      <c r="U67" s="435"/>
      <c r="V67" s="435"/>
      <c r="W67" s="435"/>
      <c r="X67" s="435"/>
      <c r="Y67" s="435"/>
      <c r="Z67" s="435"/>
      <c r="AA67" s="435"/>
      <c r="AB67" s="435"/>
      <c r="AC67" s="436"/>
    </row>
    <row r="68" spans="1:29" s="46" customFormat="1" ht="3.6" customHeight="1">
      <c r="A68" s="548"/>
      <c r="B68" s="345"/>
      <c r="C68" s="345"/>
      <c r="D68" s="345"/>
      <c r="E68" s="345"/>
      <c r="F68" s="345"/>
      <c r="G68" s="345"/>
      <c r="H68" s="345"/>
      <c r="I68" s="549"/>
      <c r="J68" s="428">
        <v>9</v>
      </c>
      <c r="K68" s="431"/>
      <c r="L68" s="431"/>
      <c r="M68" s="431"/>
      <c r="N68" s="431"/>
      <c r="O68" s="431"/>
      <c r="P68" s="431"/>
      <c r="Q68" s="431"/>
      <c r="R68" s="431"/>
      <c r="S68" s="431"/>
      <c r="T68" s="431"/>
      <c r="U68" s="431"/>
      <c r="V68" s="431"/>
      <c r="W68" s="431"/>
      <c r="X68" s="431"/>
      <c r="Y68" s="431"/>
      <c r="Z68" s="431"/>
      <c r="AA68" s="431"/>
      <c r="AB68" s="431"/>
      <c r="AC68" s="432"/>
    </row>
    <row r="69" spans="1:29" s="46" customFormat="1" ht="15" customHeight="1">
      <c r="A69" s="548"/>
      <c r="B69" s="345"/>
      <c r="C69" s="345"/>
      <c r="D69" s="345"/>
      <c r="E69" s="345"/>
      <c r="F69" s="345"/>
      <c r="G69" s="345"/>
      <c r="H69" s="345"/>
      <c r="I69" s="549"/>
      <c r="J69" s="429"/>
      <c r="K69" s="433"/>
      <c r="L69" s="433"/>
      <c r="M69" s="433"/>
      <c r="N69" s="433"/>
      <c r="O69" s="433"/>
      <c r="P69" s="433"/>
      <c r="Q69" s="433"/>
      <c r="R69" s="433"/>
      <c r="S69" s="433"/>
      <c r="T69" s="433"/>
      <c r="U69" s="433"/>
      <c r="V69" s="433"/>
      <c r="W69" s="433"/>
      <c r="X69" s="433"/>
      <c r="Y69" s="433"/>
      <c r="Z69" s="433"/>
      <c r="AA69" s="433"/>
      <c r="AB69" s="433"/>
      <c r="AC69" s="434"/>
    </row>
    <row r="70" spans="1:29" s="46" customFormat="1" ht="3.6" customHeight="1">
      <c r="A70" s="548"/>
      <c r="B70" s="345"/>
      <c r="C70" s="345"/>
      <c r="D70" s="345"/>
      <c r="E70" s="345"/>
      <c r="F70" s="345"/>
      <c r="G70" s="345"/>
      <c r="H70" s="345"/>
      <c r="I70" s="549"/>
      <c r="J70" s="430"/>
      <c r="K70" s="435"/>
      <c r="L70" s="435"/>
      <c r="M70" s="435"/>
      <c r="N70" s="435"/>
      <c r="O70" s="435"/>
      <c r="P70" s="435"/>
      <c r="Q70" s="435"/>
      <c r="R70" s="435"/>
      <c r="S70" s="435"/>
      <c r="T70" s="435"/>
      <c r="U70" s="435"/>
      <c r="V70" s="435"/>
      <c r="W70" s="435"/>
      <c r="X70" s="435"/>
      <c r="Y70" s="435"/>
      <c r="Z70" s="435"/>
      <c r="AA70" s="435"/>
      <c r="AB70" s="435"/>
      <c r="AC70" s="436"/>
    </row>
    <row r="71" spans="1:29" s="46" customFormat="1" ht="3.6" customHeight="1">
      <c r="A71" s="548"/>
      <c r="B71" s="345"/>
      <c r="C71" s="345"/>
      <c r="D71" s="345"/>
      <c r="E71" s="345"/>
      <c r="F71" s="345"/>
      <c r="G71" s="345"/>
      <c r="H71" s="345"/>
      <c r="I71" s="549"/>
      <c r="J71" s="428">
        <v>10</v>
      </c>
      <c r="K71" s="431"/>
      <c r="L71" s="431"/>
      <c r="M71" s="431"/>
      <c r="N71" s="431"/>
      <c r="O71" s="431"/>
      <c r="P71" s="431"/>
      <c r="Q71" s="431"/>
      <c r="R71" s="431"/>
      <c r="S71" s="431"/>
      <c r="T71" s="431"/>
      <c r="U71" s="431"/>
      <c r="V71" s="431"/>
      <c r="W71" s="431"/>
      <c r="X71" s="431"/>
      <c r="Y71" s="431"/>
      <c r="Z71" s="431"/>
      <c r="AA71" s="431"/>
      <c r="AB71" s="431"/>
      <c r="AC71" s="432"/>
    </row>
    <row r="72" spans="1:29" s="46" customFormat="1" ht="15" customHeight="1">
      <c r="A72" s="548"/>
      <c r="B72" s="345"/>
      <c r="C72" s="345"/>
      <c r="D72" s="345"/>
      <c r="E72" s="345"/>
      <c r="F72" s="345"/>
      <c r="G72" s="345"/>
      <c r="H72" s="345"/>
      <c r="I72" s="549"/>
      <c r="J72" s="429"/>
      <c r="K72" s="433"/>
      <c r="L72" s="433"/>
      <c r="M72" s="433"/>
      <c r="N72" s="433"/>
      <c r="O72" s="433"/>
      <c r="P72" s="433"/>
      <c r="Q72" s="433"/>
      <c r="R72" s="433"/>
      <c r="S72" s="433"/>
      <c r="T72" s="433"/>
      <c r="U72" s="433"/>
      <c r="V72" s="433"/>
      <c r="W72" s="433"/>
      <c r="X72" s="433"/>
      <c r="Y72" s="433"/>
      <c r="Z72" s="433"/>
      <c r="AA72" s="433"/>
      <c r="AB72" s="433"/>
      <c r="AC72" s="434"/>
    </row>
    <row r="73" spans="1:29" s="46" customFormat="1" ht="3.6" customHeight="1">
      <c r="A73" s="550"/>
      <c r="B73" s="551"/>
      <c r="C73" s="551"/>
      <c r="D73" s="551"/>
      <c r="E73" s="551"/>
      <c r="F73" s="551"/>
      <c r="G73" s="551"/>
      <c r="H73" s="551"/>
      <c r="I73" s="552"/>
      <c r="J73" s="430"/>
      <c r="K73" s="435"/>
      <c r="L73" s="435"/>
      <c r="M73" s="435"/>
      <c r="N73" s="435"/>
      <c r="O73" s="435"/>
      <c r="P73" s="435"/>
      <c r="Q73" s="435"/>
      <c r="R73" s="435"/>
      <c r="S73" s="435"/>
      <c r="T73" s="435"/>
      <c r="U73" s="435"/>
      <c r="V73" s="435"/>
      <c r="W73" s="435"/>
      <c r="X73" s="435"/>
      <c r="Y73" s="435"/>
      <c r="Z73" s="435"/>
      <c r="AA73" s="435"/>
      <c r="AB73" s="435"/>
      <c r="AC73" s="436"/>
    </row>
    <row r="74" spans="1:29" s="46" customFormat="1" ht="3.6" customHeight="1">
      <c r="A74" s="545" t="s">
        <v>2343</v>
      </c>
      <c r="B74" s="546"/>
      <c r="C74" s="546"/>
      <c r="D74" s="546"/>
      <c r="E74" s="546"/>
      <c r="F74" s="546"/>
      <c r="G74" s="546"/>
      <c r="H74" s="546"/>
      <c r="I74" s="547"/>
      <c r="J74" s="428">
        <v>1</v>
      </c>
      <c r="K74" s="431"/>
      <c r="L74" s="431"/>
      <c r="M74" s="431"/>
      <c r="N74" s="431"/>
      <c r="O74" s="431"/>
      <c r="P74" s="431"/>
      <c r="Q74" s="431"/>
      <c r="R74" s="431"/>
      <c r="S74" s="431"/>
      <c r="T74" s="431"/>
      <c r="U74" s="431"/>
      <c r="V74" s="431"/>
      <c r="W74" s="431"/>
      <c r="X74" s="431"/>
      <c r="Y74" s="431"/>
      <c r="Z74" s="431"/>
      <c r="AA74" s="431"/>
      <c r="AB74" s="431"/>
      <c r="AC74" s="432"/>
    </row>
    <row r="75" spans="1:29" s="46" customFormat="1" ht="15" customHeight="1">
      <c r="A75" s="548"/>
      <c r="B75" s="345"/>
      <c r="C75" s="345"/>
      <c r="D75" s="345"/>
      <c r="E75" s="345"/>
      <c r="F75" s="345"/>
      <c r="G75" s="345"/>
      <c r="H75" s="345"/>
      <c r="I75" s="549"/>
      <c r="J75" s="429"/>
      <c r="K75" s="433"/>
      <c r="L75" s="433"/>
      <c r="M75" s="433"/>
      <c r="N75" s="433"/>
      <c r="O75" s="433"/>
      <c r="P75" s="433"/>
      <c r="Q75" s="433"/>
      <c r="R75" s="433"/>
      <c r="S75" s="433"/>
      <c r="T75" s="433"/>
      <c r="U75" s="433"/>
      <c r="V75" s="433"/>
      <c r="W75" s="433"/>
      <c r="X75" s="433"/>
      <c r="Y75" s="433"/>
      <c r="Z75" s="433"/>
      <c r="AA75" s="433"/>
      <c r="AB75" s="433"/>
      <c r="AC75" s="434"/>
    </row>
    <row r="76" spans="1:29" s="46" customFormat="1" ht="3.6" customHeight="1">
      <c r="A76" s="548"/>
      <c r="B76" s="345"/>
      <c r="C76" s="345"/>
      <c r="D76" s="345"/>
      <c r="E76" s="345"/>
      <c r="F76" s="345"/>
      <c r="G76" s="345"/>
      <c r="H76" s="345"/>
      <c r="I76" s="549"/>
      <c r="J76" s="430"/>
      <c r="K76" s="435"/>
      <c r="L76" s="435"/>
      <c r="M76" s="435"/>
      <c r="N76" s="435"/>
      <c r="O76" s="435"/>
      <c r="P76" s="435"/>
      <c r="Q76" s="435"/>
      <c r="R76" s="435"/>
      <c r="S76" s="435"/>
      <c r="T76" s="435"/>
      <c r="U76" s="435"/>
      <c r="V76" s="435"/>
      <c r="W76" s="435"/>
      <c r="X76" s="435"/>
      <c r="Y76" s="435"/>
      <c r="Z76" s="435"/>
      <c r="AA76" s="435"/>
      <c r="AB76" s="435"/>
      <c r="AC76" s="436"/>
    </row>
    <row r="77" spans="1:29" s="46" customFormat="1" ht="3.6" customHeight="1">
      <c r="A77" s="548"/>
      <c r="B77" s="345"/>
      <c r="C77" s="345"/>
      <c r="D77" s="345"/>
      <c r="E77" s="345"/>
      <c r="F77" s="345"/>
      <c r="G77" s="345"/>
      <c r="H77" s="345"/>
      <c r="I77" s="549"/>
      <c r="J77" s="428">
        <v>2</v>
      </c>
      <c r="K77" s="431"/>
      <c r="L77" s="431"/>
      <c r="M77" s="431"/>
      <c r="N77" s="431"/>
      <c r="O77" s="431"/>
      <c r="P77" s="431"/>
      <c r="Q77" s="431"/>
      <c r="R77" s="431"/>
      <c r="S77" s="431"/>
      <c r="T77" s="431"/>
      <c r="U77" s="431"/>
      <c r="V77" s="431"/>
      <c r="W77" s="431"/>
      <c r="X77" s="431"/>
      <c r="Y77" s="431"/>
      <c r="Z77" s="431"/>
      <c r="AA77" s="431"/>
      <c r="AB77" s="431"/>
      <c r="AC77" s="432"/>
    </row>
    <row r="78" spans="1:29" s="46" customFormat="1" ht="15" customHeight="1">
      <c r="A78" s="548"/>
      <c r="B78" s="345"/>
      <c r="C78" s="345"/>
      <c r="D78" s="345"/>
      <c r="E78" s="345"/>
      <c r="F78" s="345"/>
      <c r="G78" s="345"/>
      <c r="H78" s="345"/>
      <c r="I78" s="549"/>
      <c r="J78" s="429"/>
      <c r="K78" s="433"/>
      <c r="L78" s="433"/>
      <c r="M78" s="433"/>
      <c r="N78" s="433"/>
      <c r="O78" s="433"/>
      <c r="P78" s="433"/>
      <c r="Q78" s="433"/>
      <c r="R78" s="433"/>
      <c r="S78" s="433"/>
      <c r="T78" s="433"/>
      <c r="U78" s="433"/>
      <c r="V78" s="433"/>
      <c r="W78" s="433"/>
      <c r="X78" s="433"/>
      <c r="Y78" s="433"/>
      <c r="Z78" s="433"/>
      <c r="AA78" s="433"/>
      <c r="AB78" s="433"/>
      <c r="AC78" s="434"/>
    </row>
    <row r="79" spans="1:29" s="46" customFormat="1" ht="3.6" customHeight="1">
      <c r="A79" s="548"/>
      <c r="B79" s="345"/>
      <c r="C79" s="345"/>
      <c r="D79" s="345"/>
      <c r="E79" s="345"/>
      <c r="F79" s="345"/>
      <c r="G79" s="345"/>
      <c r="H79" s="345"/>
      <c r="I79" s="549"/>
      <c r="J79" s="430"/>
      <c r="K79" s="435"/>
      <c r="L79" s="435"/>
      <c r="M79" s="435"/>
      <c r="N79" s="435"/>
      <c r="O79" s="435"/>
      <c r="P79" s="435"/>
      <c r="Q79" s="435"/>
      <c r="R79" s="435"/>
      <c r="S79" s="435"/>
      <c r="T79" s="435"/>
      <c r="U79" s="435"/>
      <c r="V79" s="435"/>
      <c r="W79" s="435"/>
      <c r="X79" s="435"/>
      <c r="Y79" s="435"/>
      <c r="Z79" s="435"/>
      <c r="AA79" s="435"/>
      <c r="AB79" s="435"/>
      <c r="AC79" s="436"/>
    </row>
    <row r="80" spans="1:29" s="46" customFormat="1" ht="3.6" customHeight="1">
      <c r="A80" s="548"/>
      <c r="B80" s="345"/>
      <c r="C80" s="345"/>
      <c r="D80" s="345"/>
      <c r="E80" s="345"/>
      <c r="F80" s="345"/>
      <c r="G80" s="345"/>
      <c r="H80" s="345"/>
      <c r="I80" s="549"/>
      <c r="J80" s="428">
        <v>3</v>
      </c>
      <c r="K80" s="431"/>
      <c r="L80" s="431"/>
      <c r="M80" s="431"/>
      <c r="N80" s="431"/>
      <c r="O80" s="431"/>
      <c r="P80" s="431"/>
      <c r="Q80" s="431"/>
      <c r="R80" s="431"/>
      <c r="S80" s="431"/>
      <c r="T80" s="431"/>
      <c r="U80" s="431"/>
      <c r="V80" s="431"/>
      <c r="W80" s="431"/>
      <c r="X80" s="431"/>
      <c r="Y80" s="431"/>
      <c r="Z80" s="431"/>
      <c r="AA80" s="431"/>
      <c r="AB80" s="431"/>
      <c r="AC80" s="432"/>
    </row>
    <row r="81" spans="1:29" s="46" customFormat="1" ht="15" customHeight="1">
      <c r="A81" s="548"/>
      <c r="B81" s="345"/>
      <c r="C81" s="345"/>
      <c r="D81" s="345"/>
      <c r="E81" s="345"/>
      <c r="F81" s="345"/>
      <c r="G81" s="345"/>
      <c r="H81" s="345"/>
      <c r="I81" s="549"/>
      <c r="J81" s="429"/>
      <c r="K81" s="433"/>
      <c r="L81" s="433"/>
      <c r="M81" s="433"/>
      <c r="N81" s="433"/>
      <c r="O81" s="433"/>
      <c r="P81" s="433"/>
      <c r="Q81" s="433"/>
      <c r="R81" s="433"/>
      <c r="S81" s="433"/>
      <c r="T81" s="433"/>
      <c r="U81" s="433"/>
      <c r="V81" s="433"/>
      <c r="W81" s="433"/>
      <c r="X81" s="433"/>
      <c r="Y81" s="433"/>
      <c r="Z81" s="433"/>
      <c r="AA81" s="433"/>
      <c r="AB81" s="433"/>
      <c r="AC81" s="434"/>
    </row>
    <row r="82" spans="1:29" s="46" customFormat="1" ht="3.6" customHeight="1">
      <c r="A82" s="548"/>
      <c r="B82" s="345"/>
      <c r="C82" s="345"/>
      <c r="D82" s="345"/>
      <c r="E82" s="345"/>
      <c r="F82" s="345"/>
      <c r="G82" s="345"/>
      <c r="H82" s="345"/>
      <c r="I82" s="549"/>
      <c r="J82" s="430"/>
      <c r="K82" s="435"/>
      <c r="L82" s="435"/>
      <c r="M82" s="435"/>
      <c r="N82" s="435"/>
      <c r="O82" s="435"/>
      <c r="P82" s="435"/>
      <c r="Q82" s="435"/>
      <c r="R82" s="435"/>
      <c r="S82" s="435"/>
      <c r="T82" s="435"/>
      <c r="U82" s="435"/>
      <c r="V82" s="435"/>
      <c r="W82" s="435"/>
      <c r="X82" s="435"/>
      <c r="Y82" s="435"/>
      <c r="Z82" s="435"/>
      <c r="AA82" s="435"/>
      <c r="AB82" s="435"/>
      <c r="AC82" s="436"/>
    </row>
    <row r="83" spans="1:29" s="46" customFormat="1" ht="3.6" customHeight="1">
      <c r="A83" s="548"/>
      <c r="B83" s="345"/>
      <c r="C83" s="345"/>
      <c r="D83" s="345"/>
      <c r="E83" s="345"/>
      <c r="F83" s="345"/>
      <c r="G83" s="345"/>
      <c r="H83" s="345"/>
      <c r="I83" s="549"/>
      <c r="J83" s="428">
        <v>4</v>
      </c>
      <c r="K83" s="431"/>
      <c r="L83" s="431"/>
      <c r="M83" s="431"/>
      <c r="N83" s="431"/>
      <c r="O83" s="431"/>
      <c r="P83" s="431"/>
      <c r="Q83" s="431"/>
      <c r="R83" s="431"/>
      <c r="S83" s="431"/>
      <c r="T83" s="431"/>
      <c r="U83" s="431"/>
      <c r="V83" s="431"/>
      <c r="W83" s="431"/>
      <c r="X83" s="431"/>
      <c r="Y83" s="431"/>
      <c r="Z83" s="431"/>
      <c r="AA83" s="431"/>
      <c r="AB83" s="431"/>
      <c r="AC83" s="432"/>
    </row>
    <row r="84" spans="1:29" s="46" customFormat="1" ht="15" customHeight="1">
      <c r="A84" s="548"/>
      <c r="B84" s="345"/>
      <c r="C84" s="345"/>
      <c r="D84" s="345"/>
      <c r="E84" s="345"/>
      <c r="F84" s="345"/>
      <c r="G84" s="345"/>
      <c r="H84" s="345"/>
      <c r="I84" s="549"/>
      <c r="J84" s="429"/>
      <c r="K84" s="433"/>
      <c r="L84" s="433"/>
      <c r="M84" s="433"/>
      <c r="N84" s="433"/>
      <c r="O84" s="433"/>
      <c r="P84" s="433"/>
      <c r="Q84" s="433"/>
      <c r="R84" s="433"/>
      <c r="S84" s="433"/>
      <c r="T84" s="433"/>
      <c r="U84" s="433"/>
      <c r="V84" s="433"/>
      <c r="W84" s="433"/>
      <c r="X84" s="433"/>
      <c r="Y84" s="433"/>
      <c r="Z84" s="433"/>
      <c r="AA84" s="433"/>
      <c r="AB84" s="433"/>
      <c r="AC84" s="434"/>
    </row>
    <row r="85" spans="1:29" s="46" customFormat="1" ht="3.6" customHeight="1">
      <c r="A85" s="548"/>
      <c r="B85" s="345"/>
      <c r="C85" s="345"/>
      <c r="D85" s="345"/>
      <c r="E85" s="345"/>
      <c r="F85" s="345"/>
      <c r="G85" s="345"/>
      <c r="H85" s="345"/>
      <c r="I85" s="549"/>
      <c r="J85" s="430"/>
      <c r="K85" s="435"/>
      <c r="L85" s="435"/>
      <c r="M85" s="435"/>
      <c r="N85" s="435"/>
      <c r="O85" s="435"/>
      <c r="P85" s="435"/>
      <c r="Q85" s="435"/>
      <c r="R85" s="435"/>
      <c r="S85" s="435"/>
      <c r="T85" s="435"/>
      <c r="U85" s="435"/>
      <c r="V85" s="435"/>
      <c r="W85" s="435"/>
      <c r="X85" s="435"/>
      <c r="Y85" s="435"/>
      <c r="Z85" s="435"/>
      <c r="AA85" s="435"/>
      <c r="AB85" s="435"/>
      <c r="AC85" s="436"/>
    </row>
    <row r="86" spans="1:29" s="46" customFormat="1" ht="3.6" customHeight="1">
      <c r="A86" s="548"/>
      <c r="B86" s="345"/>
      <c r="C86" s="345"/>
      <c r="D86" s="345"/>
      <c r="E86" s="345"/>
      <c r="F86" s="345"/>
      <c r="G86" s="345"/>
      <c r="H86" s="345"/>
      <c r="I86" s="549"/>
      <c r="J86" s="428">
        <v>5</v>
      </c>
      <c r="K86" s="431"/>
      <c r="L86" s="431"/>
      <c r="M86" s="431"/>
      <c r="N86" s="431"/>
      <c r="O86" s="431"/>
      <c r="P86" s="431"/>
      <c r="Q86" s="431"/>
      <c r="R86" s="431"/>
      <c r="S86" s="431"/>
      <c r="T86" s="431"/>
      <c r="U86" s="431"/>
      <c r="V86" s="431"/>
      <c r="W86" s="431"/>
      <c r="X86" s="431"/>
      <c r="Y86" s="431"/>
      <c r="Z86" s="431"/>
      <c r="AA86" s="431"/>
      <c r="AB86" s="431"/>
      <c r="AC86" s="432"/>
    </row>
    <row r="87" spans="1:29" s="46" customFormat="1" ht="15" customHeight="1">
      <c r="A87" s="548"/>
      <c r="B87" s="345"/>
      <c r="C87" s="345"/>
      <c r="D87" s="345"/>
      <c r="E87" s="345"/>
      <c r="F87" s="345"/>
      <c r="G87" s="345"/>
      <c r="H87" s="345"/>
      <c r="I87" s="549"/>
      <c r="J87" s="429"/>
      <c r="K87" s="433"/>
      <c r="L87" s="433"/>
      <c r="M87" s="433"/>
      <c r="N87" s="433"/>
      <c r="O87" s="433"/>
      <c r="P87" s="433"/>
      <c r="Q87" s="433"/>
      <c r="R87" s="433"/>
      <c r="S87" s="433"/>
      <c r="T87" s="433"/>
      <c r="U87" s="433"/>
      <c r="V87" s="433"/>
      <c r="W87" s="433"/>
      <c r="X87" s="433"/>
      <c r="Y87" s="433"/>
      <c r="Z87" s="433"/>
      <c r="AA87" s="433"/>
      <c r="AB87" s="433"/>
      <c r="AC87" s="434"/>
    </row>
    <row r="88" spans="1:29" s="46" customFormat="1" ht="3.6" customHeight="1">
      <c r="A88" s="548"/>
      <c r="B88" s="345"/>
      <c r="C88" s="345"/>
      <c r="D88" s="345"/>
      <c r="E88" s="345"/>
      <c r="F88" s="345"/>
      <c r="G88" s="345"/>
      <c r="H88" s="345"/>
      <c r="I88" s="549"/>
      <c r="J88" s="430"/>
      <c r="K88" s="435"/>
      <c r="L88" s="435"/>
      <c r="M88" s="435"/>
      <c r="N88" s="435"/>
      <c r="O88" s="435"/>
      <c r="P88" s="435"/>
      <c r="Q88" s="435"/>
      <c r="R88" s="435"/>
      <c r="S88" s="435"/>
      <c r="T88" s="435"/>
      <c r="U88" s="435"/>
      <c r="V88" s="435"/>
      <c r="W88" s="435"/>
      <c r="X88" s="435"/>
      <c r="Y88" s="435"/>
      <c r="Z88" s="435"/>
      <c r="AA88" s="435"/>
      <c r="AB88" s="435"/>
      <c r="AC88" s="436"/>
    </row>
    <row r="89" spans="1:29" s="46" customFormat="1" ht="3.6" customHeight="1">
      <c r="A89" s="548"/>
      <c r="B89" s="345"/>
      <c r="C89" s="345"/>
      <c r="D89" s="345"/>
      <c r="E89" s="345"/>
      <c r="F89" s="345"/>
      <c r="G89" s="345"/>
      <c r="H89" s="345"/>
      <c r="I89" s="549"/>
      <c r="J89" s="428">
        <v>6</v>
      </c>
      <c r="K89" s="431"/>
      <c r="L89" s="431"/>
      <c r="M89" s="431"/>
      <c r="N89" s="431"/>
      <c r="O89" s="431"/>
      <c r="P89" s="431"/>
      <c r="Q89" s="431"/>
      <c r="R89" s="431"/>
      <c r="S89" s="431"/>
      <c r="T89" s="431"/>
      <c r="U89" s="431"/>
      <c r="V89" s="431"/>
      <c r="W89" s="431"/>
      <c r="X89" s="431"/>
      <c r="Y89" s="431"/>
      <c r="Z89" s="431"/>
      <c r="AA89" s="431"/>
      <c r="AB89" s="431"/>
      <c r="AC89" s="432"/>
    </row>
    <row r="90" spans="1:29" s="46" customFormat="1" ht="15" customHeight="1">
      <c r="A90" s="548"/>
      <c r="B90" s="345"/>
      <c r="C90" s="345"/>
      <c r="D90" s="345"/>
      <c r="E90" s="345"/>
      <c r="F90" s="345"/>
      <c r="G90" s="345"/>
      <c r="H90" s="345"/>
      <c r="I90" s="549"/>
      <c r="J90" s="429"/>
      <c r="K90" s="433"/>
      <c r="L90" s="433"/>
      <c r="M90" s="433"/>
      <c r="N90" s="433"/>
      <c r="O90" s="433"/>
      <c r="P90" s="433"/>
      <c r="Q90" s="433"/>
      <c r="R90" s="433"/>
      <c r="S90" s="433"/>
      <c r="T90" s="433"/>
      <c r="U90" s="433"/>
      <c r="V90" s="433"/>
      <c r="W90" s="433"/>
      <c r="X90" s="433"/>
      <c r="Y90" s="433"/>
      <c r="Z90" s="433"/>
      <c r="AA90" s="433"/>
      <c r="AB90" s="433"/>
      <c r="AC90" s="434"/>
    </row>
    <row r="91" spans="1:29" s="46" customFormat="1" ht="3.6" customHeight="1">
      <c r="A91" s="548"/>
      <c r="B91" s="345"/>
      <c r="C91" s="345"/>
      <c r="D91" s="345"/>
      <c r="E91" s="345"/>
      <c r="F91" s="345"/>
      <c r="G91" s="345"/>
      <c r="H91" s="345"/>
      <c r="I91" s="549"/>
      <c r="J91" s="430"/>
      <c r="K91" s="435"/>
      <c r="L91" s="435"/>
      <c r="M91" s="435"/>
      <c r="N91" s="435"/>
      <c r="O91" s="435"/>
      <c r="P91" s="435"/>
      <c r="Q91" s="435"/>
      <c r="R91" s="435"/>
      <c r="S91" s="435"/>
      <c r="T91" s="435"/>
      <c r="U91" s="435"/>
      <c r="V91" s="435"/>
      <c r="W91" s="435"/>
      <c r="X91" s="435"/>
      <c r="Y91" s="435"/>
      <c r="Z91" s="435"/>
      <c r="AA91" s="435"/>
      <c r="AB91" s="435"/>
      <c r="AC91" s="436"/>
    </row>
    <row r="92" spans="1:29" s="46" customFormat="1" ht="3.6" customHeight="1">
      <c r="A92" s="548"/>
      <c r="B92" s="345"/>
      <c r="C92" s="345"/>
      <c r="D92" s="345"/>
      <c r="E92" s="345"/>
      <c r="F92" s="345"/>
      <c r="G92" s="345"/>
      <c r="H92" s="345"/>
      <c r="I92" s="549"/>
      <c r="J92" s="428">
        <v>7</v>
      </c>
      <c r="K92" s="431"/>
      <c r="L92" s="431"/>
      <c r="M92" s="431"/>
      <c r="N92" s="431"/>
      <c r="O92" s="431"/>
      <c r="P92" s="431"/>
      <c r="Q92" s="431"/>
      <c r="R92" s="431"/>
      <c r="S92" s="431"/>
      <c r="T92" s="431"/>
      <c r="U92" s="431"/>
      <c r="V92" s="431"/>
      <c r="W92" s="431"/>
      <c r="X92" s="431"/>
      <c r="Y92" s="431"/>
      <c r="Z92" s="431"/>
      <c r="AA92" s="431"/>
      <c r="AB92" s="431"/>
      <c r="AC92" s="432"/>
    </row>
    <row r="93" spans="1:29" s="46" customFormat="1" ht="15" customHeight="1">
      <c r="A93" s="548"/>
      <c r="B93" s="345"/>
      <c r="C93" s="345"/>
      <c r="D93" s="345"/>
      <c r="E93" s="345"/>
      <c r="F93" s="345"/>
      <c r="G93" s="345"/>
      <c r="H93" s="345"/>
      <c r="I93" s="549"/>
      <c r="J93" s="429"/>
      <c r="K93" s="433"/>
      <c r="L93" s="433"/>
      <c r="M93" s="433"/>
      <c r="N93" s="433"/>
      <c r="O93" s="433"/>
      <c r="P93" s="433"/>
      <c r="Q93" s="433"/>
      <c r="R93" s="433"/>
      <c r="S93" s="433"/>
      <c r="T93" s="433"/>
      <c r="U93" s="433"/>
      <c r="V93" s="433"/>
      <c r="W93" s="433"/>
      <c r="X93" s="433"/>
      <c r="Y93" s="433"/>
      <c r="Z93" s="433"/>
      <c r="AA93" s="433"/>
      <c r="AB93" s="433"/>
      <c r="AC93" s="434"/>
    </row>
    <row r="94" spans="1:29" s="46" customFormat="1" ht="3.6" customHeight="1">
      <c r="A94" s="548"/>
      <c r="B94" s="345"/>
      <c r="C94" s="345"/>
      <c r="D94" s="345"/>
      <c r="E94" s="345"/>
      <c r="F94" s="345"/>
      <c r="G94" s="345"/>
      <c r="H94" s="345"/>
      <c r="I94" s="549"/>
      <c r="J94" s="430"/>
      <c r="K94" s="435"/>
      <c r="L94" s="435"/>
      <c r="M94" s="435"/>
      <c r="N94" s="435"/>
      <c r="O94" s="435"/>
      <c r="P94" s="435"/>
      <c r="Q94" s="435"/>
      <c r="R94" s="435"/>
      <c r="S94" s="435"/>
      <c r="T94" s="435"/>
      <c r="U94" s="435"/>
      <c r="V94" s="435"/>
      <c r="W94" s="435"/>
      <c r="X94" s="435"/>
      <c r="Y94" s="435"/>
      <c r="Z94" s="435"/>
      <c r="AA94" s="435"/>
      <c r="AB94" s="435"/>
      <c r="AC94" s="436"/>
    </row>
    <row r="95" spans="1:29" s="46" customFormat="1" ht="3.6" customHeight="1">
      <c r="A95" s="548"/>
      <c r="B95" s="345"/>
      <c r="C95" s="345"/>
      <c r="D95" s="345"/>
      <c r="E95" s="345"/>
      <c r="F95" s="345"/>
      <c r="G95" s="345"/>
      <c r="H95" s="345"/>
      <c r="I95" s="549"/>
      <c r="J95" s="428">
        <v>8</v>
      </c>
      <c r="K95" s="431"/>
      <c r="L95" s="431"/>
      <c r="M95" s="431"/>
      <c r="N95" s="431"/>
      <c r="O95" s="431"/>
      <c r="P95" s="431"/>
      <c r="Q95" s="431"/>
      <c r="R95" s="431"/>
      <c r="S95" s="431"/>
      <c r="T95" s="431"/>
      <c r="U95" s="431"/>
      <c r="V95" s="431"/>
      <c r="W95" s="431"/>
      <c r="X95" s="431"/>
      <c r="Y95" s="431"/>
      <c r="Z95" s="431"/>
      <c r="AA95" s="431"/>
      <c r="AB95" s="431"/>
      <c r="AC95" s="432"/>
    </row>
    <row r="96" spans="1:29" s="46" customFormat="1" ht="15" customHeight="1">
      <c r="A96" s="548"/>
      <c r="B96" s="345"/>
      <c r="C96" s="345"/>
      <c r="D96" s="345"/>
      <c r="E96" s="345"/>
      <c r="F96" s="345"/>
      <c r="G96" s="345"/>
      <c r="H96" s="345"/>
      <c r="I96" s="549"/>
      <c r="J96" s="429"/>
      <c r="K96" s="433"/>
      <c r="L96" s="433"/>
      <c r="M96" s="433"/>
      <c r="N96" s="433"/>
      <c r="O96" s="433"/>
      <c r="P96" s="433"/>
      <c r="Q96" s="433"/>
      <c r="R96" s="433"/>
      <c r="S96" s="433"/>
      <c r="T96" s="433"/>
      <c r="U96" s="433"/>
      <c r="V96" s="433"/>
      <c r="W96" s="433"/>
      <c r="X96" s="433"/>
      <c r="Y96" s="433"/>
      <c r="Z96" s="433"/>
      <c r="AA96" s="433"/>
      <c r="AB96" s="433"/>
      <c r="AC96" s="434"/>
    </row>
    <row r="97" spans="1:29" s="46" customFormat="1" ht="3.6" customHeight="1">
      <c r="A97" s="548"/>
      <c r="B97" s="345"/>
      <c r="C97" s="345"/>
      <c r="D97" s="345"/>
      <c r="E97" s="345"/>
      <c r="F97" s="345"/>
      <c r="G97" s="345"/>
      <c r="H97" s="345"/>
      <c r="I97" s="549"/>
      <c r="J97" s="430"/>
      <c r="K97" s="435"/>
      <c r="L97" s="435"/>
      <c r="M97" s="435"/>
      <c r="N97" s="435"/>
      <c r="O97" s="435"/>
      <c r="P97" s="435"/>
      <c r="Q97" s="435"/>
      <c r="R97" s="435"/>
      <c r="S97" s="435"/>
      <c r="T97" s="435"/>
      <c r="U97" s="435"/>
      <c r="V97" s="435"/>
      <c r="W97" s="435"/>
      <c r="X97" s="435"/>
      <c r="Y97" s="435"/>
      <c r="Z97" s="435"/>
      <c r="AA97" s="435"/>
      <c r="AB97" s="435"/>
      <c r="AC97" s="436"/>
    </row>
    <row r="98" spans="1:29" s="46" customFormat="1" ht="3.6" customHeight="1">
      <c r="A98" s="548"/>
      <c r="B98" s="345"/>
      <c r="C98" s="345"/>
      <c r="D98" s="345"/>
      <c r="E98" s="345"/>
      <c r="F98" s="345"/>
      <c r="G98" s="345"/>
      <c r="H98" s="345"/>
      <c r="I98" s="549"/>
      <c r="J98" s="428">
        <v>9</v>
      </c>
      <c r="K98" s="431"/>
      <c r="L98" s="431"/>
      <c r="M98" s="431"/>
      <c r="N98" s="431"/>
      <c r="O98" s="431"/>
      <c r="P98" s="431"/>
      <c r="Q98" s="431"/>
      <c r="R98" s="431"/>
      <c r="S98" s="431"/>
      <c r="T98" s="431"/>
      <c r="U98" s="431"/>
      <c r="V98" s="431"/>
      <c r="W98" s="431"/>
      <c r="X98" s="431"/>
      <c r="Y98" s="431"/>
      <c r="Z98" s="431"/>
      <c r="AA98" s="431"/>
      <c r="AB98" s="431"/>
      <c r="AC98" s="432"/>
    </row>
    <row r="99" spans="1:29" s="46" customFormat="1" ht="15" customHeight="1">
      <c r="A99" s="548"/>
      <c r="B99" s="345"/>
      <c r="C99" s="345"/>
      <c r="D99" s="345"/>
      <c r="E99" s="345"/>
      <c r="F99" s="345"/>
      <c r="G99" s="345"/>
      <c r="H99" s="345"/>
      <c r="I99" s="549"/>
      <c r="J99" s="429"/>
      <c r="K99" s="433"/>
      <c r="L99" s="433"/>
      <c r="M99" s="433"/>
      <c r="N99" s="433"/>
      <c r="O99" s="433"/>
      <c r="P99" s="433"/>
      <c r="Q99" s="433"/>
      <c r="R99" s="433"/>
      <c r="S99" s="433"/>
      <c r="T99" s="433"/>
      <c r="U99" s="433"/>
      <c r="V99" s="433"/>
      <c r="W99" s="433"/>
      <c r="X99" s="433"/>
      <c r="Y99" s="433"/>
      <c r="Z99" s="433"/>
      <c r="AA99" s="433"/>
      <c r="AB99" s="433"/>
      <c r="AC99" s="434"/>
    </row>
    <row r="100" spans="1:29" s="46" customFormat="1" ht="3.6" customHeight="1">
      <c r="A100" s="548"/>
      <c r="B100" s="345"/>
      <c r="C100" s="345"/>
      <c r="D100" s="345"/>
      <c r="E100" s="345"/>
      <c r="F100" s="345"/>
      <c r="G100" s="345"/>
      <c r="H100" s="345"/>
      <c r="I100" s="549"/>
      <c r="J100" s="430"/>
      <c r="K100" s="435"/>
      <c r="L100" s="435"/>
      <c r="M100" s="435"/>
      <c r="N100" s="435"/>
      <c r="O100" s="435"/>
      <c r="P100" s="435"/>
      <c r="Q100" s="435"/>
      <c r="R100" s="435"/>
      <c r="S100" s="435"/>
      <c r="T100" s="435"/>
      <c r="U100" s="435"/>
      <c r="V100" s="435"/>
      <c r="W100" s="435"/>
      <c r="X100" s="435"/>
      <c r="Y100" s="435"/>
      <c r="Z100" s="435"/>
      <c r="AA100" s="435"/>
      <c r="AB100" s="435"/>
      <c r="AC100" s="436"/>
    </row>
    <row r="101" spans="1:29" s="46" customFormat="1" ht="3.6" customHeight="1">
      <c r="A101" s="548"/>
      <c r="B101" s="345"/>
      <c r="C101" s="345"/>
      <c r="D101" s="345"/>
      <c r="E101" s="345"/>
      <c r="F101" s="345"/>
      <c r="G101" s="345"/>
      <c r="H101" s="345"/>
      <c r="I101" s="549"/>
      <c r="J101" s="428">
        <v>10</v>
      </c>
      <c r="K101" s="431"/>
      <c r="L101" s="431"/>
      <c r="M101" s="431"/>
      <c r="N101" s="431"/>
      <c r="O101" s="431"/>
      <c r="P101" s="431"/>
      <c r="Q101" s="431"/>
      <c r="R101" s="431"/>
      <c r="S101" s="431"/>
      <c r="T101" s="431"/>
      <c r="U101" s="431"/>
      <c r="V101" s="431"/>
      <c r="W101" s="431"/>
      <c r="X101" s="431"/>
      <c r="Y101" s="431"/>
      <c r="Z101" s="431"/>
      <c r="AA101" s="431"/>
      <c r="AB101" s="431"/>
      <c r="AC101" s="432"/>
    </row>
    <row r="102" spans="1:29" s="46" customFormat="1" ht="15" customHeight="1">
      <c r="A102" s="548"/>
      <c r="B102" s="345"/>
      <c r="C102" s="345"/>
      <c r="D102" s="345"/>
      <c r="E102" s="345"/>
      <c r="F102" s="345"/>
      <c r="G102" s="345"/>
      <c r="H102" s="345"/>
      <c r="I102" s="549"/>
      <c r="J102" s="429"/>
      <c r="K102" s="433"/>
      <c r="L102" s="433"/>
      <c r="M102" s="433"/>
      <c r="N102" s="433"/>
      <c r="O102" s="433"/>
      <c r="P102" s="433"/>
      <c r="Q102" s="433"/>
      <c r="R102" s="433"/>
      <c r="S102" s="433"/>
      <c r="T102" s="433"/>
      <c r="U102" s="433"/>
      <c r="V102" s="433"/>
      <c r="W102" s="433"/>
      <c r="X102" s="433"/>
      <c r="Y102" s="433"/>
      <c r="Z102" s="433"/>
      <c r="AA102" s="433"/>
      <c r="AB102" s="433"/>
      <c r="AC102" s="434"/>
    </row>
    <row r="103" spans="1:29" s="46" customFormat="1" ht="3.6" customHeight="1">
      <c r="A103" s="550"/>
      <c r="B103" s="551"/>
      <c r="C103" s="551"/>
      <c r="D103" s="551"/>
      <c r="E103" s="551"/>
      <c r="F103" s="551"/>
      <c r="G103" s="551"/>
      <c r="H103" s="551"/>
      <c r="I103" s="552"/>
      <c r="J103" s="430"/>
      <c r="K103" s="435"/>
      <c r="L103" s="435"/>
      <c r="M103" s="435"/>
      <c r="N103" s="435"/>
      <c r="O103" s="435"/>
      <c r="P103" s="435"/>
      <c r="Q103" s="435"/>
      <c r="R103" s="435"/>
      <c r="S103" s="435"/>
      <c r="T103" s="435"/>
      <c r="U103" s="435"/>
      <c r="V103" s="435"/>
      <c r="W103" s="435"/>
      <c r="X103" s="435"/>
      <c r="Y103" s="435"/>
      <c r="Z103" s="435"/>
      <c r="AA103" s="435"/>
      <c r="AB103" s="435"/>
      <c r="AC103" s="436"/>
    </row>
    <row r="104" spans="1:29" ht="13.35" customHeight="1">
      <c r="A104" s="91"/>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3"/>
    </row>
    <row r="105" spans="1:29" ht="6.9" customHeight="1">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row>
    <row r="106" spans="1:29" ht="13.35" customHeight="1">
      <c r="A106" s="70" t="s">
        <v>1080</v>
      </c>
    </row>
    <row r="107" spans="1:29" ht="6.9" customHeight="1"/>
    <row r="108" spans="1:29" ht="6.9" customHeight="1"/>
    <row r="109" spans="1:29" ht="13.35" customHeight="1">
      <c r="C109" s="387"/>
      <c r="D109" s="388"/>
      <c r="E109" s="102"/>
      <c r="F109" s="70" t="s">
        <v>13</v>
      </c>
      <c r="G109" s="95"/>
      <c r="H109" s="70" t="s">
        <v>623</v>
      </c>
      <c r="I109" s="95"/>
      <c r="J109" s="70" t="s">
        <v>480</v>
      </c>
    </row>
    <row r="110" spans="1:29" ht="6.9" customHeight="1">
      <c r="M110" s="71"/>
      <c r="N110" s="71"/>
      <c r="O110" s="71"/>
      <c r="P110" s="71"/>
    </row>
    <row r="111" spans="1:29" ht="17.100000000000001" customHeight="1">
      <c r="B111" s="399" t="s">
        <v>273</v>
      </c>
      <c r="C111" s="399"/>
      <c r="D111" s="399"/>
      <c r="E111" s="400" t="s">
        <v>633</v>
      </c>
      <c r="F111" s="400"/>
      <c r="G111" s="400"/>
      <c r="H111" s="400"/>
      <c r="I111" s="400"/>
      <c r="J111" s="400"/>
      <c r="K111" s="400"/>
      <c r="M111" s="387" t="s">
        <v>265</v>
      </c>
      <c r="N111" s="398"/>
      <c r="O111" s="388"/>
      <c r="P111" s="348"/>
      <c r="Q111" s="349"/>
      <c r="R111" s="350"/>
      <c r="S111" s="103" t="s">
        <v>592</v>
      </c>
      <c r="T111" s="348"/>
      <c r="U111" s="349"/>
      <c r="V111" s="350"/>
      <c r="W111" s="92"/>
      <c r="X111" s="92"/>
      <c r="Y111" s="92"/>
      <c r="Z111" s="107"/>
      <c r="AA111" s="92"/>
      <c r="AB111" s="93"/>
    </row>
    <row r="112" spans="1:29" ht="17.100000000000001" customHeight="1">
      <c r="B112" s="399"/>
      <c r="C112" s="399"/>
      <c r="D112" s="399"/>
      <c r="E112" s="400"/>
      <c r="F112" s="400"/>
      <c r="G112" s="400"/>
      <c r="H112" s="400"/>
      <c r="I112" s="400"/>
      <c r="J112" s="400"/>
      <c r="K112" s="400"/>
      <c r="M112" s="387" t="s">
        <v>306</v>
      </c>
      <c r="N112" s="398"/>
      <c r="O112" s="388"/>
      <c r="P112" s="348"/>
      <c r="Q112" s="349"/>
      <c r="R112" s="349"/>
      <c r="S112" s="350"/>
      <c r="T112" s="234"/>
      <c r="U112" s="103" t="s">
        <v>267</v>
      </c>
      <c r="V112" s="103"/>
      <c r="W112" s="348"/>
      <c r="X112" s="349"/>
      <c r="Y112" s="349"/>
      <c r="Z112" s="349"/>
      <c r="AA112" s="349"/>
      <c r="AB112" s="350"/>
    </row>
    <row r="113" spans="1:32" ht="17.100000000000001" customHeight="1">
      <c r="B113" s="399"/>
      <c r="C113" s="399"/>
      <c r="D113" s="399"/>
      <c r="E113" s="400"/>
      <c r="F113" s="400"/>
      <c r="G113" s="400"/>
      <c r="H113" s="400"/>
      <c r="I113" s="400"/>
      <c r="J113" s="400"/>
      <c r="K113" s="400"/>
      <c r="M113" s="387" t="s">
        <v>638</v>
      </c>
      <c r="N113" s="398"/>
      <c r="O113" s="388"/>
      <c r="P113" s="348"/>
      <c r="Q113" s="349"/>
      <c r="R113" s="349"/>
      <c r="S113" s="350"/>
      <c r="T113" s="234"/>
      <c r="U113" s="103" t="s">
        <v>269</v>
      </c>
      <c r="V113" s="103"/>
      <c r="W113" s="348"/>
      <c r="X113" s="349"/>
      <c r="Y113" s="349"/>
      <c r="Z113" s="349"/>
      <c r="AA113" s="349"/>
      <c r="AB113" s="350"/>
    </row>
    <row r="114" spans="1:32" ht="17.100000000000001" customHeight="1">
      <c r="B114" s="399"/>
      <c r="C114" s="399"/>
      <c r="D114" s="399"/>
      <c r="E114" s="400"/>
      <c r="F114" s="400"/>
      <c r="G114" s="400"/>
      <c r="H114" s="400"/>
      <c r="I114" s="400"/>
      <c r="J114" s="400"/>
      <c r="K114" s="400"/>
      <c r="M114" s="387" t="s">
        <v>270</v>
      </c>
      <c r="N114" s="398"/>
      <c r="O114" s="388"/>
      <c r="P114" s="348"/>
      <c r="Q114" s="349"/>
      <c r="R114" s="349"/>
      <c r="S114" s="349"/>
      <c r="T114" s="349"/>
      <c r="U114" s="349"/>
      <c r="V114" s="349"/>
      <c r="W114" s="349"/>
      <c r="X114" s="349"/>
      <c r="Y114" s="349"/>
      <c r="Z114" s="349"/>
      <c r="AA114" s="349"/>
      <c r="AB114" s="350"/>
    </row>
    <row r="115" spans="1:32" ht="6.9" customHeight="1">
      <c r="M115" s="71"/>
      <c r="N115" s="71"/>
      <c r="O115" s="71"/>
      <c r="Z115" s="104"/>
    </row>
    <row r="116" spans="1:32" ht="6.9" customHeight="1">
      <c r="Z116" s="104"/>
    </row>
    <row r="117" spans="1:32" s="46" customFormat="1" ht="17.100000000000001" customHeight="1">
      <c r="B117" s="338" t="s">
        <v>8</v>
      </c>
      <c r="C117" s="338"/>
      <c r="D117" s="338"/>
      <c r="E117" s="345" t="s">
        <v>634</v>
      </c>
      <c r="F117" s="345"/>
      <c r="G117" s="345"/>
      <c r="H117" s="345"/>
      <c r="I117" s="345"/>
      <c r="J117" s="345"/>
      <c r="K117" s="345"/>
      <c r="M117" s="339" t="s">
        <v>2148</v>
      </c>
      <c r="N117" s="340"/>
      <c r="O117" s="340"/>
      <c r="P117" s="340"/>
      <c r="Q117" s="340"/>
      <c r="R117" s="340"/>
      <c r="S117" s="341"/>
      <c r="T117" s="342"/>
      <c r="U117" s="343"/>
      <c r="V117" s="343"/>
      <c r="W117" s="343"/>
      <c r="X117" s="343"/>
      <c r="Y117" s="343"/>
      <c r="Z117" s="343"/>
      <c r="AA117" s="343"/>
      <c r="AB117" s="344"/>
    </row>
    <row r="118" spans="1:32" s="46" customFormat="1" ht="17.100000000000001" customHeight="1">
      <c r="B118" s="338"/>
      <c r="C118" s="338"/>
      <c r="D118" s="338"/>
      <c r="E118" s="345"/>
      <c r="F118" s="345"/>
      <c r="G118" s="345"/>
      <c r="H118" s="345"/>
      <c r="I118" s="345"/>
      <c r="J118" s="345"/>
      <c r="K118" s="345"/>
      <c r="M118" s="339" t="s">
        <v>2149</v>
      </c>
      <c r="N118" s="340"/>
      <c r="O118" s="340"/>
      <c r="P118" s="340"/>
      <c r="Q118" s="340"/>
      <c r="R118" s="340"/>
      <c r="S118" s="341"/>
      <c r="T118" s="342"/>
      <c r="U118" s="343"/>
      <c r="V118" s="343"/>
      <c r="W118" s="343"/>
      <c r="X118" s="343"/>
      <c r="Y118" s="343"/>
      <c r="Z118" s="343"/>
      <c r="AA118" s="343"/>
      <c r="AB118" s="344"/>
    </row>
    <row r="119" spans="1:32" ht="6.9" customHeight="1">
      <c r="M119" s="104"/>
      <c r="AA119" s="104"/>
    </row>
    <row r="120" spans="1:32" ht="6.9" customHeight="1">
      <c r="M120" s="104"/>
    </row>
    <row r="121" spans="1:32" s="226" customFormat="1" ht="13.2" customHeight="1">
      <c r="A121" s="46"/>
      <c r="B121" s="46" t="s">
        <v>632</v>
      </c>
      <c r="C121" s="46"/>
      <c r="D121" s="46"/>
      <c r="E121" s="46"/>
      <c r="F121" s="46"/>
      <c r="G121" s="46"/>
      <c r="H121" s="46"/>
      <c r="I121" s="46"/>
      <c r="J121" s="46"/>
      <c r="K121" s="46"/>
      <c r="L121" s="46"/>
      <c r="M121" s="82"/>
      <c r="N121" s="46"/>
      <c r="O121" s="46"/>
      <c r="P121" s="46"/>
      <c r="Q121" s="46"/>
      <c r="R121" s="46" t="s">
        <v>636</v>
      </c>
      <c r="S121" s="46"/>
      <c r="T121" s="46"/>
      <c r="U121" s="342"/>
      <c r="V121" s="343"/>
      <c r="W121" s="343"/>
      <c r="X121" s="343"/>
      <c r="Y121" s="343"/>
      <c r="Z121" s="343"/>
      <c r="AA121" s="343"/>
      <c r="AB121" s="344"/>
      <c r="AC121" s="46"/>
      <c r="AD121" s="46"/>
      <c r="AF121" s="227"/>
    </row>
    <row r="122" spans="1:32" s="226" customFormat="1" ht="13.35" customHeight="1">
      <c r="A122" s="46"/>
      <c r="B122" s="46" t="s">
        <v>635</v>
      </c>
      <c r="C122" s="46"/>
      <c r="D122" s="46"/>
      <c r="E122" s="46"/>
      <c r="F122" s="46"/>
      <c r="G122" s="46"/>
      <c r="H122" s="46"/>
      <c r="I122" s="46"/>
      <c r="J122" s="46"/>
      <c r="K122" s="46"/>
      <c r="L122" s="46"/>
      <c r="M122" s="46"/>
      <c r="N122" s="46"/>
      <c r="O122" s="46"/>
      <c r="P122" s="46"/>
      <c r="Q122" s="46"/>
      <c r="R122" s="46" t="s">
        <v>637</v>
      </c>
      <c r="S122" s="46"/>
      <c r="T122" s="46"/>
      <c r="U122" s="342"/>
      <c r="V122" s="343"/>
      <c r="W122" s="343"/>
      <c r="X122" s="343"/>
      <c r="Y122" s="343"/>
      <c r="Z122" s="343"/>
      <c r="AA122" s="343"/>
      <c r="AB122" s="344"/>
      <c r="AC122" s="46"/>
      <c r="AD122" s="46"/>
    </row>
    <row r="123" spans="1:32" ht="3.6" customHeight="1"/>
    <row r="124" spans="1:32" ht="17.100000000000001" customHeight="1">
      <c r="O124" s="70" t="s">
        <v>2158</v>
      </c>
      <c r="T124" s="348"/>
      <c r="U124" s="349"/>
      <c r="V124" s="349"/>
      <c r="W124" s="349"/>
      <c r="X124" s="349"/>
      <c r="Y124" s="349"/>
      <c r="Z124" s="349"/>
      <c r="AA124" s="349"/>
      <c r="AB124" s="349"/>
      <c r="AC124" s="350"/>
    </row>
    <row r="125" spans="1:32" ht="3.75" customHeight="1"/>
    <row r="126" spans="1:32" ht="3.75" customHeight="1"/>
    <row r="127" spans="1:32" ht="13.35" customHeight="1">
      <c r="A127" s="70" t="s">
        <v>1047</v>
      </c>
    </row>
    <row r="128" spans="1:32" ht="13.35" customHeight="1">
      <c r="B128" s="224" t="s">
        <v>2252</v>
      </c>
      <c r="C128" s="346" t="s">
        <v>2262</v>
      </c>
      <c r="D128" s="346"/>
      <c r="E128" s="346"/>
      <c r="F128" s="346"/>
      <c r="G128" s="346"/>
      <c r="H128" s="346"/>
      <c r="I128" s="346"/>
      <c r="J128" s="346"/>
      <c r="K128" s="346"/>
      <c r="L128" s="346"/>
      <c r="M128" s="346"/>
      <c r="N128" s="346"/>
      <c r="O128" s="346"/>
      <c r="P128" s="346"/>
      <c r="Q128" s="346"/>
      <c r="R128" s="346"/>
      <c r="S128" s="346"/>
      <c r="T128" s="346"/>
      <c r="U128" s="346"/>
      <c r="V128" s="346"/>
      <c r="W128" s="346"/>
      <c r="X128" s="346"/>
      <c r="Y128" s="346"/>
      <c r="Z128" s="346"/>
      <c r="AA128" s="346"/>
      <c r="AB128" s="346"/>
      <c r="AC128" s="346"/>
    </row>
    <row r="129" spans="2:30" ht="13.35" customHeight="1">
      <c r="B129" s="224" t="s">
        <v>2253</v>
      </c>
      <c r="C129" s="346" t="s">
        <v>2263</v>
      </c>
      <c r="D129" s="347"/>
      <c r="E129" s="347"/>
      <c r="F129" s="347"/>
      <c r="G129" s="347"/>
      <c r="H129" s="347"/>
      <c r="I129" s="347"/>
      <c r="J129" s="347"/>
      <c r="K129" s="347"/>
      <c r="L129" s="347"/>
      <c r="M129" s="347"/>
      <c r="N129" s="347"/>
      <c r="O129" s="347"/>
      <c r="P129" s="347"/>
      <c r="Q129" s="347"/>
      <c r="R129" s="347"/>
      <c r="S129" s="347"/>
      <c r="T129" s="347"/>
      <c r="U129" s="347"/>
      <c r="V129" s="347"/>
      <c r="W129" s="347"/>
      <c r="X129" s="347"/>
      <c r="Y129" s="347"/>
      <c r="Z129" s="347"/>
      <c r="AA129" s="347"/>
      <c r="AB129" s="347"/>
      <c r="AC129" s="347"/>
    </row>
    <row r="130" spans="2:30" ht="207" customHeight="1">
      <c r="B130" s="225" t="s">
        <v>2254</v>
      </c>
      <c r="C130" s="346" t="s">
        <v>2264</v>
      </c>
      <c r="D130" s="347"/>
      <c r="E130" s="347"/>
      <c r="F130" s="347"/>
      <c r="G130" s="347"/>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88"/>
    </row>
    <row r="131" spans="2:30" ht="63.6" customHeight="1">
      <c r="B131" s="225" t="s">
        <v>2255</v>
      </c>
      <c r="C131" s="346" t="s">
        <v>2265</v>
      </c>
      <c r="D131" s="347"/>
      <c r="E131" s="347"/>
      <c r="F131" s="347"/>
      <c r="G131" s="347"/>
      <c r="H131" s="347"/>
      <c r="I131" s="347"/>
      <c r="J131" s="347"/>
      <c r="K131" s="347"/>
      <c r="L131" s="347"/>
      <c r="M131" s="347"/>
      <c r="N131" s="347"/>
      <c r="O131" s="347"/>
      <c r="P131" s="347"/>
      <c r="Q131" s="347"/>
      <c r="R131" s="347"/>
      <c r="S131" s="347"/>
      <c r="T131" s="347"/>
      <c r="U131" s="347"/>
      <c r="V131" s="347"/>
      <c r="W131" s="347"/>
      <c r="X131" s="347"/>
      <c r="Y131" s="347"/>
      <c r="Z131" s="347"/>
      <c r="AA131" s="347"/>
      <c r="AB131" s="347"/>
      <c r="AC131" s="347"/>
      <c r="AD131" s="88"/>
    </row>
    <row r="132" spans="2:30" ht="29.4" customHeight="1">
      <c r="B132" s="225" t="s">
        <v>2256</v>
      </c>
      <c r="C132" s="346" t="s">
        <v>2266</v>
      </c>
      <c r="D132" s="347"/>
      <c r="E132" s="347"/>
      <c r="F132" s="347"/>
      <c r="G132" s="347"/>
      <c r="H132" s="347"/>
      <c r="I132" s="347"/>
      <c r="J132" s="347"/>
      <c r="K132" s="347"/>
      <c r="L132" s="347"/>
      <c r="M132" s="347"/>
      <c r="N132" s="347"/>
      <c r="O132" s="347"/>
      <c r="P132" s="347"/>
      <c r="Q132" s="347"/>
      <c r="R132" s="347"/>
      <c r="S132" s="347"/>
      <c r="T132" s="347"/>
      <c r="U132" s="347"/>
      <c r="V132" s="347"/>
      <c r="W132" s="347"/>
      <c r="X132" s="347"/>
      <c r="Y132" s="347"/>
      <c r="Z132" s="347"/>
      <c r="AA132" s="347"/>
      <c r="AB132" s="347"/>
      <c r="AC132" s="347"/>
      <c r="AD132" s="88"/>
    </row>
    <row r="133" spans="2:30" ht="15" customHeight="1">
      <c r="B133" s="224" t="s">
        <v>2257</v>
      </c>
      <c r="C133" s="346" t="s">
        <v>2267</v>
      </c>
      <c r="D133" s="347"/>
      <c r="E133" s="347"/>
      <c r="F133" s="347"/>
      <c r="G133" s="347"/>
      <c r="H133" s="347"/>
      <c r="I133" s="347"/>
      <c r="J133" s="347"/>
      <c r="K133" s="347"/>
      <c r="L133" s="347"/>
      <c r="M133" s="347"/>
      <c r="N133" s="347"/>
      <c r="O133" s="347"/>
      <c r="P133" s="347"/>
      <c r="Q133" s="347"/>
      <c r="R133" s="347"/>
      <c r="S133" s="347"/>
      <c r="T133" s="347"/>
      <c r="U133" s="347"/>
      <c r="V133" s="347"/>
      <c r="W133" s="347"/>
      <c r="X133" s="347"/>
      <c r="Y133" s="347"/>
      <c r="Z133" s="347"/>
      <c r="AA133" s="347"/>
      <c r="AB133" s="347"/>
      <c r="AC133" s="347"/>
    </row>
    <row r="134" spans="2:30" ht="230.25" customHeight="1">
      <c r="B134" s="225" t="s">
        <v>2258</v>
      </c>
      <c r="C134" s="346" t="s">
        <v>2268</v>
      </c>
      <c r="D134" s="347"/>
      <c r="E134" s="347"/>
      <c r="F134" s="347"/>
      <c r="G134" s="347"/>
      <c r="H134" s="347"/>
      <c r="I134" s="347"/>
      <c r="J134" s="347"/>
      <c r="K134" s="347"/>
      <c r="L134" s="347"/>
      <c r="M134" s="347"/>
      <c r="N134" s="347"/>
      <c r="O134" s="347"/>
      <c r="P134" s="347"/>
      <c r="Q134" s="347"/>
      <c r="R134" s="347"/>
      <c r="S134" s="347"/>
      <c r="T134" s="347"/>
      <c r="U134" s="347"/>
      <c r="V134" s="347"/>
      <c r="W134" s="347"/>
      <c r="X134" s="347"/>
      <c r="Y134" s="347"/>
      <c r="Z134" s="347"/>
      <c r="AA134" s="347"/>
      <c r="AB134" s="347"/>
      <c r="AC134" s="347"/>
      <c r="AD134" s="88"/>
    </row>
    <row r="135" spans="2:30" ht="45" customHeight="1">
      <c r="B135" s="225" t="s">
        <v>2259</v>
      </c>
      <c r="C135" s="346" t="s">
        <v>2269</v>
      </c>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88"/>
    </row>
    <row r="136" spans="2:30" ht="44.4" customHeight="1">
      <c r="B136" s="225" t="s">
        <v>2260</v>
      </c>
      <c r="C136" s="346" t="s">
        <v>2270</v>
      </c>
      <c r="D136" s="347"/>
      <c r="E136" s="347"/>
      <c r="F136" s="347"/>
      <c r="G136" s="347"/>
      <c r="H136" s="347"/>
      <c r="I136" s="347"/>
      <c r="J136" s="347"/>
      <c r="K136" s="347"/>
      <c r="L136" s="347"/>
      <c r="M136" s="347"/>
      <c r="N136" s="347"/>
      <c r="O136" s="347"/>
      <c r="P136" s="347"/>
      <c r="Q136" s="347"/>
      <c r="R136" s="347"/>
      <c r="S136" s="347"/>
      <c r="T136" s="347"/>
      <c r="U136" s="347"/>
      <c r="V136" s="347"/>
      <c r="W136" s="347"/>
      <c r="X136" s="347"/>
      <c r="Y136" s="347"/>
      <c r="Z136" s="347"/>
      <c r="AA136" s="347"/>
      <c r="AB136" s="347"/>
      <c r="AC136" s="347"/>
      <c r="AD136" s="88"/>
    </row>
    <row r="137" spans="2:30" ht="33.6" customHeight="1">
      <c r="B137" s="225" t="s">
        <v>2272</v>
      </c>
      <c r="C137" s="346" t="s">
        <v>2271</v>
      </c>
      <c r="D137" s="347"/>
      <c r="E137" s="347"/>
      <c r="F137" s="347"/>
      <c r="G137" s="347"/>
      <c r="H137" s="347"/>
      <c r="I137" s="347"/>
      <c r="J137" s="347"/>
      <c r="K137" s="347"/>
      <c r="L137" s="347"/>
      <c r="M137" s="347"/>
      <c r="N137" s="347"/>
      <c r="O137" s="347"/>
      <c r="P137" s="347"/>
      <c r="Q137" s="347"/>
      <c r="R137" s="347"/>
      <c r="S137" s="347"/>
      <c r="T137" s="347"/>
      <c r="U137" s="347"/>
      <c r="V137" s="347"/>
      <c r="W137" s="347"/>
      <c r="X137" s="347"/>
      <c r="Y137" s="347"/>
      <c r="Z137" s="347"/>
      <c r="AA137" s="347"/>
      <c r="AB137" s="347"/>
      <c r="AC137" s="347"/>
      <c r="AD137" s="88"/>
    </row>
  </sheetData>
  <mergeCells count="107">
    <mergeCell ref="J89:J91"/>
    <mergeCell ref="K89:AC91"/>
    <mergeCell ref="J92:J94"/>
    <mergeCell ref="K92:AC94"/>
    <mergeCell ref="J95:J97"/>
    <mergeCell ref="K95:AC97"/>
    <mergeCell ref="J98:J100"/>
    <mergeCell ref="K98:AC100"/>
    <mergeCell ref="J101:J103"/>
    <mergeCell ref="K101:AC103"/>
    <mergeCell ref="J74:J76"/>
    <mergeCell ref="K74:AC76"/>
    <mergeCell ref="J77:J79"/>
    <mergeCell ref="K77:AC79"/>
    <mergeCell ref="J80:J82"/>
    <mergeCell ref="K80:AC82"/>
    <mergeCell ref="J83:J85"/>
    <mergeCell ref="K83:AC85"/>
    <mergeCell ref="J86:J88"/>
    <mergeCell ref="K86:AC88"/>
    <mergeCell ref="U121:AB121"/>
    <mergeCell ref="U122:AB122"/>
    <mergeCell ref="A44:I73"/>
    <mergeCell ref="J44:J46"/>
    <mergeCell ref="K44:AC46"/>
    <mergeCell ref="J47:J49"/>
    <mergeCell ref="K47:AC49"/>
    <mergeCell ref="J50:J52"/>
    <mergeCell ref="K50:AC52"/>
    <mergeCell ref="J53:J55"/>
    <mergeCell ref="K53:AC55"/>
    <mergeCell ref="J56:J58"/>
    <mergeCell ref="K56:AC58"/>
    <mergeCell ref="J59:J61"/>
    <mergeCell ref="K59:AC61"/>
    <mergeCell ref="J62:J64"/>
    <mergeCell ref="K62:AC64"/>
    <mergeCell ref="J65:J67"/>
    <mergeCell ref="K65:AC67"/>
    <mergeCell ref="J68:J70"/>
    <mergeCell ref="K68:AC70"/>
    <mergeCell ref="J71:J73"/>
    <mergeCell ref="K71:AC73"/>
    <mergeCell ref="A74:I103"/>
    <mergeCell ref="A1:AC1"/>
    <mergeCell ref="L3:R5"/>
    <mergeCell ref="A7:I9"/>
    <mergeCell ref="J7:AC9"/>
    <mergeCell ref="A10:I15"/>
    <mergeCell ref="J10:L12"/>
    <mergeCell ref="M10:AC12"/>
    <mergeCell ref="J13:L15"/>
    <mergeCell ref="N14:O14"/>
    <mergeCell ref="A37:I39"/>
    <mergeCell ref="J37:AC39"/>
    <mergeCell ref="W22:AC24"/>
    <mergeCell ref="J25:L27"/>
    <mergeCell ref="M25:S27"/>
    <mergeCell ref="T25:V27"/>
    <mergeCell ref="W25:AC27"/>
    <mergeCell ref="J28:L30"/>
    <mergeCell ref="M28:AC30"/>
    <mergeCell ref="A16:F30"/>
    <mergeCell ref="G16:I18"/>
    <mergeCell ref="J16:AC18"/>
    <mergeCell ref="G19:I30"/>
    <mergeCell ref="J19:L21"/>
    <mergeCell ref="M19:P21"/>
    <mergeCell ref="R19:U21"/>
    <mergeCell ref="A31:F33"/>
    <mergeCell ref="G31:I33"/>
    <mergeCell ref="A34:I36"/>
    <mergeCell ref="K35:L35"/>
    <mergeCell ref="J22:L24"/>
    <mergeCell ref="M22:S24"/>
    <mergeCell ref="T22:V24"/>
    <mergeCell ref="C109:D109"/>
    <mergeCell ref="B111:D114"/>
    <mergeCell ref="E111:K114"/>
    <mergeCell ref="M111:O111"/>
    <mergeCell ref="P111:R111"/>
    <mergeCell ref="M113:O113"/>
    <mergeCell ref="P113:S113"/>
    <mergeCell ref="T111:V111"/>
    <mergeCell ref="M112:O112"/>
    <mergeCell ref="P112:S112"/>
    <mergeCell ref="W112:AB112"/>
    <mergeCell ref="W113:AB113"/>
    <mergeCell ref="M114:O114"/>
    <mergeCell ref="P114:AB114"/>
    <mergeCell ref="E117:K118"/>
    <mergeCell ref="B117:D118"/>
    <mergeCell ref="M117:S117"/>
    <mergeCell ref="T117:AB117"/>
    <mergeCell ref="M118:S118"/>
    <mergeCell ref="T118:AB118"/>
    <mergeCell ref="C135:AC135"/>
    <mergeCell ref="C136:AC136"/>
    <mergeCell ref="C137:AC137"/>
    <mergeCell ref="T124:AC124"/>
    <mergeCell ref="C128:AC128"/>
    <mergeCell ref="C129:AC129"/>
    <mergeCell ref="C130:AC130"/>
    <mergeCell ref="C131:AC131"/>
    <mergeCell ref="C132:AC132"/>
    <mergeCell ref="C133:AC133"/>
    <mergeCell ref="C134:AC134"/>
  </mergeCells>
  <phoneticPr fontId="3"/>
  <dataValidations count="5">
    <dataValidation type="list" allowBlank="1" showInputMessage="1" showErrorMessage="1" sqref="K35:L35 N14:O14 C109:D109" xr:uid="{B2D1C04C-3B02-4027-AFEB-6B3E9C1681A3}">
      <formula1>元号</formula1>
    </dataValidation>
    <dataValidation type="list" allowBlank="1" showInputMessage="1" showErrorMessage="1" sqref="E109 N35 Q14" xr:uid="{80BAFBCC-1FF2-417B-A2D8-8D99AB0157C1}">
      <formula1>年</formula1>
    </dataValidation>
    <dataValidation type="list" allowBlank="1" showInputMessage="1" showErrorMessage="1" sqref="G109 P35 S14" xr:uid="{BFA2A13B-7B8C-4717-A9FB-540B05D346E8}">
      <formula1>月</formula1>
    </dataValidation>
    <dataValidation type="list" allowBlank="1" showInputMessage="1" showErrorMessage="1" sqref="I109 R35 U14" xr:uid="{B020D6E7-9AE4-438A-B9C6-3F2C2CC93C53}">
      <formula1>日</formula1>
    </dataValidation>
    <dataValidation type="list" allowBlank="1" showInputMessage="1" showErrorMessage="1" sqref="J32" xr:uid="{8764268E-9E1B-4697-86C4-014B84C16B6A}">
      <formula1>チェックボックス</formula1>
    </dataValidation>
  </dataValidations>
  <pageMargins left="0.7" right="0.7" top="0.75" bottom="0.75" header="0.3" footer="0.3"/>
  <pageSetup paperSize="9" fitToHeight="0" orientation="portrait" r:id="rId1"/>
  <rowBreaks count="2" manualBreakCount="2">
    <brk id="42" max="28" man="1"/>
    <brk id="125" max="2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7F049-864B-447F-AFDC-C9CCEC42D8F8}">
  <sheetPr>
    <pageSetUpPr fitToPage="1"/>
  </sheetPr>
  <dimension ref="A1:BF675"/>
  <sheetViews>
    <sheetView view="pageBreakPreview" zoomScaleNormal="100" zoomScaleSheetLayoutView="100" workbookViewId="0">
      <selection sqref="A1:AC1"/>
    </sheetView>
  </sheetViews>
  <sheetFormatPr defaultColWidth="8.59765625" defaultRowHeight="13.2"/>
  <cols>
    <col min="1" max="30" width="2.69921875" style="104" customWidth="1"/>
    <col min="31" max="31" width="2.5" style="104" customWidth="1"/>
    <col min="32" max="58" width="2.69921875" style="104" customWidth="1"/>
    <col min="59" max="78" width="2.69921875" style="70" customWidth="1"/>
    <col min="79" max="16384" width="8.59765625" style="70"/>
  </cols>
  <sheetData>
    <row r="1" spans="1:29" ht="39.6" customHeight="1">
      <c r="A1" s="553" t="s">
        <v>1064</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row>
    <row r="2" spans="1:29" ht="15" customHeight="1"/>
    <row r="3" spans="1:29" ht="3.75" customHeight="1">
      <c r="E3" s="235"/>
      <c r="F3" s="235"/>
      <c r="G3" s="235"/>
      <c r="I3" s="235"/>
      <c r="K3" s="235"/>
      <c r="L3" s="555" t="s">
        <v>1065</v>
      </c>
      <c r="M3" s="555"/>
      <c r="N3" s="555"/>
      <c r="O3" s="555"/>
      <c r="P3" s="555"/>
      <c r="Q3" s="555"/>
      <c r="R3" s="555"/>
      <c r="S3" s="235"/>
      <c r="T3" s="235"/>
      <c r="U3" s="235"/>
      <c r="V3" s="235"/>
      <c r="W3" s="235"/>
      <c r="X3" s="235"/>
    </row>
    <row r="4" spans="1:29" ht="20.100000000000001" customHeight="1">
      <c r="E4" s="235"/>
      <c r="F4" s="235"/>
      <c r="G4" s="235"/>
      <c r="H4" s="235"/>
      <c r="I4" s="235"/>
      <c r="J4" s="235"/>
      <c r="K4" s="235"/>
      <c r="L4" s="555"/>
      <c r="M4" s="555"/>
      <c r="N4" s="555"/>
      <c r="O4" s="555"/>
      <c r="P4" s="555"/>
      <c r="Q4" s="555"/>
      <c r="R4" s="555"/>
      <c r="S4" s="235"/>
      <c r="T4" s="235"/>
    </row>
    <row r="5" spans="1:29" ht="3.75" customHeight="1">
      <c r="E5" s="235"/>
      <c r="F5" s="235"/>
      <c r="G5" s="235"/>
      <c r="H5" s="235"/>
      <c r="I5" s="235"/>
      <c r="J5" s="235"/>
      <c r="K5" s="235"/>
      <c r="L5" s="555"/>
      <c r="M5" s="555"/>
      <c r="N5" s="555"/>
      <c r="O5" s="555"/>
      <c r="P5" s="555"/>
      <c r="Q5" s="555"/>
      <c r="R5" s="555"/>
      <c r="S5" s="235"/>
      <c r="T5" s="235"/>
      <c r="U5" s="235"/>
      <c r="V5" s="235"/>
      <c r="W5" s="235"/>
      <c r="X5" s="235"/>
    </row>
    <row r="6" spans="1:29" ht="15" customHeight="1"/>
    <row r="7" spans="1:29" ht="3.75" customHeight="1">
      <c r="A7" s="556" t="s">
        <v>1041</v>
      </c>
      <c r="B7" s="557"/>
      <c r="C7" s="557"/>
      <c r="D7" s="557"/>
      <c r="E7" s="557"/>
      <c r="F7" s="557"/>
      <c r="G7" s="557"/>
      <c r="H7" s="557"/>
      <c r="I7" s="558"/>
      <c r="J7" s="564"/>
      <c r="K7" s="565"/>
      <c r="L7" s="565"/>
      <c r="M7" s="565"/>
      <c r="N7" s="565"/>
      <c r="O7" s="565"/>
      <c r="P7" s="565"/>
      <c r="Q7" s="565"/>
      <c r="R7" s="565"/>
      <c r="S7" s="565"/>
      <c r="T7" s="565"/>
      <c r="U7" s="565"/>
      <c r="V7" s="565"/>
      <c r="W7" s="565"/>
      <c r="X7" s="565"/>
      <c r="Y7" s="565"/>
      <c r="Z7" s="565"/>
      <c r="AA7" s="565"/>
      <c r="AB7" s="565"/>
      <c r="AC7" s="566"/>
    </row>
    <row r="8" spans="1:29" ht="20.100000000000001" customHeight="1">
      <c r="A8" s="559"/>
      <c r="B8" s="555"/>
      <c r="C8" s="555"/>
      <c r="D8" s="555"/>
      <c r="E8" s="555"/>
      <c r="F8" s="555"/>
      <c r="G8" s="555"/>
      <c r="H8" s="555"/>
      <c r="I8" s="560"/>
      <c r="J8" s="567"/>
      <c r="K8" s="568"/>
      <c r="L8" s="568"/>
      <c r="M8" s="568"/>
      <c r="N8" s="568"/>
      <c r="O8" s="568"/>
      <c r="P8" s="568"/>
      <c r="Q8" s="568"/>
      <c r="R8" s="568"/>
      <c r="S8" s="568"/>
      <c r="T8" s="568"/>
      <c r="U8" s="568"/>
      <c r="V8" s="568"/>
      <c r="W8" s="568"/>
      <c r="X8" s="568"/>
      <c r="Y8" s="568"/>
      <c r="Z8" s="568"/>
      <c r="AA8" s="568"/>
      <c r="AB8" s="568"/>
      <c r="AC8" s="569"/>
    </row>
    <row r="9" spans="1:29" ht="3.75" customHeight="1">
      <c r="A9" s="561"/>
      <c r="B9" s="562"/>
      <c r="C9" s="562"/>
      <c r="D9" s="562"/>
      <c r="E9" s="562"/>
      <c r="F9" s="562"/>
      <c r="G9" s="562"/>
      <c r="H9" s="562"/>
      <c r="I9" s="563"/>
      <c r="J9" s="570"/>
      <c r="K9" s="571"/>
      <c r="L9" s="571"/>
      <c r="M9" s="571"/>
      <c r="N9" s="571"/>
      <c r="O9" s="571"/>
      <c r="P9" s="571"/>
      <c r="Q9" s="571"/>
      <c r="R9" s="571"/>
      <c r="S9" s="571"/>
      <c r="T9" s="571"/>
      <c r="U9" s="571"/>
      <c r="V9" s="571"/>
      <c r="W9" s="571"/>
      <c r="X9" s="571"/>
      <c r="Y9" s="571"/>
      <c r="Z9" s="571"/>
      <c r="AA9" s="571"/>
      <c r="AB9" s="571"/>
      <c r="AC9" s="572"/>
    </row>
    <row r="10" spans="1:29" ht="3.75" customHeight="1">
      <c r="A10" s="573" t="s">
        <v>1066</v>
      </c>
      <c r="B10" s="574"/>
      <c r="C10" s="574"/>
      <c r="D10" s="574"/>
      <c r="E10" s="574"/>
      <c r="F10" s="574"/>
      <c r="G10" s="574"/>
      <c r="H10" s="574"/>
      <c r="I10" s="575"/>
      <c r="J10" s="581" t="s">
        <v>2154</v>
      </c>
      <c r="K10" s="582"/>
      <c r="L10" s="583"/>
      <c r="M10" s="590"/>
      <c r="N10" s="590"/>
      <c r="O10" s="590"/>
      <c r="P10" s="590"/>
      <c r="Q10" s="590"/>
      <c r="R10" s="590"/>
      <c r="S10" s="590"/>
      <c r="T10" s="590"/>
      <c r="U10" s="590"/>
      <c r="V10" s="590"/>
      <c r="W10" s="590"/>
      <c r="X10" s="590"/>
      <c r="Y10" s="590"/>
      <c r="Z10" s="590"/>
      <c r="AA10" s="590"/>
      <c r="AB10" s="590"/>
      <c r="AC10" s="590"/>
    </row>
    <row r="11" spans="1:29" ht="20.100000000000001" customHeight="1">
      <c r="A11" s="576"/>
      <c r="B11" s="553"/>
      <c r="C11" s="553"/>
      <c r="D11" s="553"/>
      <c r="E11" s="553"/>
      <c r="F11" s="553"/>
      <c r="G11" s="553"/>
      <c r="H11" s="553"/>
      <c r="I11" s="577"/>
      <c r="J11" s="584"/>
      <c r="K11" s="585"/>
      <c r="L11" s="586"/>
      <c r="M11" s="590"/>
      <c r="N11" s="590"/>
      <c r="O11" s="590"/>
      <c r="P11" s="590"/>
      <c r="Q11" s="590"/>
      <c r="R11" s="590"/>
      <c r="S11" s="590"/>
      <c r="T11" s="590"/>
      <c r="U11" s="590"/>
      <c r="V11" s="590"/>
      <c r="W11" s="590"/>
      <c r="X11" s="590"/>
      <c r="Y11" s="590"/>
      <c r="Z11" s="590"/>
      <c r="AA11" s="590"/>
      <c r="AB11" s="590"/>
      <c r="AC11" s="590"/>
    </row>
    <row r="12" spans="1:29" ht="3.75" customHeight="1">
      <c r="A12" s="576"/>
      <c r="B12" s="553"/>
      <c r="C12" s="553"/>
      <c r="D12" s="553"/>
      <c r="E12" s="553"/>
      <c r="F12" s="553"/>
      <c r="G12" s="553"/>
      <c r="H12" s="553"/>
      <c r="I12" s="577"/>
      <c r="J12" s="587"/>
      <c r="K12" s="588"/>
      <c r="L12" s="589"/>
      <c r="M12" s="590"/>
      <c r="N12" s="590"/>
      <c r="O12" s="590"/>
      <c r="P12" s="590"/>
      <c r="Q12" s="590"/>
      <c r="R12" s="590"/>
      <c r="S12" s="590"/>
      <c r="T12" s="590"/>
      <c r="U12" s="590"/>
      <c r="V12" s="590"/>
      <c r="W12" s="590"/>
      <c r="X12" s="590"/>
      <c r="Y12" s="590"/>
      <c r="Z12" s="590"/>
      <c r="AA12" s="590"/>
      <c r="AB12" s="590"/>
      <c r="AC12" s="590"/>
    </row>
    <row r="13" spans="1:29" ht="3.75" customHeight="1">
      <c r="A13" s="576"/>
      <c r="B13" s="553"/>
      <c r="C13" s="553"/>
      <c r="D13" s="553"/>
      <c r="E13" s="553"/>
      <c r="F13" s="553"/>
      <c r="G13" s="553"/>
      <c r="H13" s="553"/>
      <c r="I13" s="577"/>
      <c r="J13" s="581" t="s">
        <v>1043</v>
      </c>
      <c r="K13" s="582"/>
      <c r="L13" s="583"/>
      <c r="AC13" s="237"/>
    </row>
    <row r="14" spans="1:29" ht="20.100000000000001" customHeight="1">
      <c r="A14" s="576"/>
      <c r="B14" s="553"/>
      <c r="C14" s="553"/>
      <c r="D14" s="553"/>
      <c r="E14" s="553"/>
      <c r="F14" s="553"/>
      <c r="G14" s="553"/>
      <c r="H14" s="553"/>
      <c r="I14" s="577"/>
      <c r="J14" s="584"/>
      <c r="K14" s="585"/>
      <c r="L14" s="586"/>
      <c r="N14" s="591"/>
      <c r="O14" s="592"/>
      <c r="Q14" s="105"/>
      <c r="R14" s="104" t="s">
        <v>13</v>
      </c>
      <c r="S14" s="105"/>
      <c r="T14" s="104" t="s">
        <v>623</v>
      </c>
      <c r="U14" s="105"/>
      <c r="V14" s="104" t="s">
        <v>480</v>
      </c>
      <c r="AC14" s="237"/>
    </row>
    <row r="15" spans="1:29" ht="3.75" customHeight="1">
      <c r="A15" s="578"/>
      <c r="B15" s="579"/>
      <c r="C15" s="579"/>
      <c r="D15" s="579"/>
      <c r="E15" s="579"/>
      <c r="F15" s="579"/>
      <c r="G15" s="579"/>
      <c r="H15" s="579"/>
      <c r="I15" s="580"/>
      <c r="J15" s="587"/>
      <c r="K15" s="588"/>
      <c r="L15" s="589"/>
      <c r="AC15" s="237"/>
    </row>
    <row r="16" spans="1:29" ht="3.75" customHeight="1">
      <c r="A16" s="573" t="s">
        <v>1067</v>
      </c>
      <c r="B16" s="574"/>
      <c r="C16" s="574"/>
      <c r="D16" s="574"/>
      <c r="E16" s="574"/>
      <c r="F16" s="575"/>
      <c r="G16" s="556" t="s">
        <v>1045</v>
      </c>
      <c r="H16" s="557"/>
      <c r="I16" s="558"/>
      <c r="J16" s="564"/>
      <c r="K16" s="565"/>
      <c r="L16" s="565"/>
      <c r="M16" s="565"/>
      <c r="N16" s="565"/>
      <c r="O16" s="565"/>
      <c r="P16" s="565"/>
      <c r="Q16" s="565"/>
      <c r="R16" s="565"/>
      <c r="S16" s="565"/>
      <c r="T16" s="565"/>
      <c r="U16" s="565"/>
      <c r="V16" s="565"/>
      <c r="W16" s="565"/>
      <c r="X16" s="565"/>
      <c r="Y16" s="565"/>
      <c r="Z16" s="565"/>
      <c r="AA16" s="565"/>
      <c r="AB16" s="565"/>
      <c r="AC16" s="566"/>
    </row>
    <row r="17" spans="1:34" ht="15" customHeight="1">
      <c r="A17" s="576"/>
      <c r="B17" s="553"/>
      <c r="C17" s="553"/>
      <c r="D17" s="553"/>
      <c r="E17" s="553"/>
      <c r="F17" s="577"/>
      <c r="G17" s="559"/>
      <c r="H17" s="555"/>
      <c r="I17" s="560"/>
      <c r="J17" s="567"/>
      <c r="K17" s="568"/>
      <c r="L17" s="568"/>
      <c r="M17" s="568"/>
      <c r="N17" s="568"/>
      <c r="O17" s="568"/>
      <c r="P17" s="568"/>
      <c r="Q17" s="568"/>
      <c r="R17" s="568"/>
      <c r="S17" s="568"/>
      <c r="T17" s="568"/>
      <c r="U17" s="568"/>
      <c r="V17" s="568"/>
      <c r="W17" s="568"/>
      <c r="X17" s="568"/>
      <c r="Y17" s="568"/>
      <c r="Z17" s="568"/>
      <c r="AA17" s="568"/>
      <c r="AB17" s="568"/>
      <c r="AC17" s="569"/>
    </row>
    <row r="18" spans="1:34" ht="3.75" customHeight="1">
      <c r="A18" s="576"/>
      <c r="B18" s="553"/>
      <c r="C18" s="553"/>
      <c r="D18" s="553"/>
      <c r="E18" s="553"/>
      <c r="F18" s="577"/>
      <c r="G18" s="561"/>
      <c r="H18" s="562"/>
      <c r="I18" s="563"/>
      <c r="J18" s="570"/>
      <c r="K18" s="571"/>
      <c r="L18" s="571"/>
      <c r="M18" s="571"/>
      <c r="N18" s="571"/>
      <c r="O18" s="571"/>
      <c r="P18" s="571"/>
      <c r="Q18" s="571"/>
      <c r="R18" s="571"/>
      <c r="S18" s="571"/>
      <c r="T18" s="571"/>
      <c r="U18" s="571"/>
      <c r="V18" s="571"/>
      <c r="W18" s="571"/>
      <c r="X18" s="571"/>
      <c r="Y18" s="571"/>
      <c r="Z18" s="571"/>
      <c r="AA18" s="571"/>
      <c r="AB18" s="571"/>
      <c r="AC18" s="572"/>
    </row>
    <row r="19" spans="1:34" ht="3.75" customHeight="1">
      <c r="A19" s="576"/>
      <c r="B19" s="553"/>
      <c r="C19" s="553"/>
      <c r="D19" s="553"/>
      <c r="E19" s="553"/>
      <c r="F19" s="577"/>
      <c r="G19" s="556" t="s">
        <v>761</v>
      </c>
      <c r="H19" s="557"/>
      <c r="I19" s="558"/>
      <c r="J19" s="627" t="s">
        <v>265</v>
      </c>
      <c r="K19" s="628"/>
      <c r="L19" s="629"/>
      <c r="M19" s="590"/>
      <c r="N19" s="590"/>
      <c r="O19" s="590"/>
      <c r="P19" s="590"/>
      <c r="R19" s="590"/>
      <c r="S19" s="590"/>
      <c r="T19" s="590"/>
      <c r="U19" s="590"/>
      <c r="AC19" s="237"/>
    </row>
    <row r="20" spans="1:34" ht="15" customHeight="1">
      <c r="A20" s="576"/>
      <c r="B20" s="553"/>
      <c r="C20" s="553"/>
      <c r="D20" s="553"/>
      <c r="E20" s="553"/>
      <c r="F20" s="577"/>
      <c r="G20" s="559"/>
      <c r="H20" s="555"/>
      <c r="I20" s="560"/>
      <c r="J20" s="630"/>
      <c r="K20" s="631"/>
      <c r="L20" s="632"/>
      <c r="M20" s="590"/>
      <c r="N20" s="590"/>
      <c r="O20" s="590"/>
      <c r="P20" s="590"/>
      <c r="Q20" s="108" t="s">
        <v>592</v>
      </c>
      <c r="R20" s="590"/>
      <c r="S20" s="590"/>
      <c r="T20" s="590"/>
      <c r="U20" s="590"/>
      <c r="AC20" s="237"/>
    </row>
    <row r="21" spans="1:34" ht="3.75" customHeight="1">
      <c r="A21" s="576"/>
      <c r="B21" s="553"/>
      <c r="C21" s="553"/>
      <c r="D21" s="553"/>
      <c r="E21" s="553"/>
      <c r="F21" s="577"/>
      <c r="G21" s="559"/>
      <c r="H21" s="555"/>
      <c r="I21" s="560"/>
      <c r="J21" s="633"/>
      <c r="K21" s="634"/>
      <c r="L21" s="635"/>
      <c r="M21" s="590"/>
      <c r="N21" s="590"/>
      <c r="O21" s="590"/>
      <c r="P21" s="590"/>
      <c r="R21" s="590"/>
      <c r="S21" s="590"/>
      <c r="T21" s="590"/>
      <c r="U21" s="590"/>
      <c r="AC21" s="237"/>
    </row>
    <row r="22" spans="1:34" ht="3.75" customHeight="1">
      <c r="A22" s="576"/>
      <c r="B22" s="553"/>
      <c r="C22" s="553"/>
      <c r="D22" s="553"/>
      <c r="E22" s="553"/>
      <c r="F22" s="577"/>
      <c r="G22" s="559"/>
      <c r="H22" s="555"/>
      <c r="I22" s="560"/>
      <c r="J22" s="627" t="s">
        <v>306</v>
      </c>
      <c r="K22" s="628"/>
      <c r="L22" s="629"/>
      <c r="M22" s="590"/>
      <c r="N22" s="590"/>
      <c r="O22" s="590"/>
      <c r="P22" s="590"/>
      <c r="Q22" s="590"/>
      <c r="R22" s="590"/>
      <c r="S22" s="590"/>
      <c r="T22" s="608" t="s">
        <v>267</v>
      </c>
      <c r="U22" s="608"/>
      <c r="V22" s="608"/>
      <c r="W22" s="590"/>
      <c r="X22" s="590"/>
      <c r="Y22" s="590"/>
      <c r="Z22" s="590"/>
      <c r="AA22" s="590"/>
      <c r="AB22" s="590"/>
      <c r="AC22" s="590"/>
    </row>
    <row r="23" spans="1:34" ht="15" customHeight="1">
      <c r="A23" s="576"/>
      <c r="B23" s="553"/>
      <c r="C23" s="553"/>
      <c r="D23" s="553"/>
      <c r="E23" s="553"/>
      <c r="F23" s="577"/>
      <c r="G23" s="559"/>
      <c r="H23" s="555"/>
      <c r="I23" s="560"/>
      <c r="J23" s="630"/>
      <c r="K23" s="631"/>
      <c r="L23" s="632"/>
      <c r="M23" s="590"/>
      <c r="N23" s="590"/>
      <c r="O23" s="590"/>
      <c r="P23" s="590"/>
      <c r="Q23" s="590"/>
      <c r="R23" s="590"/>
      <c r="S23" s="590"/>
      <c r="T23" s="608"/>
      <c r="U23" s="608"/>
      <c r="V23" s="608"/>
      <c r="W23" s="590"/>
      <c r="X23" s="590"/>
      <c r="Y23" s="590"/>
      <c r="Z23" s="590"/>
      <c r="AA23" s="590"/>
      <c r="AB23" s="590"/>
      <c r="AC23" s="590"/>
    </row>
    <row r="24" spans="1:34" ht="3.75" customHeight="1">
      <c r="A24" s="576"/>
      <c r="B24" s="553"/>
      <c r="C24" s="553"/>
      <c r="D24" s="553"/>
      <c r="E24" s="553"/>
      <c r="F24" s="577"/>
      <c r="G24" s="559"/>
      <c r="H24" s="555"/>
      <c r="I24" s="560"/>
      <c r="J24" s="633"/>
      <c r="K24" s="634"/>
      <c r="L24" s="635"/>
      <c r="M24" s="590"/>
      <c r="N24" s="590"/>
      <c r="O24" s="590"/>
      <c r="P24" s="590"/>
      <c r="Q24" s="590"/>
      <c r="R24" s="590"/>
      <c r="S24" s="590"/>
      <c r="T24" s="608"/>
      <c r="U24" s="608"/>
      <c r="V24" s="608"/>
      <c r="W24" s="590"/>
      <c r="X24" s="590"/>
      <c r="Y24" s="590"/>
      <c r="Z24" s="590"/>
      <c r="AA24" s="590"/>
      <c r="AB24" s="590"/>
      <c r="AC24" s="590"/>
    </row>
    <row r="25" spans="1:34" ht="3.75" customHeight="1">
      <c r="A25" s="576"/>
      <c r="B25" s="553"/>
      <c r="C25" s="553"/>
      <c r="D25" s="553"/>
      <c r="E25" s="553"/>
      <c r="F25" s="577"/>
      <c r="G25" s="559"/>
      <c r="H25" s="555"/>
      <c r="I25" s="560"/>
      <c r="J25" s="627" t="s">
        <v>638</v>
      </c>
      <c r="K25" s="628"/>
      <c r="L25" s="629"/>
      <c r="M25" s="590"/>
      <c r="N25" s="590"/>
      <c r="O25" s="590"/>
      <c r="P25" s="590"/>
      <c r="Q25" s="590"/>
      <c r="R25" s="590"/>
      <c r="S25" s="590"/>
      <c r="T25" s="608" t="s">
        <v>269</v>
      </c>
      <c r="U25" s="608"/>
      <c r="V25" s="608"/>
      <c r="W25" s="590"/>
      <c r="X25" s="590"/>
      <c r="Y25" s="590"/>
      <c r="Z25" s="590"/>
      <c r="AA25" s="590"/>
      <c r="AB25" s="590"/>
      <c r="AC25" s="590"/>
      <c r="AH25" s="236"/>
    </row>
    <row r="26" spans="1:34" ht="15" customHeight="1">
      <c r="A26" s="576"/>
      <c r="B26" s="553"/>
      <c r="C26" s="553"/>
      <c r="D26" s="553"/>
      <c r="E26" s="553"/>
      <c r="F26" s="577"/>
      <c r="G26" s="559"/>
      <c r="H26" s="555"/>
      <c r="I26" s="560"/>
      <c r="J26" s="630"/>
      <c r="K26" s="631"/>
      <c r="L26" s="632"/>
      <c r="M26" s="590"/>
      <c r="N26" s="590"/>
      <c r="O26" s="590"/>
      <c r="P26" s="590"/>
      <c r="Q26" s="590"/>
      <c r="R26" s="590"/>
      <c r="S26" s="590"/>
      <c r="T26" s="608"/>
      <c r="U26" s="608"/>
      <c r="V26" s="608"/>
      <c r="W26" s="590"/>
      <c r="X26" s="590"/>
      <c r="Y26" s="590"/>
      <c r="Z26" s="590"/>
      <c r="AA26" s="590"/>
      <c r="AB26" s="590"/>
      <c r="AC26" s="590"/>
    </row>
    <row r="27" spans="1:34" ht="3.75" customHeight="1">
      <c r="A27" s="576"/>
      <c r="B27" s="553"/>
      <c r="C27" s="553"/>
      <c r="D27" s="553"/>
      <c r="E27" s="553"/>
      <c r="F27" s="577"/>
      <c r="G27" s="559"/>
      <c r="H27" s="555"/>
      <c r="I27" s="560"/>
      <c r="J27" s="633"/>
      <c r="K27" s="634"/>
      <c r="L27" s="635"/>
      <c r="M27" s="590"/>
      <c r="N27" s="590"/>
      <c r="O27" s="590"/>
      <c r="P27" s="590"/>
      <c r="Q27" s="590"/>
      <c r="R27" s="590"/>
      <c r="S27" s="590"/>
      <c r="T27" s="608"/>
      <c r="U27" s="608"/>
      <c r="V27" s="608"/>
      <c r="W27" s="590"/>
      <c r="X27" s="590"/>
      <c r="Y27" s="590"/>
      <c r="Z27" s="590"/>
      <c r="AA27" s="590"/>
      <c r="AB27" s="590"/>
      <c r="AC27" s="590"/>
    </row>
    <row r="28" spans="1:34" ht="3.75" customHeight="1">
      <c r="A28" s="576"/>
      <c r="B28" s="553"/>
      <c r="C28" s="553"/>
      <c r="D28" s="553"/>
      <c r="E28" s="553"/>
      <c r="F28" s="577"/>
      <c r="G28" s="559"/>
      <c r="H28" s="555"/>
      <c r="I28" s="560"/>
      <c r="J28" s="627" t="s">
        <v>270</v>
      </c>
      <c r="K28" s="628"/>
      <c r="L28" s="629"/>
      <c r="M28" s="590"/>
      <c r="N28" s="590"/>
      <c r="O28" s="590"/>
      <c r="P28" s="590"/>
      <c r="Q28" s="590"/>
      <c r="R28" s="590"/>
      <c r="S28" s="590"/>
      <c r="T28" s="590"/>
      <c r="U28" s="590"/>
      <c r="V28" s="590"/>
      <c r="W28" s="590"/>
      <c r="X28" s="590"/>
      <c r="Y28" s="590"/>
      <c r="Z28" s="590"/>
      <c r="AA28" s="590"/>
      <c r="AB28" s="590"/>
      <c r="AC28" s="590"/>
    </row>
    <row r="29" spans="1:34" ht="15" customHeight="1">
      <c r="A29" s="576"/>
      <c r="B29" s="553"/>
      <c r="C29" s="553"/>
      <c r="D29" s="553"/>
      <c r="E29" s="553"/>
      <c r="F29" s="577"/>
      <c r="G29" s="559"/>
      <c r="H29" s="555"/>
      <c r="I29" s="560"/>
      <c r="J29" s="630"/>
      <c r="K29" s="631"/>
      <c r="L29" s="632"/>
      <c r="M29" s="590"/>
      <c r="N29" s="590"/>
      <c r="O29" s="590"/>
      <c r="P29" s="590"/>
      <c r="Q29" s="590"/>
      <c r="R29" s="590"/>
      <c r="S29" s="590"/>
      <c r="T29" s="590"/>
      <c r="U29" s="590"/>
      <c r="V29" s="590"/>
      <c r="W29" s="590"/>
      <c r="X29" s="590"/>
      <c r="Y29" s="590"/>
      <c r="Z29" s="590"/>
      <c r="AA29" s="590"/>
      <c r="AB29" s="590"/>
      <c r="AC29" s="590"/>
    </row>
    <row r="30" spans="1:34" ht="3.75" customHeight="1">
      <c r="A30" s="578"/>
      <c r="B30" s="579"/>
      <c r="C30" s="579"/>
      <c r="D30" s="579"/>
      <c r="E30" s="579"/>
      <c r="F30" s="580"/>
      <c r="G30" s="561"/>
      <c r="H30" s="562"/>
      <c r="I30" s="563"/>
      <c r="J30" s="630"/>
      <c r="K30" s="631"/>
      <c r="L30" s="632"/>
      <c r="M30" s="636"/>
      <c r="N30" s="636"/>
      <c r="O30" s="636"/>
      <c r="P30" s="636"/>
      <c r="Q30" s="636"/>
      <c r="R30" s="636"/>
      <c r="S30" s="636"/>
      <c r="T30" s="636"/>
      <c r="U30" s="636"/>
      <c r="V30" s="636"/>
      <c r="W30" s="636"/>
      <c r="X30" s="636"/>
      <c r="Y30" s="636"/>
      <c r="Z30" s="636"/>
      <c r="AA30" s="636"/>
      <c r="AB30" s="636"/>
      <c r="AC30" s="636"/>
    </row>
    <row r="31" spans="1:34" ht="3.75" customHeight="1">
      <c r="A31" s="593" t="s">
        <v>1068</v>
      </c>
      <c r="B31" s="594"/>
      <c r="C31" s="594"/>
      <c r="D31" s="594"/>
      <c r="E31" s="594"/>
      <c r="F31" s="595"/>
      <c r="G31" s="556" t="s">
        <v>1054</v>
      </c>
      <c r="H31" s="557"/>
      <c r="I31" s="558"/>
      <c r="J31" s="239"/>
      <c r="K31" s="107"/>
      <c r="L31" s="107"/>
      <c r="M31" s="107"/>
      <c r="N31" s="107"/>
      <c r="O31" s="107"/>
      <c r="P31" s="107"/>
      <c r="Q31" s="107"/>
      <c r="R31" s="107"/>
      <c r="S31" s="107"/>
      <c r="T31" s="107"/>
      <c r="U31" s="107"/>
      <c r="V31" s="107"/>
      <c r="W31" s="107"/>
      <c r="X31" s="107"/>
      <c r="Y31" s="107"/>
      <c r="Z31" s="107"/>
      <c r="AA31" s="107"/>
      <c r="AB31" s="107"/>
      <c r="AC31" s="240"/>
    </row>
    <row r="32" spans="1:34" ht="59.1" customHeight="1">
      <c r="A32" s="596"/>
      <c r="B32" s="597"/>
      <c r="C32" s="597"/>
      <c r="D32" s="597"/>
      <c r="E32" s="597"/>
      <c r="F32" s="598"/>
      <c r="G32" s="559"/>
      <c r="H32" s="555"/>
      <c r="I32" s="560"/>
      <c r="J32" s="265" t="s">
        <v>2159</v>
      </c>
      <c r="K32" s="241" t="s">
        <v>2341</v>
      </c>
      <c r="L32" s="241"/>
      <c r="AC32" s="237"/>
    </row>
    <row r="33" spans="1:58" ht="3.75" customHeight="1">
      <c r="A33" s="596"/>
      <c r="B33" s="597"/>
      <c r="C33" s="597"/>
      <c r="D33" s="597"/>
      <c r="E33" s="597"/>
      <c r="F33" s="598"/>
      <c r="G33" s="559"/>
      <c r="H33" s="555"/>
      <c r="I33" s="560"/>
      <c r="J33" s="242"/>
      <c r="K33" s="243"/>
      <c r="L33" s="243"/>
      <c r="M33" s="243"/>
      <c r="N33" s="243"/>
      <c r="O33" s="243"/>
      <c r="P33" s="243"/>
      <c r="Q33" s="243"/>
      <c r="R33" s="243"/>
      <c r="S33" s="243"/>
      <c r="T33" s="243"/>
      <c r="U33" s="243"/>
      <c r="V33" s="243"/>
      <c r="W33" s="243"/>
      <c r="X33" s="243"/>
      <c r="Y33" s="243"/>
      <c r="Z33" s="243"/>
      <c r="AA33" s="243"/>
      <c r="AB33" s="243"/>
      <c r="AC33" s="244"/>
    </row>
    <row r="34" spans="1:58" ht="3.75" customHeight="1">
      <c r="A34" s="599" t="s">
        <v>1057</v>
      </c>
      <c r="B34" s="600"/>
      <c r="C34" s="600"/>
      <c r="D34" s="600"/>
      <c r="E34" s="600"/>
      <c r="F34" s="600"/>
      <c r="G34" s="600"/>
      <c r="H34" s="600"/>
      <c r="I34" s="601"/>
      <c r="J34" s="245"/>
      <c r="AC34" s="237"/>
    </row>
    <row r="35" spans="1:58" ht="20.100000000000001" customHeight="1">
      <c r="A35" s="602"/>
      <c r="B35" s="603"/>
      <c r="C35" s="603"/>
      <c r="D35" s="603"/>
      <c r="E35" s="603"/>
      <c r="F35" s="603"/>
      <c r="G35" s="603"/>
      <c r="H35" s="603"/>
      <c r="I35" s="604"/>
      <c r="J35" s="245"/>
      <c r="K35" s="608"/>
      <c r="L35" s="608"/>
      <c r="N35" s="105"/>
      <c r="O35" s="104" t="s">
        <v>13</v>
      </c>
      <c r="P35" s="105"/>
      <c r="Q35" s="104" t="s">
        <v>623</v>
      </c>
      <c r="R35" s="105"/>
      <c r="S35" s="104" t="s">
        <v>480</v>
      </c>
      <c r="AC35" s="237"/>
    </row>
    <row r="36" spans="1:58" ht="3.75" customHeight="1">
      <c r="A36" s="605"/>
      <c r="B36" s="606"/>
      <c r="C36" s="606"/>
      <c r="D36" s="606"/>
      <c r="E36" s="606"/>
      <c r="F36" s="606"/>
      <c r="G36" s="606"/>
      <c r="H36" s="606"/>
      <c r="I36" s="607"/>
      <c r="J36" s="242"/>
      <c r="K36" s="243"/>
      <c r="L36" s="243"/>
      <c r="M36" s="243"/>
      <c r="N36" s="243"/>
      <c r="O36" s="243"/>
      <c r="P36" s="243"/>
      <c r="Q36" s="243"/>
      <c r="R36" s="243"/>
      <c r="S36" s="243"/>
      <c r="T36" s="243"/>
      <c r="U36" s="243"/>
      <c r="V36" s="243"/>
      <c r="W36" s="243"/>
      <c r="X36" s="243"/>
      <c r="Y36" s="243"/>
      <c r="Z36" s="243"/>
      <c r="AA36" s="243"/>
      <c r="AB36" s="243"/>
      <c r="AC36" s="244"/>
    </row>
    <row r="37" spans="1:58" ht="3.75" customHeight="1">
      <c r="A37" s="609" t="s">
        <v>317</v>
      </c>
      <c r="B37" s="610"/>
      <c r="C37" s="610"/>
      <c r="D37" s="610"/>
      <c r="E37" s="610"/>
      <c r="F37" s="610"/>
      <c r="G37" s="610"/>
      <c r="H37" s="610"/>
      <c r="I37" s="611"/>
      <c r="J37" s="618"/>
      <c r="K37" s="619"/>
      <c r="L37" s="619"/>
      <c r="M37" s="619"/>
      <c r="N37" s="619"/>
      <c r="O37" s="619"/>
      <c r="P37" s="619"/>
      <c r="Q37" s="619"/>
      <c r="R37" s="619"/>
      <c r="S37" s="619"/>
      <c r="T37" s="619"/>
      <c r="U37" s="619"/>
      <c r="V37" s="619"/>
      <c r="W37" s="619"/>
      <c r="X37" s="619"/>
      <c r="Y37" s="619"/>
      <c r="Z37" s="619"/>
      <c r="AA37" s="619"/>
      <c r="AB37" s="619"/>
      <c r="AC37" s="620"/>
    </row>
    <row r="38" spans="1:58" ht="30" customHeight="1">
      <c r="A38" s="612"/>
      <c r="B38" s="613"/>
      <c r="C38" s="613"/>
      <c r="D38" s="613"/>
      <c r="E38" s="613"/>
      <c r="F38" s="613"/>
      <c r="G38" s="613"/>
      <c r="H38" s="613"/>
      <c r="I38" s="614"/>
      <c r="J38" s="621"/>
      <c r="K38" s="622"/>
      <c r="L38" s="622"/>
      <c r="M38" s="622"/>
      <c r="N38" s="622"/>
      <c r="O38" s="622"/>
      <c r="P38" s="622"/>
      <c r="Q38" s="622"/>
      <c r="R38" s="622"/>
      <c r="S38" s="622"/>
      <c r="T38" s="622"/>
      <c r="U38" s="622"/>
      <c r="V38" s="622"/>
      <c r="W38" s="622"/>
      <c r="X38" s="622"/>
      <c r="Y38" s="622"/>
      <c r="Z38" s="622"/>
      <c r="AA38" s="622"/>
      <c r="AB38" s="622"/>
      <c r="AC38" s="623"/>
    </row>
    <row r="39" spans="1:58" ht="3.75" customHeight="1">
      <c r="A39" s="615"/>
      <c r="B39" s="616"/>
      <c r="C39" s="616"/>
      <c r="D39" s="616"/>
      <c r="E39" s="616"/>
      <c r="F39" s="616"/>
      <c r="G39" s="616"/>
      <c r="H39" s="616"/>
      <c r="I39" s="617"/>
      <c r="J39" s="624"/>
      <c r="K39" s="625"/>
      <c r="L39" s="625"/>
      <c r="M39" s="625"/>
      <c r="N39" s="625"/>
      <c r="O39" s="625"/>
      <c r="P39" s="625"/>
      <c r="Q39" s="625"/>
      <c r="R39" s="625"/>
      <c r="S39" s="625"/>
      <c r="T39" s="625"/>
      <c r="U39" s="625"/>
      <c r="V39" s="625"/>
      <c r="W39" s="625"/>
      <c r="X39" s="625"/>
      <c r="Y39" s="625"/>
      <c r="Z39" s="625"/>
      <c r="AA39" s="625"/>
      <c r="AB39" s="625"/>
      <c r="AC39" s="626"/>
    </row>
    <row r="40" spans="1:58" ht="3.75" customHeight="1">
      <c r="A40" s="627" t="s">
        <v>2156</v>
      </c>
      <c r="B40" s="628"/>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9"/>
      <c r="AD40" s="627" t="s">
        <v>2338</v>
      </c>
      <c r="AE40" s="628"/>
      <c r="AF40" s="628"/>
      <c r="AG40" s="628"/>
      <c r="AH40" s="628"/>
      <c r="AI40" s="628"/>
      <c r="AJ40" s="628"/>
      <c r="AK40" s="628"/>
      <c r="AL40" s="628"/>
      <c r="AM40" s="628"/>
      <c r="AN40" s="628"/>
      <c r="AO40" s="628"/>
      <c r="AP40" s="628"/>
      <c r="AQ40" s="628"/>
      <c r="AR40" s="628"/>
      <c r="AS40" s="628"/>
      <c r="AT40" s="628"/>
      <c r="AU40" s="628"/>
      <c r="AV40" s="628"/>
      <c r="AW40" s="628"/>
      <c r="AX40" s="628"/>
      <c r="AY40" s="628"/>
      <c r="AZ40" s="628"/>
      <c r="BA40" s="628"/>
      <c r="BB40" s="628"/>
      <c r="BC40" s="628"/>
      <c r="BD40" s="628"/>
      <c r="BE40" s="628"/>
      <c r="BF40" s="629"/>
    </row>
    <row r="41" spans="1:58" ht="13.35" customHeight="1">
      <c r="A41" s="630"/>
      <c r="B41" s="631"/>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1"/>
      <c r="AA41" s="631"/>
      <c r="AB41" s="631"/>
      <c r="AC41" s="632"/>
      <c r="AD41" s="630"/>
      <c r="AE41" s="631"/>
      <c r="AF41" s="631"/>
      <c r="AG41" s="631"/>
      <c r="AH41" s="631"/>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2"/>
    </row>
    <row r="42" spans="1:58" ht="3.75" customHeight="1">
      <c r="A42" s="633"/>
      <c r="B42" s="634"/>
      <c r="C42" s="634"/>
      <c r="D42" s="634"/>
      <c r="E42" s="634"/>
      <c r="F42" s="634"/>
      <c r="G42" s="634"/>
      <c r="H42" s="634"/>
      <c r="I42" s="634"/>
      <c r="J42" s="634"/>
      <c r="K42" s="634"/>
      <c r="L42" s="634"/>
      <c r="M42" s="634"/>
      <c r="N42" s="634"/>
      <c r="O42" s="634"/>
      <c r="P42" s="634"/>
      <c r="Q42" s="634"/>
      <c r="R42" s="634"/>
      <c r="S42" s="634"/>
      <c r="T42" s="634"/>
      <c r="U42" s="634"/>
      <c r="V42" s="634"/>
      <c r="W42" s="634"/>
      <c r="X42" s="634"/>
      <c r="Y42" s="634"/>
      <c r="Z42" s="634"/>
      <c r="AA42" s="634"/>
      <c r="AB42" s="634"/>
      <c r="AC42" s="635"/>
      <c r="AD42" s="633"/>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5"/>
    </row>
    <row r="43" spans="1:58" s="3" customFormat="1" ht="3.6" customHeight="1">
      <c r="A43" s="149"/>
      <c r="B43" s="136"/>
      <c r="C43" s="162"/>
      <c r="D43" s="246"/>
      <c r="E43" s="230"/>
      <c r="F43" s="230"/>
      <c r="G43" s="648"/>
      <c r="H43" s="649"/>
      <c r="I43" s="649"/>
      <c r="J43" s="649"/>
      <c r="K43" s="649"/>
      <c r="L43" s="649"/>
      <c r="M43" s="649"/>
      <c r="N43" s="649"/>
      <c r="O43" s="649"/>
      <c r="P43" s="649"/>
      <c r="Q43" s="649"/>
      <c r="R43" s="649"/>
      <c r="S43" s="649"/>
      <c r="T43" s="649"/>
      <c r="U43" s="649"/>
      <c r="V43" s="649"/>
      <c r="W43" s="649"/>
      <c r="X43" s="649"/>
      <c r="Y43" s="649"/>
      <c r="Z43" s="649"/>
      <c r="AA43" s="649"/>
      <c r="AB43" s="649"/>
      <c r="AC43" s="650"/>
      <c r="AD43" s="149"/>
      <c r="AE43" s="136"/>
      <c r="AF43" s="162"/>
      <c r="AG43" s="246"/>
      <c r="AH43" s="230"/>
      <c r="AI43" s="230"/>
      <c r="AJ43" s="648"/>
      <c r="AK43" s="649"/>
      <c r="AL43" s="649"/>
      <c r="AM43" s="649"/>
      <c r="AN43" s="649"/>
      <c r="AO43" s="649"/>
      <c r="AP43" s="649"/>
      <c r="AQ43" s="649"/>
      <c r="AR43" s="649"/>
      <c r="AS43" s="649"/>
      <c r="AT43" s="649"/>
      <c r="AU43" s="649"/>
      <c r="AV43" s="649"/>
      <c r="AW43" s="649"/>
      <c r="AX43" s="649"/>
      <c r="AY43" s="649"/>
      <c r="AZ43" s="649"/>
      <c r="BA43" s="649"/>
      <c r="BB43" s="649"/>
      <c r="BC43" s="649"/>
      <c r="BD43" s="649"/>
      <c r="BE43" s="649"/>
      <c r="BF43" s="650"/>
    </row>
    <row r="44" spans="1:58" s="3" customFormat="1" ht="13.35" customHeight="1">
      <c r="A44" s="150"/>
      <c r="B44" s="143"/>
      <c r="C44" s="165"/>
      <c r="D44" s="247" t="s">
        <v>8</v>
      </c>
      <c r="E44" s="248"/>
      <c r="F44" s="248"/>
      <c r="G44" s="651"/>
      <c r="H44" s="652"/>
      <c r="I44" s="652"/>
      <c r="J44" s="652"/>
      <c r="K44" s="652"/>
      <c r="L44" s="652"/>
      <c r="M44" s="652"/>
      <c r="N44" s="652"/>
      <c r="O44" s="652"/>
      <c r="P44" s="652"/>
      <c r="Q44" s="652"/>
      <c r="R44" s="652"/>
      <c r="S44" s="652"/>
      <c r="T44" s="652"/>
      <c r="U44" s="652"/>
      <c r="V44" s="652"/>
      <c r="W44" s="652"/>
      <c r="X44" s="652"/>
      <c r="Y44" s="652"/>
      <c r="Z44" s="652"/>
      <c r="AA44" s="652"/>
      <c r="AB44" s="652"/>
      <c r="AC44" s="653"/>
      <c r="AD44" s="150"/>
      <c r="AE44" s="143"/>
      <c r="AF44" s="165"/>
      <c r="AG44" s="247" t="s">
        <v>8</v>
      </c>
      <c r="AH44" s="248"/>
      <c r="AI44" s="248"/>
      <c r="AJ44" s="651"/>
      <c r="AK44" s="652"/>
      <c r="AL44" s="652"/>
      <c r="AM44" s="652"/>
      <c r="AN44" s="652"/>
      <c r="AO44" s="652"/>
      <c r="AP44" s="652"/>
      <c r="AQ44" s="652"/>
      <c r="AR44" s="652"/>
      <c r="AS44" s="652"/>
      <c r="AT44" s="652"/>
      <c r="AU44" s="652"/>
      <c r="AV44" s="652"/>
      <c r="AW44" s="652"/>
      <c r="AX44" s="652"/>
      <c r="AY44" s="652"/>
      <c r="AZ44" s="652"/>
      <c r="BA44" s="652"/>
      <c r="BB44" s="652"/>
      <c r="BC44" s="652"/>
      <c r="BD44" s="652"/>
      <c r="BE44" s="652"/>
      <c r="BF44" s="653"/>
    </row>
    <row r="45" spans="1:58" s="3" customFormat="1" ht="3.6" customHeight="1">
      <c r="A45" s="150"/>
      <c r="B45" s="143"/>
      <c r="C45" s="165"/>
      <c r="D45" s="249"/>
      <c r="E45" s="231"/>
      <c r="F45" s="231"/>
      <c r="G45" s="654"/>
      <c r="H45" s="655"/>
      <c r="I45" s="655"/>
      <c r="J45" s="655"/>
      <c r="K45" s="655"/>
      <c r="L45" s="655"/>
      <c r="M45" s="655"/>
      <c r="N45" s="655"/>
      <c r="O45" s="655"/>
      <c r="P45" s="655"/>
      <c r="Q45" s="655"/>
      <c r="R45" s="655"/>
      <c r="S45" s="655"/>
      <c r="T45" s="655"/>
      <c r="U45" s="655"/>
      <c r="V45" s="655"/>
      <c r="W45" s="655"/>
      <c r="X45" s="655"/>
      <c r="Y45" s="655"/>
      <c r="Z45" s="655"/>
      <c r="AA45" s="655"/>
      <c r="AB45" s="655"/>
      <c r="AC45" s="656"/>
      <c r="AD45" s="150"/>
      <c r="AE45" s="143"/>
      <c r="AF45" s="165"/>
      <c r="AG45" s="249"/>
      <c r="AH45" s="231"/>
      <c r="AI45" s="231"/>
      <c r="AJ45" s="654"/>
      <c r="AK45" s="655"/>
      <c r="AL45" s="655"/>
      <c r="AM45" s="655"/>
      <c r="AN45" s="655"/>
      <c r="AO45" s="655"/>
      <c r="AP45" s="655"/>
      <c r="AQ45" s="655"/>
      <c r="AR45" s="655"/>
      <c r="AS45" s="655"/>
      <c r="AT45" s="655"/>
      <c r="AU45" s="655"/>
      <c r="AV45" s="655"/>
      <c r="AW45" s="655"/>
      <c r="AX45" s="655"/>
      <c r="AY45" s="655"/>
      <c r="AZ45" s="655"/>
      <c r="BA45" s="655"/>
      <c r="BB45" s="655"/>
      <c r="BC45" s="655"/>
      <c r="BD45" s="655"/>
      <c r="BE45" s="655"/>
      <c r="BF45" s="656"/>
    </row>
    <row r="46" spans="1:58" s="3" customFormat="1" ht="3.6" customHeight="1">
      <c r="A46" s="150"/>
      <c r="B46" s="143"/>
      <c r="C46" s="165"/>
      <c r="D46" s="246"/>
      <c r="E46" s="230"/>
      <c r="F46" s="230"/>
      <c r="G46" s="648"/>
      <c r="H46" s="649"/>
      <c r="I46" s="649"/>
      <c r="J46" s="649"/>
      <c r="K46" s="649"/>
      <c r="L46" s="649"/>
      <c r="M46" s="649"/>
      <c r="N46" s="649"/>
      <c r="O46" s="649"/>
      <c r="P46" s="649"/>
      <c r="Q46" s="649"/>
      <c r="R46" s="649"/>
      <c r="S46" s="649"/>
      <c r="T46" s="649"/>
      <c r="U46" s="649"/>
      <c r="V46" s="649"/>
      <c r="W46" s="649"/>
      <c r="X46" s="649"/>
      <c r="Y46" s="649"/>
      <c r="Z46" s="649"/>
      <c r="AA46" s="649"/>
      <c r="AB46" s="649"/>
      <c r="AC46" s="650"/>
      <c r="AD46" s="150"/>
      <c r="AE46" s="143"/>
      <c r="AF46" s="165"/>
      <c r="AG46" s="246"/>
      <c r="AH46" s="230"/>
      <c r="AI46" s="230"/>
      <c r="AJ46" s="648"/>
      <c r="AK46" s="649"/>
      <c r="AL46" s="649"/>
      <c r="AM46" s="649"/>
      <c r="AN46" s="649"/>
      <c r="AO46" s="649"/>
      <c r="AP46" s="649"/>
      <c r="AQ46" s="649"/>
      <c r="AR46" s="649"/>
      <c r="AS46" s="649"/>
      <c r="AT46" s="649"/>
      <c r="AU46" s="649"/>
      <c r="AV46" s="649"/>
      <c r="AW46" s="649"/>
      <c r="AX46" s="649"/>
      <c r="AY46" s="649"/>
      <c r="AZ46" s="649"/>
      <c r="BA46" s="649"/>
      <c r="BB46" s="649"/>
      <c r="BC46" s="649"/>
      <c r="BD46" s="649"/>
      <c r="BE46" s="649"/>
      <c r="BF46" s="650"/>
    </row>
    <row r="47" spans="1:58" s="3" customFormat="1" ht="13.35" customHeight="1">
      <c r="A47" s="150"/>
      <c r="B47" s="143"/>
      <c r="C47" s="165"/>
      <c r="D47" s="247" t="s">
        <v>311</v>
      </c>
      <c r="E47" s="248"/>
      <c r="F47" s="248"/>
      <c r="G47" s="651"/>
      <c r="H47" s="652"/>
      <c r="I47" s="652"/>
      <c r="J47" s="652"/>
      <c r="K47" s="652"/>
      <c r="L47" s="652"/>
      <c r="M47" s="652"/>
      <c r="N47" s="652"/>
      <c r="O47" s="652"/>
      <c r="P47" s="652"/>
      <c r="Q47" s="652"/>
      <c r="R47" s="652"/>
      <c r="S47" s="652"/>
      <c r="T47" s="652"/>
      <c r="U47" s="652"/>
      <c r="V47" s="652"/>
      <c r="W47" s="652"/>
      <c r="X47" s="652"/>
      <c r="Y47" s="652"/>
      <c r="Z47" s="652"/>
      <c r="AA47" s="652"/>
      <c r="AB47" s="652"/>
      <c r="AC47" s="653"/>
      <c r="AD47" s="150"/>
      <c r="AE47" s="143"/>
      <c r="AF47" s="165"/>
      <c r="AG47" s="247" t="s">
        <v>311</v>
      </c>
      <c r="AH47" s="248"/>
      <c r="AI47" s="248"/>
      <c r="AJ47" s="651"/>
      <c r="AK47" s="652"/>
      <c r="AL47" s="652"/>
      <c r="AM47" s="652"/>
      <c r="AN47" s="652"/>
      <c r="AO47" s="652"/>
      <c r="AP47" s="652"/>
      <c r="AQ47" s="652"/>
      <c r="AR47" s="652"/>
      <c r="AS47" s="652"/>
      <c r="AT47" s="652"/>
      <c r="AU47" s="652"/>
      <c r="AV47" s="652"/>
      <c r="AW47" s="652"/>
      <c r="AX47" s="652"/>
      <c r="AY47" s="652"/>
      <c r="AZ47" s="652"/>
      <c r="BA47" s="652"/>
      <c r="BB47" s="652"/>
      <c r="BC47" s="652"/>
      <c r="BD47" s="652"/>
      <c r="BE47" s="652"/>
      <c r="BF47" s="653"/>
    </row>
    <row r="48" spans="1:58" s="3" customFormat="1" ht="3.6" customHeight="1">
      <c r="A48" s="150"/>
      <c r="B48" s="143"/>
      <c r="C48" s="165"/>
      <c r="D48" s="247"/>
      <c r="E48" s="248"/>
      <c r="F48" s="248"/>
      <c r="G48" s="654"/>
      <c r="H48" s="655"/>
      <c r="I48" s="655"/>
      <c r="J48" s="655"/>
      <c r="K48" s="655"/>
      <c r="L48" s="655"/>
      <c r="M48" s="655"/>
      <c r="N48" s="655"/>
      <c r="O48" s="655"/>
      <c r="P48" s="655"/>
      <c r="Q48" s="655"/>
      <c r="R48" s="655"/>
      <c r="S48" s="655"/>
      <c r="T48" s="655"/>
      <c r="U48" s="655"/>
      <c r="V48" s="655"/>
      <c r="W48" s="655"/>
      <c r="X48" s="655"/>
      <c r="Y48" s="655"/>
      <c r="Z48" s="655"/>
      <c r="AA48" s="655"/>
      <c r="AB48" s="655"/>
      <c r="AC48" s="656"/>
      <c r="AD48" s="150"/>
      <c r="AE48" s="143"/>
      <c r="AF48" s="165"/>
      <c r="AG48" s="247"/>
      <c r="AH48" s="248"/>
      <c r="AI48" s="248"/>
      <c r="AJ48" s="654"/>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6"/>
    </row>
    <row r="49" spans="1:58" s="3" customFormat="1" ht="3.6" customHeight="1">
      <c r="A49" s="150"/>
      <c r="B49" s="143"/>
      <c r="C49" s="165"/>
      <c r="D49" s="246"/>
      <c r="E49" s="230"/>
      <c r="F49" s="230"/>
      <c r="G49" s="250"/>
      <c r="H49" s="251"/>
      <c r="I49" s="251"/>
      <c r="J49" s="251"/>
      <c r="K49" s="251"/>
      <c r="L49" s="251"/>
      <c r="M49" s="251"/>
      <c r="N49" s="251"/>
      <c r="O49" s="251"/>
      <c r="P49" s="252"/>
      <c r="Q49" s="246"/>
      <c r="R49" s="230"/>
      <c r="S49" s="230"/>
      <c r="T49" s="250"/>
      <c r="U49" s="251"/>
      <c r="V49" s="251"/>
      <c r="W49" s="251"/>
      <c r="X49" s="251"/>
      <c r="Y49" s="251"/>
      <c r="Z49" s="251"/>
      <c r="AA49" s="251"/>
      <c r="AB49" s="251"/>
      <c r="AC49" s="252"/>
      <c r="AD49" s="150"/>
      <c r="AE49" s="143"/>
      <c r="AF49" s="165"/>
      <c r="AG49" s="246"/>
      <c r="AH49" s="230"/>
      <c r="AI49" s="230"/>
      <c r="AJ49" s="250"/>
      <c r="AK49" s="251"/>
      <c r="AL49" s="251"/>
      <c r="AM49" s="251"/>
      <c r="AN49" s="251"/>
      <c r="AO49" s="251"/>
      <c r="AP49" s="251"/>
      <c r="AQ49" s="251"/>
      <c r="AR49" s="251"/>
      <c r="AS49" s="252"/>
      <c r="AT49" s="246"/>
      <c r="AU49" s="230"/>
      <c r="AV49" s="230"/>
      <c r="AW49" s="250"/>
      <c r="AX49" s="251"/>
      <c r="AY49" s="251"/>
      <c r="AZ49" s="251"/>
      <c r="BA49" s="251"/>
      <c r="BB49" s="251"/>
      <c r="BC49" s="251"/>
      <c r="BD49" s="251"/>
      <c r="BE49" s="251"/>
      <c r="BF49" s="252"/>
    </row>
    <row r="50" spans="1:58" s="3" customFormat="1" ht="13.35" customHeight="1">
      <c r="A50" s="150" t="s">
        <v>578</v>
      </c>
      <c r="B50" s="143"/>
      <c r="C50" s="165"/>
      <c r="D50" s="247" t="s">
        <v>363</v>
      </c>
      <c r="E50" s="248"/>
      <c r="F50" s="248"/>
      <c r="G50" s="253"/>
      <c r="H50" s="646"/>
      <c r="I50" s="647"/>
      <c r="J50" s="241"/>
      <c r="K50" s="254"/>
      <c r="L50" s="241" t="s">
        <v>13</v>
      </c>
      <c r="M50" s="254"/>
      <c r="N50" s="241" t="s">
        <v>11</v>
      </c>
      <c r="O50" s="254"/>
      <c r="P50" s="241" t="s">
        <v>588</v>
      </c>
      <c r="Q50" s="247" t="s">
        <v>316</v>
      </c>
      <c r="R50" s="248"/>
      <c r="S50" s="248"/>
      <c r="T50" s="253"/>
      <c r="U50" s="646"/>
      <c r="V50" s="647"/>
      <c r="W50" s="241"/>
      <c r="X50" s="254"/>
      <c r="Y50" s="241" t="s">
        <v>13</v>
      </c>
      <c r="Z50" s="254"/>
      <c r="AA50" s="241" t="s">
        <v>11</v>
      </c>
      <c r="AB50" s="254"/>
      <c r="AC50" s="255" t="s">
        <v>588</v>
      </c>
      <c r="AD50" s="150" t="s">
        <v>578</v>
      </c>
      <c r="AE50" s="143"/>
      <c r="AF50" s="165"/>
      <c r="AG50" s="247" t="s">
        <v>363</v>
      </c>
      <c r="AH50" s="248"/>
      <c r="AI50" s="248"/>
      <c r="AJ50" s="253"/>
      <c r="AK50" s="646"/>
      <c r="AL50" s="647"/>
      <c r="AM50" s="241"/>
      <c r="AN50" s="254"/>
      <c r="AO50" s="241" t="s">
        <v>13</v>
      </c>
      <c r="AP50" s="254"/>
      <c r="AQ50" s="241" t="s">
        <v>11</v>
      </c>
      <c r="AR50" s="254"/>
      <c r="AS50" s="241" t="s">
        <v>588</v>
      </c>
      <c r="AT50" s="247" t="s">
        <v>316</v>
      </c>
      <c r="AU50" s="248"/>
      <c r="AV50" s="248"/>
      <c r="AW50" s="253"/>
      <c r="AX50" s="646"/>
      <c r="AY50" s="647"/>
      <c r="AZ50" s="241"/>
      <c r="BA50" s="254"/>
      <c r="BB50" s="241" t="s">
        <v>13</v>
      </c>
      <c r="BC50" s="254"/>
      <c r="BD50" s="241" t="s">
        <v>11</v>
      </c>
      <c r="BE50" s="254"/>
      <c r="BF50" s="255" t="s">
        <v>588</v>
      </c>
    </row>
    <row r="51" spans="1:58" s="3" customFormat="1" ht="3.6" customHeight="1">
      <c r="A51" s="150"/>
      <c r="B51" s="143"/>
      <c r="C51" s="165"/>
      <c r="D51" s="249"/>
      <c r="E51" s="231"/>
      <c r="F51" s="231"/>
      <c r="G51" s="256"/>
      <c r="H51" s="257"/>
      <c r="I51" s="241"/>
      <c r="J51" s="257"/>
      <c r="K51" s="257"/>
      <c r="L51" s="257"/>
      <c r="M51" s="257"/>
      <c r="N51" s="257"/>
      <c r="O51" s="257"/>
      <c r="P51" s="258"/>
      <c r="Q51" s="249"/>
      <c r="R51" s="231"/>
      <c r="S51" s="231"/>
      <c r="T51" s="256"/>
      <c r="U51" s="257"/>
      <c r="V51" s="257"/>
      <c r="W51" s="257"/>
      <c r="X51" s="257"/>
      <c r="Y51" s="257"/>
      <c r="Z51" s="257"/>
      <c r="AA51" s="257"/>
      <c r="AB51" s="257"/>
      <c r="AC51" s="258"/>
      <c r="AD51" s="150"/>
      <c r="AE51" s="143"/>
      <c r="AF51" s="165"/>
      <c r="AG51" s="249"/>
      <c r="AH51" s="231"/>
      <c r="AI51" s="231"/>
      <c r="AJ51" s="256"/>
      <c r="AK51" s="257"/>
      <c r="AL51" s="241"/>
      <c r="AM51" s="257"/>
      <c r="AN51" s="257"/>
      <c r="AO51" s="257"/>
      <c r="AP51" s="257"/>
      <c r="AQ51" s="257"/>
      <c r="AR51" s="257"/>
      <c r="AS51" s="258"/>
      <c r="AT51" s="249"/>
      <c r="AU51" s="231"/>
      <c r="AV51" s="231"/>
      <c r="AW51" s="256"/>
      <c r="AX51" s="257"/>
      <c r="AY51" s="257"/>
      <c r="AZ51" s="257"/>
      <c r="BA51" s="257"/>
      <c r="BB51" s="257"/>
      <c r="BC51" s="257"/>
      <c r="BD51" s="257"/>
      <c r="BE51" s="257"/>
      <c r="BF51" s="258"/>
    </row>
    <row r="52" spans="1:58" s="3" customFormat="1" ht="3.6" customHeight="1">
      <c r="A52" s="150"/>
      <c r="B52" s="143"/>
      <c r="C52" s="165"/>
      <c r="D52" s="246"/>
      <c r="E52" s="230"/>
      <c r="F52" s="230"/>
      <c r="G52" s="301"/>
      <c r="H52" s="316"/>
      <c r="I52" s="159"/>
      <c r="J52" s="657"/>
      <c r="K52" s="143"/>
      <c r="L52" s="143"/>
      <c r="M52" s="143"/>
      <c r="N52" s="143"/>
      <c r="O52" s="143"/>
      <c r="P52" s="162"/>
      <c r="Q52" s="248"/>
      <c r="R52" s="248"/>
      <c r="S52" s="248"/>
      <c r="T52" s="301"/>
      <c r="U52" s="660"/>
      <c r="V52" s="660"/>
      <c r="W52" s="660"/>
      <c r="X52" s="660"/>
      <c r="Y52" s="660"/>
      <c r="Z52" s="660"/>
      <c r="AA52" s="660"/>
      <c r="AB52" s="660"/>
      <c r="AC52" s="661"/>
      <c r="AD52" s="150"/>
      <c r="AE52" s="143"/>
      <c r="AF52" s="165"/>
      <c r="AG52" s="246"/>
      <c r="AH52" s="230"/>
      <c r="AI52" s="230"/>
      <c r="AJ52" s="301"/>
      <c r="AK52" s="316"/>
      <c r="AL52" s="159"/>
      <c r="AM52" s="657"/>
      <c r="AN52" s="143"/>
      <c r="AO52" s="143"/>
      <c r="AP52" s="143"/>
      <c r="AQ52" s="143"/>
      <c r="AR52" s="143"/>
      <c r="AS52" s="162"/>
      <c r="AT52" s="248"/>
      <c r="AU52" s="248"/>
      <c r="AV52" s="248"/>
      <c r="AW52" s="301"/>
      <c r="AX52" s="660"/>
      <c r="AY52" s="660"/>
      <c r="AZ52" s="660"/>
      <c r="BA52" s="660"/>
      <c r="BB52" s="660"/>
      <c r="BC52" s="660"/>
      <c r="BD52" s="660"/>
      <c r="BE52" s="660"/>
      <c r="BF52" s="661"/>
    </row>
    <row r="53" spans="1:58" s="3" customFormat="1" ht="13.35" customHeight="1">
      <c r="A53" s="150"/>
      <c r="B53" s="143"/>
      <c r="C53" s="165"/>
      <c r="D53" s="247" t="s">
        <v>280</v>
      </c>
      <c r="E53" s="248"/>
      <c r="F53" s="248"/>
      <c r="G53" s="302"/>
      <c r="H53" s="317"/>
      <c r="I53" s="160" t="s">
        <v>607</v>
      </c>
      <c r="J53" s="658"/>
      <c r="K53" s="143" t="s">
        <v>365</v>
      </c>
      <c r="L53" s="143"/>
      <c r="M53" s="143"/>
      <c r="N53" s="143"/>
      <c r="O53" s="143"/>
      <c r="P53" s="165"/>
      <c r="Q53" s="248" t="s">
        <v>577</v>
      </c>
      <c r="R53" s="248"/>
      <c r="S53" s="248"/>
      <c r="T53" s="302"/>
      <c r="U53" s="662"/>
      <c r="V53" s="662"/>
      <c r="W53" s="662"/>
      <c r="X53" s="662"/>
      <c r="Y53" s="662"/>
      <c r="Z53" s="662"/>
      <c r="AA53" s="662"/>
      <c r="AB53" s="662"/>
      <c r="AC53" s="663"/>
      <c r="AD53" s="150"/>
      <c r="AE53" s="143"/>
      <c r="AF53" s="165"/>
      <c r="AG53" s="247" t="s">
        <v>280</v>
      </c>
      <c r="AH53" s="248"/>
      <c r="AI53" s="248"/>
      <c r="AJ53" s="302"/>
      <c r="AK53" s="317"/>
      <c r="AL53" s="160" t="s">
        <v>607</v>
      </c>
      <c r="AM53" s="658"/>
      <c r="AN53" s="143" t="s">
        <v>365</v>
      </c>
      <c r="AO53" s="143"/>
      <c r="AP53" s="143"/>
      <c r="AQ53" s="143"/>
      <c r="AR53" s="143"/>
      <c r="AS53" s="165"/>
      <c r="AT53" s="248" t="s">
        <v>577</v>
      </c>
      <c r="AU53" s="248"/>
      <c r="AV53" s="248"/>
      <c r="AW53" s="302"/>
      <c r="AX53" s="662"/>
      <c r="AY53" s="662"/>
      <c r="AZ53" s="662"/>
      <c r="BA53" s="662"/>
      <c r="BB53" s="662"/>
      <c r="BC53" s="662"/>
      <c r="BD53" s="662"/>
      <c r="BE53" s="662"/>
      <c r="BF53" s="663"/>
    </row>
    <row r="54" spans="1:58" s="3" customFormat="1" ht="3.6" customHeight="1">
      <c r="A54" s="150"/>
      <c r="B54" s="143"/>
      <c r="C54" s="165"/>
      <c r="D54" s="249"/>
      <c r="E54" s="231"/>
      <c r="F54" s="231"/>
      <c r="G54" s="303"/>
      <c r="H54" s="318"/>
      <c r="I54" s="161"/>
      <c r="J54" s="659"/>
      <c r="K54" s="143"/>
      <c r="L54" s="143"/>
      <c r="M54" s="143"/>
      <c r="N54" s="143"/>
      <c r="O54" s="143"/>
      <c r="P54" s="166"/>
      <c r="Q54" s="248"/>
      <c r="R54" s="248"/>
      <c r="S54" s="248"/>
      <c r="T54" s="303"/>
      <c r="U54" s="664"/>
      <c r="V54" s="664"/>
      <c r="W54" s="664"/>
      <c r="X54" s="664"/>
      <c r="Y54" s="664"/>
      <c r="Z54" s="664"/>
      <c r="AA54" s="664"/>
      <c r="AB54" s="664"/>
      <c r="AC54" s="665"/>
      <c r="AD54" s="150"/>
      <c r="AE54" s="143"/>
      <c r="AF54" s="165"/>
      <c r="AG54" s="249"/>
      <c r="AH54" s="231"/>
      <c r="AI54" s="231"/>
      <c r="AJ54" s="303"/>
      <c r="AK54" s="318"/>
      <c r="AL54" s="161"/>
      <c r="AM54" s="659"/>
      <c r="AN54" s="143"/>
      <c r="AO54" s="143"/>
      <c r="AP54" s="143"/>
      <c r="AQ54" s="143"/>
      <c r="AR54" s="143"/>
      <c r="AS54" s="166"/>
      <c r="AT54" s="248"/>
      <c r="AU54" s="248"/>
      <c r="AV54" s="248"/>
      <c r="AW54" s="303"/>
      <c r="AX54" s="664"/>
      <c r="AY54" s="664"/>
      <c r="AZ54" s="664"/>
      <c r="BA54" s="664"/>
      <c r="BB54" s="664"/>
      <c r="BC54" s="664"/>
      <c r="BD54" s="664"/>
      <c r="BE54" s="664"/>
      <c r="BF54" s="665"/>
    </row>
    <row r="55" spans="1:58" s="3" customFormat="1" ht="3.6" customHeight="1">
      <c r="A55" s="150"/>
      <c r="B55" s="143"/>
      <c r="C55" s="143"/>
      <c r="D55" s="246"/>
      <c r="E55" s="230"/>
      <c r="F55" s="268"/>
      <c r="G55" s="143"/>
      <c r="H55" s="136"/>
      <c r="I55" s="143"/>
      <c r="J55" s="136"/>
      <c r="K55" s="136"/>
      <c r="L55" s="136"/>
      <c r="M55" s="136"/>
      <c r="N55" s="136"/>
      <c r="O55" s="136"/>
      <c r="P55" s="136"/>
      <c r="Q55" s="230"/>
      <c r="R55" s="230"/>
      <c r="S55" s="230"/>
      <c r="T55" s="136"/>
      <c r="U55" s="136"/>
      <c r="V55" s="136"/>
      <c r="W55" s="136"/>
      <c r="X55" s="136"/>
      <c r="Y55" s="136"/>
      <c r="Z55" s="136"/>
      <c r="AA55" s="136"/>
      <c r="AB55" s="136"/>
      <c r="AC55" s="162"/>
      <c r="AD55" s="150"/>
      <c r="AE55" s="143"/>
      <c r="AF55" s="143"/>
      <c r="AG55" s="246"/>
      <c r="AH55" s="230"/>
      <c r="AI55" s="268"/>
      <c r="AJ55" s="143"/>
      <c r="AK55" s="136"/>
      <c r="AL55" s="143"/>
      <c r="AM55" s="136"/>
      <c r="AN55" s="136"/>
      <c r="AO55" s="136"/>
      <c r="AP55" s="136"/>
      <c r="AQ55" s="136"/>
      <c r="AR55" s="136"/>
      <c r="AS55" s="136"/>
      <c r="AT55" s="230"/>
      <c r="AU55" s="230"/>
      <c r="AV55" s="230"/>
      <c r="AW55" s="136"/>
      <c r="AX55" s="136"/>
      <c r="AY55" s="136"/>
      <c r="AZ55" s="136"/>
      <c r="BA55" s="136"/>
      <c r="BB55" s="136"/>
      <c r="BC55" s="136"/>
      <c r="BD55" s="136"/>
      <c r="BE55" s="136"/>
      <c r="BF55" s="162"/>
    </row>
    <row r="56" spans="1:58" s="3" customFormat="1" ht="13.35" customHeight="1">
      <c r="A56" s="150"/>
      <c r="B56" s="143"/>
      <c r="C56" s="143"/>
      <c r="D56" s="247" t="s">
        <v>608</v>
      </c>
      <c r="E56" s="248"/>
      <c r="F56" s="248"/>
      <c r="G56" s="150"/>
      <c r="H56" s="163"/>
      <c r="I56" s="143" t="s">
        <v>606</v>
      </c>
      <c r="J56" s="143"/>
      <c r="K56" s="143"/>
      <c r="L56" s="143"/>
      <c r="M56" s="143"/>
      <c r="N56" s="163"/>
      <c r="O56" s="143" t="s">
        <v>576</v>
      </c>
      <c r="P56" s="143"/>
      <c r="Q56" s="248"/>
      <c r="R56" s="248"/>
      <c r="S56" s="248"/>
      <c r="T56" s="164"/>
      <c r="U56" s="143"/>
      <c r="V56" s="143"/>
      <c r="W56" s="143"/>
      <c r="X56" s="143"/>
      <c r="Y56" s="143"/>
      <c r="Z56" s="143"/>
      <c r="AA56" s="143"/>
      <c r="AB56" s="143"/>
      <c r="AC56" s="165"/>
      <c r="AD56" s="150"/>
      <c r="AE56" s="143"/>
      <c r="AF56" s="143"/>
      <c r="AG56" s="247" t="s">
        <v>608</v>
      </c>
      <c r="AH56" s="248"/>
      <c r="AI56" s="248"/>
      <c r="AJ56" s="150"/>
      <c r="AK56" s="163"/>
      <c r="AL56" s="143" t="s">
        <v>606</v>
      </c>
      <c r="AM56" s="143"/>
      <c r="AN56" s="143"/>
      <c r="AO56" s="143"/>
      <c r="AP56" s="143"/>
      <c r="AQ56" s="163"/>
      <c r="AR56" s="143" t="s">
        <v>576</v>
      </c>
      <c r="AS56" s="143"/>
      <c r="AT56" s="248"/>
      <c r="AU56" s="248"/>
      <c r="AV56" s="248"/>
      <c r="AW56" s="164"/>
      <c r="AX56" s="143"/>
      <c r="AY56" s="143"/>
      <c r="AZ56" s="143"/>
      <c r="BA56" s="143"/>
      <c r="BB56" s="143"/>
      <c r="BC56" s="143"/>
      <c r="BD56" s="143"/>
      <c r="BE56" s="143"/>
      <c r="BF56" s="165"/>
    </row>
    <row r="57" spans="1:58" s="3" customFormat="1" ht="3.6" customHeight="1">
      <c r="A57" s="152"/>
      <c r="B57" s="146"/>
      <c r="C57" s="146"/>
      <c r="D57" s="249"/>
      <c r="E57" s="231"/>
      <c r="F57" s="231"/>
      <c r="G57" s="152"/>
      <c r="H57" s="146"/>
      <c r="I57" s="146"/>
      <c r="J57" s="146"/>
      <c r="K57" s="146"/>
      <c r="L57" s="146"/>
      <c r="M57" s="146"/>
      <c r="N57" s="146"/>
      <c r="O57" s="146"/>
      <c r="P57" s="146"/>
      <c r="Q57" s="231"/>
      <c r="R57" s="231"/>
      <c r="S57" s="231"/>
      <c r="T57" s="146"/>
      <c r="U57" s="146"/>
      <c r="V57" s="146"/>
      <c r="W57" s="146"/>
      <c r="X57" s="146"/>
      <c r="Y57" s="146"/>
      <c r="Z57" s="146"/>
      <c r="AA57" s="146"/>
      <c r="AB57" s="146"/>
      <c r="AC57" s="166"/>
      <c r="AD57" s="152"/>
      <c r="AE57" s="146"/>
      <c r="AF57" s="146"/>
      <c r="AG57" s="249"/>
      <c r="AH57" s="231"/>
      <c r="AI57" s="231"/>
      <c r="AJ57" s="152"/>
      <c r="AK57" s="146"/>
      <c r="AL57" s="146"/>
      <c r="AM57" s="146"/>
      <c r="AN57" s="146"/>
      <c r="AO57" s="146"/>
      <c r="AP57" s="146"/>
      <c r="AQ57" s="146"/>
      <c r="AR57" s="146"/>
      <c r="AS57" s="146"/>
      <c r="AT57" s="231"/>
      <c r="AU57" s="231"/>
      <c r="AV57" s="231"/>
      <c r="AW57" s="146"/>
      <c r="AX57" s="146"/>
      <c r="AY57" s="146"/>
      <c r="AZ57" s="146"/>
      <c r="BA57" s="146"/>
      <c r="BB57" s="146"/>
      <c r="BC57" s="146"/>
      <c r="BD57" s="146"/>
      <c r="BE57" s="146"/>
      <c r="BF57" s="166"/>
    </row>
    <row r="58" spans="1:58" s="3" customFormat="1" ht="3.6" customHeight="1">
      <c r="A58" s="149"/>
      <c r="B58" s="136"/>
      <c r="C58" s="162"/>
      <c r="D58" s="246"/>
      <c r="E58" s="230"/>
      <c r="F58" s="230"/>
      <c r="G58" s="648"/>
      <c r="H58" s="649"/>
      <c r="I58" s="649"/>
      <c r="J58" s="649"/>
      <c r="K58" s="649"/>
      <c r="L58" s="649"/>
      <c r="M58" s="649"/>
      <c r="N58" s="649"/>
      <c r="O58" s="649"/>
      <c r="P58" s="649"/>
      <c r="Q58" s="649"/>
      <c r="R58" s="649"/>
      <c r="S58" s="649"/>
      <c r="T58" s="649"/>
      <c r="U58" s="649"/>
      <c r="V58" s="649"/>
      <c r="W58" s="649"/>
      <c r="X58" s="649"/>
      <c r="Y58" s="649"/>
      <c r="Z58" s="649"/>
      <c r="AA58" s="649"/>
      <c r="AB58" s="649"/>
      <c r="AC58" s="650"/>
      <c r="AD58" s="149"/>
      <c r="AE58" s="136"/>
      <c r="AF58" s="162"/>
      <c r="AG58" s="246"/>
      <c r="AH58" s="230"/>
      <c r="AI58" s="230"/>
      <c r="AJ58" s="648"/>
      <c r="AK58" s="649"/>
      <c r="AL58" s="649"/>
      <c r="AM58" s="649"/>
      <c r="AN58" s="649"/>
      <c r="AO58" s="649"/>
      <c r="AP58" s="649"/>
      <c r="AQ58" s="649"/>
      <c r="AR58" s="649"/>
      <c r="AS58" s="649"/>
      <c r="AT58" s="649"/>
      <c r="AU58" s="649"/>
      <c r="AV58" s="649"/>
      <c r="AW58" s="649"/>
      <c r="AX58" s="649"/>
      <c r="AY58" s="649"/>
      <c r="AZ58" s="649"/>
      <c r="BA58" s="649"/>
      <c r="BB58" s="649"/>
      <c r="BC58" s="649"/>
      <c r="BD58" s="649"/>
      <c r="BE58" s="649"/>
      <c r="BF58" s="650"/>
    </row>
    <row r="59" spans="1:58" s="3" customFormat="1" ht="13.35" customHeight="1">
      <c r="A59" s="150"/>
      <c r="B59" s="143"/>
      <c r="C59" s="165"/>
      <c r="D59" s="247" t="s">
        <v>8</v>
      </c>
      <c r="E59" s="248"/>
      <c r="F59" s="248"/>
      <c r="G59" s="651"/>
      <c r="H59" s="652"/>
      <c r="I59" s="652"/>
      <c r="J59" s="652"/>
      <c r="K59" s="652"/>
      <c r="L59" s="652"/>
      <c r="M59" s="652"/>
      <c r="N59" s="652"/>
      <c r="O59" s="652"/>
      <c r="P59" s="652"/>
      <c r="Q59" s="652"/>
      <c r="R59" s="652"/>
      <c r="S59" s="652"/>
      <c r="T59" s="652"/>
      <c r="U59" s="652"/>
      <c r="V59" s="652"/>
      <c r="W59" s="652"/>
      <c r="X59" s="652"/>
      <c r="Y59" s="652"/>
      <c r="Z59" s="652"/>
      <c r="AA59" s="652"/>
      <c r="AB59" s="652"/>
      <c r="AC59" s="653"/>
      <c r="AD59" s="150"/>
      <c r="AE59" s="143"/>
      <c r="AF59" s="165"/>
      <c r="AG59" s="247" t="s">
        <v>8</v>
      </c>
      <c r="AH59" s="248"/>
      <c r="AI59" s="248"/>
      <c r="AJ59" s="651"/>
      <c r="AK59" s="652"/>
      <c r="AL59" s="652"/>
      <c r="AM59" s="652"/>
      <c r="AN59" s="652"/>
      <c r="AO59" s="652"/>
      <c r="AP59" s="652"/>
      <c r="AQ59" s="652"/>
      <c r="AR59" s="652"/>
      <c r="AS59" s="652"/>
      <c r="AT59" s="652"/>
      <c r="AU59" s="652"/>
      <c r="AV59" s="652"/>
      <c r="AW59" s="652"/>
      <c r="AX59" s="652"/>
      <c r="AY59" s="652"/>
      <c r="AZ59" s="652"/>
      <c r="BA59" s="652"/>
      <c r="BB59" s="652"/>
      <c r="BC59" s="652"/>
      <c r="BD59" s="652"/>
      <c r="BE59" s="652"/>
      <c r="BF59" s="653"/>
    </row>
    <row r="60" spans="1:58" s="3" customFormat="1" ht="3.6" customHeight="1">
      <c r="A60" s="150"/>
      <c r="B60" s="143"/>
      <c r="C60" s="165"/>
      <c r="D60" s="249"/>
      <c r="E60" s="231"/>
      <c r="F60" s="231"/>
      <c r="G60" s="654"/>
      <c r="H60" s="655"/>
      <c r="I60" s="655"/>
      <c r="J60" s="655"/>
      <c r="K60" s="655"/>
      <c r="L60" s="655"/>
      <c r="M60" s="655"/>
      <c r="N60" s="655"/>
      <c r="O60" s="655"/>
      <c r="P60" s="655"/>
      <c r="Q60" s="655"/>
      <c r="R60" s="655"/>
      <c r="S60" s="655"/>
      <c r="T60" s="655"/>
      <c r="U60" s="655"/>
      <c r="V60" s="655"/>
      <c r="W60" s="655"/>
      <c r="X60" s="655"/>
      <c r="Y60" s="655"/>
      <c r="Z60" s="655"/>
      <c r="AA60" s="655"/>
      <c r="AB60" s="655"/>
      <c r="AC60" s="656"/>
      <c r="AD60" s="150"/>
      <c r="AE60" s="143"/>
      <c r="AF60" s="165"/>
      <c r="AG60" s="249"/>
      <c r="AH60" s="231"/>
      <c r="AI60" s="231"/>
      <c r="AJ60" s="654"/>
      <c r="AK60" s="655"/>
      <c r="AL60" s="655"/>
      <c r="AM60" s="655"/>
      <c r="AN60" s="655"/>
      <c r="AO60" s="655"/>
      <c r="AP60" s="655"/>
      <c r="AQ60" s="655"/>
      <c r="AR60" s="655"/>
      <c r="AS60" s="655"/>
      <c r="AT60" s="655"/>
      <c r="AU60" s="655"/>
      <c r="AV60" s="655"/>
      <c r="AW60" s="655"/>
      <c r="AX60" s="655"/>
      <c r="AY60" s="655"/>
      <c r="AZ60" s="655"/>
      <c r="BA60" s="655"/>
      <c r="BB60" s="655"/>
      <c r="BC60" s="655"/>
      <c r="BD60" s="655"/>
      <c r="BE60" s="655"/>
      <c r="BF60" s="656"/>
    </row>
    <row r="61" spans="1:58" s="3" customFormat="1" ht="3.6" customHeight="1">
      <c r="A61" s="150"/>
      <c r="B61" s="143"/>
      <c r="C61" s="165"/>
      <c r="D61" s="246"/>
      <c r="E61" s="230"/>
      <c r="F61" s="230"/>
      <c r="G61" s="648"/>
      <c r="H61" s="649"/>
      <c r="I61" s="649"/>
      <c r="J61" s="649"/>
      <c r="K61" s="649"/>
      <c r="L61" s="649"/>
      <c r="M61" s="649"/>
      <c r="N61" s="649"/>
      <c r="O61" s="649"/>
      <c r="P61" s="649"/>
      <c r="Q61" s="649"/>
      <c r="R61" s="649"/>
      <c r="S61" s="649"/>
      <c r="T61" s="649"/>
      <c r="U61" s="649"/>
      <c r="V61" s="649"/>
      <c r="W61" s="649"/>
      <c r="X61" s="649"/>
      <c r="Y61" s="649"/>
      <c r="Z61" s="649"/>
      <c r="AA61" s="649"/>
      <c r="AB61" s="649"/>
      <c r="AC61" s="650"/>
      <c r="AD61" s="150"/>
      <c r="AE61" s="143"/>
      <c r="AF61" s="165"/>
      <c r="AG61" s="246"/>
      <c r="AH61" s="230"/>
      <c r="AI61" s="230"/>
      <c r="AJ61" s="648"/>
      <c r="AK61" s="649"/>
      <c r="AL61" s="649"/>
      <c r="AM61" s="649"/>
      <c r="AN61" s="649"/>
      <c r="AO61" s="649"/>
      <c r="AP61" s="649"/>
      <c r="AQ61" s="649"/>
      <c r="AR61" s="649"/>
      <c r="AS61" s="649"/>
      <c r="AT61" s="649"/>
      <c r="AU61" s="649"/>
      <c r="AV61" s="649"/>
      <c r="AW61" s="649"/>
      <c r="AX61" s="649"/>
      <c r="AY61" s="649"/>
      <c r="AZ61" s="649"/>
      <c r="BA61" s="649"/>
      <c r="BB61" s="649"/>
      <c r="BC61" s="649"/>
      <c r="BD61" s="649"/>
      <c r="BE61" s="649"/>
      <c r="BF61" s="650"/>
    </row>
    <row r="62" spans="1:58" s="3" customFormat="1" ht="13.35" customHeight="1">
      <c r="A62" s="150"/>
      <c r="B62" s="143"/>
      <c r="C62" s="165"/>
      <c r="D62" s="247" t="s">
        <v>311</v>
      </c>
      <c r="E62" s="248"/>
      <c r="F62" s="248"/>
      <c r="G62" s="651"/>
      <c r="H62" s="652"/>
      <c r="I62" s="652"/>
      <c r="J62" s="652"/>
      <c r="K62" s="652"/>
      <c r="L62" s="652"/>
      <c r="M62" s="652"/>
      <c r="N62" s="652"/>
      <c r="O62" s="652"/>
      <c r="P62" s="652"/>
      <c r="Q62" s="652"/>
      <c r="R62" s="652"/>
      <c r="S62" s="652"/>
      <c r="T62" s="652"/>
      <c r="U62" s="652"/>
      <c r="V62" s="652"/>
      <c r="W62" s="652"/>
      <c r="X62" s="652"/>
      <c r="Y62" s="652"/>
      <c r="Z62" s="652"/>
      <c r="AA62" s="652"/>
      <c r="AB62" s="652"/>
      <c r="AC62" s="653"/>
      <c r="AD62" s="150"/>
      <c r="AE62" s="143"/>
      <c r="AF62" s="165"/>
      <c r="AG62" s="247" t="s">
        <v>311</v>
      </c>
      <c r="AH62" s="248"/>
      <c r="AI62" s="248"/>
      <c r="AJ62" s="651"/>
      <c r="AK62" s="652"/>
      <c r="AL62" s="652"/>
      <c r="AM62" s="652"/>
      <c r="AN62" s="652"/>
      <c r="AO62" s="652"/>
      <c r="AP62" s="652"/>
      <c r="AQ62" s="652"/>
      <c r="AR62" s="652"/>
      <c r="AS62" s="652"/>
      <c r="AT62" s="652"/>
      <c r="AU62" s="652"/>
      <c r="AV62" s="652"/>
      <c r="AW62" s="652"/>
      <c r="AX62" s="652"/>
      <c r="AY62" s="652"/>
      <c r="AZ62" s="652"/>
      <c r="BA62" s="652"/>
      <c r="BB62" s="652"/>
      <c r="BC62" s="652"/>
      <c r="BD62" s="652"/>
      <c r="BE62" s="652"/>
      <c r="BF62" s="653"/>
    </row>
    <row r="63" spans="1:58" s="3" customFormat="1" ht="3.6" customHeight="1">
      <c r="A63" s="150"/>
      <c r="B63" s="143"/>
      <c r="C63" s="165"/>
      <c r="D63" s="247"/>
      <c r="E63" s="248"/>
      <c r="F63" s="248"/>
      <c r="G63" s="654"/>
      <c r="H63" s="655"/>
      <c r="I63" s="655"/>
      <c r="J63" s="655"/>
      <c r="K63" s="655"/>
      <c r="L63" s="655"/>
      <c r="M63" s="655"/>
      <c r="N63" s="655"/>
      <c r="O63" s="655"/>
      <c r="P63" s="655"/>
      <c r="Q63" s="655"/>
      <c r="R63" s="655"/>
      <c r="S63" s="655"/>
      <c r="T63" s="655"/>
      <c r="U63" s="655"/>
      <c r="V63" s="655"/>
      <c r="W63" s="655"/>
      <c r="X63" s="655"/>
      <c r="Y63" s="655"/>
      <c r="Z63" s="655"/>
      <c r="AA63" s="655"/>
      <c r="AB63" s="655"/>
      <c r="AC63" s="656"/>
      <c r="AD63" s="150"/>
      <c r="AE63" s="143"/>
      <c r="AF63" s="165"/>
      <c r="AG63" s="247"/>
      <c r="AH63" s="248"/>
      <c r="AI63" s="248"/>
      <c r="AJ63" s="654"/>
      <c r="AK63" s="655"/>
      <c r="AL63" s="655"/>
      <c r="AM63" s="655"/>
      <c r="AN63" s="655"/>
      <c r="AO63" s="655"/>
      <c r="AP63" s="655"/>
      <c r="AQ63" s="655"/>
      <c r="AR63" s="655"/>
      <c r="AS63" s="655"/>
      <c r="AT63" s="655"/>
      <c r="AU63" s="655"/>
      <c r="AV63" s="655"/>
      <c r="AW63" s="655"/>
      <c r="AX63" s="655"/>
      <c r="AY63" s="655"/>
      <c r="AZ63" s="655"/>
      <c r="BA63" s="655"/>
      <c r="BB63" s="655"/>
      <c r="BC63" s="655"/>
      <c r="BD63" s="655"/>
      <c r="BE63" s="655"/>
      <c r="BF63" s="656"/>
    </row>
    <row r="64" spans="1:58" s="3" customFormat="1" ht="3.6" customHeight="1">
      <c r="A64" s="150"/>
      <c r="B64" s="143"/>
      <c r="C64" s="165"/>
      <c r="D64" s="246"/>
      <c r="E64" s="230"/>
      <c r="F64" s="230"/>
      <c r="G64" s="250"/>
      <c r="H64" s="251"/>
      <c r="I64" s="251"/>
      <c r="J64" s="251"/>
      <c r="K64" s="251"/>
      <c r="L64" s="251"/>
      <c r="M64" s="251"/>
      <c r="N64" s="251"/>
      <c r="O64" s="251"/>
      <c r="P64" s="252"/>
      <c r="Q64" s="246"/>
      <c r="R64" s="230"/>
      <c r="S64" s="230"/>
      <c r="T64" s="250"/>
      <c r="U64" s="251"/>
      <c r="V64" s="251"/>
      <c r="W64" s="251"/>
      <c r="X64" s="251"/>
      <c r="Y64" s="251"/>
      <c r="Z64" s="251"/>
      <c r="AA64" s="251"/>
      <c r="AB64" s="251"/>
      <c r="AC64" s="252"/>
      <c r="AD64" s="150"/>
      <c r="AE64" s="143"/>
      <c r="AF64" s="165"/>
      <c r="AG64" s="246"/>
      <c r="AH64" s="230"/>
      <c r="AI64" s="230"/>
      <c r="AJ64" s="250"/>
      <c r="AK64" s="251"/>
      <c r="AL64" s="251"/>
      <c r="AM64" s="251"/>
      <c r="AN64" s="251"/>
      <c r="AO64" s="251"/>
      <c r="AP64" s="251"/>
      <c r="AQ64" s="251"/>
      <c r="AR64" s="251"/>
      <c r="AS64" s="252"/>
      <c r="AT64" s="246"/>
      <c r="AU64" s="230"/>
      <c r="AV64" s="230"/>
      <c r="AW64" s="250"/>
      <c r="AX64" s="251"/>
      <c r="AY64" s="251"/>
      <c r="AZ64" s="251"/>
      <c r="BA64" s="251"/>
      <c r="BB64" s="251"/>
      <c r="BC64" s="251"/>
      <c r="BD64" s="251"/>
      <c r="BE64" s="251"/>
      <c r="BF64" s="252"/>
    </row>
    <row r="65" spans="1:58" s="3" customFormat="1" ht="13.35" customHeight="1">
      <c r="A65" s="150" t="s">
        <v>2151</v>
      </c>
      <c r="B65" s="143"/>
      <c r="C65" s="165"/>
      <c r="D65" s="247" t="s">
        <v>363</v>
      </c>
      <c r="E65" s="248"/>
      <c r="F65" s="248"/>
      <c r="G65" s="253"/>
      <c r="H65" s="646"/>
      <c r="I65" s="647"/>
      <c r="J65" s="241"/>
      <c r="K65" s="254"/>
      <c r="L65" s="241" t="s">
        <v>13</v>
      </c>
      <c r="M65" s="254"/>
      <c r="N65" s="241" t="s">
        <v>11</v>
      </c>
      <c r="O65" s="254"/>
      <c r="P65" s="241" t="s">
        <v>588</v>
      </c>
      <c r="Q65" s="247" t="s">
        <v>316</v>
      </c>
      <c r="R65" s="248"/>
      <c r="S65" s="248"/>
      <c r="T65" s="253"/>
      <c r="U65" s="646"/>
      <c r="V65" s="647"/>
      <c r="W65" s="241"/>
      <c r="X65" s="254"/>
      <c r="Y65" s="241" t="s">
        <v>13</v>
      </c>
      <c r="Z65" s="254"/>
      <c r="AA65" s="241" t="s">
        <v>11</v>
      </c>
      <c r="AB65" s="254"/>
      <c r="AC65" s="255" t="s">
        <v>588</v>
      </c>
      <c r="AD65" s="150" t="s">
        <v>2151</v>
      </c>
      <c r="AE65" s="143"/>
      <c r="AF65" s="165"/>
      <c r="AG65" s="247" t="s">
        <v>363</v>
      </c>
      <c r="AH65" s="248"/>
      <c r="AI65" s="248"/>
      <c r="AJ65" s="253"/>
      <c r="AK65" s="646"/>
      <c r="AL65" s="647"/>
      <c r="AM65" s="241"/>
      <c r="AN65" s="254"/>
      <c r="AO65" s="241" t="s">
        <v>13</v>
      </c>
      <c r="AP65" s="254"/>
      <c r="AQ65" s="241" t="s">
        <v>11</v>
      </c>
      <c r="AR65" s="254"/>
      <c r="AS65" s="241" t="s">
        <v>588</v>
      </c>
      <c r="AT65" s="247" t="s">
        <v>316</v>
      </c>
      <c r="AU65" s="248"/>
      <c r="AV65" s="248"/>
      <c r="AW65" s="253"/>
      <c r="AX65" s="646"/>
      <c r="AY65" s="647"/>
      <c r="AZ65" s="241"/>
      <c r="BA65" s="254"/>
      <c r="BB65" s="241" t="s">
        <v>13</v>
      </c>
      <c r="BC65" s="254"/>
      <c r="BD65" s="241" t="s">
        <v>11</v>
      </c>
      <c r="BE65" s="254"/>
      <c r="BF65" s="255" t="s">
        <v>588</v>
      </c>
    </row>
    <row r="66" spans="1:58" s="3" customFormat="1" ht="3.6" customHeight="1">
      <c r="A66" s="150"/>
      <c r="B66" s="143"/>
      <c r="C66" s="165"/>
      <c r="D66" s="249"/>
      <c r="E66" s="231"/>
      <c r="F66" s="231"/>
      <c r="G66" s="256"/>
      <c r="H66" s="257"/>
      <c r="I66" s="241"/>
      <c r="J66" s="257"/>
      <c r="K66" s="257"/>
      <c r="L66" s="257"/>
      <c r="M66" s="257"/>
      <c r="N66" s="257"/>
      <c r="O66" s="257"/>
      <c r="P66" s="258"/>
      <c r="Q66" s="249"/>
      <c r="R66" s="231"/>
      <c r="S66" s="231"/>
      <c r="T66" s="256"/>
      <c r="U66" s="257"/>
      <c r="V66" s="257"/>
      <c r="W66" s="257"/>
      <c r="X66" s="257"/>
      <c r="Y66" s="257"/>
      <c r="Z66" s="257"/>
      <c r="AA66" s="257"/>
      <c r="AB66" s="257"/>
      <c r="AC66" s="258"/>
      <c r="AD66" s="150"/>
      <c r="AE66" s="143"/>
      <c r="AF66" s="165"/>
      <c r="AG66" s="249"/>
      <c r="AH66" s="231"/>
      <c r="AI66" s="231"/>
      <c r="AJ66" s="256"/>
      <c r="AK66" s="257"/>
      <c r="AL66" s="241"/>
      <c r="AM66" s="257"/>
      <c r="AN66" s="257"/>
      <c r="AO66" s="257"/>
      <c r="AP66" s="257"/>
      <c r="AQ66" s="257"/>
      <c r="AR66" s="257"/>
      <c r="AS66" s="258"/>
      <c r="AT66" s="249"/>
      <c r="AU66" s="231"/>
      <c r="AV66" s="231"/>
      <c r="AW66" s="256"/>
      <c r="AX66" s="257"/>
      <c r="AY66" s="257"/>
      <c r="AZ66" s="257"/>
      <c r="BA66" s="257"/>
      <c r="BB66" s="257"/>
      <c r="BC66" s="257"/>
      <c r="BD66" s="257"/>
      <c r="BE66" s="257"/>
      <c r="BF66" s="258"/>
    </row>
    <row r="67" spans="1:58" s="3" customFormat="1" ht="3.6" customHeight="1">
      <c r="A67" s="150"/>
      <c r="B67" s="143"/>
      <c r="C67" s="165"/>
      <c r="D67" s="246"/>
      <c r="E67" s="230"/>
      <c r="F67" s="230"/>
      <c r="G67" s="301"/>
      <c r="H67" s="316"/>
      <c r="I67" s="159"/>
      <c r="J67" s="657"/>
      <c r="K67" s="143"/>
      <c r="L67" s="143"/>
      <c r="M67" s="143"/>
      <c r="N67" s="143"/>
      <c r="O67" s="143"/>
      <c r="P67" s="162"/>
      <c r="Q67" s="248"/>
      <c r="R67" s="248"/>
      <c r="S67" s="248"/>
      <c r="T67" s="301"/>
      <c r="U67" s="660"/>
      <c r="V67" s="660"/>
      <c r="W67" s="660"/>
      <c r="X67" s="660"/>
      <c r="Y67" s="660"/>
      <c r="Z67" s="660"/>
      <c r="AA67" s="660"/>
      <c r="AB67" s="660"/>
      <c r="AC67" s="661"/>
      <c r="AD67" s="150"/>
      <c r="AE67" s="143"/>
      <c r="AF67" s="165"/>
      <c r="AG67" s="246"/>
      <c r="AH67" s="230"/>
      <c r="AI67" s="230"/>
      <c r="AJ67" s="301"/>
      <c r="AK67" s="316"/>
      <c r="AL67" s="159"/>
      <c r="AM67" s="657"/>
      <c r="AN67" s="143"/>
      <c r="AO67" s="143"/>
      <c r="AP67" s="143"/>
      <c r="AQ67" s="143"/>
      <c r="AR67" s="143"/>
      <c r="AS67" s="162"/>
      <c r="AT67" s="248"/>
      <c r="AU67" s="248"/>
      <c r="AV67" s="248"/>
      <c r="AW67" s="301"/>
      <c r="AX67" s="660"/>
      <c r="AY67" s="660"/>
      <c r="AZ67" s="660"/>
      <c r="BA67" s="660"/>
      <c r="BB67" s="660"/>
      <c r="BC67" s="660"/>
      <c r="BD67" s="660"/>
      <c r="BE67" s="660"/>
      <c r="BF67" s="661"/>
    </row>
    <row r="68" spans="1:58" s="3" customFormat="1" ht="13.35" customHeight="1">
      <c r="A68" s="150"/>
      <c r="B68" s="143"/>
      <c r="C68" s="165"/>
      <c r="D68" s="247" t="s">
        <v>280</v>
      </c>
      <c r="E68" s="248"/>
      <c r="F68" s="248"/>
      <c r="G68" s="302"/>
      <c r="H68" s="317"/>
      <c r="I68" s="160" t="s">
        <v>607</v>
      </c>
      <c r="J68" s="658"/>
      <c r="K68" s="143" t="s">
        <v>365</v>
      </c>
      <c r="L68" s="143"/>
      <c r="M68" s="143"/>
      <c r="N68" s="143"/>
      <c r="O68" s="143"/>
      <c r="P68" s="165"/>
      <c r="Q68" s="248" t="s">
        <v>577</v>
      </c>
      <c r="R68" s="248"/>
      <c r="S68" s="248"/>
      <c r="T68" s="302"/>
      <c r="U68" s="662"/>
      <c r="V68" s="662"/>
      <c r="W68" s="662"/>
      <c r="X68" s="662"/>
      <c r="Y68" s="662"/>
      <c r="Z68" s="662"/>
      <c r="AA68" s="662"/>
      <c r="AB68" s="662"/>
      <c r="AC68" s="663"/>
      <c r="AD68" s="150"/>
      <c r="AE68" s="143"/>
      <c r="AF68" s="165"/>
      <c r="AG68" s="247" t="s">
        <v>280</v>
      </c>
      <c r="AH68" s="248"/>
      <c r="AI68" s="248"/>
      <c r="AJ68" s="302"/>
      <c r="AK68" s="317"/>
      <c r="AL68" s="160" t="s">
        <v>607</v>
      </c>
      <c r="AM68" s="658"/>
      <c r="AN68" s="143" t="s">
        <v>365</v>
      </c>
      <c r="AO68" s="143"/>
      <c r="AP68" s="143"/>
      <c r="AQ68" s="143"/>
      <c r="AR68" s="143"/>
      <c r="AS68" s="165"/>
      <c r="AT68" s="248" t="s">
        <v>577</v>
      </c>
      <c r="AU68" s="248"/>
      <c r="AV68" s="248"/>
      <c r="AW68" s="302"/>
      <c r="AX68" s="662"/>
      <c r="AY68" s="662"/>
      <c r="AZ68" s="662"/>
      <c r="BA68" s="662"/>
      <c r="BB68" s="662"/>
      <c r="BC68" s="662"/>
      <c r="BD68" s="662"/>
      <c r="BE68" s="662"/>
      <c r="BF68" s="663"/>
    </row>
    <row r="69" spans="1:58" s="3" customFormat="1" ht="3.6" customHeight="1">
      <c r="A69" s="150"/>
      <c r="B69" s="143"/>
      <c r="C69" s="165"/>
      <c r="D69" s="249"/>
      <c r="E69" s="231"/>
      <c r="F69" s="231"/>
      <c r="G69" s="303"/>
      <c r="H69" s="318"/>
      <c r="I69" s="161"/>
      <c r="J69" s="659"/>
      <c r="K69" s="143"/>
      <c r="L69" s="143"/>
      <c r="M69" s="143"/>
      <c r="N69" s="143"/>
      <c r="O69" s="143"/>
      <c r="P69" s="166"/>
      <c r="Q69" s="248"/>
      <c r="R69" s="248"/>
      <c r="S69" s="248"/>
      <c r="T69" s="303"/>
      <c r="U69" s="664"/>
      <c r="V69" s="664"/>
      <c r="W69" s="664"/>
      <c r="X69" s="664"/>
      <c r="Y69" s="664"/>
      <c r="Z69" s="664"/>
      <c r="AA69" s="664"/>
      <c r="AB69" s="664"/>
      <c r="AC69" s="665"/>
      <c r="AD69" s="150"/>
      <c r="AE69" s="143"/>
      <c r="AF69" s="165"/>
      <c r="AG69" s="249"/>
      <c r="AH69" s="231"/>
      <c r="AI69" s="231"/>
      <c r="AJ69" s="303"/>
      <c r="AK69" s="318"/>
      <c r="AL69" s="161"/>
      <c r="AM69" s="659"/>
      <c r="AN69" s="143"/>
      <c r="AO69" s="143"/>
      <c r="AP69" s="143"/>
      <c r="AQ69" s="143"/>
      <c r="AR69" s="143"/>
      <c r="AS69" s="166"/>
      <c r="AT69" s="248"/>
      <c r="AU69" s="248"/>
      <c r="AV69" s="248"/>
      <c r="AW69" s="303"/>
      <c r="AX69" s="664"/>
      <c r="AY69" s="664"/>
      <c r="AZ69" s="664"/>
      <c r="BA69" s="664"/>
      <c r="BB69" s="664"/>
      <c r="BC69" s="664"/>
      <c r="BD69" s="664"/>
      <c r="BE69" s="664"/>
      <c r="BF69" s="665"/>
    </row>
    <row r="70" spans="1:58" s="3" customFormat="1" ht="3.6" customHeight="1">
      <c r="A70" s="150"/>
      <c r="B70" s="143"/>
      <c r="C70" s="143"/>
      <c r="D70" s="246"/>
      <c r="E70" s="230"/>
      <c r="F70" s="268"/>
      <c r="G70" s="143"/>
      <c r="H70" s="136"/>
      <c r="I70" s="143"/>
      <c r="J70" s="136"/>
      <c r="K70" s="136"/>
      <c r="L70" s="136"/>
      <c r="M70" s="136"/>
      <c r="N70" s="136"/>
      <c r="O70" s="136"/>
      <c r="P70" s="136"/>
      <c r="Q70" s="230"/>
      <c r="R70" s="230"/>
      <c r="S70" s="230"/>
      <c r="T70" s="136"/>
      <c r="U70" s="136"/>
      <c r="V70" s="136"/>
      <c r="W70" s="136"/>
      <c r="X70" s="136"/>
      <c r="Y70" s="136"/>
      <c r="Z70" s="136"/>
      <c r="AA70" s="136"/>
      <c r="AB70" s="136"/>
      <c r="AC70" s="162"/>
      <c r="AD70" s="150"/>
      <c r="AE70" s="143"/>
      <c r="AF70" s="143"/>
      <c r="AG70" s="246"/>
      <c r="AH70" s="230"/>
      <c r="AI70" s="268"/>
      <c r="AJ70" s="143"/>
      <c r="AK70" s="136"/>
      <c r="AL70" s="143"/>
      <c r="AM70" s="136"/>
      <c r="AN70" s="136"/>
      <c r="AO70" s="136"/>
      <c r="AP70" s="136"/>
      <c r="AQ70" s="136"/>
      <c r="AR70" s="136"/>
      <c r="AS70" s="136"/>
      <c r="AT70" s="230"/>
      <c r="AU70" s="230"/>
      <c r="AV70" s="230"/>
      <c r="AW70" s="136"/>
      <c r="AX70" s="136"/>
      <c r="AY70" s="136"/>
      <c r="AZ70" s="136"/>
      <c r="BA70" s="136"/>
      <c r="BB70" s="136"/>
      <c r="BC70" s="136"/>
      <c r="BD70" s="136"/>
      <c r="BE70" s="136"/>
      <c r="BF70" s="162"/>
    </row>
    <row r="71" spans="1:58" s="3" customFormat="1" ht="13.35" customHeight="1">
      <c r="A71" s="150"/>
      <c r="B71" s="143"/>
      <c r="C71" s="143"/>
      <c r="D71" s="247" t="s">
        <v>608</v>
      </c>
      <c r="E71" s="248"/>
      <c r="F71" s="248"/>
      <c r="G71" s="150"/>
      <c r="H71" s="163"/>
      <c r="I71" s="143" t="s">
        <v>606</v>
      </c>
      <c r="J71" s="143"/>
      <c r="K71" s="143"/>
      <c r="L71" s="143"/>
      <c r="M71" s="143"/>
      <c r="N71" s="163"/>
      <c r="O71" s="143" t="s">
        <v>576</v>
      </c>
      <c r="P71" s="143"/>
      <c r="Q71" s="248"/>
      <c r="R71" s="248"/>
      <c r="S71" s="248"/>
      <c r="T71" s="164"/>
      <c r="U71" s="143"/>
      <c r="V71" s="143"/>
      <c r="W71" s="143"/>
      <c r="X71" s="143"/>
      <c r="Y71" s="143"/>
      <c r="Z71" s="143"/>
      <c r="AA71" s="143"/>
      <c r="AB71" s="143"/>
      <c r="AC71" s="165"/>
      <c r="AD71" s="150"/>
      <c r="AE71" s="143"/>
      <c r="AF71" s="143"/>
      <c r="AG71" s="247" t="s">
        <v>608</v>
      </c>
      <c r="AH71" s="248"/>
      <c r="AI71" s="248"/>
      <c r="AJ71" s="150"/>
      <c r="AK71" s="163"/>
      <c r="AL71" s="143" t="s">
        <v>606</v>
      </c>
      <c r="AM71" s="143"/>
      <c r="AN71" s="143"/>
      <c r="AO71" s="143"/>
      <c r="AP71" s="143"/>
      <c r="AQ71" s="163"/>
      <c r="AR71" s="143" t="s">
        <v>576</v>
      </c>
      <c r="AS71" s="143"/>
      <c r="AT71" s="248"/>
      <c r="AU71" s="248"/>
      <c r="AV71" s="248"/>
      <c r="AW71" s="164"/>
      <c r="AX71" s="143"/>
      <c r="AY71" s="143"/>
      <c r="AZ71" s="143"/>
      <c r="BA71" s="143"/>
      <c r="BB71" s="143"/>
      <c r="BC71" s="143"/>
      <c r="BD71" s="143"/>
      <c r="BE71" s="143"/>
      <c r="BF71" s="165"/>
    </row>
    <row r="72" spans="1:58" s="3" customFormat="1" ht="3.6" customHeight="1">
      <c r="A72" s="152"/>
      <c r="B72" s="146"/>
      <c r="C72" s="146"/>
      <c r="D72" s="249"/>
      <c r="E72" s="231"/>
      <c r="F72" s="231"/>
      <c r="G72" s="152"/>
      <c r="H72" s="146"/>
      <c r="I72" s="146"/>
      <c r="J72" s="146"/>
      <c r="K72" s="146"/>
      <c r="L72" s="146"/>
      <c r="M72" s="146"/>
      <c r="N72" s="146"/>
      <c r="O72" s="146"/>
      <c r="P72" s="146"/>
      <c r="Q72" s="231"/>
      <c r="R72" s="231"/>
      <c r="S72" s="231"/>
      <c r="T72" s="146"/>
      <c r="U72" s="146"/>
      <c r="V72" s="146"/>
      <c r="W72" s="146"/>
      <c r="X72" s="146"/>
      <c r="Y72" s="146"/>
      <c r="Z72" s="146"/>
      <c r="AA72" s="146"/>
      <c r="AB72" s="146"/>
      <c r="AC72" s="166"/>
      <c r="AD72" s="152"/>
      <c r="AE72" s="146"/>
      <c r="AF72" s="146"/>
      <c r="AG72" s="249"/>
      <c r="AH72" s="231"/>
      <c r="AI72" s="231"/>
      <c r="AJ72" s="152"/>
      <c r="AK72" s="146"/>
      <c r="AL72" s="146"/>
      <c r="AM72" s="146"/>
      <c r="AN72" s="146"/>
      <c r="AO72" s="146"/>
      <c r="AP72" s="146"/>
      <c r="AQ72" s="146"/>
      <c r="AR72" s="146"/>
      <c r="AS72" s="146"/>
      <c r="AT72" s="231"/>
      <c r="AU72" s="231"/>
      <c r="AV72" s="231"/>
      <c r="AW72" s="146"/>
      <c r="AX72" s="146"/>
      <c r="AY72" s="146"/>
      <c r="AZ72" s="146"/>
      <c r="BA72" s="146"/>
      <c r="BB72" s="146"/>
      <c r="BC72" s="146"/>
      <c r="BD72" s="146"/>
      <c r="BE72" s="146"/>
      <c r="BF72" s="166"/>
    </row>
    <row r="73" spans="1:58" s="3" customFormat="1" ht="3.6" hidden="1" customHeight="1">
      <c r="A73" s="149"/>
      <c r="B73" s="136"/>
      <c r="C73" s="162"/>
      <c r="D73" s="246"/>
      <c r="E73" s="230"/>
      <c r="F73" s="230"/>
      <c r="G73" s="648"/>
      <c r="H73" s="649"/>
      <c r="I73" s="649"/>
      <c r="J73" s="649"/>
      <c r="K73" s="649"/>
      <c r="L73" s="649"/>
      <c r="M73" s="649"/>
      <c r="N73" s="649"/>
      <c r="O73" s="649"/>
      <c r="P73" s="649"/>
      <c r="Q73" s="649"/>
      <c r="R73" s="649"/>
      <c r="S73" s="649"/>
      <c r="T73" s="649"/>
      <c r="U73" s="649"/>
      <c r="V73" s="649"/>
      <c r="W73" s="649"/>
      <c r="X73" s="649"/>
      <c r="Y73" s="649"/>
      <c r="Z73" s="649"/>
      <c r="AA73" s="649"/>
      <c r="AB73" s="649"/>
      <c r="AC73" s="650"/>
      <c r="AD73" s="149"/>
      <c r="AE73" s="136"/>
      <c r="AF73" s="162"/>
      <c r="AG73" s="246"/>
      <c r="AH73" s="230"/>
      <c r="AI73" s="230"/>
      <c r="AJ73" s="648"/>
      <c r="AK73" s="649"/>
      <c r="AL73" s="649"/>
      <c r="AM73" s="649"/>
      <c r="AN73" s="649"/>
      <c r="AO73" s="649"/>
      <c r="AP73" s="649"/>
      <c r="AQ73" s="649"/>
      <c r="AR73" s="649"/>
      <c r="AS73" s="649"/>
      <c r="AT73" s="649"/>
      <c r="AU73" s="649"/>
      <c r="AV73" s="649"/>
      <c r="AW73" s="649"/>
      <c r="AX73" s="649"/>
      <c r="AY73" s="649"/>
      <c r="AZ73" s="649"/>
      <c r="BA73" s="649"/>
      <c r="BB73" s="649"/>
      <c r="BC73" s="649"/>
      <c r="BD73" s="649"/>
      <c r="BE73" s="649"/>
      <c r="BF73" s="650"/>
    </row>
    <row r="74" spans="1:58" s="3" customFormat="1" ht="13.35" hidden="1" customHeight="1">
      <c r="A74" s="150"/>
      <c r="B74" s="143"/>
      <c r="C74" s="165"/>
      <c r="D74" s="247" t="s">
        <v>8</v>
      </c>
      <c r="E74" s="248"/>
      <c r="F74" s="248"/>
      <c r="G74" s="651"/>
      <c r="H74" s="652"/>
      <c r="I74" s="652"/>
      <c r="J74" s="652"/>
      <c r="K74" s="652"/>
      <c r="L74" s="652"/>
      <c r="M74" s="652"/>
      <c r="N74" s="652"/>
      <c r="O74" s="652"/>
      <c r="P74" s="652"/>
      <c r="Q74" s="652"/>
      <c r="R74" s="652"/>
      <c r="S74" s="652"/>
      <c r="T74" s="652"/>
      <c r="U74" s="652"/>
      <c r="V74" s="652"/>
      <c r="W74" s="652"/>
      <c r="X74" s="652"/>
      <c r="Y74" s="652"/>
      <c r="Z74" s="652"/>
      <c r="AA74" s="652"/>
      <c r="AB74" s="652"/>
      <c r="AC74" s="653"/>
      <c r="AD74" s="150"/>
      <c r="AE74" s="143"/>
      <c r="AF74" s="165"/>
      <c r="AG74" s="247" t="s">
        <v>8</v>
      </c>
      <c r="AH74" s="248"/>
      <c r="AI74" s="248"/>
      <c r="AJ74" s="651"/>
      <c r="AK74" s="652"/>
      <c r="AL74" s="652"/>
      <c r="AM74" s="652"/>
      <c r="AN74" s="652"/>
      <c r="AO74" s="652"/>
      <c r="AP74" s="652"/>
      <c r="AQ74" s="652"/>
      <c r="AR74" s="652"/>
      <c r="AS74" s="652"/>
      <c r="AT74" s="652"/>
      <c r="AU74" s="652"/>
      <c r="AV74" s="652"/>
      <c r="AW74" s="652"/>
      <c r="AX74" s="652"/>
      <c r="AY74" s="652"/>
      <c r="AZ74" s="652"/>
      <c r="BA74" s="652"/>
      <c r="BB74" s="652"/>
      <c r="BC74" s="652"/>
      <c r="BD74" s="652"/>
      <c r="BE74" s="652"/>
      <c r="BF74" s="653"/>
    </row>
    <row r="75" spans="1:58" s="3" customFormat="1" ht="3.6" hidden="1" customHeight="1">
      <c r="A75" s="150"/>
      <c r="B75" s="143"/>
      <c r="C75" s="165"/>
      <c r="D75" s="249"/>
      <c r="E75" s="231"/>
      <c r="F75" s="231"/>
      <c r="G75" s="654"/>
      <c r="H75" s="655"/>
      <c r="I75" s="655"/>
      <c r="J75" s="655"/>
      <c r="K75" s="655"/>
      <c r="L75" s="655"/>
      <c r="M75" s="655"/>
      <c r="N75" s="655"/>
      <c r="O75" s="655"/>
      <c r="P75" s="655"/>
      <c r="Q75" s="655"/>
      <c r="R75" s="655"/>
      <c r="S75" s="655"/>
      <c r="T75" s="655"/>
      <c r="U75" s="655"/>
      <c r="V75" s="655"/>
      <c r="W75" s="655"/>
      <c r="X75" s="655"/>
      <c r="Y75" s="655"/>
      <c r="Z75" s="655"/>
      <c r="AA75" s="655"/>
      <c r="AB75" s="655"/>
      <c r="AC75" s="656"/>
      <c r="AD75" s="150"/>
      <c r="AE75" s="143"/>
      <c r="AF75" s="165"/>
      <c r="AG75" s="249"/>
      <c r="AH75" s="231"/>
      <c r="AI75" s="231"/>
      <c r="AJ75" s="654"/>
      <c r="AK75" s="655"/>
      <c r="AL75" s="655"/>
      <c r="AM75" s="655"/>
      <c r="AN75" s="655"/>
      <c r="AO75" s="655"/>
      <c r="AP75" s="655"/>
      <c r="AQ75" s="655"/>
      <c r="AR75" s="655"/>
      <c r="AS75" s="655"/>
      <c r="AT75" s="655"/>
      <c r="AU75" s="655"/>
      <c r="AV75" s="655"/>
      <c r="AW75" s="655"/>
      <c r="AX75" s="655"/>
      <c r="AY75" s="655"/>
      <c r="AZ75" s="655"/>
      <c r="BA75" s="655"/>
      <c r="BB75" s="655"/>
      <c r="BC75" s="655"/>
      <c r="BD75" s="655"/>
      <c r="BE75" s="655"/>
      <c r="BF75" s="656"/>
    </row>
    <row r="76" spans="1:58" s="3" customFormat="1" ht="3.6" hidden="1" customHeight="1">
      <c r="A76" s="150"/>
      <c r="B76" s="143"/>
      <c r="C76" s="165"/>
      <c r="D76" s="246"/>
      <c r="E76" s="230"/>
      <c r="F76" s="230"/>
      <c r="G76" s="648"/>
      <c r="H76" s="649"/>
      <c r="I76" s="649"/>
      <c r="J76" s="649"/>
      <c r="K76" s="649"/>
      <c r="L76" s="649"/>
      <c r="M76" s="649"/>
      <c r="N76" s="649"/>
      <c r="O76" s="649"/>
      <c r="P76" s="649"/>
      <c r="Q76" s="649"/>
      <c r="R76" s="649"/>
      <c r="S76" s="649"/>
      <c r="T76" s="649"/>
      <c r="U76" s="649"/>
      <c r="V76" s="649"/>
      <c r="W76" s="649"/>
      <c r="X76" s="649"/>
      <c r="Y76" s="649"/>
      <c r="Z76" s="649"/>
      <c r="AA76" s="649"/>
      <c r="AB76" s="649"/>
      <c r="AC76" s="650"/>
      <c r="AD76" s="150"/>
      <c r="AE76" s="143"/>
      <c r="AF76" s="165"/>
      <c r="AG76" s="246"/>
      <c r="AH76" s="230"/>
      <c r="AI76" s="230"/>
      <c r="AJ76" s="648"/>
      <c r="AK76" s="649"/>
      <c r="AL76" s="649"/>
      <c r="AM76" s="649"/>
      <c r="AN76" s="649"/>
      <c r="AO76" s="649"/>
      <c r="AP76" s="649"/>
      <c r="AQ76" s="649"/>
      <c r="AR76" s="649"/>
      <c r="AS76" s="649"/>
      <c r="AT76" s="649"/>
      <c r="AU76" s="649"/>
      <c r="AV76" s="649"/>
      <c r="AW76" s="649"/>
      <c r="AX76" s="649"/>
      <c r="AY76" s="649"/>
      <c r="AZ76" s="649"/>
      <c r="BA76" s="649"/>
      <c r="BB76" s="649"/>
      <c r="BC76" s="649"/>
      <c r="BD76" s="649"/>
      <c r="BE76" s="649"/>
      <c r="BF76" s="650"/>
    </row>
    <row r="77" spans="1:58" s="3" customFormat="1" ht="13.35" hidden="1" customHeight="1">
      <c r="A77" s="150"/>
      <c r="B77" s="143"/>
      <c r="C77" s="165"/>
      <c r="D77" s="247" t="s">
        <v>311</v>
      </c>
      <c r="E77" s="248"/>
      <c r="F77" s="248"/>
      <c r="G77" s="651"/>
      <c r="H77" s="652"/>
      <c r="I77" s="652"/>
      <c r="J77" s="652"/>
      <c r="K77" s="652"/>
      <c r="L77" s="652"/>
      <c r="M77" s="652"/>
      <c r="N77" s="652"/>
      <c r="O77" s="652"/>
      <c r="P77" s="652"/>
      <c r="Q77" s="652"/>
      <c r="R77" s="652"/>
      <c r="S77" s="652"/>
      <c r="T77" s="652"/>
      <c r="U77" s="652"/>
      <c r="V77" s="652"/>
      <c r="W77" s="652"/>
      <c r="X77" s="652"/>
      <c r="Y77" s="652"/>
      <c r="Z77" s="652"/>
      <c r="AA77" s="652"/>
      <c r="AB77" s="652"/>
      <c r="AC77" s="653"/>
      <c r="AD77" s="150"/>
      <c r="AE77" s="143"/>
      <c r="AF77" s="165"/>
      <c r="AG77" s="247" t="s">
        <v>311</v>
      </c>
      <c r="AH77" s="248"/>
      <c r="AI77" s="248"/>
      <c r="AJ77" s="651"/>
      <c r="AK77" s="652"/>
      <c r="AL77" s="652"/>
      <c r="AM77" s="652"/>
      <c r="AN77" s="652"/>
      <c r="AO77" s="652"/>
      <c r="AP77" s="652"/>
      <c r="AQ77" s="652"/>
      <c r="AR77" s="652"/>
      <c r="AS77" s="652"/>
      <c r="AT77" s="652"/>
      <c r="AU77" s="652"/>
      <c r="AV77" s="652"/>
      <c r="AW77" s="652"/>
      <c r="AX77" s="652"/>
      <c r="AY77" s="652"/>
      <c r="AZ77" s="652"/>
      <c r="BA77" s="652"/>
      <c r="BB77" s="652"/>
      <c r="BC77" s="652"/>
      <c r="BD77" s="652"/>
      <c r="BE77" s="652"/>
      <c r="BF77" s="653"/>
    </row>
    <row r="78" spans="1:58" s="3" customFormat="1" ht="3.6" hidden="1" customHeight="1">
      <c r="A78" s="150"/>
      <c r="B78" s="143"/>
      <c r="C78" s="165"/>
      <c r="D78" s="247"/>
      <c r="E78" s="248"/>
      <c r="F78" s="248"/>
      <c r="G78" s="654"/>
      <c r="H78" s="655"/>
      <c r="I78" s="655"/>
      <c r="J78" s="655"/>
      <c r="K78" s="655"/>
      <c r="L78" s="655"/>
      <c r="M78" s="655"/>
      <c r="N78" s="655"/>
      <c r="O78" s="655"/>
      <c r="P78" s="655"/>
      <c r="Q78" s="655"/>
      <c r="R78" s="655"/>
      <c r="S78" s="655"/>
      <c r="T78" s="655"/>
      <c r="U78" s="655"/>
      <c r="V78" s="655"/>
      <c r="W78" s="655"/>
      <c r="X78" s="655"/>
      <c r="Y78" s="655"/>
      <c r="Z78" s="655"/>
      <c r="AA78" s="655"/>
      <c r="AB78" s="655"/>
      <c r="AC78" s="656"/>
      <c r="AD78" s="150"/>
      <c r="AE78" s="143"/>
      <c r="AF78" s="165"/>
      <c r="AG78" s="247"/>
      <c r="AH78" s="248"/>
      <c r="AI78" s="248"/>
      <c r="AJ78" s="654"/>
      <c r="AK78" s="655"/>
      <c r="AL78" s="655"/>
      <c r="AM78" s="655"/>
      <c r="AN78" s="655"/>
      <c r="AO78" s="655"/>
      <c r="AP78" s="655"/>
      <c r="AQ78" s="655"/>
      <c r="AR78" s="655"/>
      <c r="AS78" s="655"/>
      <c r="AT78" s="655"/>
      <c r="AU78" s="655"/>
      <c r="AV78" s="655"/>
      <c r="AW78" s="655"/>
      <c r="AX78" s="655"/>
      <c r="AY78" s="655"/>
      <c r="AZ78" s="655"/>
      <c r="BA78" s="655"/>
      <c r="BB78" s="655"/>
      <c r="BC78" s="655"/>
      <c r="BD78" s="655"/>
      <c r="BE78" s="655"/>
      <c r="BF78" s="656"/>
    </row>
    <row r="79" spans="1:58" s="3" customFormat="1" ht="3.6" hidden="1" customHeight="1">
      <c r="A79" s="150"/>
      <c r="B79" s="143"/>
      <c r="C79" s="165"/>
      <c r="D79" s="246"/>
      <c r="E79" s="230"/>
      <c r="F79" s="230"/>
      <c r="G79" s="250"/>
      <c r="H79" s="251"/>
      <c r="I79" s="251"/>
      <c r="J79" s="251"/>
      <c r="K79" s="251"/>
      <c r="L79" s="251"/>
      <c r="M79" s="251"/>
      <c r="N79" s="251"/>
      <c r="O79" s="251"/>
      <c r="P79" s="252"/>
      <c r="Q79" s="246"/>
      <c r="R79" s="230"/>
      <c r="S79" s="230"/>
      <c r="T79" s="250"/>
      <c r="U79" s="251"/>
      <c r="V79" s="251"/>
      <c r="W79" s="251"/>
      <c r="X79" s="251"/>
      <c r="Y79" s="251"/>
      <c r="Z79" s="251"/>
      <c r="AA79" s="251"/>
      <c r="AB79" s="251"/>
      <c r="AC79" s="252"/>
      <c r="AD79" s="150"/>
      <c r="AE79" s="143"/>
      <c r="AF79" s="165"/>
      <c r="AG79" s="246"/>
      <c r="AH79" s="230"/>
      <c r="AI79" s="230"/>
      <c r="AJ79" s="250"/>
      <c r="AK79" s="251"/>
      <c r="AL79" s="251"/>
      <c r="AM79" s="251"/>
      <c r="AN79" s="251"/>
      <c r="AO79" s="251"/>
      <c r="AP79" s="251"/>
      <c r="AQ79" s="251"/>
      <c r="AR79" s="251"/>
      <c r="AS79" s="252"/>
      <c r="AT79" s="246"/>
      <c r="AU79" s="230"/>
      <c r="AV79" s="230"/>
      <c r="AW79" s="250"/>
      <c r="AX79" s="251"/>
      <c r="AY79" s="251"/>
      <c r="AZ79" s="251"/>
      <c r="BA79" s="251"/>
      <c r="BB79" s="251"/>
      <c r="BC79" s="251"/>
      <c r="BD79" s="251"/>
      <c r="BE79" s="251"/>
      <c r="BF79" s="252"/>
    </row>
    <row r="80" spans="1:58" s="3" customFormat="1" ht="13.35" hidden="1" customHeight="1">
      <c r="A80" s="150" t="s">
        <v>2152</v>
      </c>
      <c r="B80" s="143"/>
      <c r="C80" s="165"/>
      <c r="D80" s="247" t="s">
        <v>363</v>
      </c>
      <c r="E80" s="248"/>
      <c r="F80" s="248"/>
      <c r="G80" s="253"/>
      <c r="H80" s="646"/>
      <c r="I80" s="647"/>
      <c r="J80" s="241"/>
      <c r="K80" s="254"/>
      <c r="L80" s="241" t="s">
        <v>13</v>
      </c>
      <c r="M80" s="254"/>
      <c r="N80" s="241" t="s">
        <v>11</v>
      </c>
      <c r="O80" s="254"/>
      <c r="P80" s="241" t="s">
        <v>588</v>
      </c>
      <c r="Q80" s="247" t="s">
        <v>316</v>
      </c>
      <c r="R80" s="248"/>
      <c r="S80" s="248"/>
      <c r="T80" s="253"/>
      <c r="U80" s="646"/>
      <c r="V80" s="647"/>
      <c r="W80" s="241"/>
      <c r="X80" s="254"/>
      <c r="Y80" s="241" t="s">
        <v>13</v>
      </c>
      <c r="Z80" s="254"/>
      <c r="AA80" s="241" t="s">
        <v>11</v>
      </c>
      <c r="AB80" s="254"/>
      <c r="AC80" s="255" t="s">
        <v>588</v>
      </c>
      <c r="AD80" s="150" t="s">
        <v>2152</v>
      </c>
      <c r="AE80" s="143"/>
      <c r="AF80" s="165"/>
      <c r="AG80" s="247" t="s">
        <v>363</v>
      </c>
      <c r="AH80" s="248"/>
      <c r="AI80" s="248"/>
      <c r="AJ80" s="253"/>
      <c r="AK80" s="646"/>
      <c r="AL80" s="647"/>
      <c r="AM80" s="241"/>
      <c r="AN80" s="254"/>
      <c r="AO80" s="241" t="s">
        <v>13</v>
      </c>
      <c r="AP80" s="254"/>
      <c r="AQ80" s="241" t="s">
        <v>11</v>
      </c>
      <c r="AR80" s="254"/>
      <c r="AS80" s="241" t="s">
        <v>588</v>
      </c>
      <c r="AT80" s="247" t="s">
        <v>316</v>
      </c>
      <c r="AU80" s="248"/>
      <c r="AV80" s="248"/>
      <c r="AW80" s="253"/>
      <c r="AX80" s="646"/>
      <c r="AY80" s="647"/>
      <c r="AZ80" s="241"/>
      <c r="BA80" s="254"/>
      <c r="BB80" s="241" t="s">
        <v>13</v>
      </c>
      <c r="BC80" s="254"/>
      <c r="BD80" s="241" t="s">
        <v>11</v>
      </c>
      <c r="BE80" s="254"/>
      <c r="BF80" s="255" t="s">
        <v>588</v>
      </c>
    </row>
    <row r="81" spans="1:58" s="3" customFormat="1" ht="3.6" hidden="1" customHeight="1">
      <c r="A81" s="150"/>
      <c r="B81" s="143"/>
      <c r="C81" s="165"/>
      <c r="D81" s="249"/>
      <c r="E81" s="231"/>
      <c r="F81" s="231"/>
      <c r="G81" s="256"/>
      <c r="H81" s="257"/>
      <c r="I81" s="241"/>
      <c r="J81" s="257"/>
      <c r="K81" s="257"/>
      <c r="L81" s="257"/>
      <c r="M81" s="257"/>
      <c r="N81" s="257"/>
      <c r="O81" s="257"/>
      <c r="P81" s="258"/>
      <c r="Q81" s="249"/>
      <c r="R81" s="231"/>
      <c r="S81" s="231"/>
      <c r="T81" s="256"/>
      <c r="U81" s="257"/>
      <c r="V81" s="257"/>
      <c r="W81" s="257"/>
      <c r="X81" s="257"/>
      <c r="Y81" s="257"/>
      <c r="Z81" s="257"/>
      <c r="AA81" s="257"/>
      <c r="AB81" s="257"/>
      <c r="AC81" s="258"/>
      <c r="AD81" s="150"/>
      <c r="AE81" s="143"/>
      <c r="AF81" s="165"/>
      <c r="AG81" s="249"/>
      <c r="AH81" s="231"/>
      <c r="AI81" s="231"/>
      <c r="AJ81" s="256"/>
      <c r="AK81" s="257"/>
      <c r="AL81" s="241"/>
      <c r="AM81" s="257"/>
      <c r="AN81" s="257"/>
      <c r="AO81" s="257"/>
      <c r="AP81" s="257"/>
      <c r="AQ81" s="257"/>
      <c r="AR81" s="257"/>
      <c r="AS81" s="258"/>
      <c r="AT81" s="249"/>
      <c r="AU81" s="231"/>
      <c r="AV81" s="231"/>
      <c r="AW81" s="256"/>
      <c r="AX81" s="257"/>
      <c r="AY81" s="257"/>
      <c r="AZ81" s="257"/>
      <c r="BA81" s="257"/>
      <c r="BB81" s="257"/>
      <c r="BC81" s="257"/>
      <c r="BD81" s="257"/>
      <c r="BE81" s="257"/>
      <c r="BF81" s="258"/>
    </row>
    <row r="82" spans="1:58" s="3" customFormat="1" ht="3.6" hidden="1" customHeight="1">
      <c r="A82" s="150"/>
      <c r="B82" s="143"/>
      <c r="C82" s="165"/>
      <c r="D82" s="246"/>
      <c r="E82" s="230"/>
      <c r="F82" s="230"/>
      <c r="G82" s="301"/>
      <c r="H82" s="316"/>
      <c r="I82" s="159"/>
      <c r="J82" s="657"/>
      <c r="K82" s="143"/>
      <c r="L82" s="143"/>
      <c r="M82" s="143"/>
      <c r="N82" s="143"/>
      <c r="O82" s="143"/>
      <c r="P82" s="162"/>
      <c r="Q82" s="248"/>
      <c r="R82" s="248"/>
      <c r="S82" s="248"/>
      <c r="T82" s="301"/>
      <c r="U82" s="660"/>
      <c r="V82" s="660"/>
      <c r="W82" s="660"/>
      <c r="X82" s="660"/>
      <c r="Y82" s="660"/>
      <c r="Z82" s="660"/>
      <c r="AA82" s="660"/>
      <c r="AB82" s="660"/>
      <c r="AC82" s="661"/>
      <c r="AD82" s="150"/>
      <c r="AE82" s="143"/>
      <c r="AF82" s="165"/>
      <c r="AG82" s="246"/>
      <c r="AH82" s="230"/>
      <c r="AI82" s="230"/>
      <c r="AJ82" s="301"/>
      <c r="AK82" s="316"/>
      <c r="AL82" s="159"/>
      <c r="AM82" s="657"/>
      <c r="AN82" s="143"/>
      <c r="AO82" s="143"/>
      <c r="AP82" s="143"/>
      <c r="AQ82" s="143"/>
      <c r="AR82" s="143"/>
      <c r="AS82" s="162"/>
      <c r="AT82" s="248"/>
      <c r="AU82" s="248"/>
      <c r="AV82" s="248"/>
      <c r="AW82" s="301"/>
      <c r="AX82" s="660"/>
      <c r="AY82" s="660"/>
      <c r="AZ82" s="660"/>
      <c r="BA82" s="660"/>
      <c r="BB82" s="660"/>
      <c r="BC82" s="660"/>
      <c r="BD82" s="660"/>
      <c r="BE82" s="660"/>
      <c r="BF82" s="661"/>
    </row>
    <row r="83" spans="1:58" s="3" customFormat="1" ht="13.35" hidden="1" customHeight="1">
      <c r="A83" s="150"/>
      <c r="B83" s="143"/>
      <c r="C83" s="165"/>
      <c r="D83" s="247" t="s">
        <v>280</v>
      </c>
      <c r="E83" s="248"/>
      <c r="F83" s="248"/>
      <c r="G83" s="302"/>
      <c r="H83" s="317"/>
      <c r="I83" s="160" t="s">
        <v>607</v>
      </c>
      <c r="J83" s="658"/>
      <c r="K83" s="143" t="s">
        <v>365</v>
      </c>
      <c r="L83" s="143"/>
      <c r="M83" s="143"/>
      <c r="N83" s="143"/>
      <c r="O83" s="143"/>
      <c r="P83" s="165"/>
      <c r="Q83" s="248" t="s">
        <v>577</v>
      </c>
      <c r="R83" s="248"/>
      <c r="S83" s="248"/>
      <c r="T83" s="302"/>
      <c r="U83" s="662"/>
      <c r="V83" s="662"/>
      <c r="W83" s="662"/>
      <c r="X83" s="662"/>
      <c r="Y83" s="662"/>
      <c r="Z83" s="662"/>
      <c r="AA83" s="662"/>
      <c r="AB83" s="662"/>
      <c r="AC83" s="663"/>
      <c r="AD83" s="150"/>
      <c r="AE83" s="143"/>
      <c r="AF83" s="165"/>
      <c r="AG83" s="247" t="s">
        <v>280</v>
      </c>
      <c r="AH83" s="248"/>
      <c r="AI83" s="248"/>
      <c r="AJ83" s="302"/>
      <c r="AK83" s="317"/>
      <c r="AL83" s="160" t="s">
        <v>607</v>
      </c>
      <c r="AM83" s="658"/>
      <c r="AN83" s="143" t="s">
        <v>365</v>
      </c>
      <c r="AO83" s="143"/>
      <c r="AP83" s="143"/>
      <c r="AQ83" s="143"/>
      <c r="AR83" s="143"/>
      <c r="AS83" s="165"/>
      <c r="AT83" s="248" t="s">
        <v>577</v>
      </c>
      <c r="AU83" s="248"/>
      <c r="AV83" s="248"/>
      <c r="AW83" s="302"/>
      <c r="AX83" s="662"/>
      <c r="AY83" s="662"/>
      <c r="AZ83" s="662"/>
      <c r="BA83" s="662"/>
      <c r="BB83" s="662"/>
      <c r="BC83" s="662"/>
      <c r="BD83" s="662"/>
      <c r="BE83" s="662"/>
      <c r="BF83" s="663"/>
    </row>
    <row r="84" spans="1:58" s="3" customFormat="1" ht="3.6" hidden="1" customHeight="1">
      <c r="A84" s="150"/>
      <c r="B84" s="143"/>
      <c r="C84" s="165"/>
      <c r="D84" s="249"/>
      <c r="E84" s="231"/>
      <c r="F84" s="231"/>
      <c r="G84" s="303"/>
      <c r="H84" s="318"/>
      <c r="I84" s="161"/>
      <c r="J84" s="659"/>
      <c r="K84" s="143"/>
      <c r="L84" s="143"/>
      <c r="M84" s="143"/>
      <c r="N84" s="143"/>
      <c r="O84" s="143"/>
      <c r="P84" s="166"/>
      <c r="Q84" s="248"/>
      <c r="R84" s="248"/>
      <c r="S84" s="248"/>
      <c r="T84" s="303"/>
      <c r="U84" s="664"/>
      <c r="V84" s="664"/>
      <c r="W84" s="664"/>
      <c r="X84" s="664"/>
      <c r="Y84" s="664"/>
      <c r="Z84" s="664"/>
      <c r="AA84" s="664"/>
      <c r="AB84" s="664"/>
      <c r="AC84" s="665"/>
      <c r="AD84" s="150"/>
      <c r="AE84" s="143"/>
      <c r="AF84" s="165"/>
      <c r="AG84" s="249"/>
      <c r="AH84" s="231"/>
      <c r="AI84" s="231"/>
      <c r="AJ84" s="303"/>
      <c r="AK84" s="318"/>
      <c r="AL84" s="161"/>
      <c r="AM84" s="659"/>
      <c r="AN84" s="143"/>
      <c r="AO84" s="143"/>
      <c r="AP84" s="143"/>
      <c r="AQ84" s="143"/>
      <c r="AR84" s="143"/>
      <c r="AS84" s="166"/>
      <c r="AT84" s="248"/>
      <c r="AU84" s="248"/>
      <c r="AV84" s="248"/>
      <c r="AW84" s="303"/>
      <c r="AX84" s="664"/>
      <c r="AY84" s="664"/>
      <c r="AZ84" s="664"/>
      <c r="BA84" s="664"/>
      <c r="BB84" s="664"/>
      <c r="BC84" s="664"/>
      <c r="BD84" s="664"/>
      <c r="BE84" s="664"/>
      <c r="BF84" s="665"/>
    </row>
    <row r="85" spans="1:58" s="3" customFormat="1" ht="3.6" hidden="1" customHeight="1">
      <c r="A85" s="150"/>
      <c r="B85" s="143"/>
      <c r="C85" s="143"/>
      <c r="D85" s="246"/>
      <c r="E85" s="230"/>
      <c r="F85" s="268"/>
      <c r="G85" s="143"/>
      <c r="H85" s="136"/>
      <c r="I85" s="143"/>
      <c r="J85" s="136"/>
      <c r="K85" s="136"/>
      <c r="L85" s="136"/>
      <c r="M85" s="136"/>
      <c r="N85" s="136"/>
      <c r="O85" s="136"/>
      <c r="P85" s="136"/>
      <c r="Q85" s="230"/>
      <c r="R85" s="230"/>
      <c r="S85" s="230"/>
      <c r="T85" s="136"/>
      <c r="U85" s="136"/>
      <c r="V85" s="136"/>
      <c r="W85" s="136"/>
      <c r="X85" s="136"/>
      <c r="Y85" s="136"/>
      <c r="Z85" s="136"/>
      <c r="AA85" s="136"/>
      <c r="AB85" s="136"/>
      <c r="AC85" s="162"/>
      <c r="AD85" s="150"/>
      <c r="AE85" s="143"/>
      <c r="AF85" s="143"/>
      <c r="AG85" s="246"/>
      <c r="AH85" s="230"/>
      <c r="AI85" s="268"/>
      <c r="AJ85" s="143"/>
      <c r="AK85" s="136"/>
      <c r="AL85" s="143"/>
      <c r="AM85" s="136"/>
      <c r="AN85" s="136"/>
      <c r="AO85" s="136"/>
      <c r="AP85" s="136"/>
      <c r="AQ85" s="136"/>
      <c r="AR85" s="136"/>
      <c r="AS85" s="136"/>
      <c r="AT85" s="230"/>
      <c r="AU85" s="230"/>
      <c r="AV85" s="230"/>
      <c r="AW85" s="136"/>
      <c r="AX85" s="136"/>
      <c r="AY85" s="136"/>
      <c r="AZ85" s="136"/>
      <c r="BA85" s="136"/>
      <c r="BB85" s="136"/>
      <c r="BC85" s="136"/>
      <c r="BD85" s="136"/>
      <c r="BE85" s="136"/>
      <c r="BF85" s="162"/>
    </row>
    <row r="86" spans="1:58" s="3" customFormat="1" ht="13.35" hidden="1" customHeight="1">
      <c r="A86" s="150"/>
      <c r="B86" s="143"/>
      <c r="C86" s="143"/>
      <c r="D86" s="247" t="s">
        <v>608</v>
      </c>
      <c r="E86" s="248"/>
      <c r="F86" s="248"/>
      <c r="G86" s="150"/>
      <c r="H86" s="163"/>
      <c r="I86" s="143" t="s">
        <v>606</v>
      </c>
      <c r="J86" s="143"/>
      <c r="K86" s="143"/>
      <c r="L86" s="143"/>
      <c r="M86" s="143"/>
      <c r="N86" s="163"/>
      <c r="O86" s="143" t="s">
        <v>576</v>
      </c>
      <c r="P86" s="143"/>
      <c r="Q86" s="248"/>
      <c r="R86" s="248"/>
      <c r="S86" s="248"/>
      <c r="T86" s="164"/>
      <c r="U86" s="143"/>
      <c r="V86" s="143"/>
      <c r="W86" s="143"/>
      <c r="X86" s="143"/>
      <c r="Y86" s="143"/>
      <c r="Z86" s="143"/>
      <c r="AA86" s="143"/>
      <c r="AB86" s="143"/>
      <c r="AC86" s="165"/>
      <c r="AD86" s="150"/>
      <c r="AE86" s="143"/>
      <c r="AF86" s="143"/>
      <c r="AG86" s="247" t="s">
        <v>608</v>
      </c>
      <c r="AH86" s="248"/>
      <c r="AI86" s="248"/>
      <c r="AJ86" s="150"/>
      <c r="AK86" s="163"/>
      <c r="AL86" s="143" t="s">
        <v>606</v>
      </c>
      <c r="AM86" s="143"/>
      <c r="AN86" s="143"/>
      <c r="AO86" s="143"/>
      <c r="AP86" s="143"/>
      <c r="AQ86" s="163"/>
      <c r="AR86" s="143" t="s">
        <v>576</v>
      </c>
      <c r="AS86" s="143"/>
      <c r="AT86" s="248"/>
      <c r="AU86" s="248"/>
      <c r="AV86" s="248"/>
      <c r="AW86" s="164"/>
      <c r="AX86" s="143"/>
      <c r="AY86" s="143"/>
      <c r="AZ86" s="143"/>
      <c r="BA86" s="143"/>
      <c r="BB86" s="143"/>
      <c r="BC86" s="143"/>
      <c r="BD86" s="143"/>
      <c r="BE86" s="143"/>
      <c r="BF86" s="165"/>
    </row>
    <row r="87" spans="1:58" s="3" customFormat="1" ht="3.6" hidden="1" customHeight="1">
      <c r="A87" s="152"/>
      <c r="B87" s="146"/>
      <c r="C87" s="146"/>
      <c r="D87" s="249"/>
      <c r="E87" s="231"/>
      <c r="F87" s="231"/>
      <c r="G87" s="152"/>
      <c r="H87" s="146"/>
      <c r="I87" s="146"/>
      <c r="J87" s="146"/>
      <c r="K87" s="146"/>
      <c r="L87" s="146"/>
      <c r="M87" s="146"/>
      <c r="N87" s="146"/>
      <c r="O87" s="146"/>
      <c r="P87" s="146"/>
      <c r="Q87" s="231"/>
      <c r="R87" s="231"/>
      <c r="S87" s="231"/>
      <c r="T87" s="146"/>
      <c r="U87" s="146"/>
      <c r="V87" s="146"/>
      <c r="W87" s="146"/>
      <c r="X87" s="146"/>
      <c r="Y87" s="146"/>
      <c r="Z87" s="146"/>
      <c r="AA87" s="146"/>
      <c r="AB87" s="146"/>
      <c r="AC87" s="166"/>
      <c r="AD87" s="152"/>
      <c r="AE87" s="146"/>
      <c r="AF87" s="146"/>
      <c r="AG87" s="249"/>
      <c r="AH87" s="231"/>
      <c r="AI87" s="231"/>
      <c r="AJ87" s="152"/>
      <c r="AK87" s="146"/>
      <c r="AL87" s="146"/>
      <c r="AM87" s="146"/>
      <c r="AN87" s="146"/>
      <c r="AO87" s="146"/>
      <c r="AP87" s="146"/>
      <c r="AQ87" s="146"/>
      <c r="AR87" s="146"/>
      <c r="AS87" s="146"/>
      <c r="AT87" s="231"/>
      <c r="AU87" s="231"/>
      <c r="AV87" s="231"/>
      <c r="AW87" s="146"/>
      <c r="AX87" s="146"/>
      <c r="AY87" s="146"/>
      <c r="AZ87" s="146"/>
      <c r="BA87" s="146"/>
      <c r="BB87" s="146"/>
      <c r="BC87" s="146"/>
      <c r="BD87" s="146"/>
      <c r="BE87" s="146"/>
      <c r="BF87" s="166"/>
    </row>
    <row r="88" spans="1:58" s="3" customFormat="1" ht="3.6" hidden="1" customHeight="1">
      <c r="A88" s="149"/>
      <c r="B88" s="136"/>
      <c r="C88" s="162"/>
      <c r="D88" s="246"/>
      <c r="E88" s="230"/>
      <c r="F88" s="230"/>
      <c r="G88" s="648"/>
      <c r="H88" s="649"/>
      <c r="I88" s="649"/>
      <c r="J88" s="649"/>
      <c r="K88" s="649"/>
      <c r="L88" s="649"/>
      <c r="M88" s="649"/>
      <c r="N88" s="649"/>
      <c r="O88" s="649"/>
      <c r="P88" s="649"/>
      <c r="Q88" s="649"/>
      <c r="R88" s="649"/>
      <c r="S88" s="649"/>
      <c r="T88" s="649"/>
      <c r="U88" s="649"/>
      <c r="V88" s="649"/>
      <c r="W88" s="649"/>
      <c r="X88" s="649"/>
      <c r="Y88" s="649"/>
      <c r="Z88" s="649"/>
      <c r="AA88" s="649"/>
      <c r="AB88" s="649"/>
      <c r="AC88" s="650"/>
      <c r="AD88" s="149"/>
      <c r="AE88" s="136"/>
      <c r="AF88" s="162"/>
      <c r="AG88" s="246"/>
      <c r="AH88" s="230"/>
      <c r="AI88" s="230"/>
      <c r="AJ88" s="648"/>
      <c r="AK88" s="649"/>
      <c r="AL88" s="649"/>
      <c r="AM88" s="649"/>
      <c r="AN88" s="649"/>
      <c r="AO88" s="649"/>
      <c r="AP88" s="649"/>
      <c r="AQ88" s="649"/>
      <c r="AR88" s="649"/>
      <c r="AS88" s="649"/>
      <c r="AT88" s="649"/>
      <c r="AU88" s="649"/>
      <c r="AV88" s="649"/>
      <c r="AW88" s="649"/>
      <c r="AX88" s="649"/>
      <c r="AY88" s="649"/>
      <c r="AZ88" s="649"/>
      <c r="BA88" s="649"/>
      <c r="BB88" s="649"/>
      <c r="BC88" s="649"/>
      <c r="BD88" s="649"/>
      <c r="BE88" s="649"/>
      <c r="BF88" s="650"/>
    </row>
    <row r="89" spans="1:58" s="3" customFormat="1" ht="13.35" hidden="1" customHeight="1">
      <c r="A89" s="150"/>
      <c r="B89" s="143"/>
      <c r="C89" s="165"/>
      <c r="D89" s="247" t="s">
        <v>8</v>
      </c>
      <c r="E89" s="248"/>
      <c r="F89" s="248"/>
      <c r="G89" s="651"/>
      <c r="H89" s="652"/>
      <c r="I89" s="652"/>
      <c r="J89" s="652"/>
      <c r="K89" s="652"/>
      <c r="L89" s="652"/>
      <c r="M89" s="652"/>
      <c r="N89" s="652"/>
      <c r="O89" s="652"/>
      <c r="P89" s="652"/>
      <c r="Q89" s="652"/>
      <c r="R89" s="652"/>
      <c r="S89" s="652"/>
      <c r="T89" s="652"/>
      <c r="U89" s="652"/>
      <c r="V89" s="652"/>
      <c r="W89" s="652"/>
      <c r="X89" s="652"/>
      <c r="Y89" s="652"/>
      <c r="Z89" s="652"/>
      <c r="AA89" s="652"/>
      <c r="AB89" s="652"/>
      <c r="AC89" s="653"/>
      <c r="AD89" s="150"/>
      <c r="AE89" s="143"/>
      <c r="AF89" s="165"/>
      <c r="AG89" s="247" t="s">
        <v>8</v>
      </c>
      <c r="AH89" s="248"/>
      <c r="AI89" s="248"/>
      <c r="AJ89" s="651"/>
      <c r="AK89" s="652"/>
      <c r="AL89" s="652"/>
      <c r="AM89" s="652"/>
      <c r="AN89" s="652"/>
      <c r="AO89" s="652"/>
      <c r="AP89" s="652"/>
      <c r="AQ89" s="652"/>
      <c r="AR89" s="652"/>
      <c r="AS89" s="652"/>
      <c r="AT89" s="652"/>
      <c r="AU89" s="652"/>
      <c r="AV89" s="652"/>
      <c r="AW89" s="652"/>
      <c r="AX89" s="652"/>
      <c r="AY89" s="652"/>
      <c r="AZ89" s="652"/>
      <c r="BA89" s="652"/>
      <c r="BB89" s="652"/>
      <c r="BC89" s="652"/>
      <c r="BD89" s="652"/>
      <c r="BE89" s="652"/>
      <c r="BF89" s="653"/>
    </row>
    <row r="90" spans="1:58" s="3" customFormat="1" ht="3.6" hidden="1" customHeight="1">
      <c r="A90" s="150"/>
      <c r="B90" s="143"/>
      <c r="C90" s="165"/>
      <c r="D90" s="249"/>
      <c r="E90" s="231"/>
      <c r="F90" s="231"/>
      <c r="G90" s="654"/>
      <c r="H90" s="655"/>
      <c r="I90" s="655"/>
      <c r="J90" s="655"/>
      <c r="K90" s="655"/>
      <c r="L90" s="655"/>
      <c r="M90" s="655"/>
      <c r="N90" s="655"/>
      <c r="O90" s="655"/>
      <c r="P90" s="655"/>
      <c r="Q90" s="655"/>
      <c r="R90" s="655"/>
      <c r="S90" s="655"/>
      <c r="T90" s="655"/>
      <c r="U90" s="655"/>
      <c r="V90" s="655"/>
      <c r="W90" s="655"/>
      <c r="X90" s="655"/>
      <c r="Y90" s="655"/>
      <c r="Z90" s="655"/>
      <c r="AA90" s="655"/>
      <c r="AB90" s="655"/>
      <c r="AC90" s="656"/>
      <c r="AD90" s="150"/>
      <c r="AE90" s="143"/>
      <c r="AF90" s="165"/>
      <c r="AG90" s="249"/>
      <c r="AH90" s="231"/>
      <c r="AI90" s="231"/>
      <c r="AJ90" s="654"/>
      <c r="AK90" s="655"/>
      <c r="AL90" s="655"/>
      <c r="AM90" s="655"/>
      <c r="AN90" s="655"/>
      <c r="AO90" s="655"/>
      <c r="AP90" s="655"/>
      <c r="AQ90" s="655"/>
      <c r="AR90" s="655"/>
      <c r="AS90" s="655"/>
      <c r="AT90" s="655"/>
      <c r="AU90" s="655"/>
      <c r="AV90" s="655"/>
      <c r="AW90" s="655"/>
      <c r="AX90" s="655"/>
      <c r="AY90" s="655"/>
      <c r="AZ90" s="655"/>
      <c r="BA90" s="655"/>
      <c r="BB90" s="655"/>
      <c r="BC90" s="655"/>
      <c r="BD90" s="655"/>
      <c r="BE90" s="655"/>
      <c r="BF90" s="656"/>
    </row>
    <row r="91" spans="1:58" s="3" customFormat="1" ht="3.6" hidden="1" customHeight="1">
      <c r="A91" s="150"/>
      <c r="B91" s="143"/>
      <c r="C91" s="165"/>
      <c r="D91" s="246"/>
      <c r="E91" s="230"/>
      <c r="F91" s="230"/>
      <c r="G91" s="648"/>
      <c r="H91" s="649"/>
      <c r="I91" s="649"/>
      <c r="J91" s="649"/>
      <c r="K91" s="649"/>
      <c r="L91" s="649"/>
      <c r="M91" s="649"/>
      <c r="N91" s="649"/>
      <c r="O91" s="649"/>
      <c r="P91" s="649"/>
      <c r="Q91" s="649"/>
      <c r="R91" s="649"/>
      <c r="S91" s="649"/>
      <c r="T91" s="649"/>
      <c r="U91" s="649"/>
      <c r="V91" s="649"/>
      <c r="W91" s="649"/>
      <c r="X91" s="649"/>
      <c r="Y91" s="649"/>
      <c r="Z91" s="649"/>
      <c r="AA91" s="649"/>
      <c r="AB91" s="649"/>
      <c r="AC91" s="650"/>
      <c r="AD91" s="150"/>
      <c r="AE91" s="143"/>
      <c r="AF91" s="165"/>
      <c r="AG91" s="246"/>
      <c r="AH91" s="230"/>
      <c r="AI91" s="230"/>
      <c r="AJ91" s="648"/>
      <c r="AK91" s="649"/>
      <c r="AL91" s="649"/>
      <c r="AM91" s="649"/>
      <c r="AN91" s="649"/>
      <c r="AO91" s="649"/>
      <c r="AP91" s="649"/>
      <c r="AQ91" s="649"/>
      <c r="AR91" s="649"/>
      <c r="AS91" s="649"/>
      <c r="AT91" s="649"/>
      <c r="AU91" s="649"/>
      <c r="AV91" s="649"/>
      <c r="AW91" s="649"/>
      <c r="AX91" s="649"/>
      <c r="AY91" s="649"/>
      <c r="AZ91" s="649"/>
      <c r="BA91" s="649"/>
      <c r="BB91" s="649"/>
      <c r="BC91" s="649"/>
      <c r="BD91" s="649"/>
      <c r="BE91" s="649"/>
      <c r="BF91" s="650"/>
    </row>
    <row r="92" spans="1:58" s="3" customFormat="1" ht="13.35" hidden="1" customHeight="1">
      <c r="A92" s="150"/>
      <c r="B92" s="143"/>
      <c r="C92" s="165"/>
      <c r="D92" s="247" t="s">
        <v>311</v>
      </c>
      <c r="E92" s="248"/>
      <c r="F92" s="248"/>
      <c r="G92" s="651"/>
      <c r="H92" s="652"/>
      <c r="I92" s="652"/>
      <c r="J92" s="652"/>
      <c r="K92" s="652"/>
      <c r="L92" s="652"/>
      <c r="M92" s="652"/>
      <c r="N92" s="652"/>
      <c r="O92" s="652"/>
      <c r="P92" s="652"/>
      <c r="Q92" s="652"/>
      <c r="R92" s="652"/>
      <c r="S92" s="652"/>
      <c r="T92" s="652"/>
      <c r="U92" s="652"/>
      <c r="V92" s="652"/>
      <c r="W92" s="652"/>
      <c r="X92" s="652"/>
      <c r="Y92" s="652"/>
      <c r="Z92" s="652"/>
      <c r="AA92" s="652"/>
      <c r="AB92" s="652"/>
      <c r="AC92" s="653"/>
      <c r="AD92" s="150"/>
      <c r="AE92" s="143"/>
      <c r="AF92" s="165"/>
      <c r="AG92" s="247" t="s">
        <v>311</v>
      </c>
      <c r="AH92" s="248"/>
      <c r="AI92" s="248"/>
      <c r="AJ92" s="651"/>
      <c r="AK92" s="652"/>
      <c r="AL92" s="652"/>
      <c r="AM92" s="652"/>
      <c r="AN92" s="652"/>
      <c r="AO92" s="652"/>
      <c r="AP92" s="652"/>
      <c r="AQ92" s="652"/>
      <c r="AR92" s="652"/>
      <c r="AS92" s="652"/>
      <c r="AT92" s="652"/>
      <c r="AU92" s="652"/>
      <c r="AV92" s="652"/>
      <c r="AW92" s="652"/>
      <c r="AX92" s="652"/>
      <c r="AY92" s="652"/>
      <c r="AZ92" s="652"/>
      <c r="BA92" s="652"/>
      <c r="BB92" s="652"/>
      <c r="BC92" s="652"/>
      <c r="BD92" s="652"/>
      <c r="BE92" s="652"/>
      <c r="BF92" s="653"/>
    </row>
    <row r="93" spans="1:58" s="3" customFormat="1" ht="3.6" hidden="1" customHeight="1">
      <c r="A93" s="150"/>
      <c r="B93" s="143"/>
      <c r="C93" s="165"/>
      <c r="D93" s="247"/>
      <c r="E93" s="248"/>
      <c r="F93" s="248"/>
      <c r="G93" s="654"/>
      <c r="H93" s="655"/>
      <c r="I93" s="655"/>
      <c r="J93" s="655"/>
      <c r="K93" s="655"/>
      <c r="L93" s="655"/>
      <c r="M93" s="655"/>
      <c r="N93" s="655"/>
      <c r="O93" s="655"/>
      <c r="P93" s="655"/>
      <c r="Q93" s="655"/>
      <c r="R93" s="655"/>
      <c r="S93" s="655"/>
      <c r="T93" s="655"/>
      <c r="U93" s="655"/>
      <c r="V93" s="655"/>
      <c r="W93" s="655"/>
      <c r="X93" s="655"/>
      <c r="Y93" s="655"/>
      <c r="Z93" s="655"/>
      <c r="AA93" s="655"/>
      <c r="AB93" s="655"/>
      <c r="AC93" s="656"/>
      <c r="AD93" s="150"/>
      <c r="AE93" s="143"/>
      <c r="AF93" s="165"/>
      <c r="AG93" s="247"/>
      <c r="AH93" s="248"/>
      <c r="AI93" s="248"/>
      <c r="AJ93" s="654"/>
      <c r="AK93" s="655"/>
      <c r="AL93" s="655"/>
      <c r="AM93" s="655"/>
      <c r="AN93" s="655"/>
      <c r="AO93" s="655"/>
      <c r="AP93" s="655"/>
      <c r="AQ93" s="655"/>
      <c r="AR93" s="655"/>
      <c r="AS93" s="655"/>
      <c r="AT93" s="655"/>
      <c r="AU93" s="655"/>
      <c r="AV93" s="655"/>
      <c r="AW93" s="655"/>
      <c r="AX93" s="655"/>
      <c r="AY93" s="655"/>
      <c r="AZ93" s="655"/>
      <c r="BA93" s="655"/>
      <c r="BB93" s="655"/>
      <c r="BC93" s="655"/>
      <c r="BD93" s="655"/>
      <c r="BE93" s="655"/>
      <c r="BF93" s="656"/>
    </row>
    <row r="94" spans="1:58" s="3" customFormat="1" ht="3.6" hidden="1" customHeight="1">
      <c r="A94" s="150"/>
      <c r="B94" s="143"/>
      <c r="C94" s="165"/>
      <c r="D94" s="246"/>
      <c r="E94" s="230"/>
      <c r="F94" s="230"/>
      <c r="G94" s="250"/>
      <c r="H94" s="251"/>
      <c r="I94" s="251"/>
      <c r="J94" s="251"/>
      <c r="K94" s="251"/>
      <c r="L94" s="251"/>
      <c r="M94" s="251"/>
      <c r="N94" s="251"/>
      <c r="O94" s="251"/>
      <c r="P94" s="252"/>
      <c r="Q94" s="246"/>
      <c r="R94" s="230"/>
      <c r="S94" s="230"/>
      <c r="T94" s="250"/>
      <c r="U94" s="251"/>
      <c r="V94" s="251"/>
      <c r="W94" s="251"/>
      <c r="X94" s="251"/>
      <c r="Y94" s="251"/>
      <c r="Z94" s="251"/>
      <c r="AA94" s="251"/>
      <c r="AB94" s="251"/>
      <c r="AC94" s="252"/>
      <c r="AD94" s="150"/>
      <c r="AE94" s="143"/>
      <c r="AF94" s="165"/>
      <c r="AG94" s="246"/>
      <c r="AH94" s="230"/>
      <c r="AI94" s="230"/>
      <c r="AJ94" s="250"/>
      <c r="AK94" s="251"/>
      <c r="AL94" s="251"/>
      <c r="AM94" s="251"/>
      <c r="AN94" s="251"/>
      <c r="AO94" s="251"/>
      <c r="AP94" s="251"/>
      <c r="AQ94" s="251"/>
      <c r="AR94" s="251"/>
      <c r="AS94" s="252"/>
      <c r="AT94" s="246"/>
      <c r="AU94" s="230"/>
      <c r="AV94" s="230"/>
      <c r="AW94" s="250"/>
      <c r="AX94" s="251"/>
      <c r="AY94" s="251"/>
      <c r="AZ94" s="251"/>
      <c r="BA94" s="251"/>
      <c r="BB94" s="251"/>
      <c r="BC94" s="251"/>
      <c r="BD94" s="251"/>
      <c r="BE94" s="251"/>
      <c r="BF94" s="252"/>
    </row>
    <row r="95" spans="1:58" s="3" customFormat="1" ht="13.35" hidden="1" customHeight="1">
      <c r="A95" s="150" t="s">
        <v>1082</v>
      </c>
      <c r="B95" s="143"/>
      <c r="C95" s="165"/>
      <c r="D95" s="247" t="s">
        <v>363</v>
      </c>
      <c r="E95" s="248"/>
      <c r="F95" s="248"/>
      <c r="G95" s="253"/>
      <c r="H95" s="646"/>
      <c r="I95" s="647"/>
      <c r="J95" s="241"/>
      <c r="K95" s="254"/>
      <c r="L95" s="241" t="s">
        <v>13</v>
      </c>
      <c r="M95" s="254"/>
      <c r="N95" s="241" t="s">
        <v>11</v>
      </c>
      <c r="O95" s="254"/>
      <c r="P95" s="241" t="s">
        <v>588</v>
      </c>
      <c r="Q95" s="247" t="s">
        <v>316</v>
      </c>
      <c r="R95" s="248"/>
      <c r="S95" s="248"/>
      <c r="T95" s="253"/>
      <c r="U95" s="646"/>
      <c r="V95" s="647"/>
      <c r="W95" s="241"/>
      <c r="X95" s="254"/>
      <c r="Y95" s="241" t="s">
        <v>13</v>
      </c>
      <c r="Z95" s="254"/>
      <c r="AA95" s="241" t="s">
        <v>11</v>
      </c>
      <c r="AB95" s="254"/>
      <c r="AC95" s="255" t="s">
        <v>588</v>
      </c>
      <c r="AD95" s="150" t="s">
        <v>1082</v>
      </c>
      <c r="AE95" s="143"/>
      <c r="AF95" s="165"/>
      <c r="AG95" s="247" t="s">
        <v>363</v>
      </c>
      <c r="AH95" s="248"/>
      <c r="AI95" s="248"/>
      <c r="AJ95" s="253"/>
      <c r="AK95" s="646"/>
      <c r="AL95" s="647"/>
      <c r="AM95" s="241"/>
      <c r="AN95" s="254"/>
      <c r="AO95" s="241" t="s">
        <v>13</v>
      </c>
      <c r="AP95" s="254"/>
      <c r="AQ95" s="241" t="s">
        <v>11</v>
      </c>
      <c r="AR95" s="254"/>
      <c r="AS95" s="241" t="s">
        <v>588</v>
      </c>
      <c r="AT95" s="247" t="s">
        <v>316</v>
      </c>
      <c r="AU95" s="248"/>
      <c r="AV95" s="248"/>
      <c r="AW95" s="253"/>
      <c r="AX95" s="646"/>
      <c r="AY95" s="647"/>
      <c r="AZ95" s="241"/>
      <c r="BA95" s="254"/>
      <c r="BB95" s="241" t="s">
        <v>13</v>
      </c>
      <c r="BC95" s="254"/>
      <c r="BD95" s="241" t="s">
        <v>11</v>
      </c>
      <c r="BE95" s="254"/>
      <c r="BF95" s="255" t="s">
        <v>588</v>
      </c>
    </row>
    <row r="96" spans="1:58" s="3" customFormat="1" ht="3.6" hidden="1" customHeight="1">
      <c r="A96" s="150"/>
      <c r="B96" s="143"/>
      <c r="C96" s="165"/>
      <c r="D96" s="249"/>
      <c r="E96" s="231"/>
      <c r="F96" s="231"/>
      <c r="G96" s="256"/>
      <c r="H96" s="257"/>
      <c r="I96" s="241"/>
      <c r="J96" s="257"/>
      <c r="K96" s="257"/>
      <c r="L96" s="257"/>
      <c r="M96" s="257"/>
      <c r="N96" s="257"/>
      <c r="O96" s="257"/>
      <c r="P96" s="258"/>
      <c r="Q96" s="249"/>
      <c r="R96" s="231"/>
      <c r="S96" s="231"/>
      <c r="T96" s="256"/>
      <c r="U96" s="257"/>
      <c r="V96" s="257"/>
      <c r="W96" s="257"/>
      <c r="X96" s="257"/>
      <c r="Y96" s="257"/>
      <c r="Z96" s="257"/>
      <c r="AA96" s="257"/>
      <c r="AB96" s="257"/>
      <c r="AC96" s="258"/>
      <c r="AD96" s="150"/>
      <c r="AE96" s="143"/>
      <c r="AF96" s="165"/>
      <c r="AG96" s="249"/>
      <c r="AH96" s="231"/>
      <c r="AI96" s="231"/>
      <c r="AJ96" s="256"/>
      <c r="AK96" s="257"/>
      <c r="AL96" s="241"/>
      <c r="AM96" s="257"/>
      <c r="AN96" s="257"/>
      <c r="AO96" s="257"/>
      <c r="AP96" s="257"/>
      <c r="AQ96" s="257"/>
      <c r="AR96" s="257"/>
      <c r="AS96" s="258"/>
      <c r="AT96" s="249"/>
      <c r="AU96" s="231"/>
      <c r="AV96" s="231"/>
      <c r="AW96" s="256"/>
      <c r="AX96" s="257"/>
      <c r="AY96" s="257"/>
      <c r="AZ96" s="257"/>
      <c r="BA96" s="257"/>
      <c r="BB96" s="257"/>
      <c r="BC96" s="257"/>
      <c r="BD96" s="257"/>
      <c r="BE96" s="257"/>
      <c r="BF96" s="258"/>
    </row>
    <row r="97" spans="1:58" s="3" customFormat="1" ht="3.6" hidden="1" customHeight="1">
      <c r="A97" s="150"/>
      <c r="B97" s="143"/>
      <c r="C97" s="165"/>
      <c r="D97" s="246"/>
      <c r="E97" s="230"/>
      <c r="F97" s="230"/>
      <c r="G97" s="301"/>
      <c r="H97" s="316"/>
      <c r="I97" s="159"/>
      <c r="J97" s="657"/>
      <c r="K97" s="143"/>
      <c r="L97" s="143"/>
      <c r="M97" s="143"/>
      <c r="N97" s="143"/>
      <c r="O97" s="143"/>
      <c r="P97" s="162"/>
      <c r="Q97" s="248"/>
      <c r="R97" s="248"/>
      <c r="S97" s="248"/>
      <c r="T97" s="301"/>
      <c r="U97" s="660"/>
      <c r="V97" s="660"/>
      <c r="W97" s="660"/>
      <c r="X97" s="660"/>
      <c r="Y97" s="660"/>
      <c r="Z97" s="660"/>
      <c r="AA97" s="660"/>
      <c r="AB97" s="660"/>
      <c r="AC97" s="661"/>
      <c r="AD97" s="150"/>
      <c r="AE97" s="143"/>
      <c r="AF97" s="165"/>
      <c r="AG97" s="246"/>
      <c r="AH97" s="230"/>
      <c r="AI97" s="230"/>
      <c r="AJ97" s="301"/>
      <c r="AK97" s="316"/>
      <c r="AL97" s="159"/>
      <c r="AM97" s="657"/>
      <c r="AN97" s="143"/>
      <c r="AO97" s="143"/>
      <c r="AP97" s="143"/>
      <c r="AQ97" s="143"/>
      <c r="AR97" s="143"/>
      <c r="AS97" s="162"/>
      <c r="AT97" s="248"/>
      <c r="AU97" s="248"/>
      <c r="AV97" s="248"/>
      <c r="AW97" s="301"/>
      <c r="AX97" s="660"/>
      <c r="AY97" s="660"/>
      <c r="AZ97" s="660"/>
      <c r="BA97" s="660"/>
      <c r="BB97" s="660"/>
      <c r="BC97" s="660"/>
      <c r="BD97" s="660"/>
      <c r="BE97" s="660"/>
      <c r="BF97" s="661"/>
    </row>
    <row r="98" spans="1:58" s="3" customFormat="1" ht="13.35" hidden="1" customHeight="1">
      <c r="A98" s="150"/>
      <c r="B98" s="143"/>
      <c r="C98" s="165"/>
      <c r="D98" s="247" t="s">
        <v>280</v>
      </c>
      <c r="E98" s="248"/>
      <c r="F98" s="248"/>
      <c r="G98" s="302"/>
      <c r="H98" s="317"/>
      <c r="I98" s="160" t="s">
        <v>607</v>
      </c>
      <c r="J98" s="658"/>
      <c r="K98" s="143" t="s">
        <v>365</v>
      </c>
      <c r="L98" s="143"/>
      <c r="M98" s="143"/>
      <c r="N98" s="143"/>
      <c r="O98" s="143"/>
      <c r="P98" s="165"/>
      <c r="Q98" s="248" t="s">
        <v>577</v>
      </c>
      <c r="R98" s="248"/>
      <c r="S98" s="248"/>
      <c r="T98" s="302"/>
      <c r="U98" s="662"/>
      <c r="V98" s="662"/>
      <c r="W98" s="662"/>
      <c r="X98" s="662"/>
      <c r="Y98" s="662"/>
      <c r="Z98" s="662"/>
      <c r="AA98" s="662"/>
      <c r="AB98" s="662"/>
      <c r="AC98" s="663"/>
      <c r="AD98" s="150"/>
      <c r="AE98" s="143"/>
      <c r="AF98" s="165"/>
      <c r="AG98" s="247" t="s">
        <v>280</v>
      </c>
      <c r="AH98" s="248"/>
      <c r="AI98" s="248"/>
      <c r="AJ98" s="302"/>
      <c r="AK98" s="317"/>
      <c r="AL98" s="160" t="s">
        <v>607</v>
      </c>
      <c r="AM98" s="658"/>
      <c r="AN98" s="143" t="s">
        <v>365</v>
      </c>
      <c r="AO98" s="143"/>
      <c r="AP98" s="143"/>
      <c r="AQ98" s="143"/>
      <c r="AR98" s="143"/>
      <c r="AS98" s="165"/>
      <c r="AT98" s="248" t="s">
        <v>577</v>
      </c>
      <c r="AU98" s="248"/>
      <c r="AV98" s="248"/>
      <c r="AW98" s="302"/>
      <c r="AX98" s="662"/>
      <c r="AY98" s="662"/>
      <c r="AZ98" s="662"/>
      <c r="BA98" s="662"/>
      <c r="BB98" s="662"/>
      <c r="BC98" s="662"/>
      <c r="BD98" s="662"/>
      <c r="BE98" s="662"/>
      <c r="BF98" s="663"/>
    </row>
    <row r="99" spans="1:58" s="3" customFormat="1" ht="3.6" hidden="1" customHeight="1">
      <c r="A99" s="150"/>
      <c r="B99" s="143"/>
      <c r="C99" s="165"/>
      <c r="D99" s="249"/>
      <c r="E99" s="231"/>
      <c r="F99" s="231"/>
      <c r="G99" s="303"/>
      <c r="H99" s="318"/>
      <c r="I99" s="161"/>
      <c r="J99" s="659"/>
      <c r="K99" s="143"/>
      <c r="L99" s="143"/>
      <c r="M99" s="143"/>
      <c r="N99" s="143"/>
      <c r="O99" s="143"/>
      <c r="P99" s="166"/>
      <c r="Q99" s="248"/>
      <c r="R99" s="248"/>
      <c r="S99" s="248"/>
      <c r="T99" s="303"/>
      <c r="U99" s="664"/>
      <c r="V99" s="664"/>
      <c r="W99" s="664"/>
      <c r="X99" s="664"/>
      <c r="Y99" s="664"/>
      <c r="Z99" s="664"/>
      <c r="AA99" s="664"/>
      <c r="AB99" s="664"/>
      <c r="AC99" s="665"/>
      <c r="AD99" s="150"/>
      <c r="AE99" s="143"/>
      <c r="AF99" s="165"/>
      <c r="AG99" s="249"/>
      <c r="AH99" s="231"/>
      <c r="AI99" s="231"/>
      <c r="AJ99" s="303"/>
      <c r="AK99" s="318"/>
      <c r="AL99" s="161"/>
      <c r="AM99" s="659"/>
      <c r="AN99" s="143"/>
      <c r="AO99" s="143"/>
      <c r="AP99" s="143"/>
      <c r="AQ99" s="143"/>
      <c r="AR99" s="143"/>
      <c r="AS99" s="166"/>
      <c r="AT99" s="248"/>
      <c r="AU99" s="248"/>
      <c r="AV99" s="248"/>
      <c r="AW99" s="303"/>
      <c r="AX99" s="664"/>
      <c r="AY99" s="664"/>
      <c r="AZ99" s="664"/>
      <c r="BA99" s="664"/>
      <c r="BB99" s="664"/>
      <c r="BC99" s="664"/>
      <c r="BD99" s="664"/>
      <c r="BE99" s="664"/>
      <c r="BF99" s="665"/>
    </row>
    <row r="100" spans="1:58" s="3" customFormat="1" ht="3.6" hidden="1" customHeight="1">
      <c r="A100" s="150"/>
      <c r="B100" s="143"/>
      <c r="C100" s="143"/>
      <c r="D100" s="246"/>
      <c r="E100" s="230"/>
      <c r="F100" s="268"/>
      <c r="G100" s="143"/>
      <c r="H100" s="136"/>
      <c r="I100" s="143"/>
      <c r="J100" s="136"/>
      <c r="K100" s="136"/>
      <c r="L100" s="136"/>
      <c r="M100" s="136"/>
      <c r="N100" s="136"/>
      <c r="O100" s="136"/>
      <c r="P100" s="136"/>
      <c r="Q100" s="230"/>
      <c r="R100" s="230"/>
      <c r="S100" s="230"/>
      <c r="T100" s="136"/>
      <c r="U100" s="136"/>
      <c r="V100" s="136"/>
      <c r="W100" s="136"/>
      <c r="X100" s="136"/>
      <c r="Y100" s="136"/>
      <c r="Z100" s="136"/>
      <c r="AA100" s="136"/>
      <c r="AB100" s="136"/>
      <c r="AC100" s="162"/>
      <c r="AD100" s="150"/>
      <c r="AE100" s="143"/>
      <c r="AF100" s="143"/>
      <c r="AG100" s="246"/>
      <c r="AH100" s="230"/>
      <c r="AI100" s="268"/>
      <c r="AJ100" s="143"/>
      <c r="AK100" s="136"/>
      <c r="AL100" s="143"/>
      <c r="AM100" s="136"/>
      <c r="AN100" s="136"/>
      <c r="AO100" s="136"/>
      <c r="AP100" s="136"/>
      <c r="AQ100" s="136"/>
      <c r="AR100" s="136"/>
      <c r="AS100" s="136"/>
      <c r="AT100" s="230"/>
      <c r="AU100" s="230"/>
      <c r="AV100" s="230"/>
      <c r="AW100" s="136"/>
      <c r="AX100" s="136"/>
      <c r="AY100" s="136"/>
      <c r="AZ100" s="136"/>
      <c r="BA100" s="136"/>
      <c r="BB100" s="136"/>
      <c r="BC100" s="136"/>
      <c r="BD100" s="136"/>
      <c r="BE100" s="136"/>
      <c r="BF100" s="162"/>
    </row>
    <row r="101" spans="1:58" s="3" customFormat="1" ht="13.35" hidden="1" customHeight="1">
      <c r="A101" s="150"/>
      <c r="B101" s="143"/>
      <c r="C101" s="143"/>
      <c r="D101" s="247" t="s">
        <v>608</v>
      </c>
      <c r="E101" s="248"/>
      <c r="F101" s="248"/>
      <c r="G101" s="150"/>
      <c r="H101" s="163"/>
      <c r="I101" s="143" t="s">
        <v>606</v>
      </c>
      <c r="J101" s="143"/>
      <c r="K101" s="143"/>
      <c r="L101" s="143"/>
      <c r="M101" s="143"/>
      <c r="N101" s="163"/>
      <c r="O101" s="143" t="s">
        <v>576</v>
      </c>
      <c r="P101" s="143"/>
      <c r="Q101" s="248"/>
      <c r="R101" s="248"/>
      <c r="S101" s="248"/>
      <c r="T101" s="164"/>
      <c r="U101" s="143"/>
      <c r="V101" s="143"/>
      <c r="W101" s="143"/>
      <c r="X101" s="143"/>
      <c r="Y101" s="143"/>
      <c r="Z101" s="143"/>
      <c r="AA101" s="143"/>
      <c r="AB101" s="143"/>
      <c r="AC101" s="165"/>
      <c r="AD101" s="150"/>
      <c r="AE101" s="143"/>
      <c r="AF101" s="143"/>
      <c r="AG101" s="247" t="s">
        <v>608</v>
      </c>
      <c r="AH101" s="248"/>
      <c r="AI101" s="248"/>
      <c r="AJ101" s="150"/>
      <c r="AK101" s="163"/>
      <c r="AL101" s="143" t="s">
        <v>606</v>
      </c>
      <c r="AM101" s="143"/>
      <c r="AN101" s="143"/>
      <c r="AO101" s="143"/>
      <c r="AP101" s="143"/>
      <c r="AQ101" s="163"/>
      <c r="AR101" s="143" t="s">
        <v>576</v>
      </c>
      <c r="AS101" s="143"/>
      <c r="AT101" s="248"/>
      <c r="AU101" s="248"/>
      <c r="AV101" s="248"/>
      <c r="AW101" s="164"/>
      <c r="AX101" s="143"/>
      <c r="AY101" s="143"/>
      <c r="AZ101" s="143"/>
      <c r="BA101" s="143"/>
      <c r="BB101" s="143"/>
      <c r="BC101" s="143"/>
      <c r="BD101" s="143"/>
      <c r="BE101" s="143"/>
      <c r="BF101" s="165"/>
    </row>
    <row r="102" spans="1:58" s="3" customFormat="1" ht="3.6" hidden="1" customHeight="1">
      <c r="A102" s="152"/>
      <c r="B102" s="146"/>
      <c r="C102" s="146"/>
      <c r="D102" s="249"/>
      <c r="E102" s="231"/>
      <c r="F102" s="231"/>
      <c r="G102" s="152"/>
      <c r="H102" s="146"/>
      <c r="I102" s="146"/>
      <c r="J102" s="146"/>
      <c r="K102" s="146"/>
      <c r="L102" s="146"/>
      <c r="M102" s="146"/>
      <c r="N102" s="146"/>
      <c r="O102" s="146"/>
      <c r="P102" s="146"/>
      <c r="Q102" s="231"/>
      <c r="R102" s="231"/>
      <c r="S102" s="231"/>
      <c r="T102" s="146"/>
      <c r="U102" s="146"/>
      <c r="V102" s="146"/>
      <c r="W102" s="146"/>
      <c r="X102" s="146"/>
      <c r="Y102" s="146"/>
      <c r="Z102" s="146"/>
      <c r="AA102" s="146"/>
      <c r="AB102" s="146"/>
      <c r="AC102" s="166"/>
      <c r="AD102" s="152"/>
      <c r="AE102" s="146"/>
      <c r="AF102" s="146"/>
      <c r="AG102" s="249"/>
      <c r="AH102" s="231"/>
      <c r="AI102" s="231"/>
      <c r="AJ102" s="152"/>
      <c r="AK102" s="146"/>
      <c r="AL102" s="146"/>
      <c r="AM102" s="146"/>
      <c r="AN102" s="146"/>
      <c r="AO102" s="146"/>
      <c r="AP102" s="146"/>
      <c r="AQ102" s="146"/>
      <c r="AR102" s="146"/>
      <c r="AS102" s="146"/>
      <c r="AT102" s="231"/>
      <c r="AU102" s="231"/>
      <c r="AV102" s="231"/>
      <c r="AW102" s="146"/>
      <c r="AX102" s="146"/>
      <c r="AY102" s="146"/>
      <c r="AZ102" s="146"/>
      <c r="BA102" s="146"/>
      <c r="BB102" s="146"/>
      <c r="BC102" s="146"/>
      <c r="BD102" s="146"/>
      <c r="BE102" s="146"/>
      <c r="BF102" s="166"/>
    </row>
    <row r="103" spans="1:58" s="3" customFormat="1" ht="3.6" hidden="1" customHeight="1">
      <c r="A103" s="149"/>
      <c r="B103" s="136"/>
      <c r="C103" s="162"/>
      <c r="D103" s="246"/>
      <c r="E103" s="230"/>
      <c r="F103" s="230"/>
      <c r="G103" s="648"/>
      <c r="H103" s="649"/>
      <c r="I103" s="649"/>
      <c r="J103" s="649"/>
      <c r="K103" s="649"/>
      <c r="L103" s="649"/>
      <c r="M103" s="649"/>
      <c r="N103" s="649"/>
      <c r="O103" s="649"/>
      <c r="P103" s="649"/>
      <c r="Q103" s="649"/>
      <c r="R103" s="649"/>
      <c r="S103" s="649"/>
      <c r="T103" s="649"/>
      <c r="U103" s="649"/>
      <c r="V103" s="649"/>
      <c r="W103" s="649"/>
      <c r="X103" s="649"/>
      <c r="Y103" s="649"/>
      <c r="Z103" s="649"/>
      <c r="AA103" s="649"/>
      <c r="AB103" s="649"/>
      <c r="AC103" s="650"/>
      <c r="AD103" s="149"/>
      <c r="AE103" s="136"/>
      <c r="AF103" s="162"/>
      <c r="AG103" s="246"/>
      <c r="AH103" s="230"/>
      <c r="AI103" s="230"/>
      <c r="AJ103" s="648"/>
      <c r="AK103" s="649"/>
      <c r="AL103" s="649"/>
      <c r="AM103" s="649"/>
      <c r="AN103" s="649"/>
      <c r="AO103" s="649"/>
      <c r="AP103" s="649"/>
      <c r="AQ103" s="649"/>
      <c r="AR103" s="649"/>
      <c r="AS103" s="649"/>
      <c r="AT103" s="649"/>
      <c r="AU103" s="649"/>
      <c r="AV103" s="649"/>
      <c r="AW103" s="649"/>
      <c r="AX103" s="649"/>
      <c r="AY103" s="649"/>
      <c r="AZ103" s="649"/>
      <c r="BA103" s="649"/>
      <c r="BB103" s="649"/>
      <c r="BC103" s="649"/>
      <c r="BD103" s="649"/>
      <c r="BE103" s="649"/>
      <c r="BF103" s="650"/>
    </row>
    <row r="104" spans="1:58" s="3" customFormat="1" ht="13.35" hidden="1" customHeight="1">
      <c r="A104" s="150"/>
      <c r="B104" s="143"/>
      <c r="C104" s="165"/>
      <c r="D104" s="247" t="s">
        <v>8</v>
      </c>
      <c r="E104" s="248"/>
      <c r="F104" s="248"/>
      <c r="G104" s="651"/>
      <c r="H104" s="652"/>
      <c r="I104" s="652"/>
      <c r="J104" s="652"/>
      <c r="K104" s="652"/>
      <c r="L104" s="652"/>
      <c r="M104" s="652"/>
      <c r="N104" s="652"/>
      <c r="O104" s="652"/>
      <c r="P104" s="652"/>
      <c r="Q104" s="652"/>
      <c r="R104" s="652"/>
      <c r="S104" s="652"/>
      <c r="T104" s="652"/>
      <c r="U104" s="652"/>
      <c r="V104" s="652"/>
      <c r="W104" s="652"/>
      <c r="X104" s="652"/>
      <c r="Y104" s="652"/>
      <c r="Z104" s="652"/>
      <c r="AA104" s="652"/>
      <c r="AB104" s="652"/>
      <c r="AC104" s="653"/>
      <c r="AD104" s="150"/>
      <c r="AE104" s="143"/>
      <c r="AF104" s="165"/>
      <c r="AG104" s="247" t="s">
        <v>8</v>
      </c>
      <c r="AH104" s="248"/>
      <c r="AI104" s="248"/>
      <c r="AJ104" s="651"/>
      <c r="AK104" s="652"/>
      <c r="AL104" s="652"/>
      <c r="AM104" s="652"/>
      <c r="AN104" s="652"/>
      <c r="AO104" s="652"/>
      <c r="AP104" s="652"/>
      <c r="AQ104" s="652"/>
      <c r="AR104" s="652"/>
      <c r="AS104" s="652"/>
      <c r="AT104" s="652"/>
      <c r="AU104" s="652"/>
      <c r="AV104" s="652"/>
      <c r="AW104" s="652"/>
      <c r="AX104" s="652"/>
      <c r="AY104" s="652"/>
      <c r="AZ104" s="652"/>
      <c r="BA104" s="652"/>
      <c r="BB104" s="652"/>
      <c r="BC104" s="652"/>
      <c r="BD104" s="652"/>
      <c r="BE104" s="652"/>
      <c r="BF104" s="653"/>
    </row>
    <row r="105" spans="1:58" s="3" customFormat="1" ht="3.6" hidden="1" customHeight="1">
      <c r="A105" s="150"/>
      <c r="B105" s="143"/>
      <c r="C105" s="165"/>
      <c r="D105" s="249"/>
      <c r="E105" s="231"/>
      <c r="F105" s="231"/>
      <c r="G105" s="654"/>
      <c r="H105" s="655"/>
      <c r="I105" s="655"/>
      <c r="J105" s="655"/>
      <c r="K105" s="655"/>
      <c r="L105" s="655"/>
      <c r="M105" s="655"/>
      <c r="N105" s="655"/>
      <c r="O105" s="655"/>
      <c r="P105" s="655"/>
      <c r="Q105" s="655"/>
      <c r="R105" s="655"/>
      <c r="S105" s="655"/>
      <c r="T105" s="655"/>
      <c r="U105" s="655"/>
      <c r="V105" s="655"/>
      <c r="W105" s="655"/>
      <c r="X105" s="655"/>
      <c r="Y105" s="655"/>
      <c r="Z105" s="655"/>
      <c r="AA105" s="655"/>
      <c r="AB105" s="655"/>
      <c r="AC105" s="656"/>
      <c r="AD105" s="150"/>
      <c r="AE105" s="143"/>
      <c r="AF105" s="165"/>
      <c r="AG105" s="249"/>
      <c r="AH105" s="231"/>
      <c r="AI105" s="231"/>
      <c r="AJ105" s="654"/>
      <c r="AK105" s="655"/>
      <c r="AL105" s="655"/>
      <c r="AM105" s="655"/>
      <c r="AN105" s="655"/>
      <c r="AO105" s="655"/>
      <c r="AP105" s="655"/>
      <c r="AQ105" s="655"/>
      <c r="AR105" s="655"/>
      <c r="AS105" s="655"/>
      <c r="AT105" s="655"/>
      <c r="AU105" s="655"/>
      <c r="AV105" s="655"/>
      <c r="AW105" s="655"/>
      <c r="AX105" s="655"/>
      <c r="AY105" s="655"/>
      <c r="AZ105" s="655"/>
      <c r="BA105" s="655"/>
      <c r="BB105" s="655"/>
      <c r="BC105" s="655"/>
      <c r="BD105" s="655"/>
      <c r="BE105" s="655"/>
      <c r="BF105" s="656"/>
    </row>
    <row r="106" spans="1:58" s="3" customFormat="1" ht="3.6" hidden="1" customHeight="1">
      <c r="A106" s="150"/>
      <c r="B106" s="143"/>
      <c r="C106" s="165"/>
      <c r="D106" s="246"/>
      <c r="E106" s="230"/>
      <c r="F106" s="230"/>
      <c r="G106" s="648"/>
      <c r="H106" s="649"/>
      <c r="I106" s="649"/>
      <c r="J106" s="649"/>
      <c r="K106" s="649"/>
      <c r="L106" s="649"/>
      <c r="M106" s="649"/>
      <c r="N106" s="649"/>
      <c r="O106" s="649"/>
      <c r="P106" s="649"/>
      <c r="Q106" s="649"/>
      <c r="R106" s="649"/>
      <c r="S106" s="649"/>
      <c r="T106" s="649"/>
      <c r="U106" s="649"/>
      <c r="V106" s="649"/>
      <c r="W106" s="649"/>
      <c r="X106" s="649"/>
      <c r="Y106" s="649"/>
      <c r="Z106" s="649"/>
      <c r="AA106" s="649"/>
      <c r="AB106" s="649"/>
      <c r="AC106" s="650"/>
      <c r="AD106" s="150"/>
      <c r="AE106" s="143"/>
      <c r="AF106" s="165"/>
      <c r="AG106" s="246"/>
      <c r="AH106" s="230"/>
      <c r="AI106" s="230"/>
      <c r="AJ106" s="648"/>
      <c r="AK106" s="649"/>
      <c r="AL106" s="649"/>
      <c r="AM106" s="649"/>
      <c r="AN106" s="649"/>
      <c r="AO106" s="649"/>
      <c r="AP106" s="649"/>
      <c r="AQ106" s="649"/>
      <c r="AR106" s="649"/>
      <c r="AS106" s="649"/>
      <c r="AT106" s="649"/>
      <c r="AU106" s="649"/>
      <c r="AV106" s="649"/>
      <c r="AW106" s="649"/>
      <c r="AX106" s="649"/>
      <c r="AY106" s="649"/>
      <c r="AZ106" s="649"/>
      <c r="BA106" s="649"/>
      <c r="BB106" s="649"/>
      <c r="BC106" s="649"/>
      <c r="BD106" s="649"/>
      <c r="BE106" s="649"/>
      <c r="BF106" s="650"/>
    </row>
    <row r="107" spans="1:58" s="3" customFormat="1" ht="13.35" hidden="1" customHeight="1">
      <c r="A107" s="150"/>
      <c r="B107" s="143"/>
      <c r="C107" s="165"/>
      <c r="D107" s="247" t="s">
        <v>311</v>
      </c>
      <c r="E107" s="248"/>
      <c r="F107" s="248"/>
      <c r="G107" s="651"/>
      <c r="H107" s="652"/>
      <c r="I107" s="652"/>
      <c r="J107" s="652"/>
      <c r="K107" s="652"/>
      <c r="L107" s="652"/>
      <c r="M107" s="652"/>
      <c r="N107" s="652"/>
      <c r="O107" s="652"/>
      <c r="P107" s="652"/>
      <c r="Q107" s="652"/>
      <c r="R107" s="652"/>
      <c r="S107" s="652"/>
      <c r="T107" s="652"/>
      <c r="U107" s="652"/>
      <c r="V107" s="652"/>
      <c r="W107" s="652"/>
      <c r="X107" s="652"/>
      <c r="Y107" s="652"/>
      <c r="Z107" s="652"/>
      <c r="AA107" s="652"/>
      <c r="AB107" s="652"/>
      <c r="AC107" s="653"/>
      <c r="AD107" s="150"/>
      <c r="AE107" s="143"/>
      <c r="AF107" s="165"/>
      <c r="AG107" s="247" t="s">
        <v>311</v>
      </c>
      <c r="AH107" s="248"/>
      <c r="AI107" s="248"/>
      <c r="AJ107" s="651"/>
      <c r="AK107" s="652"/>
      <c r="AL107" s="652"/>
      <c r="AM107" s="652"/>
      <c r="AN107" s="652"/>
      <c r="AO107" s="652"/>
      <c r="AP107" s="652"/>
      <c r="AQ107" s="652"/>
      <c r="AR107" s="652"/>
      <c r="AS107" s="652"/>
      <c r="AT107" s="652"/>
      <c r="AU107" s="652"/>
      <c r="AV107" s="652"/>
      <c r="AW107" s="652"/>
      <c r="AX107" s="652"/>
      <c r="AY107" s="652"/>
      <c r="AZ107" s="652"/>
      <c r="BA107" s="652"/>
      <c r="BB107" s="652"/>
      <c r="BC107" s="652"/>
      <c r="BD107" s="652"/>
      <c r="BE107" s="652"/>
      <c r="BF107" s="653"/>
    </row>
    <row r="108" spans="1:58" s="3" customFormat="1" ht="3.6" hidden="1" customHeight="1">
      <c r="A108" s="150"/>
      <c r="B108" s="143"/>
      <c r="C108" s="165"/>
      <c r="D108" s="247"/>
      <c r="E108" s="248"/>
      <c r="F108" s="248"/>
      <c r="G108" s="654"/>
      <c r="H108" s="655"/>
      <c r="I108" s="655"/>
      <c r="J108" s="655"/>
      <c r="K108" s="655"/>
      <c r="L108" s="655"/>
      <c r="M108" s="655"/>
      <c r="N108" s="655"/>
      <c r="O108" s="655"/>
      <c r="P108" s="655"/>
      <c r="Q108" s="655"/>
      <c r="R108" s="655"/>
      <c r="S108" s="655"/>
      <c r="T108" s="655"/>
      <c r="U108" s="655"/>
      <c r="V108" s="655"/>
      <c r="W108" s="655"/>
      <c r="X108" s="655"/>
      <c r="Y108" s="655"/>
      <c r="Z108" s="655"/>
      <c r="AA108" s="655"/>
      <c r="AB108" s="655"/>
      <c r="AC108" s="656"/>
      <c r="AD108" s="150"/>
      <c r="AE108" s="143"/>
      <c r="AF108" s="165"/>
      <c r="AG108" s="247"/>
      <c r="AH108" s="248"/>
      <c r="AI108" s="248"/>
      <c r="AJ108" s="654"/>
      <c r="AK108" s="655"/>
      <c r="AL108" s="655"/>
      <c r="AM108" s="655"/>
      <c r="AN108" s="655"/>
      <c r="AO108" s="655"/>
      <c r="AP108" s="655"/>
      <c r="AQ108" s="655"/>
      <c r="AR108" s="655"/>
      <c r="AS108" s="655"/>
      <c r="AT108" s="655"/>
      <c r="AU108" s="655"/>
      <c r="AV108" s="655"/>
      <c r="AW108" s="655"/>
      <c r="AX108" s="655"/>
      <c r="AY108" s="655"/>
      <c r="AZ108" s="655"/>
      <c r="BA108" s="655"/>
      <c r="BB108" s="655"/>
      <c r="BC108" s="655"/>
      <c r="BD108" s="655"/>
      <c r="BE108" s="655"/>
      <c r="BF108" s="656"/>
    </row>
    <row r="109" spans="1:58" s="3" customFormat="1" ht="3.6" hidden="1" customHeight="1">
      <c r="A109" s="150"/>
      <c r="B109" s="143"/>
      <c r="C109" s="165"/>
      <c r="D109" s="246"/>
      <c r="E109" s="230"/>
      <c r="F109" s="230"/>
      <c r="G109" s="250"/>
      <c r="H109" s="251"/>
      <c r="I109" s="251"/>
      <c r="J109" s="251"/>
      <c r="K109" s="251"/>
      <c r="L109" s="251"/>
      <c r="M109" s="251"/>
      <c r="N109" s="251"/>
      <c r="O109" s="251"/>
      <c r="P109" s="252"/>
      <c r="Q109" s="246"/>
      <c r="R109" s="230"/>
      <c r="S109" s="230"/>
      <c r="T109" s="250"/>
      <c r="U109" s="251"/>
      <c r="V109" s="251"/>
      <c r="W109" s="251"/>
      <c r="X109" s="251"/>
      <c r="Y109" s="251"/>
      <c r="Z109" s="251"/>
      <c r="AA109" s="251"/>
      <c r="AB109" s="251"/>
      <c r="AC109" s="252"/>
      <c r="AD109" s="150"/>
      <c r="AE109" s="143"/>
      <c r="AF109" s="165"/>
      <c r="AG109" s="246"/>
      <c r="AH109" s="230"/>
      <c r="AI109" s="230"/>
      <c r="AJ109" s="250"/>
      <c r="AK109" s="251"/>
      <c r="AL109" s="251"/>
      <c r="AM109" s="251"/>
      <c r="AN109" s="251"/>
      <c r="AO109" s="251"/>
      <c r="AP109" s="251"/>
      <c r="AQ109" s="251"/>
      <c r="AR109" s="251"/>
      <c r="AS109" s="252"/>
      <c r="AT109" s="246"/>
      <c r="AU109" s="230"/>
      <c r="AV109" s="230"/>
      <c r="AW109" s="250"/>
      <c r="AX109" s="251"/>
      <c r="AY109" s="251"/>
      <c r="AZ109" s="251"/>
      <c r="BA109" s="251"/>
      <c r="BB109" s="251"/>
      <c r="BC109" s="251"/>
      <c r="BD109" s="251"/>
      <c r="BE109" s="251"/>
      <c r="BF109" s="252"/>
    </row>
    <row r="110" spans="1:58" s="3" customFormat="1" ht="13.35" hidden="1" customHeight="1">
      <c r="A110" s="150" t="s">
        <v>1083</v>
      </c>
      <c r="B110" s="143"/>
      <c r="C110" s="165"/>
      <c r="D110" s="247" t="s">
        <v>363</v>
      </c>
      <c r="E110" s="248"/>
      <c r="F110" s="248"/>
      <c r="G110" s="253"/>
      <c r="H110" s="646"/>
      <c r="I110" s="647"/>
      <c r="J110" s="241"/>
      <c r="K110" s="254"/>
      <c r="L110" s="241" t="s">
        <v>13</v>
      </c>
      <c r="M110" s="254"/>
      <c r="N110" s="241" t="s">
        <v>11</v>
      </c>
      <c r="O110" s="254"/>
      <c r="P110" s="241" t="s">
        <v>588</v>
      </c>
      <c r="Q110" s="247" t="s">
        <v>316</v>
      </c>
      <c r="R110" s="248"/>
      <c r="S110" s="248"/>
      <c r="T110" s="253"/>
      <c r="U110" s="646"/>
      <c r="V110" s="647"/>
      <c r="W110" s="241"/>
      <c r="X110" s="254"/>
      <c r="Y110" s="241" t="s">
        <v>13</v>
      </c>
      <c r="Z110" s="254"/>
      <c r="AA110" s="241" t="s">
        <v>11</v>
      </c>
      <c r="AB110" s="254"/>
      <c r="AC110" s="255" t="s">
        <v>588</v>
      </c>
      <c r="AD110" s="150" t="s">
        <v>1083</v>
      </c>
      <c r="AE110" s="143"/>
      <c r="AF110" s="165"/>
      <c r="AG110" s="247" t="s">
        <v>363</v>
      </c>
      <c r="AH110" s="248"/>
      <c r="AI110" s="248"/>
      <c r="AJ110" s="253"/>
      <c r="AK110" s="646"/>
      <c r="AL110" s="647"/>
      <c r="AM110" s="241"/>
      <c r="AN110" s="254"/>
      <c r="AO110" s="241" t="s">
        <v>13</v>
      </c>
      <c r="AP110" s="254"/>
      <c r="AQ110" s="241" t="s">
        <v>11</v>
      </c>
      <c r="AR110" s="254"/>
      <c r="AS110" s="241" t="s">
        <v>588</v>
      </c>
      <c r="AT110" s="247" t="s">
        <v>316</v>
      </c>
      <c r="AU110" s="248"/>
      <c r="AV110" s="248"/>
      <c r="AW110" s="253"/>
      <c r="AX110" s="646"/>
      <c r="AY110" s="647"/>
      <c r="AZ110" s="241"/>
      <c r="BA110" s="254"/>
      <c r="BB110" s="241" t="s">
        <v>13</v>
      </c>
      <c r="BC110" s="254"/>
      <c r="BD110" s="241" t="s">
        <v>11</v>
      </c>
      <c r="BE110" s="254"/>
      <c r="BF110" s="255" t="s">
        <v>588</v>
      </c>
    </row>
    <row r="111" spans="1:58" s="3" customFormat="1" ht="3.6" hidden="1" customHeight="1">
      <c r="A111" s="150"/>
      <c r="B111" s="143"/>
      <c r="C111" s="165"/>
      <c r="D111" s="249"/>
      <c r="E111" s="231"/>
      <c r="F111" s="231"/>
      <c r="G111" s="256"/>
      <c r="H111" s="257"/>
      <c r="I111" s="241"/>
      <c r="J111" s="257"/>
      <c r="K111" s="257"/>
      <c r="L111" s="257"/>
      <c r="M111" s="257"/>
      <c r="N111" s="257"/>
      <c r="O111" s="257"/>
      <c r="P111" s="258"/>
      <c r="Q111" s="249"/>
      <c r="R111" s="231"/>
      <c r="S111" s="231"/>
      <c r="T111" s="256"/>
      <c r="U111" s="257"/>
      <c r="V111" s="257"/>
      <c r="W111" s="257"/>
      <c r="X111" s="257"/>
      <c r="Y111" s="257"/>
      <c r="Z111" s="257"/>
      <c r="AA111" s="257"/>
      <c r="AB111" s="257"/>
      <c r="AC111" s="258"/>
      <c r="AD111" s="150"/>
      <c r="AE111" s="143"/>
      <c r="AF111" s="165"/>
      <c r="AG111" s="249"/>
      <c r="AH111" s="231"/>
      <c r="AI111" s="231"/>
      <c r="AJ111" s="256"/>
      <c r="AK111" s="257"/>
      <c r="AL111" s="241"/>
      <c r="AM111" s="257"/>
      <c r="AN111" s="257"/>
      <c r="AO111" s="257"/>
      <c r="AP111" s="257"/>
      <c r="AQ111" s="257"/>
      <c r="AR111" s="257"/>
      <c r="AS111" s="258"/>
      <c r="AT111" s="249"/>
      <c r="AU111" s="231"/>
      <c r="AV111" s="231"/>
      <c r="AW111" s="256"/>
      <c r="AX111" s="257"/>
      <c r="AY111" s="257"/>
      <c r="AZ111" s="257"/>
      <c r="BA111" s="257"/>
      <c r="BB111" s="257"/>
      <c r="BC111" s="257"/>
      <c r="BD111" s="257"/>
      <c r="BE111" s="257"/>
      <c r="BF111" s="258"/>
    </row>
    <row r="112" spans="1:58" s="3" customFormat="1" ht="3.6" hidden="1" customHeight="1">
      <c r="A112" s="150"/>
      <c r="B112" s="143"/>
      <c r="C112" s="165"/>
      <c r="D112" s="246"/>
      <c r="E112" s="230"/>
      <c r="F112" s="230"/>
      <c r="G112" s="301"/>
      <c r="H112" s="316"/>
      <c r="I112" s="159"/>
      <c r="J112" s="657"/>
      <c r="K112" s="143"/>
      <c r="L112" s="143"/>
      <c r="M112" s="143"/>
      <c r="N112" s="143"/>
      <c r="O112" s="143"/>
      <c r="P112" s="162"/>
      <c r="Q112" s="248"/>
      <c r="R112" s="248"/>
      <c r="S112" s="248"/>
      <c r="T112" s="301"/>
      <c r="U112" s="660"/>
      <c r="V112" s="660"/>
      <c r="W112" s="660"/>
      <c r="X112" s="660"/>
      <c r="Y112" s="660"/>
      <c r="Z112" s="660"/>
      <c r="AA112" s="660"/>
      <c r="AB112" s="660"/>
      <c r="AC112" s="661"/>
      <c r="AD112" s="150"/>
      <c r="AE112" s="143"/>
      <c r="AF112" s="165"/>
      <c r="AG112" s="246"/>
      <c r="AH112" s="230"/>
      <c r="AI112" s="230"/>
      <c r="AJ112" s="301"/>
      <c r="AK112" s="316"/>
      <c r="AL112" s="159"/>
      <c r="AM112" s="657"/>
      <c r="AN112" s="143"/>
      <c r="AO112" s="143"/>
      <c r="AP112" s="143"/>
      <c r="AQ112" s="143"/>
      <c r="AR112" s="143"/>
      <c r="AS112" s="162"/>
      <c r="AT112" s="248"/>
      <c r="AU112" s="248"/>
      <c r="AV112" s="248"/>
      <c r="AW112" s="301"/>
      <c r="AX112" s="660"/>
      <c r="AY112" s="660"/>
      <c r="AZ112" s="660"/>
      <c r="BA112" s="660"/>
      <c r="BB112" s="660"/>
      <c r="BC112" s="660"/>
      <c r="BD112" s="660"/>
      <c r="BE112" s="660"/>
      <c r="BF112" s="661"/>
    </row>
    <row r="113" spans="1:58" s="3" customFormat="1" ht="13.35" hidden="1" customHeight="1">
      <c r="A113" s="150"/>
      <c r="B113" s="143"/>
      <c r="C113" s="165"/>
      <c r="D113" s="247" t="s">
        <v>280</v>
      </c>
      <c r="E113" s="248"/>
      <c r="F113" s="248"/>
      <c r="G113" s="302"/>
      <c r="H113" s="317"/>
      <c r="I113" s="160" t="s">
        <v>607</v>
      </c>
      <c r="J113" s="658"/>
      <c r="K113" s="143" t="s">
        <v>365</v>
      </c>
      <c r="L113" s="143"/>
      <c r="M113" s="143"/>
      <c r="N113" s="143"/>
      <c r="O113" s="143"/>
      <c r="P113" s="165"/>
      <c r="Q113" s="248" t="s">
        <v>577</v>
      </c>
      <c r="R113" s="248"/>
      <c r="S113" s="248"/>
      <c r="T113" s="302"/>
      <c r="U113" s="662"/>
      <c r="V113" s="662"/>
      <c r="W113" s="662"/>
      <c r="X113" s="662"/>
      <c r="Y113" s="662"/>
      <c r="Z113" s="662"/>
      <c r="AA113" s="662"/>
      <c r="AB113" s="662"/>
      <c r="AC113" s="663"/>
      <c r="AD113" s="150"/>
      <c r="AE113" s="143"/>
      <c r="AF113" s="165"/>
      <c r="AG113" s="247" t="s">
        <v>280</v>
      </c>
      <c r="AH113" s="248"/>
      <c r="AI113" s="248"/>
      <c r="AJ113" s="302"/>
      <c r="AK113" s="317"/>
      <c r="AL113" s="160" t="s">
        <v>607</v>
      </c>
      <c r="AM113" s="658"/>
      <c r="AN113" s="143" t="s">
        <v>365</v>
      </c>
      <c r="AO113" s="143"/>
      <c r="AP113" s="143"/>
      <c r="AQ113" s="143"/>
      <c r="AR113" s="143"/>
      <c r="AS113" s="165"/>
      <c r="AT113" s="248" t="s">
        <v>577</v>
      </c>
      <c r="AU113" s="248"/>
      <c r="AV113" s="248"/>
      <c r="AW113" s="302"/>
      <c r="AX113" s="662"/>
      <c r="AY113" s="662"/>
      <c r="AZ113" s="662"/>
      <c r="BA113" s="662"/>
      <c r="BB113" s="662"/>
      <c r="BC113" s="662"/>
      <c r="BD113" s="662"/>
      <c r="BE113" s="662"/>
      <c r="BF113" s="663"/>
    </row>
    <row r="114" spans="1:58" s="3" customFormat="1" ht="3.6" hidden="1" customHeight="1">
      <c r="A114" s="150"/>
      <c r="B114" s="143"/>
      <c r="C114" s="165"/>
      <c r="D114" s="249"/>
      <c r="E114" s="231"/>
      <c r="F114" s="231"/>
      <c r="G114" s="303"/>
      <c r="H114" s="318"/>
      <c r="I114" s="161"/>
      <c r="J114" s="659"/>
      <c r="K114" s="143"/>
      <c r="L114" s="143"/>
      <c r="M114" s="143"/>
      <c r="N114" s="143"/>
      <c r="O114" s="143"/>
      <c r="P114" s="166"/>
      <c r="Q114" s="248"/>
      <c r="R114" s="248"/>
      <c r="S114" s="248"/>
      <c r="T114" s="303"/>
      <c r="U114" s="664"/>
      <c r="V114" s="664"/>
      <c r="W114" s="664"/>
      <c r="X114" s="664"/>
      <c r="Y114" s="664"/>
      <c r="Z114" s="664"/>
      <c r="AA114" s="664"/>
      <c r="AB114" s="664"/>
      <c r="AC114" s="665"/>
      <c r="AD114" s="150"/>
      <c r="AE114" s="143"/>
      <c r="AF114" s="165"/>
      <c r="AG114" s="249"/>
      <c r="AH114" s="231"/>
      <c r="AI114" s="231"/>
      <c r="AJ114" s="303"/>
      <c r="AK114" s="318"/>
      <c r="AL114" s="161"/>
      <c r="AM114" s="659"/>
      <c r="AN114" s="143"/>
      <c r="AO114" s="143"/>
      <c r="AP114" s="143"/>
      <c r="AQ114" s="143"/>
      <c r="AR114" s="143"/>
      <c r="AS114" s="166"/>
      <c r="AT114" s="248"/>
      <c r="AU114" s="248"/>
      <c r="AV114" s="248"/>
      <c r="AW114" s="303"/>
      <c r="AX114" s="664"/>
      <c r="AY114" s="664"/>
      <c r="AZ114" s="664"/>
      <c r="BA114" s="664"/>
      <c r="BB114" s="664"/>
      <c r="BC114" s="664"/>
      <c r="BD114" s="664"/>
      <c r="BE114" s="664"/>
      <c r="BF114" s="665"/>
    </row>
    <row r="115" spans="1:58" s="3" customFormat="1" ht="3.6" hidden="1" customHeight="1">
      <c r="A115" s="150"/>
      <c r="B115" s="143"/>
      <c r="C115" s="143"/>
      <c r="D115" s="246"/>
      <c r="E115" s="230"/>
      <c r="F115" s="268"/>
      <c r="G115" s="143"/>
      <c r="H115" s="136"/>
      <c r="I115" s="143"/>
      <c r="J115" s="136"/>
      <c r="K115" s="136"/>
      <c r="L115" s="136"/>
      <c r="M115" s="136"/>
      <c r="N115" s="136"/>
      <c r="O115" s="136"/>
      <c r="P115" s="136"/>
      <c r="Q115" s="230"/>
      <c r="R115" s="230"/>
      <c r="S115" s="230"/>
      <c r="T115" s="136"/>
      <c r="U115" s="136"/>
      <c r="V115" s="136"/>
      <c r="W115" s="136"/>
      <c r="X115" s="136"/>
      <c r="Y115" s="136"/>
      <c r="Z115" s="136"/>
      <c r="AA115" s="136"/>
      <c r="AB115" s="136"/>
      <c r="AC115" s="162"/>
      <c r="AD115" s="150"/>
      <c r="AE115" s="143"/>
      <c r="AF115" s="143"/>
      <c r="AG115" s="246"/>
      <c r="AH115" s="230"/>
      <c r="AI115" s="268"/>
      <c r="AJ115" s="143"/>
      <c r="AK115" s="136"/>
      <c r="AL115" s="143"/>
      <c r="AM115" s="136"/>
      <c r="AN115" s="136"/>
      <c r="AO115" s="136"/>
      <c r="AP115" s="136"/>
      <c r="AQ115" s="136"/>
      <c r="AR115" s="136"/>
      <c r="AS115" s="136"/>
      <c r="AT115" s="230"/>
      <c r="AU115" s="230"/>
      <c r="AV115" s="230"/>
      <c r="AW115" s="136"/>
      <c r="AX115" s="136"/>
      <c r="AY115" s="136"/>
      <c r="AZ115" s="136"/>
      <c r="BA115" s="136"/>
      <c r="BB115" s="136"/>
      <c r="BC115" s="136"/>
      <c r="BD115" s="136"/>
      <c r="BE115" s="136"/>
      <c r="BF115" s="162"/>
    </row>
    <row r="116" spans="1:58" s="3" customFormat="1" ht="13.35" hidden="1" customHeight="1">
      <c r="A116" s="150"/>
      <c r="B116" s="143"/>
      <c r="C116" s="143"/>
      <c r="D116" s="247" t="s">
        <v>608</v>
      </c>
      <c r="E116" s="248"/>
      <c r="F116" s="248"/>
      <c r="G116" s="150"/>
      <c r="H116" s="163"/>
      <c r="I116" s="143" t="s">
        <v>606</v>
      </c>
      <c r="J116" s="143"/>
      <c r="K116" s="143"/>
      <c r="L116" s="143"/>
      <c r="M116" s="143"/>
      <c r="N116" s="163"/>
      <c r="O116" s="143" t="s">
        <v>576</v>
      </c>
      <c r="P116" s="143"/>
      <c r="Q116" s="248"/>
      <c r="R116" s="248"/>
      <c r="S116" s="248"/>
      <c r="T116" s="164"/>
      <c r="U116" s="143"/>
      <c r="V116" s="143"/>
      <c r="W116" s="143"/>
      <c r="X116" s="143"/>
      <c r="Y116" s="143"/>
      <c r="Z116" s="143"/>
      <c r="AA116" s="143"/>
      <c r="AB116" s="143"/>
      <c r="AC116" s="165"/>
      <c r="AD116" s="150"/>
      <c r="AE116" s="143"/>
      <c r="AF116" s="143"/>
      <c r="AG116" s="247" t="s">
        <v>608</v>
      </c>
      <c r="AH116" s="248"/>
      <c r="AI116" s="248"/>
      <c r="AJ116" s="150"/>
      <c r="AK116" s="163"/>
      <c r="AL116" s="143" t="s">
        <v>606</v>
      </c>
      <c r="AM116" s="143"/>
      <c r="AN116" s="143"/>
      <c r="AO116" s="143"/>
      <c r="AP116" s="143"/>
      <c r="AQ116" s="163"/>
      <c r="AR116" s="143" t="s">
        <v>576</v>
      </c>
      <c r="AS116" s="143"/>
      <c r="AT116" s="248"/>
      <c r="AU116" s="248"/>
      <c r="AV116" s="248"/>
      <c r="AW116" s="164"/>
      <c r="AX116" s="143"/>
      <c r="AY116" s="143"/>
      <c r="AZ116" s="143"/>
      <c r="BA116" s="143"/>
      <c r="BB116" s="143"/>
      <c r="BC116" s="143"/>
      <c r="BD116" s="143"/>
      <c r="BE116" s="143"/>
      <c r="BF116" s="165"/>
    </row>
    <row r="117" spans="1:58" s="3" customFormat="1" ht="3.6" hidden="1" customHeight="1">
      <c r="A117" s="152"/>
      <c r="B117" s="146"/>
      <c r="C117" s="146"/>
      <c r="D117" s="249"/>
      <c r="E117" s="231"/>
      <c r="F117" s="231"/>
      <c r="G117" s="152"/>
      <c r="H117" s="146"/>
      <c r="I117" s="146"/>
      <c r="J117" s="146"/>
      <c r="K117" s="146"/>
      <c r="L117" s="146"/>
      <c r="M117" s="146"/>
      <c r="N117" s="146"/>
      <c r="O117" s="146"/>
      <c r="P117" s="146"/>
      <c r="Q117" s="231"/>
      <c r="R117" s="231"/>
      <c r="S117" s="231"/>
      <c r="T117" s="146"/>
      <c r="U117" s="146"/>
      <c r="V117" s="146"/>
      <c r="W117" s="146"/>
      <c r="X117" s="146"/>
      <c r="Y117" s="146"/>
      <c r="Z117" s="146"/>
      <c r="AA117" s="146"/>
      <c r="AB117" s="146"/>
      <c r="AC117" s="166"/>
      <c r="AD117" s="152"/>
      <c r="AE117" s="146"/>
      <c r="AF117" s="146"/>
      <c r="AG117" s="249"/>
      <c r="AH117" s="231"/>
      <c r="AI117" s="231"/>
      <c r="AJ117" s="152"/>
      <c r="AK117" s="146"/>
      <c r="AL117" s="146"/>
      <c r="AM117" s="146"/>
      <c r="AN117" s="146"/>
      <c r="AO117" s="146"/>
      <c r="AP117" s="146"/>
      <c r="AQ117" s="146"/>
      <c r="AR117" s="146"/>
      <c r="AS117" s="146"/>
      <c r="AT117" s="231"/>
      <c r="AU117" s="231"/>
      <c r="AV117" s="231"/>
      <c r="AW117" s="146"/>
      <c r="AX117" s="146"/>
      <c r="AY117" s="146"/>
      <c r="AZ117" s="146"/>
      <c r="BA117" s="146"/>
      <c r="BB117" s="146"/>
      <c r="BC117" s="146"/>
      <c r="BD117" s="146"/>
      <c r="BE117" s="146"/>
      <c r="BF117" s="166"/>
    </row>
    <row r="118" spans="1:58" s="3" customFormat="1" ht="3.6" hidden="1" customHeight="1">
      <c r="A118" s="149"/>
      <c r="B118" s="136"/>
      <c r="C118" s="162"/>
      <c r="D118" s="246"/>
      <c r="E118" s="230"/>
      <c r="F118" s="230"/>
      <c r="G118" s="648"/>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50"/>
      <c r="AD118" s="149"/>
      <c r="AE118" s="136"/>
      <c r="AF118" s="162"/>
      <c r="AG118" s="246"/>
      <c r="AH118" s="230"/>
      <c r="AI118" s="230"/>
      <c r="AJ118" s="648"/>
      <c r="AK118" s="649"/>
      <c r="AL118" s="649"/>
      <c r="AM118" s="649"/>
      <c r="AN118" s="649"/>
      <c r="AO118" s="649"/>
      <c r="AP118" s="649"/>
      <c r="AQ118" s="649"/>
      <c r="AR118" s="649"/>
      <c r="AS118" s="649"/>
      <c r="AT118" s="649"/>
      <c r="AU118" s="649"/>
      <c r="AV118" s="649"/>
      <c r="AW118" s="649"/>
      <c r="AX118" s="649"/>
      <c r="AY118" s="649"/>
      <c r="AZ118" s="649"/>
      <c r="BA118" s="649"/>
      <c r="BB118" s="649"/>
      <c r="BC118" s="649"/>
      <c r="BD118" s="649"/>
      <c r="BE118" s="649"/>
      <c r="BF118" s="650"/>
    </row>
    <row r="119" spans="1:58" s="3" customFormat="1" ht="13.35" hidden="1" customHeight="1">
      <c r="A119" s="150"/>
      <c r="B119" s="143"/>
      <c r="C119" s="165"/>
      <c r="D119" s="247" t="s">
        <v>8</v>
      </c>
      <c r="E119" s="248"/>
      <c r="F119" s="248"/>
      <c r="G119" s="651"/>
      <c r="H119" s="652"/>
      <c r="I119" s="652"/>
      <c r="J119" s="652"/>
      <c r="K119" s="652"/>
      <c r="L119" s="652"/>
      <c r="M119" s="652"/>
      <c r="N119" s="652"/>
      <c r="O119" s="652"/>
      <c r="P119" s="652"/>
      <c r="Q119" s="652"/>
      <c r="R119" s="652"/>
      <c r="S119" s="652"/>
      <c r="T119" s="652"/>
      <c r="U119" s="652"/>
      <c r="V119" s="652"/>
      <c r="W119" s="652"/>
      <c r="X119" s="652"/>
      <c r="Y119" s="652"/>
      <c r="Z119" s="652"/>
      <c r="AA119" s="652"/>
      <c r="AB119" s="652"/>
      <c r="AC119" s="653"/>
      <c r="AD119" s="150"/>
      <c r="AE119" s="143"/>
      <c r="AF119" s="165"/>
      <c r="AG119" s="247" t="s">
        <v>8</v>
      </c>
      <c r="AH119" s="248"/>
      <c r="AI119" s="248"/>
      <c r="AJ119" s="651"/>
      <c r="AK119" s="652"/>
      <c r="AL119" s="652"/>
      <c r="AM119" s="652"/>
      <c r="AN119" s="652"/>
      <c r="AO119" s="652"/>
      <c r="AP119" s="652"/>
      <c r="AQ119" s="652"/>
      <c r="AR119" s="652"/>
      <c r="AS119" s="652"/>
      <c r="AT119" s="652"/>
      <c r="AU119" s="652"/>
      <c r="AV119" s="652"/>
      <c r="AW119" s="652"/>
      <c r="AX119" s="652"/>
      <c r="AY119" s="652"/>
      <c r="AZ119" s="652"/>
      <c r="BA119" s="652"/>
      <c r="BB119" s="652"/>
      <c r="BC119" s="652"/>
      <c r="BD119" s="652"/>
      <c r="BE119" s="652"/>
      <c r="BF119" s="653"/>
    </row>
    <row r="120" spans="1:58" s="3" customFormat="1" ht="3.6" hidden="1" customHeight="1">
      <c r="A120" s="150"/>
      <c r="B120" s="143"/>
      <c r="C120" s="165"/>
      <c r="D120" s="249"/>
      <c r="E120" s="231"/>
      <c r="F120" s="231"/>
      <c r="G120" s="654"/>
      <c r="H120" s="655"/>
      <c r="I120" s="655"/>
      <c r="J120" s="655"/>
      <c r="K120" s="655"/>
      <c r="L120" s="655"/>
      <c r="M120" s="655"/>
      <c r="N120" s="655"/>
      <c r="O120" s="655"/>
      <c r="P120" s="655"/>
      <c r="Q120" s="655"/>
      <c r="R120" s="655"/>
      <c r="S120" s="655"/>
      <c r="T120" s="655"/>
      <c r="U120" s="655"/>
      <c r="V120" s="655"/>
      <c r="W120" s="655"/>
      <c r="X120" s="655"/>
      <c r="Y120" s="655"/>
      <c r="Z120" s="655"/>
      <c r="AA120" s="655"/>
      <c r="AB120" s="655"/>
      <c r="AC120" s="656"/>
      <c r="AD120" s="150"/>
      <c r="AE120" s="143"/>
      <c r="AF120" s="165"/>
      <c r="AG120" s="249"/>
      <c r="AH120" s="231"/>
      <c r="AI120" s="231"/>
      <c r="AJ120" s="654"/>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6"/>
    </row>
    <row r="121" spans="1:58" s="3" customFormat="1" ht="3.6" hidden="1" customHeight="1">
      <c r="A121" s="150"/>
      <c r="B121" s="143"/>
      <c r="C121" s="165"/>
      <c r="D121" s="246"/>
      <c r="E121" s="230"/>
      <c r="F121" s="230"/>
      <c r="G121" s="648"/>
      <c r="H121" s="649"/>
      <c r="I121" s="649"/>
      <c r="J121" s="649"/>
      <c r="K121" s="649"/>
      <c r="L121" s="649"/>
      <c r="M121" s="649"/>
      <c r="N121" s="649"/>
      <c r="O121" s="649"/>
      <c r="P121" s="649"/>
      <c r="Q121" s="649"/>
      <c r="R121" s="649"/>
      <c r="S121" s="649"/>
      <c r="T121" s="649"/>
      <c r="U121" s="649"/>
      <c r="V121" s="649"/>
      <c r="W121" s="649"/>
      <c r="X121" s="649"/>
      <c r="Y121" s="649"/>
      <c r="Z121" s="649"/>
      <c r="AA121" s="649"/>
      <c r="AB121" s="649"/>
      <c r="AC121" s="650"/>
      <c r="AD121" s="150"/>
      <c r="AE121" s="143"/>
      <c r="AF121" s="165"/>
      <c r="AG121" s="246"/>
      <c r="AH121" s="230"/>
      <c r="AI121" s="230"/>
      <c r="AJ121" s="648"/>
      <c r="AK121" s="649"/>
      <c r="AL121" s="649"/>
      <c r="AM121" s="649"/>
      <c r="AN121" s="649"/>
      <c r="AO121" s="649"/>
      <c r="AP121" s="649"/>
      <c r="AQ121" s="649"/>
      <c r="AR121" s="649"/>
      <c r="AS121" s="649"/>
      <c r="AT121" s="649"/>
      <c r="AU121" s="649"/>
      <c r="AV121" s="649"/>
      <c r="AW121" s="649"/>
      <c r="AX121" s="649"/>
      <c r="AY121" s="649"/>
      <c r="AZ121" s="649"/>
      <c r="BA121" s="649"/>
      <c r="BB121" s="649"/>
      <c r="BC121" s="649"/>
      <c r="BD121" s="649"/>
      <c r="BE121" s="649"/>
      <c r="BF121" s="650"/>
    </row>
    <row r="122" spans="1:58" s="3" customFormat="1" ht="13.35" hidden="1" customHeight="1">
      <c r="A122" s="150"/>
      <c r="B122" s="143"/>
      <c r="C122" s="165"/>
      <c r="D122" s="247" t="s">
        <v>311</v>
      </c>
      <c r="E122" s="248"/>
      <c r="F122" s="248"/>
      <c r="G122" s="651"/>
      <c r="H122" s="652"/>
      <c r="I122" s="652"/>
      <c r="J122" s="652"/>
      <c r="K122" s="652"/>
      <c r="L122" s="652"/>
      <c r="M122" s="652"/>
      <c r="N122" s="652"/>
      <c r="O122" s="652"/>
      <c r="P122" s="652"/>
      <c r="Q122" s="652"/>
      <c r="R122" s="652"/>
      <c r="S122" s="652"/>
      <c r="T122" s="652"/>
      <c r="U122" s="652"/>
      <c r="V122" s="652"/>
      <c r="W122" s="652"/>
      <c r="X122" s="652"/>
      <c r="Y122" s="652"/>
      <c r="Z122" s="652"/>
      <c r="AA122" s="652"/>
      <c r="AB122" s="652"/>
      <c r="AC122" s="653"/>
      <c r="AD122" s="150"/>
      <c r="AE122" s="143"/>
      <c r="AF122" s="165"/>
      <c r="AG122" s="247" t="s">
        <v>311</v>
      </c>
      <c r="AH122" s="248"/>
      <c r="AI122" s="248"/>
      <c r="AJ122" s="651"/>
      <c r="AK122" s="652"/>
      <c r="AL122" s="652"/>
      <c r="AM122" s="652"/>
      <c r="AN122" s="652"/>
      <c r="AO122" s="652"/>
      <c r="AP122" s="652"/>
      <c r="AQ122" s="652"/>
      <c r="AR122" s="652"/>
      <c r="AS122" s="652"/>
      <c r="AT122" s="652"/>
      <c r="AU122" s="652"/>
      <c r="AV122" s="652"/>
      <c r="AW122" s="652"/>
      <c r="AX122" s="652"/>
      <c r="AY122" s="652"/>
      <c r="AZ122" s="652"/>
      <c r="BA122" s="652"/>
      <c r="BB122" s="652"/>
      <c r="BC122" s="652"/>
      <c r="BD122" s="652"/>
      <c r="BE122" s="652"/>
      <c r="BF122" s="653"/>
    </row>
    <row r="123" spans="1:58" s="3" customFormat="1" ht="3.6" hidden="1" customHeight="1">
      <c r="A123" s="150"/>
      <c r="B123" s="143"/>
      <c r="C123" s="165"/>
      <c r="D123" s="247"/>
      <c r="E123" s="248"/>
      <c r="F123" s="248"/>
      <c r="G123" s="654"/>
      <c r="H123" s="655"/>
      <c r="I123" s="655"/>
      <c r="J123" s="655"/>
      <c r="K123" s="655"/>
      <c r="L123" s="655"/>
      <c r="M123" s="655"/>
      <c r="N123" s="655"/>
      <c r="O123" s="655"/>
      <c r="P123" s="655"/>
      <c r="Q123" s="655"/>
      <c r="R123" s="655"/>
      <c r="S123" s="655"/>
      <c r="T123" s="655"/>
      <c r="U123" s="655"/>
      <c r="V123" s="655"/>
      <c r="W123" s="655"/>
      <c r="X123" s="655"/>
      <c r="Y123" s="655"/>
      <c r="Z123" s="655"/>
      <c r="AA123" s="655"/>
      <c r="AB123" s="655"/>
      <c r="AC123" s="656"/>
      <c r="AD123" s="150"/>
      <c r="AE123" s="143"/>
      <c r="AF123" s="165"/>
      <c r="AG123" s="247"/>
      <c r="AH123" s="248"/>
      <c r="AI123" s="248"/>
      <c r="AJ123" s="654"/>
      <c r="AK123" s="655"/>
      <c r="AL123" s="655"/>
      <c r="AM123" s="655"/>
      <c r="AN123" s="655"/>
      <c r="AO123" s="655"/>
      <c r="AP123" s="655"/>
      <c r="AQ123" s="655"/>
      <c r="AR123" s="655"/>
      <c r="AS123" s="655"/>
      <c r="AT123" s="655"/>
      <c r="AU123" s="655"/>
      <c r="AV123" s="655"/>
      <c r="AW123" s="655"/>
      <c r="AX123" s="655"/>
      <c r="AY123" s="655"/>
      <c r="AZ123" s="655"/>
      <c r="BA123" s="655"/>
      <c r="BB123" s="655"/>
      <c r="BC123" s="655"/>
      <c r="BD123" s="655"/>
      <c r="BE123" s="655"/>
      <c r="BF123" s="656"/>
    </row>
    <row r="124" spans="1:58" s="3" customFormat="1" ht="3.6" hidden="1" customHeight="1">
      <c r="A124" s="150"/>
      <c r="B124" s="143"/>
      <c r="C124" s="165"/>
      <c r="D124" s="246"/>
      <c r="E124" s="230"/>
      <c r="F124" s="230"/>
      <c r="G124" s="250"/>
      <c r="H124" s="251"/>
      <c r="I124" s="251"/>
      <c r="J124" s="251"/>
      <c r="K124" s="251"/>
      <c r="L124" s="251"/>
      <c r="M124" s="251"/>
      <c r="N124" s="251"/>
      <c r="O124" s="251"/>
      <c r="P124" s="252"/>
      <c r="Q124" s="246"/>
      <c r="R124" s="230"/>
      <c r="S124" s="230"/>
      <c r="T124" s="250"/>
      <c r="U124" s="251"/>
      <c r="V124" s="251"/>
      <c r="W124" s="251"/>
      <c r="X124" s="251"/>
      <c r="Y124" s="251"/>
      <c r="Z124" s="251"/>
      <c r="AA124" s="251"/>
      <c r="AB124" s="251"/>
      <c r="AC124" s="252"/>
      <c r="AD124" s="150"/>
      <c r="AE124" s="143"/>
      <c r="AF124" s="165"/>
      <c r="AG124" s="246"/>
      <c r="AH124" s="230"/>
      <c r="AI124" s="230"/>
      <c r="AJ124" s="250"/>
      <c r="AK124" s="251"/>
      <c r="AL124" s="251"/>
      <c r="AM124" s="251"/>
      <c r="AN124" s="251"/>
      <c r="AO124" s="251"/>
      <c r="AP124" s="251"/>
      <c r="AQ124" s="251"/>
      <c r="AR124" s="251"/>
      <c r="AS124" s="252"/>
      <c r="AT124" s="246"/>
      <c r="AU124" s="230"/>
      <c r="AV124" s="230"/>
      <c r="AW124" s="250"/>
      <c r="AX124" s="251"/>
      <c r="AY124" s="251"/>
      <c r="AZ124" s="251"/>
      <c r="BA124" s="251"/>
      <c r="BB124" s="251"/>
      <c r="BC124" s="251"/>
      <c r="BD124" s="251"/>
      <c r="BE124" s="251"/>
      <c r="BF124" s="252"/>
    </row>
    <row r="125" spans="1:58" s="3" customFormat="1" ht="13.35" hidden="1" customHeight="1">
      <c r="A125" s="150" t="s">
        <v>1084</v>
      </c>
      <c r="B125" s="143"/>
      <c r="C125" s="165"/>
      <c r="D125" s="247" t="s">
        <v>363</v>
      </c>
      <c r="E125" s="248"/>
      <c r="F125" s="248"/>
      <c r="G125" s="253"/>
      <c r="H125" s="646"/>
      <c r="I125" s="647"/>
      <c r="J125" s="241"/>
      <c r="K125" s="254"/>
      <c r="L125" s="241" t="s">
        <v>13</v>
      </c>
      <c r="M125" s="254"/>
      <c r="N125" s="241" t="s">
        <v>11</v>
      </c>
      <c r="O125" s="254"/>
      <c r="P125" s="241" t="s">
        <v>588</v>
      </c>
      <c r="Q125" s="247" t="s">
        <v>316</v>
      </c>
      <c r="R125" s="248"/>
      <c r="S125" s="248"/>
      <c r="T125" s="253"/>
      <c r="U125" s="646"/>
      <c r="V125" s="647"/>
      <c r="W125" s="241"/>
      <c r="X125" s="254"/>
      <c r="Y125" s="241" t="s">
        <v>13</v>
      </c>
      <c r="Z125" s="254"/>
      <c r="AA125" s="241" t="s">
        <v>11</v>
      </c>
      <c r="AB125" s="254"/>
      <c r="AC125" s="255" t="s">
        <v>588</v>
      </c>
      <c r="AD125" s="150" t="s">
        <v>1084</v>
      </c>
      <c r="AE125" s="143"/>
      <c r="AF125" s="165"/>
      <c r="AG125" s="247" t="s">
        <v>363</v>
      </c>
      <c r="AH125" s="248"/>
      <c r="AI125" s="248"/>
      <c r="AJ125" s="253"/>
      <c r="AK125" s="646"/>
      <c r="AL125" s="647"/>
      <c r="AM125" s="241"/>
      <c r="AN125" s="254"/>
      <c r="AO125" s="241" t="s">
        <v>13</v>
      </c>
      <c r="AP125" s="254"/>
      <c r="AQ125" s="241" t="s">
        <v>11</v>
      </c>
      <c r="AR125" s="254"/>
      <c r="AS125" s="241" t="s">
        <v>588</v>
      </c>
      <c r="AT125" s="247" t="s">
        <v>316</v>
      </c>
      <c r="AU125" s="248"/>
      <c r="AV125" s="248"/>
      <c r="AW125" s="253"/>
      <c r="AX125" s="646"/>
      <c r="AY125" s="647"/>
      <c r="AZ125" s="241"/>
      <c r="BA125" s="254"/>
      <c r="BB125" s="241" t="s">
        <v>13</v>
      </c>
      <c r="BC125" s="254"/>
      <c r="BD125" s="241" t="s">
        <v>11</v>
      </c>
      <c r="BE125" s="254"/>
      <c r="BF125" s="255" t="s">
        <v>588</v>
      </c>
    </row>
    <row r="126" spans="1:58" s="3" customFormat="1" ht="3.6" hidden="1" customHeight="1">
      <c r="A126" s="150"/>
      <c r="B126" s="143"/>
      <c r="C126" s="165"/>
      <c r="D126" s="249"/>
      <c r="E126" s="231"/>
      <c r="F126" s="231"/>
      <c r="G126" s="256"/>
      <c r="H126" s="257"/>
      <c r="I126" s="241"/>
      <c r="J126" s="257"/>
      <c r="K126" s="257"/>
      <c r="L126" s="257"/>
      <c r="M126" s="257"/>
      <c r="N126" s="257"/>
      <c r="O126" s="257"/>
      <c r="P126" s="258"/>
      <c r="Q126" s="249"/>
      <c r="R126" s="231"/>
      <c r="S126" s="231"/>
      <c r="T126" s="256"/>
      <c r="U126" s="257"/>
      <c r="V126" s="257"/>
      <c r="W126" s="257"/>
      <c r="X126" s="257"/>
      <c r="Y126" s="257"/>
      <c r="Z126" s="257"/>
      <c r="AA126" s="257"/>
      <c r="AB126" s="257"/>
      <c r="AC126" s="258"/>
      <c r="AD126" s="150"/>
      <c r="AE126" s="143"/>
      <c r="AF126" s="165"/>
      <c r="AG126" s="249"/>
      <c r="AH126" s="231"/>
      <c r="AI126" s="231"/>
      <c r="AJ126" s="256"/>
      <c r="AK126" s="257"/>
      <c r="AL126" s="241"/>
      <c r="AM126" s="257"/>
      <c r="AN126" s="257"/>
      <c r="AO126" s="257"/>
      <c r="AP126" s="257"/>
      <c r="AQ126" s="257"/>
      <c r="AR126" s="257"/>
      <c r="AS126" s="258"/>
      <c r="AT126" s="249"/>
      <c r="AU126" s="231"/>
      <c r="AV126" s="231"/>
      <c r="AW126" s="256"/>
      <c r="AX126" s="257"/>
      <c r="AY126" s="257"/>
      <c r="AZ126" s="257"/>
      <c r="BA126" s="257"/>
      <c r="BB126" s="257"/>
      <c r="BC126" s="257"/>
      <c r="BD126" s="257"/>
      <c r="BE126" s="257"/>
      <c r="BF126" s="258"/>
    </row>
    <row r="127" spans="1:58" s="3" customFormat="1" ht="3.6" hidden="1" customHeight="1">
      <c r="A127" s="150"/>
      <c r="B127" s="143"/>
      <c r="C127" s="165"/>
      <c r="D127" s="246"/>
      <c r="E127" s="230"/>
      <c r="F127" s="230"/>
      <c r="G127" s="301"/>
      <c r="H127" s="316"/>
      <c r="I127" s="159"/>
      <c r="J127" s="657"/>
      <c r="K127" s="143"/>
      <c r="L127" s="143"/>
      <c r="M127" s="143"/>
      <c r="N127" s="143"/>
      <c r="O127" s="143"/>
      <c r="P127" s="162"/>
      <c r="Q127" s="248"/>
      <c r="R127" s="248"/>
      <c r="S127" s="248"/>
      <c r="T127" s="301"/>
      <c r="U127" s="660"/>
      <c r="V127" s="660"/>
      <c r="W127" s="660"/>
      <c r="X127" s="660"/>
      <c r="Y127" s="660"/>
      <c r="Z127" s="660"/>
      <c r="AA127" s="660"/>
      <c r="AB127" s="660"/>
      <c r="AC127" s="661"/>
      <c r="AD127" s="150"/>
      <c r="AE127" s="143"/>
      <c r="AF127" s="165"/>
      <c r="AG127" s="246"/>
      <c r="AH127" s="230"/>
      <c r="AI127" s="230"/>
      <c r="AJ127" s="301"/>
      <c r="AK127" s="316"/>
      <c r="AL127" s="159"/>
      <c r="AM127" s="657"/>
      <c r="AN127" s="143"/>
      <c r="AO127" s="143"/>
      <c r="AP127" s="143"/>
      <c r="AQ127" s="143"/>
      <c r="AR127" s="143"/>
      <c r="AS127" s="162"/>
      <c r="AT127" s="248"/>
      <c r="AU127" s="248"/>
      <c r="AV127" s="248"/>
      <c r="AW127" s="301"/>
      <c r="AX127" s="660"/>
      <c r="AY127" s="660"/>
      <c r="AZ127" s="660"/>
      <c r="BA127" s="660"/>
      <c r="BB127" s="660"/>
      <c r="BC127" s="660"/>
      <c r="BD127" s="660"/>
      <c r="BE127" s="660"/>
      <c r="BF127" s="661"/>
    </row>
    <row r="128" spans="1:58" s="3" customFormat="1" ht="13.35" hidden="1" customHeight="1">
      <c r="A128" s="150"/>
      <c r="B128" s="143"/>
      <c r="C128" s="165"/>
      <c r="D128" s="247" t="s">
        <v>280</v>
      </c>
      <c r="E128" s="248"/>
      <c r="F128" s="248"/>
      <c r="G128" s="302"/>
      <c r="H128" s="317"/>
      <c r="I128" s="160" t="s">
        <v>607</v>
      </c>
      <c r="J128" s="658"/>
      <c r="K128" s="143" t="s">
        <v>365</v>
      </c>
      <c r="L128" s="143"/>
      <c r="M128" s="143"/>
      <c r="N128" s="143"/>
      <c r="O128" s="143"/>
      <c r="P128" s="165"/>
      <c r="Q128" s="248" t="s">
        <v>577</v>
      </c>
      <c r="R128" s="248"/>
      <c r="S128" s="248"/>
      <c r="T128" s="302"/>
      <c r="U128" s="662"/>
      <c r="V128" s="662"/>
      <c r="W128" s="662"/>
      <c r="X128" s="662"/>
      <c r="Y128" s="662"/>
      <c r="Z128" s="662"/>
      <c r="AA128" s="662"/>
      <c r="AB128" s="662"/>
      <c r="AC128" s="663"/>
      <c r="AD128" s="150"/>
      <c r="AE128" s="143"/>
      <c r="AF128" s="165"/>
      <c r="AG128" s="247" t="s">
        <v>280</v>
      </c>
      <c r="AH128" s="248"/>
      <c r="AI128" s="248"/>
      <c r="AJ128" s="302"/>
      <c r="AK128" s="317"/>
      <c r="AL128" s="160" t="s">
        <v>607</v>
      </c>
      <c r="AM128" s="658"/>
      <c r="AN128" s="143" t="s">
        <v>365</v>
      </c>
      <c r="AO128" s="143"/>
      <c r="AP128" s="143"/>
      <c r="AQ128" s="143"/>
      <c r="AR128" s="143"/>
      <c r="AS128" s="165"/>
      <c r="AT128" s="248" t="s">
        <v>577</v>
      </c>
      <c r="AU128" s="248"/>
      <c r="AV128" s="248"/>
      <c r="AW128" s="302"/>
      <c r="AX128" s="662"/>
      <c r="AY128" s="662"/>
      <c r="AZ128" s="662"/>
      <c r="BA128" s="662"/>
      <c r="BB128" s="662"/>
      <c r="BC128" s="662"/>
      <c r="BD128" s="662"/>
      <c r="BE128" s="662"/>
      <c r="BF128" s="663"/>
    </row>
    <row r="129" spans="1:58" s="3" customFormat="1" ht="3.6" hidden="1" customHeight="1">
      <c r="A129" s="150"/>
      <c r="B129" s="143"/>
      <c r="C129" s="165"/>
      <c r="D129" s="249"/>
      <c r="E129" s="231"/>
      <c r="F129" s="231"/>
      <c r="G129" s="303"/>
      <c r="H129" s="318"/>
      <c r="I129" s="161"/>
      <c r="J129" s="659"/>
      <c r="K129" s="143"/>
      <c r="L129" s="143"/>
      <c r="M129" s="143"/>
      <c r="N129" s="143"/>
      <c r="O129" s="143"/>
      <c r="P129" s="166"/>
      <c r="Q129" s="248"/>
      <c r="R129" s="248"/>
      <c r="S129" s="248"/>
      <c r="T129" s="303"/>
      <c r="U129" s="664"/>
      <c r="V129" s="664"/>
      <c r="W129" s="664"/>
      <c r="X129" s="664"/>
      <c r="Y129" s="664"/>
      <c r="Z129" s="664"/>
      <c r="AA129" s="664"/>
      <c r="AB129" s="664"/>
      <c r="AC129" s="665"/>
      <c r="AD129" s="150"/>
      <c r="AE129" s="143"/>
      <c r="AF129" s="165"/>
      <c r="AG129" s="249"/>
      <c r="AH129" s="231"/>
      <c r="AI129" s="231"/>
      <c r="AJ129" s="303"/>
      <c r="AK129" s="318"/>
      <c r="AL129" s="161"/>
      <c r="AM129" s="659"/>
      <c r="AN129" s="143"/>
      <c r="AO129" s="143"/>
      <c r="AP129" s="143"/>
      <c r="AQ129" s="143"/>
      <c r="AR129" s="143"/>
      <c r="AS129" s="166"/>
      <c r="AT129" s="248"/>
      <c r="AU129" s="248"/>
      <c r="AV129" s="248"/>
      <c r="AW129" s="303"/>
      <c r="AX129" s="664"/>
      <c r="AY129" s="664"/>
      <c r="AZ129" s="664"/>
      <c r="BA129" s="664"/>
      <c r="BB129" s="664"/>
      <c r="BC129" s="664"/>
      <c r="BD129" s="664"/>
      <c r="BE129" s="664"/>
      <c r="BF129" s="665"/>
    </row>
    <row r="130" spans="1:58" s="3" customFormat="1" ht="3.6" hidden="1" customHeight="1">
      <c r="A130" s="150"/>
      <c r="B130" s="143"/>
      <c r="C130" s="143"/>
      <c r="D130" s="246"/>
      <c r="E130" s="230"/>
      <c r="F130" s="268"/>
      <c r="G130" s="143"/>
      <c r="H130" s="136"/>
      <c r="I130" s="143"/>
      <c r="J130" s="136"/>
      <c r="K130" s="136"/>
      <c r="L130" s="136"/>
      <c r="M130" s="136"/>
      <c r="N130" s="136"/>
      <c r="O130" s="136"/>
      <c r="P130" s="136"/>
      <c r="Q130" s="230"/>
      <c r="R130" s="230"/>
      <c r="S130" s="230"/>
      <c r="T130" s="136"/>
      <c r="U130" s="136"/>
      <c r="V130" s="136"/>
      <c r="W130" s="136"/>
      <c r="X130" s="136"/>
      <c r="Y130" s="136"/>
      <c r="Z130" s="136"/>
      <c r="AA130" s="136"/>
      <c r="AB130" s="136"/>
      <c r="AC130" s="162"/>
      <c r="AD130" s="150"/>
      <c r="AE130" s="143"/>
      <c r="AF130" s="143"/>
      <c r="AG130" s="246"/>
      <c r="AH130" s="230"/>
      <c r="AI130" s="268"/>
      <c r="AJ130" s="143"/>
      <c r="AK130" s="136"/>
      <c r="AL130" s="143"/>
      <c r="AM130" s="136"/>
      <c r="AN130" s="136"/>
      <c r="AO130" s="136"/>
      <c r="AP130" s="136"/>
      <c r="AQ130" s="136"/>
      <c r="AR130" s="136"/>
      <c r="AS130" s="136"/>
      <c r="AT130" s="230"/>
      <c r="AU130" s="230"/>
      <c r="AV130" s="230"/>
      <c r="AW130" s="136"/>
      <c r="AX130" s="136"/>
      <c r="AY130" s="136"/>
      <c r="AZ130" s="136"/>
      <c r="BA130" s="136"/>
      <c r="BB130" s="136"/>
      <c r="BC130" s="136"/>
      <c r="BD130" s="136"/>
      <c r="BE130" s="136"/>
      <c r="BF130" s="162"/>
    </row>
    <row r="131" spans="1:58" s="3" customFormat="1" ht="13.35" hidden="1" customHeight="1">
      <c r="A131" s="150"/>
      <c r="B131" s="143"/>
      <c r="C131" s="143"/>
      <c r="D131" s="247" t="s">
        <v>608</v>
      </c>
      <c r="E131" s="248"/>
      <c r="F131" s="248"/>
      <c r="G131" s="150"/>
      <c r="H131" s="163"/>
      <c r="I131" s="143" t="s">
        <v>606</v>
      </c>
      <c r="J131" s="143"/>
      <c r="K131" s="143"/>
      <c r="L131" s="143"/>
      <c r="M131" s="143"/>
      <c r="N131" s="163"/>
      <c r="O131" s="143" t="s">
        <v>576</v>
      </c>
      <c r="P131" s="143"/>
      <c r="Q131" s="248"/>
      <c r="R131" s="248"/>
      <c r="S131" s="248"/>
      <c r="T131" s="164"/>
      <c r="U131" s="143"/>
      <c r="V131" s="143"/>
      <c r="W131" s="143"/>
      <c r="X131" s="143"/>
      <c r="Y131" s="143"/>
      <c r="Z131" s="143"/>
      <c r="AA131" s="143"/>
      <c r="AB131" s="143"/>
      <c r="AC131" s="165"/>
      <c r="AD131" s="150"/>
      <c r="AE131" s="143"/>
      <c r="AF131" s="143"/>
      <c r="AG131" s="247" t="s">
        <v>608</v>
      </c>
      <c r="AH131" s="248"/>
      <c r="AI131" s="248"/>
      <c r="AJ131" s="150"/>
      <c r="AK131" s="163"/>
      <c r="AL131" s="143" t="s">
        <v>606</v>
      </c>
      <c r="AM131" s="143"/>
      <c r="AN131" s="143"/>
      <c r="AO131" s="143"/>
      <c r="AP131" s="143"/>
      <c r="AQ131" s="163"/>
      <c r="AR131" s="143" t="s">
        <v>576</v>
      </c>
      <c r="AS131" s="143"/>
      <c r="AT131" s="248"/>
      <c r="AU131" s="248"/>
      <c r="AV131" s="248"/>
      <c r="AW131" s="164"/>
      <c r="AX131" s="143"/>
      <c r="AY131" s="143"/>
      <c r="AZ131" s="143"/>
      <c r="BA131" s="143"/>
      <c r="BB131" s="143"/>
      <c r="BC131" s="143"/>
      <c r="BD131" s="143"/>
      <c r="BE131" s="143"/>
      <c r="BF131" s="165"/>
    </row>
    <row r="132" spans="1:58" s="3" customFormat="1" ht="3.6" hidden="1" customHeight="1">
      <c r="A132" s="152"/>
      <c r="B132" s="146"/>
      <c r="C132" s="146"/>
      <c r="D132" s="249"/>
      <c r="E132" s="231"/>
      <c r="F132" s="231"/>
      <c r="G132" s="152"/>
      <c r="H132" s="146"/>
      <c r="I132" s="146"/>
      <c r="J132" s="146"/>
      <c r="K132" s="146"/>
      <c r="L132" s="146"/>
      <c r="M132" s="146"/>
      <c r="N132" s="146"/>
      <c r="O132" s="146"/>
      <c r="P132" s="146"/>
      <c r="Q132" s="231"/>
      <c r="R132" s="231"/>
      <c r="S132" s="231"/>
      <c r="T132" s="146"/>
      <c r="U132" s="146"/>
      <c r="V132" s="146"/>
      <c r="W132" s="146"/>
      <c r="X132" s="146"/>
      <c r="Y132" s="146"/>
      <c r="Z132" s="146"/>
      <c r="AA132" s="146"/>
      <c r="AB132" s="146"/>
      <c r="AC132" s="166"/>
      <c r="AD132" s="152"/>
      <c r="AE132" s="146"/>
      <c r="AF132" s="146"/>
      <c r="AG132" s="249"/>
      <c r="AH132" s="231"/>
      <c r="AI132" s="231"/>
      <c r="AJ132" s="152"/>
      <c r="AK132" s="146"/>
      <c r="AL132" s="146"/>
      <c r="AM132" s="146"/>
      <c r="AN132" s="146"/>
      <c r="AO132" s="146"/>
      <c r="AP132" s="146"/>
      <c r="AQ132" s="146"/>
      <c r="AR132" s="146"/>
      <c r="AS132" s="146"/>
      <c r="AT132" s="231"/>
      <c r="AU132" s="231"/>
      <c r="AV132" s="231"/>
      <c r="AW132" s="146"/>
      <c r="AX132" s="146"/>
      <c r="AY132" s="146"/>
      <c r="AZ132" s="146"/>
      <c r="BA132" s="146"/>
      <c r="BB132" s="146"/>
      <c r="BC132" s="146"/>
      <c r="BD132" s="146"/>
      <c r="BE132" s="146"/>
      <c r="BF132" s="166"/>
    </row>
    <row r="133" spans="1:58" s="3" customFormat="1" ht="3.6" hidden="1" customHeight="1">
      <c r="A133" s="149"/>
      <c r="B133" s="136"/>
      <c r="C133" s="162"/>
      <c r="D133" s="246"/>
      <c r="E133" s="230"/>
      <c r="F133" s="230"/>
      <c r="G133" s="648"/>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50"/>
      <c r="AD133" s="149"/>
      <c r="AE133" s="136"/>
      <c r="AF133" s="162"/>
      <c r="AG133" s="246"/>
      <c r="AH133" s="230"/>
      <c r="AI133" s="230"/>
      <c r="AJ133" s="648"/>
      <c r="AK133" s="649"/>
      <c r="AL133" s="649"/>
      <c r="AM133" s="649"/>
      <c r="AN133" s="649"/>
      <c r="AO133" s="649"/>
      <c r="AP133" s="649"/>
      <c r="AQ133" s="649"/>
      <c r="AR133" s="649"/>
      <c r="AS133" s="649"/>
      <c r="AT133" s="649"/>
      <c r="AU133" s="649"/>
      <c r="AV133" s="649"/>
      <c r="AW133" s="649"/>
      <c r="AX133" s="649"/>
      <c r="AY133" s="649"/>
      <c r="AZ133" s="649"/>
      <c r="BA133" s="649"/>
      <c r="BB133" s="649"/>
      <c r="BC133" s="649"/>
      <c r="BD133" s="649"/>
      <c r="BE133" s="649"/>
      <c r="BF133" s="650"/>
    </row>
    <row r="134" spans="1:58" s="3" customFormat="1" ht="13.35" hidden="1" customHeight="1">
      <c r="A134" s="150"/>
      <c r="B134" s="143"/>
      <c r="C134" s="165"/>
      <c r="D134" s="247" t="s">
        <v>8</v>
      </c>
      <c r="E134" s="248"/>
      <c r="F134" s="248"/>
      <c r="G134" s="651"/>
      <c r="H134" s="652"/>
      <c r="I134" s="652"/>
      <c r="J134" s="652"/>
      <c r="K134" s="652"/>
      <c r="L134" s="652"/>
      <c r="M134" s="652"/>
      <c r="N134" s="652"/>
      <c r="O134" s="652"/>
      <c r="P134" s="652"/>
      <c r="Q134" s="652"/>
      <c r="R134" s="652"/>
      <c r="S134" s="652"/>
      <c r="T134" s="652"/>
      <c r="U134" s="652"/>
      <c r="V134" s="652"/>
      <c r="W134" s="652"/>
      <c r="X134" s="652"/>
      <c r="Y134" s="652"/>
      <c r="Z134" s="652"/>
      <c r="AA134" s="652"/>
      <c r="AB134" s="652"/>
      <c r="AC134" s="653"/>
      <c r="AD134" s="150"/>
      <c r="AE134" s="143"/>
      <c r="AF134" s="165"/>
      <c r="AG134" s="247" t="s">
        <v>8</v>
      </c>
      <c r="AH134" s="248"/>
      <c r="AI134" s="248"/>
      <c r="AJ134" s="651"/>
      <c r="AK134" s="652"/>
      <c r="AL134" s="652"/>
      <c r="AM134" s="652"/>
      <c r="AN134" s="652"/>
      <c r="AO134" s="652"/>
      <c r="AP134" s="652"/>
      <c r="AQ134" s="652"/>
      <c r="AR134" s="652"/>
      <c r="AS134" s="652"/>
      <c r="AT134" s="652"/>
      <c r="AU134" s="652"/>
      <c r="AV134" s="652"/>
      <c r="AW134" s="652"/>
      <c r="AX134" s="652"/>
      <c r="AY134" s="652"/>
      <c r="AZ134" s="652"/>
      <c r="BA134" s="652"/>
      <c r="BB134" s="652"/>
      <c r="BC134" s="652"/>
      <c r="BD134" s="652"/>
      <c r="BE134" s="652"/>
      <c r="BF134" s="653"/>
    </row>
    <row r="135" spans="1:58" s="3" customFormat="1" ht="3.6" hidden="1" customHeight="1">
      <c r="A135" s="150"/>
      <c r="B135" s="143"/>
      <c r="C135" s="165"/>
      <c r="D135" s="249"/>
      <c r="E135" s="231"/>
      <c r="F135" s="231"/>
      <c r="G135" s="654"/>
      <c r="H135" s="655"/>
      <c r="I135" s="655"/>
      <c r="J135" s="655"/>
      <c r="K135" s="655"/>
      <c r="L135" s="655"/>
      <c r="M135" s="655"/>
      <c r="N135" s="655"/>
      <c r="O135" s="655"/>
      <c r="P135" s="655"/>
      <c r="Q135" s="655"/>
      <c r="R135" s="655"/>
      <c r="S135" s="655"/>
      <c r="T135" s="655"/>
      <c r="U135" s="655"/>
      <c r="V135" s="655"/>
      <c r="W135" s="655"/>
      <c r="X135" s="655"/>
      <c r="Y135" s="655"/>
      <c r="Z135" s="655"/>
      <c r="AA135" s="655"/>
      <c r="AB135" s="655"/>
      <c r="AC135" s="656"/>
      <c r="AD135" s="150"/>
      <c r="AE135" s="143"/>
      <c r="AF135" s="165"/>
      <c r="AG135" s="249"/>
      <c r="AH135" s="231"/>
      <c r="AI135" s="231"/>
      <c r="AJ135" s="654"/>
      <c r="AK135" s="655"/>
      <c r="AL135" s="655"/>
      <c r="AM135" s="655"/>
      <c r="AN135" s="655"/>
      <c r="AO135" s="655"/>
      <c r="AP135" s="655"/>
      <c r="AQ135" s="655"/>
      <c r="AR135" s="655"/>
      <c r="AS135" s="655"/>
      <c r="AT135" s="655"/>
      <c r="AU135" s="655"/>
      <c r="AV135" s="655"/>
      <c r="AW135" s="655"/>
      <c r="AX135" s="655"/>
      <c r="AY135" s="655"/>
      <c r="AZ135" s="655"/>
      <c r="BA135" s="655"/>
      <c r="BB135" s="655"/>
      <c r="BC135" s="655"/>
      <c r="BD135" s="655"/>
      <c r="BE135" s="655"/>
      <c r="BF135" s="656"/>
    </row>
    <row r="136" spans="1:58" s="3" customFormat="1" ht="3.6" hidden="1" customHeight="1">
      <c r="A136" s="150"/>
      <c r="B136" s="143"/>
      <c r="C136" s="165"/>
      <c r="D136" s="246"/>
      <c r="E136" s="230"/>
      <c r="F136" s="230"/>
      <c r="G136" s="648"/>
      <c r="H136" s="649"/>
      <c r="I136" s="649"/>
      <c r="J136" s="649"/>
      <c r="K136" s="649"/>
      <c r="L136" s="649"/>
      <c r="M136" s="649"/>
      <c r="N136" s="649"/>
      <c r="O136" s="649"/>
      <c r="P136" s="649"/>
      <c r="Q136" s="649"/>
      <c r="R136" s="649"/>
      <c r="S136" s="649"/>
      <c r="T136" s="649"/>
      <c r="U136" s="649"/>
      <c r="V136" s="649"/>
      <c r="W136" s="649"/>
      <c r="X136" s="649"/>
      <c r="Y136" s="649"/>
      <c r="Z136" s="649"/>
      <c r="AA136" s="649"/>
      <c r="AB136" s="649"/>
      <c r="AC136" s="650"/>
      <c r="AD136" s="150"/>
      <c r="AE136" s="143"/>
      <c r="AF136" s="165"/>
      <c r="AG136" s="246"/>
      <c r="AH136" s="230"/>
      <c r="AI136" s="230"/>
      <c r="AJ136" s="648"/>
      <c r="AK136" s="649"/>
      <c r="AL136" s="649"/>
      <c r="AM136" s="649"/>
      <c r="AN136" s="649"/>
      <c r="AO136" s="649"/>
      <c r="AP136" s="649"/>
      <c r="AQ136" s="649"/>
      <c r="AR136" s="649"/>
      <c r="AS136" s="649"/>
      <c r="AT136" s="649"/>
      <c r="AU136" s="649"/>
      <c r="AV136" s="649"/>
      <c r="AW136" s="649"/>
      <c r="AX136" s="649"/>
      <c r="AY136" s="649"/>
      <c r="AZ136" s="649"/>
      <c r="BA136" s="649"/>
      <c r="BB136" s="649"/>
      <c r="BC136" s="649"/>
      <c r="BD136" s="649"/>
      <c r="BE136" s="649"/>
      <c r="BF136" s="650"/>
    </row>
    <row r="137" spans="1:58" s="3" customFormat="1" ht="13.35" hidden="1" customHeight="1">
      <c r="A137" s="150"/>
      <c r="B137" s="143"/>
      <c r="C137" s="165"/>
      <c r="D137" s="247" t="s">
        <v>311</v>
      </c>
      <c r="E137" s="248"/>
      <c r="F137" s="248"/>
      <c r="G137" s="651"/>
      <c r="H137" s="652"/>
      <c r="I137" s="652"/>
      <c r="J137" s="652"/>
      <c r="K137" s="652"/>
      <c r="L137" s="652"/>
      <c r="M137" s="652"/>
      <c r="N137" s="652"/>
      <c r="O137" s="652"/>
      <c r="P137" s="652"/>
      <c r="Q137" s="652"/>
      <c r="R137" s="652"/>
      <c r="S137" s="652"/>
      <c r="T137" s="652"/>
      <c r="U137" s="652"/>
      <c r="V137" s="652"/>
      <c r="W137" s="652"/>
      <c r="X137" s="652"/>
      <c r="Y137" s="652"/>
      <c r="Z137" s="652"/>
      <c r="AA137" s="652"/>
      <c r="AB137" s="652"/>
      <c r="AC137" s="653"/>
      <c r="AD137" s="150"/>
      <c r="AE137" s="143"/>
      <c r="AF137" s="165"/>
      <c r="AG137" s="247" t="s">
        <v>311</v>
      </c>
      <c r="AH137" s="248"/>
      <c r="AI137" s="248"/>
      <c r="AJ137" s="651"/>
      <c r="AK137" s="652"/>
      <c r="AL137" s="652"/>
      <c r="AM137" s="652"/>
      <c r="AN137" s="652"/>
      <c r="AO137" s="652"/>
      <c r="AP137" s="652"/>
      <c r="AQ137" s="652"/>
      <c r="AR137" s="652"/>
      <c r="AS137" s="652"/>
      <c r="AT137" s="652"/>
      <c r="AU137" s="652"/>
      <c r="AV137" s="652"/>
      <c r="AW137" s="652"/>
      <c r="AX137" s="652"/>
      <c r="AY137" s="652"/>
      <c r="AZ137" s="652"/>
      <c r="BA137" s="652"/>
      <c r="BB137" s="652"/>
      <c r="BC137" s="652"/>
      <c r="BD137" s="652"/>
      <c r="BE137" s="652"/>
      <c r="BF137" s="653"/>
    </row>
    <row r="138" spans="1:58" s="3" customFormat="1" ht="3.6" hidden="1" customHeight="1">
      <c r="A138" s="150"/>
      <c r="B138" s="143"/>
      <c r="C138" s="165"/>
      <c r="D138" s="247"/>
      <c r="E138" s="248"/>
      <c r="F138" s="248"/>
      <c r="G138" s="654"/>
      <c r="H138" s="655"/>
      <c r="I138" s="655"/>
      <c r="J138" s="655"/>
      <c r="K138" s="655"/>
      <c r="L138" s="655"/>
      <c r="M138" s="655"/>
      <c r="N138" s="655"/>
      <c r="O138" s="655"/>
      <c r="P138" s="655"/>
      <c r="Q138" s="655"/>
      <c r="R138" s="655"/>
      <c r="S138" s="655"/>
      <c r="T138" s="655"/>
      <c r="U138" s="655"/>
      <c r="V138" s="655"/>
      <c r="W138" s="655"/>
      <c r="X138" s="655"/>
      <c r="Y138" s="655"/>
      <c r="Z138" s="655"/>
      <c r="AA138" s="655"/>
      <c r="AB138" s="655"/>
      <c r="AC138" s="656"/>
      <c r="AD138" s="150"/>
      <c r="AE138" s="143"/>
      <c r="AF138" s="165"/>
      <c r="AG138" s="247"/>
      <c r="AH138" s="248"/>
      <c r="AI138" s="248"/>
      <c r="AJ138" s="654"/>
      <c r="AK138" s="655"/>
      <c r="AL138" s="655"/>
      <c r="AM138" s="655"/>
      <c r="AN138" s="655"/>
      <c r="AO138" s="655"/>
      <c r="AP138" s="655"/>
      <c r="AQ138" s="655"/>
      <c r="AR138" s="655"/>
      <c r="AS138" s="655"/>
      <c r="AT138" s="655"/>
      <c r="AU138" s="655"/>
      <c r="AV138" s="655"/>
      <c r="AW138" s="655"/>
      <c r="AX138" s="655"/>
      <c r="AY138" s="655"/>
      <c r="AZ138" s="655"/>
      <c r="BA138" s="655"/>
      <c r="BB138" s="655"/>
      <c r="BC138" s="655"/>
      <c r="BD138" s="655"/>
      <c r="BE138" s="655"/>
      <c r="BF138" s="656"/>
    </row>
    <row r="139" spans="1:58" s="3" customFormat="1" ht="3.6" hidden="1" customHeight="1">
      <c r="A139" s="150"/>
      <c r="B139" s="143"/>
      <c r="C139" s="165"/>
      <c r="D139" s="246"/>
      <c r="E139" s="230"/>
      <c r="F139" s="230"/>
      <c r="G139" s="250"/>
      <c r="H139" s="251"/>
      <c r="I139" s="251"/>
      <c r="J139" s="251"/>
      <c r="K139" s="251"/>
      <c r="L139" s="251"/>
      <c r="M139" s="251"/>
      <c r="N139" s="251"/>
      <c r="O139" s="251"/>
      <c r="P139" s="252"/>
      <c r="Q139" s="246"/>
      <c r="R139" s="230"/>
      <c r="S139" s="230"/>
      <c r="T139" s="250"/>
      <c r="U139" s="251"/>
      <c r="V139" s="251"/>
      <c r="W139" s="251"/>
      <c r="X139" s="251"/>
      <c r="Y139" s="251"/>
      <c r="Z139" s="251"/>
      <c r="AA139" s="251"/>
      <c r="AB139" s="251"/>
      <c r="AC139" s="252"/>
      <c r="AD139" s="150"/>
      <c r="AE139" s="143"/>
      <c r="AF139" s="165"/>
      <c r="AG139" s="246"/>
      <c r="AH139" s="230"/>
      <c r="AI139" s="230"/>
      <c r="AJ139" s="250"/>
      <c r="AK139" s="251"/>
      <c r="AL139" s="251"/>
      <c r="AM139" s="251"/>
      <c r="AN139" s="251"/>
      <c r="AO139" s="251"/>
      <c r="AP139" s="251"/>
      <c r="AQ139" s="251"/>
      <c r="AR139" s="251"/>
      <c r="AS139" s="252"/>
      <c r="AT139" s="246"/>
      <c r="AU139" s="230"/>
      <c r="AV139" s="230"/>
      <c r="AW139" s="250"/>
      <c r="AX139" s="251"/>
      <c r="AY139" s="251"/>
      <c r="AZ139" s="251"/>
      <c r="BA139" s="251"/>
      <c r="BB139" s="251"/>
      <c r="BC139" s="251"/>
      <c r="BD139" s="251"/>
      <c r="BE139" s="251"/>
      <c r="BF139" s="252"/>
    </row>
    <row r="140" spans="1:58" s="3" customFormat="1" ht="13.35" hidden="1" customHeight="1">
      <c r="A140" s="150" t="s">
        <v>1085</v>
      </c>
      <c r="B140" s="143"/>
      <c r="C140" s="165"/>
      <c r="D140" s="247" t="s">
        <v>363</v>
      </c>
      <c r="E140" s="248"/>
      <c r="F140" s="248"/>
      <c r="G140" s="253"/>
      <c r="H140" s="646"/>
      <c r="I140" s="647"/>
      <c r="J140" s="241"/>
      <c r="K140" s="254"/>
      <c r="L140" s="241" t="s">
        <v>13</v>
      </c>
      <c r="M140" s="254"/>
      <c r="N140" s="241" t="s">
        <v>11</v>
      </c>
      <c r="O140" s="254"/>
      <c r="P140" s="241" t="s">
        <v>588</v>
      </c>
      <c r="Q140" s="247" t="s">
        <v>316</v>
      </c>
      <c r="R140" s="248"/>
      <c r="S140" s="248"/>
      <c r="T140" s="253"/>
      <c r="U140" s="646"/>
      <c r="V140" s="647"/>
      <c r="W140" s="241"/>
      <c r="X140" s="254"/>
      <c r="Y140" s="241" t="s">
        <v>13</v>
      </c>
      <c r="Z140" s="254"/>
      <c r="AA140" s="241" t="s">
        <v>11</v>
      </c>
      <c r="AB140" s="254"/>
      <c r="AC140" s="255" t="s">
        <v>588</v>
      </c>
      <c r="AD140" s="150" t="s">
        <v>1085</v>
      </c>
      <c r="AE140" s="143"/>
      <c r="AF140" s="165"/>
      <c r="AG140" s="247" t="s">
        <v>363</v>
      </c>
      <c r="AH140" s="248"/>
      <c r="AI140" s="248"/>
      <c r="AJ140" s="253"/>
      <c r="AK140" s="646"/>
      <c r="AL140" s="647"/>
      <c r="AM140" s="241"/>
      <c r="AN140" s="254"/>
      <c r="AO140" s="241" t="s">
        <v>13</v>
      </c>
      <c r="AP140" s="254"/>
      <c r="AQ140" s="241" t="s">
        <v>11</v>
      </c>
      <c r="AR140" s="254"/>
      <c r="AS140" s="241" t="s">
        <v>588</v>
      </c>
      <c r="AT140" s="247" t="s">
        <v>316</v>
      </c>
      <c r="AU140" s="248"/>
      <c r="AV140" s="248"/>
      <c r="AW140" s="253"/>
      <c r="AX140" s="646"/>
      <c r="AY140" s="647"/>
      <c r="AZ140" s="241"/>
      <c r="BA140" s="254"/>
      <c r="BB140" s="241" t="s">
        <v>13</v>
      </c>
      <c r="BC140" s="254"/>
      <c r="BD140" s="241" t="s">
        <v>11</v>
      </c>
      <c r="BE140" s="254"/>
      <c r="BF140" s="255" t="s">
        <v>588</v>
      </c>
    </row>
    <row r="141" spans="1:58" s="3" customFormat="1" ht="3.6" hidden="1" customHeight="1">
      <c r="A141" s="150"/>
      <c r="B141" s="143"/>
      <c r="C141" s="165"/>
      <c r="D141" s="249"/>
      <c r="E141" s="231"/>
      <c r="F141" s="231"/>
      <c r="G141" s="256"/>
      <c r="H141" s="257"/>
      <c r="I141" s="241"/>
      <c r="J141" s="257"/>
      <c r="K141" s="257"/>
      <c r="L141" s="257"/>
      <c r="M141" s="257"/>
      <c r="N141" s="257"/>
      <c r="O141" s="257"/>
      <c r="P141" s="258"/>
      <c r="Q141" s="249"/>
      <c r="R141" s="231"/>
      <c r="S141" s="231"/>
      <c r="T141" s="256"/>
      <c r="U141" s="257"/>
      <c r="V141" s="257"/>
      <c r="W141" s="257"/>
      <c r="X141" s="257"/>
      <c r="Y141" s="257"/>
      <c r="Z141" s="257"/>
      <c r="AA141" s="257"/>
      <c r="AB141" s="257"/>
      <c r="AC141" s="258"/>
      <c r="AD141" s="150"/>
      <c r="AE141" s="143"/>
      <c r="AF141" s="165"/>
      <c r="AG141" s="249"/>
      <c r="AH141" s="231"/>
      <c r="AI141" s="231"/>
      <c r="AJ141" s="256"/>
      <c r="AK141" s="257"/>
      <c r="AL141" s="241"/>
      <c r="AM141" s="257"/>
      <c r="AN141" s="257"/>
      <c r="AO141" s="257"/>
      <c r="AP141" s="257"/>
      <c r="AQ141" s="257"/>
      <c r="AR141" s="257"/>
      <c r="AS141" s="258"/>
      <c r="AT141" s="249"/>
      <c r="AU141" s="231"/>
      <c r="AV141" s="231"/>
      <c r="AW141" s="256"/>
      <c r="AX141" s="257"/>
      <c r="AY141" s="257"/>
      <c r="AZ141" s="257"/>
      <c r="BA141" s="257"/>
      <c r="BB141" s="257"/>
      <c r="BC141" s="257"/>
      <c r="BD141" s="257"/>
      <c r="BE141" s="257"/>
      <c r="BF141" s="258"/>
    </row>
    <row r="142" spans="1:58" s="3" customFormat="1" ht="3.6" hidden="1" customHeight="1">
      <c r="A142" s="150"/>
      <c r="B142" s="143"/>
      <c r="C142" s="165"/>
      <c r="D142" s="246"/>
      <c r="E142" s="230"/>
      <c r="F142" s="230"/>
      <c r="G142" s="301"/>
      <c r="H142" s="316"/>
      <c r="I142" s="159"/>
      <c r="J142" s="657"/>
      <c r="K142" s="143"/>
      <c r="L142" s="143"/>
      <c r="M142" s="143"/>
      <c r="N142" s="143"/>
      <c r="O142" s="143"/>
      <c r="P142" s="162"/>
      <c r="Q142" s="248"/>
      <c r="R142" s="248"/>
      <c r="S142" s="248"/>
      <c r="T142" s="301"/>
      <c r="U142" s="660"/>
      <c r="V142" s="660"/>
      <c r="W142" s="660"/>
      <c r="X142" s="660"/>
      <c r="Y142" s="660"/>
      <c r="Z142" s="660"/>
      <c r="AA142" s="660"/>
      <c r="AB142" s="660"/>
      <c r="AC142" s="661"/>
      <c r="AD142" s="150"/>
      <c r="AE142" s="143"/>
      <c r="AF142" s="165"/>
      <c r="AG142" s="246"/>
      <c r="AH142" s="230"/>
      <c r="AI142" s="230"/>
      <c r="AJ142" s="301"/>
      <c r="AK142" s="316"/>
      <c r="AL142" s="159"/>
      <c r="AM142" s="657"/>
      <c r="AN142" s="143"/>
      <c r="AO142" s="143"/>
      <c r="AP142" s="143"/>
      <c r="AQ142" s="143"/>
      <c r="AR142" s="143"/>
      <c r="AS142" s="162"/>
      <c r="AT142" s="248"/>
      <c r="AU142" s="248"/>
      <c r="AV142" s="248"/>
      <c r="AW142" s="301"/>
      <c r="AX142" s="660"/>
      <c r="AY142" s="660"/>
      <c r="AZ142" s="660"/>
      <c r="BA142" s="660"/>
      <c r="BB142" s="660"/>
      <c r="BC142" s="660"/>
      <c r="BD142" s="660"/>
      <c r="BE142" s="660"/>
      <c r="BF142" s="661"/>
    </row>
    <row r="143" spans="1:58" s="3" customFormat="1" ht="13.35" hidden="1" customHeight="1">
      <c r="A143" s="150"/>
      <c r="B143" s="143"/>
      <c r="C143" s="165"/>
      <c r="D143" s="247" t="s">
        <v>280</v>
      </c>
      <c r="E143" s="248"/>
      <c r="F143" s="248"/>
      <c r="G143" s="302"/>
      <c r="H143" s="317"/>
      <c r="I143" s="160" t="s">
        <v>607</v>
      </c>
      <c r="J143" s="658"/>
      <c r="K143" s="143" t="s">
        <v>365</v>
      </c>
      <c r="L143" s="143"/>
      <c r="M143" s="143"/>
      <c r="N143" s="143"/>
      <c r="O143" s="143"/>
      <c r="P143" s="165"/>
      <c r="Q143" s="248" t="s">
        <v>577</v>
      </c>
      <c r="R143" s="248"/>
      <c r="S143" s="248"/>
      <c r="T143" s="302"/>
      <c r="U143" s="662"/>
      <c r="V143" s="662"/>
      <c r="W143" s="662"/>
      <c r="X143" s="662"/>
      <c r="Y143" s="662"/>
      <c r="Z143" s="662"/>
      <c r="AA143" s="662"/>
      <c r="AB143" s="662"/>
      <c r="AC143" s="663"/>
      <c r="AD143" s="150"/>
      <c r="AE143" s="143"/>
      <c r="AF143" s="165"/>
      <c r="AG143" s="247" t="s">
        <v>280</v>
      </c>
      <c r="AH143" s="248"/>
      <c r="AI143" s="248"/>
      <c r="AJ143" s="302"/>
      <c r="AK143" s="317"/>
      <c r="AL143" s="160" t="s">
        <v>607</v>
      </c>
      <c r="AM143" s="658"/>
      <c r="AN143" s="143" t="s">
        <v>365</v>
      </c>
      <c r="AO143" s="143"/>
      <c r="AP143" s="143"/>
      <c r="AQ143" s="143"/>
      <c r="AR143" s="143"/>
      <c r="AS143" s="165"/>
      <c r="AT143" s="248" t="s">
        <v>577</v>
      </c>
      <c r="AU143" s="248"/>
      <c r="AV143" s="248"/>
      <c r="AW143" s="302"/>
      <c r="AX143" s="662"/>
      <c r="AY143" s="662"/>
      <c r="AZ143" s="662"/>
      <c r="BA143" s="662"/>
      <c r="BB143" s="662"/>
      <c r="BC143" s="662"/>
      <c r="BD143" s="662"/>
      <c r="BE143" s="662"/>
      <c r="BF143" s="663"/>
    </row>
    <row r="144" spans="1:58" s="3" customFormat="1" ht="3.6" hidden="1" customHeight="1">
      <c r="A144" s="150"/>
      <c r="B144" s="143"/>
      <c r="C144" s="165"/>
      <c r="D144" s="249"/>
      <c r="E144" s="231"/>
      <c r="F144" s="231"/>
      <c r="G144" s="303"/>
      <c r="H144" s="318"/>
      <c r="I144" s="161"/>
      <c r="J144" s="659"/>
      <c r="K144" s="143"/>
      <c r="L144" s="143"/>
      <c r="M144" s="143"/>
      <c r="N144" s="143"/>
      <c r="O144" s="143"/>
      <c r="P144" s="166"/>
      <c r="Q144" s="248"/>
      <c r="R144" s="248"/>
      <c r="S144" s="248"/>
      <c r="T144" s="303"/>
      <c r="U144" s="664"/>
      <c r="V144" s="664"/>
      <c r="W144" s="664"/>
      <c r="X144" s="664"/>
      <c r="Y144" s="664"/>
      <c r="Z144" s="664"/>
      <c r="AA144" s="664"/>
      <c r="AB144" s="664"/>
      <c r="AC144" s="665"/>
      <c r="AD144" s="150"/>
      <c r="AE144" s="143"/>
      <c r="AF144" s="165"/>
      <c r="AG144" s="249"/>
      <c r="AH144" s="231"/>
      <c r="AI144" s="231"/>
      <c r="AJ144" s="303"/>
      <c r="AK144" s="318"/>
      <c r="AL144" s="161"/>
      <c r="AM144" s="659"/>
      <c r="AN144" s="143"/>
      <c r="AO144" s="143"/>
      <c r="AP144" s="143"/>
      <c r="AQ144" s="143"/>
      <c r="AR144" s="143"/>
      <c r="AS144" s="166"/>
      <c r="AT144" s="248"/>
      <c r="AU144" s="248"/>
      <c r="AV144" s="248"/>
      <c r="AW144" s="303"/>
      <c r="AX144" s="664"/>
      <c r="AY144" s="664"/>
      <c r="AZ144" s="664"/>
      <c r="BA144" s="664"/>
      <c r="BB144" s="664"/>
      <c r="BC144" s="664"/>
      <c r="BD144" s="664"/>
      <c r="BE144" s="664"/>
      <c r="BF144" s="665"/>
    </row>
    <row r="145" spans="1:58" s="3" customFormat="1" ht="3.6" hidden="1" customHeight="1">
      <c r="A145" s="150"/>
      <c r="B145" s="143"/>
      <c r="C145" s="143"/>
      <c r="D145" s="246"/>
      <c r="E145" s="230"/>
      <c r="F145" s="268"/>
      <c r="G145" s="143"/>
      <c r="H145" s="136"/>
      <c r="I145" s="143"/>
      <c r="J145" s="136"/>
      <c r="K145" s="136"/>
      <c r="L145" s="136"/>
      <c r="M145" s="136"/>
      <c r="N145" s="136"/>
      <c r="O145" s="136"/>
      <c r="P145" s="136"/>
      <c r="Q145" s="230"/>
      <c r="R145" s="230"/>
      <c r="S145" s="230"/>
      <c r="T145" s="136"/>
      <c r="U145" s="136"/>
      <c r="V145" s="136"/>
      <c r="W145" s="136"/>
      <c r="X145" s="136"/>
      <c r="Y145" s="136"/>
      <c r="Z145" s="136"/>
      <c r="AA145" s="136"/>
      <c r="AB145" s="136"/>
      <c r="AC145" s="162"/>
      <c r="AD145" s="150"/>
      <c r="AE145" s="143"/>
      <c r="AF145" s="143"/>
      <c r="AG145" s="246"/>
      <c r="AH145" s="230"/>
      <c r="AI145" s="268"/>
      <c r="AJ145" s="143"/>
      <c r="AK145" s="136"/>
      <c r="AL145" s="143"/>
      <c r="AM145" s="136"/>
      <c r="AN145" s="136"/>
      <c r="AO145" s="136"/>
      <c r="AP145" s="136"/>
      <c r="AQ145" s="136"/>
      <c r="AR145" s="136"/>
      <c r="AS145" s="136"/>
      <c r="AT145" s="230"/>
      <c r="AU145" s="230"/>
      <c r="AV145" s="230"/>
      <c r="AW145" s="136"/>
      <c r="AX145" s="136"/>
      <c r="AY145" s="136"/>
      <c r="AZ145" s="136"/>
      <c r="BA145" s="136"/>
      <c r="BB145" s="136"/>
      <c r="BC145" s="136"/>
      <c r="BD145" s="136"/>
      <c r="BE145" s="136"/>
      <c r="BF145" s="162"/>
    </row>
    <row r="146" spans="1:58" s="3" customFormat="1" ht="13.35" hidden="1" customHeight="1">
      <c r="A146" s="150"/>
      <c r="B146" s="143"/>
      <c r="C146" s="143"/>
      <c r="D146" s="247" t="s">
        <v>608</v>
      </c>
      <c r="E146" s="248"/>
      <c r="F146" s="248"/>
      <c r="G146" s="150"/>
      <c r="H146" s="163"/>
      <c r="I146" s="143" t="s">
        <v>606</v>
      </c>
      <c r="J146" s="143"/>
      <c r="K146" s="143"/>
      <c r="L146" s="143"/>
      <c r="M146" s="143"/>
      <c r="N146" s="163"/>
      <c r="O146" s="143" t="s">
        <v>576</v>
      </c>
      <c r="P146" s="143"/>
      <c r="Q146" s="248"/>
      <c r="R146" s="248"/>
      <c r="S146" s="248"/>
      <c r="T146" s="164"/>
      <c r="U146" s="143"/>
      <c r="V146" s="143"/>
      <c r="W146" s="143"/>
      <c r="X146" s="143"/>
      <c r="Y146" s="143"/>
      <c r="Z146" s="143"/>
      <c r="AA146" s="143"/>
      <c r="AB146" s="143"/>
      <c r="AC146" s="165"/>
      <c r="AD146" s="150"/>
      <c r="AE146" s="143"/>
      <c r="AF146" s="143"/>
      <c r="AG146" s="247" t="s">
        <v>608</v>
      </c>
      <c r="AH146" s="248"/>
      <c r="AI146" s="248"/>
      <c r="AJ146" s="150"/>
      <c r="AK146" s="163"/>
      <c r="AL146" s="143" t="s">
        <v>606</v>
      </c>
      <c r="AM146" s="143"/>
      <c r="AN146" s="143"/>
      <c r="AO146" s="143"/>
      <c r="AP146" s="143"/>
      <c r="AQ146" s="163"/>
      <c r="AR146" s="143" t="s">
        <v>576</v>
      </c>
      <c r="AS146" s="143"/>
      <c r="AT146" s="248"/>
      <c r="AU146" s="248"/>
      <c r="AV146" s="248"/>
      <c r="AW146" s="164"/>
      <c r="AX146" s="143"/>
      <c r="AY146" s="143"/>
      <c r="AZ146" s="143"/>
      <c r="BA146" s="143"/>
      <c r="BB146" s="143"/>
      <c r="BC146" s="143"/>
      <c r="BD146" s="143"/>
      <c r="BE146" s="143"/>
      <c r="BF146" s="165"/>
    </row>
    <row r="147" spans="1:58" s="3" customFormat="1" ht="3.6" hidden="1" customHeight="1">
      <c r="A147" s="152"/>
      <c r="B147" s="146"/>
      <c r="C147" s="146"/>
      <c r="D147" s="249"/>
      <c r="E147" s="231"/>
      <c r="F147" s="231"/>
      <c r="G147" s="152"/>
      <c r="H147" s="146"/>
      <c r="I147" s="146"/>
      <c r="J147" s="146"/>
      <c r="K147" s="146"/>
      <c r="L147" s="146"/>
      <c r="M147" s="146"/>
      <c r="N147" s="146"/>
      <c r="O147" s="146"/>
      <c r="P147" s="146"/>
      <c r="Q147" s="231"/>
      <c r="R147" s="231"/>
      <c r="S147" s="231"/>
      <c r="T147" s="146"/>
      <c r="U147" s="146"/>
      <c r="V147" s="146"/>
      <c r="W147" s="146"/>
      <c r="X147" s="146"/>
      <c r="Y147" s="146"/>
      <c r="Z147" s="146"/>
      <c r="AA147" s="146"/>
      <c r="AB147" s="146"/>
      <c r="AC147" s="166"/>
      <c r="AD147" s="152"/>
      <c r="AE147" s="146"/>
      <c r="AF147" s="146"/>
      <c r="AG147" s="249"/>
      <c r="AH147" s="231"/>
      <c r="AI147" s="231"/>
      <c r="AJ147" s="152"/>
      <c r="AK147" s="146"/>
      <c r="AL147" s="146"/>
      <c r="AM147" s="146"/>
      <c r="AN147" s="146"/>
      <c r="AO147" s="146"/>
      <c r="AP147" s="146"/>
      <c r="AQ147" s="146"/>
      <c r="AR147" s="146"/>
      <c r="AS147" s="146"/>
      <c r="AT147" s="231"/>
      <c r="AU147" s="231"/>
      <c r="AV147" s="231"/>
      <c r="AW147" s="146"/>
      <c r="AX147" s="146"/>
      <c r="AY147" s="146"/>
      <c r="AZ147" s="146"/>
      <c r="BA147" s="146"/>
      <c r="BB147" s="146"/>
      <c r="BC147" s="146"/>
      <c r="BD147" s="146"/>
      <c r="BE147" s="146"/>
      <c r="BF147" s="166"/>
    </row>
    <row r="148" spans="1:58" s="3" customFormat="1" ht="3.6" hidden="1" customHeight="1">
      <c r="A148" s="149"/>
      <c r="B148" s="136"/>
      <c r="C148" s="162"/>
      <c r="D148" s="246"/>
      <c r="E148" s="230"/>
      <c r="F148" s="230"/>
      <c r="G148" s="648"/>
      <c r="H148" s="649"/>
      <c r="I148" s="649"/>
      <c r="J148" s="649"/>
      <c r="K148" s="649"/>
      <c r="L148" s="649"/>
      <c r="M148" s="649"/>
      <c r="N148" s="649"/>
      <c r="O148" s="649"/>
      <c r="P148" s="649"/>
      <c r="Q148" s="649"/>
      <c r="R148" s="649"/>
      <c r="S148" s="649"/>
      <c r="T148" s="649"/>
      <c r="U148" s="649"/>
      <c r="V148" s="649"/>
      <c r="W148" s="649"/>
      <c r="X148" s="649"/>
      <c r="Y148" s="649"/>
      <c r="Z148" s="649"/>
      <c r="AA148" s="649"/>
      <c r="AB148" s="649"/>
      <c r="AC148" s="650"/>
      <c r="AD148" s="149"/>
      <c r="AE148" s="136"/>
      <c r="AF148" s="162"/>
      <c r="AG148" s="246"/>
      <c r="AH148" s="230"/>
      <c r="AI148" s="230"/>
      <c r="AJ148" s="648"/>
      <c r="AK148" s="649"/>
      <c r="AL148" s="649"/>
      <c r="AM148" s="649"/>
      <c r="AN148" s="649"/>
      <c r="AO148" s="649"/>
      <c r="AP148" s="649"/>
      <c r="AQ148" s="649"/>
      <c r="AR148" s="649"/>
      <c r="AS148" s="649"/>
      <c r="AT148" s="649"/>
      <c r="AU148" s="649"/>
      <c r="AV148" s="649"/>
      <c r="AW148" s="649"/>
      <c r="AX148" s="649"/>
      <c r="AY148" s="649"/>
      <c r="AZ148" s="649"/>
      <c r="BA148" s="649"/>
      <c r="BB148" s="649"/>
      <c r="BC148" s="649"/>
      <c r="BD148" s="649"/>
      <c r="BE148" s="649"/>
      <c r="BF148" s="650"/>
    </row>
    <row r="149" spans="1:58" s="3" customFormat="1" ht="13.35" hidden="1" customHeight="1">
      <c r="A149" s="150"/>
      <c r="B149" s="143"/>
      <c r="C149" s="165"/>
      <c r="D149" s="247" t="s">
        <v>8</v>
      </c>
      <c r="E149" s="248"/>
      <c r="F149" s="248"/>
      <c r="G149" s="651"/>
      <c r="H149" s="652"/>
      <c r="I149" s="652"/>
      <c r="J149" s="652"/>
      <c r="K149" s="652"/>
      <c r="L149" s="652"/>
      <c r="M149" s="652"/>
      <c r="N149" s="652"/>
      <c r="O149" s="652"/>
      <c r="P149" s="652"/>
      <c r="Q149" s="652"/>
      <c r="R149" s="652"/>
      <c r="S149" s="652"/>
      <c r="T149" s="652"/>
      <c r="U149" s="652"/>
      <c r="V149" s="652"/>
      <c r="W149" s="652"/>
      <c r="X149" s="652"/>
      <c r="Y149" s="652"/>
      <c r="Z149" s="652"/>
      <c r="AA149" s="652"/>
      <c r="AB149" s="652"/>
      <c r="AC149" s="653"/>
      <c r="AD149" s="150"/>
      <c r="AE149" s="143"/>
      <c r="AF149" s="165"/>
      <c r="AG149" s="247" t="s">
        <v>8</v>
      </c>
      <c r="AH149" s="248"/>
      <c r="AI149" s="248"/>
      <c r="AJ149" s="651"/>
      <c r="AK149" s="652"/>
      <c r="AL149" s="652"/>
      <c r="AM149" s="652"/>
      <c r="AN149" s="652"/>
      <c r="AO149" s="652"/>
      <c r="AP149" s="652"/>
      <c r="AQ149" s="652"/>
      <c r="AR149" s="652"/>
      <c r="AS149" s="652"/>
      <c r="AT149" s="652"/>
      <c r="AU149" s="652"/>
      <c r="AV149" s="652"/>
      <c r="AW149" s="652"/>
      <c r="AX149" s="652"/>
      <c r="AY149" s="652"/>
      <c r="AZ149" s="652"/>
      <c r="BA149" s="652"/>
      <c r="BB149" s="652"/>
      <c r="BC149" s="652"/>
      <c r="BD149" s="652"/>
      <c r="BE149" s="652"/>
      <c r="BF149" s="653"/>
    </row>
    <row r="150" spans="1:58" s="3" customFormat="1" ht="3.6" hidden="1" customHeight="1">
      <c r="A150" s="150"/>
      <c r="B150" s="143"/>
      <c r="C150" s="165"/>
      <c r="D150" s="249"/>
      <c r="E150" s="231"/>
      <c r="F150" s="231"/>
      <c r="G150" s="654"/>
      <c r="H150" s="655"/>
      <c r="I150" s="655"/>
      <c r="J150" s="655"/>
      <c r="K150" s="655"/>
      <c r="L150" s="655"/>
      <c r="M150" s="655"/>
      <c r="N150" s="655"/>
      <c r="O150" s="655"/>
      <c r="P150" s="655"/>
      <c r="Q150" s="655"/>
      <c r="R150" s="655"/>
      <c r="S150" s="655"/>
      <c r="T150" s="655"/>
      <c r="U150" s="655"/>
      <c r="V150" s="655"/>
      <c r="W150" s="655"/>
      <c r="X150" s="655"/>
      <c r="Y150" s="655"/>
      <c r="Z150" s="655"/>
      <c r="AA150" s="655"/>
      <c r="AB150" s="655"/>
      <c r="AC150" s="656"/>
      <c r="AD150" s="150"/>
      <c r="AE150" s="143"/>
      <c r="AF150" s="165"/>
      <c r="AG150" s="249"/>
      <c r="AH150" s="231"/>
      <c r="AI150" s="231"/>
      <c r="AJ150" s="654"/>
      <c r="AK150" s="655"/>
      <c r="AL150" s="655"/>
      <c r="AM150" s="655"/>
      <c r="AN150" s="655"/>
      <c r="AO150" s="655"/>
      <c r="AP150" s="655"/>
      <c r="AQ150" s="655"/>
      <c r="AR150" s="655"/>
      <c r="AS150" s="655"/>
      <c r="AT150" s="655"/>
      <c r="AU150" s="655"/>
      <c r="AV150" s="655"/>
      <c r="AW150" s="655"/>
      <c r="AX150" s="655"/>
      <c r="AY150" s="655"/>
      <c r="AZ150" s="655"/>
      <c r="BA150" s="655"/>
      <c r="BB150" s="655"/>
      <c r="BC150" s="655"/>
      <c r="BD150" s="655"/>
      <c r="BE150" s="655"/>
      <c r="BF150" s="656"/>
    </row>
    <row r="151" spans="1:58" s="3" customFormat="1" ht="3.6" hidden="1" customHeight="1">
      <c r="A151" s="150"/>
      <c r="B151" s="143"/>
      <c r="C151" s="165"/>
      <c r="D151" s="246"/>
      <c r="E151" s="230"/>
      <c r="F151" s="230"/>
      <c r="G151" s="648"/>
      <c r="H151" s="649"/>
      <c r="I151" s="649"/>
      <c r="J151" s="649"/>
      <c r="K151" s="649"/>
      <c r="L151" s="649"/>
      <c r="M151" s="649"/>
      <c r="N151" s="649"/>
      <c r="O151" s="649"/>
      <c r="P151" s="649"/>
      <c r="Q151" s="649"/>
      <c r="R151" s="649"/>
      <c r="S151" s="649"/>
      <c r="T151" s="649"/>
      <c r="U151" s="649"/>
      <c r="V151" s="649"/>
      <c r="W151" s="649"/>
      <c r="X151" s="649"/>
      <c r="Y151" s="649"/>
      <c r="Z151" s="649"/>
      <c r="AA151" s="649"/>
      <c r="AB151" s="649"/>
      <c r="AC151" s="650"/>
      <c r="AD151" s="150"/>
      <c r="AE151" s="143"/>
      <c r="AF151" s="165"/>
      <c r="AG151" s="246"/>
      <c r="AH151" s="230"/>
      <c r="AI151" s="230"/>
      <c r="AJ151" s="648"/>
      <c r="AK151" s="649"/>
      <c r="AL151" s="649"/>
      <c r="AM151" s="649"/>
      <c r="AN151" s="649"/>
      <c r="AO151" s="649"/>
      <c r="AP151" s="649"/>
      <c r="AQ151" s="649"/>
      <c r="AR151" s="649"/>
      <c r="AS151" s="649"/>
      <c r="AT151" s="649"/>
      <c r="AU151" s="649"/>
      <c r="AV151" s="649"/>
      <c r="AW151" s="649"/>
      <c r="AX151" s="649"/>
      <c r="AY151" s="649"/>
      <c r="AZ151" s="649"/>
      <c r="BA151" s="649"/>
      <c r="BB151" s="649"/>
      <c r="BC151" s="649"/>
      <c r="BD151" s="649"/>
      <c r="BE151" s="649"/>
      <c r="BF151" s="650"/>
    </row>
    <row r="152" spans="1:58" s="3" customFormat="1" ht="13.35" hidden="1" customHeight="1">
      <c r="A152" s="150"/>
      <c r="B152" s="143"/>
      <c r="C152" s="165"/>
      <c r="D152" s="247" t="s">
        <v>311</v>
      </c>
      <c r="E152" s="248"/>
      <c r="F152" s="248"/>
      <c r="G152" s="651"/>
      <c r="H152" s="652"/>
      <c r="I152" s="652"/>
      <c r="J152" s="652"/>
      <c r="K152" s="652"/>
      <c r="L152" s="652"/>
      <c r="M152" s="652"/>
      <c r="N152" s="652"/>
      <c r="O152" s="652"/>
      <c r="P152" s="652"/>
      <c r="Q152" s="652"/>
      <c r="R152" s="652"/>
      <c r="S152" s="652"/>
      <c r="T152" s="652"/>
      <c r="U152" s="652"/>
      <c r="V152" s="652"/>
      <c r="W152" s="652"/>
      <c r="X152" s="652"/>
      <c r="Y152" s="652"/>
      <c r="Z152" s="652"/>
      <c r="AA152" s="652"/>
      <c r="AB152" s="652"/>
      <c r="AC152" s="653"/>
      <c r="AD152" s="150"/>
      <c r="AE152" s="143"/>
      <c r="AF152" s="165"/>
      <c r="AG152" s="247" t="s">
        <v>311</v>
      </c>
      <c r="AH152" s="248"/>
      <c r="AI152" s="248"/>
      <c r="AJ152" s="651"/>
      <c r="AK152" s="652"/>
      <c r="AL152" s="652"/>
      <c r="AM152" s="652"/>
      <c r="AN152" s="652"/>
      <c r="AO152" s="652"/>
      <c r="AP152" s="652"/>
      <c r="AQ152" s="652"/>
      <c r="AR152" s="652"/>
      <c r="AS152" s="652"/>
      <c r="AT152" s="652"/>
      <c r="AU152" s="652"/>
      <c r="AV152" s="652"/>
      <c r="AW152" s="652"/>
      <c r="AX152" s="652"/>
      <c r="AY152" s="652"/>
      <c r="AZ152" s="652"/>
      <c r="BA152" s="652"/>
      <c r="BB152" s="652"/>
      <c r="BC152" s="652"/>
      <c r="BD152" s="652"/>
      <c r="BE152" s="652"/>
      <c r="BF152" s="653"/>
    </row>
    <row r="153" spans="1:58" s="3" customFormat="1" ht="3.6" hidden="1" customHeight="1">
      <c r="A153" s="150"/>
      <c r="B153" s="143"/>
      <c r="C153" s="165"/>
      <c r="D153" s="247"/>
      <c r="E153" s="248"/>
      <c r="F153" s="248"/>
      <c r="G153" s="654"/>
      <c r="H153" s="655"/>
      <c r="I153" s="655"/>
      <c r="J153" s="655"/>
      <c r="K153" s="655"/>
      <c r="L153" s="655"/>
      <c r="M153" s="655"/>
      <c r="N153" s="655"/>
      <c r="O153" s="655"/>
      <c r="P153" s="655"/>
      <c r="Q153" s="655"/>
      <c r="R153" s="655"/>
      <c r="S153" s="655"/>
      <c r="T153" s="655"/>
      <c r="U153" s="655"/>
      <c r="V153" s="655"/>
      <c r="W153" s="655"/>
      <c r="X153" s="655"/>
      <c r="Y153" s="655"/>
      <c r="Z153" s="655"/>
      <c r="AA153" s="655"/>
      <c r="AB153" s="655"/>
      <c r="AC153" s="656"/>
      <c r="AD153" s="150"/>
      <c r="AE153" s="143"/>
      <c r="AF153" s="165"/>
      <c r="AG153" s="247"/>
      <c r="AH153" s="248"/>
      <c r="AI153" s="248"/>
      <c r="AJ153" s="654"/>
      <c r="AK153" s="655"/>
      <c r="AL153" s="655"/>
      <c r="AM153" s="655"/>
      <c r="AN153" s="655"/>
      <c r="AO153" s="655"/>
      <c r="AP153" s="655"/>
      <c r="AQ153" s="655"/>
      <c r="AR153" s="655"/>
      <c r="AS153" s="655"/>
      <c r="AT153" s="655"/>
      <c r="AU153" s="655"/>
      <c r="AV153" s="655"/>
      <c r="AW153" s="655"/>
      <c r="AX153" s="655"/>
      <c r="AY153" s="655"/>
      <c r="AZ153" s="655"/>
      <c r="BA153" s="655"/>
      <c r="BB153" s="655"/>
      <c r="BC153" s="655"/>
      <c r="BD153" s="655"/>
      <c r="BE153" s="655"/>
      <c r="BF153" s="656"/>
    </row>
    <row r="154" spans="1:58" s="3" customFormat="1" ht="3.6" hidden="1" customHeight="1">
      <c r="A154" s="150"/>
      <c r="B154" s="143"/>
      <c r="C154" s="165"/>
      <c r="D154" s="246"/>
      <c r="E154" s="230"/>
      <c r="F154" s="230"/>
      <c r="G154" s="250"/>
      <c r="H154" s="251"/>
      <c r="I154" s="251"/>
      <c r="J154" s="251"/>
      <c r="K154" s="251"/>
      <c r="L154" s="251"/>
      <c r="M154" s="251"/>
      <c r="N154" s="251"/>
      <c r="O154" s="251"/>
      <c r="P154" s="252"/>
      <c r="Q154" s="246"/>
      <c r="R154" s="230"/>
      <c r="S154" s="230"/>
      <c r="T154" s="250"/>
      <c r="U154" s="251"/>
      <c r="V154" s="251"/>
      <c r="W154" s="251"/>
      <c r="X154" s="251"/>
      <c r="Y154" s="251"/>
      <c r="Z154" s="251"/>
      <c r="AA154" s="251"/>
      <c r="AB154" s="251"/>
      <c r="AC154" s="252"/>
      <c r="AD154" s="150"/>
      <c r="AE154" s="143"/>
      <c r="AF154" s="165"/>
      <c r="AG154" s="246"/>
      <c r="AH154" s="230"/>
      <c r="AI154" s="230"/>
      <c r="AJ154" s="250"/>
      <c r="AK154" s="251"/>
      <c r="AL154" s="251"/>
      <c r="AM154" s="251"/>
      <c r="AN154" s="251"/>
      <c r="AO154" s="251"/>
      <c r="AP154" s="251"/>
      <c r="AQ154" s="251"/>
      <c r="AR154" s="251"/>
      <c r="AS154" s="252"/>
      <c r="AT154" s="246"/>
      <c r="AU154" s="230"/>
      <c r="AV154" s="230"/>
      <c r="AW154" s="250"/>
      <c r="AX154" s="251"/>
      <c r="AY154" s="251"/>
      <c r="AZ154" s="251"/>
      <c r="BA154" s="251"/>
      <c r="BB154" s="251"/>
      <c r="BC154" s="251"/>
      <c r="BD154" s="251"/>
      <c r="BE154" s="251"/>
      <c r="BF154" s="252"/>
    </row>
    <row r="155" spans="1:58" s="3" customFormat="1" ht="13.35" hidden="1" customHeight="1">
      <c r="A155" s="150" t="s">
        <v>1086</v>
      </c>
      <c r="B155" s="143"/>
      <c r="C155" s="165"/>
      <c r="D155" s="247" t="s">
        <v>363</v>
      </c>
      <c r="E155" s="248"/>
      <c r="F155" s="248"/>
      <c r="G155" s="253"/>
      <c r="H155" s="646"/>
      <c r="I155" s="647"/>
      <c r="J155" s="241"/>
      <c r="K155" s="254"/>
      <c r="L155" s="241" t="s">
        <v>13</v>
      </c>
      <c r="M155" s="254"/>
      <c r="N155" s="241" t="s">
        <v>11</v>
      </c>
      <c r="O155" s="254"/>
      <c r="P155" s="241" t="s">
        <v>588</v>
      </c>
      <c r="Q155" s="247" t="s">
        <v>316</v>
      </c>
      <c r="R155" s="248"/>
      <c r="S155" s="248"/>
      <c r="T155" s="253"/>
      <c r="U155" s="646"/>
      <c r="V155" s="647"/>
      <c r="W155" s="241"/>
      <c r="X155" s="254"/>
      <c r="Y155" s="241" t="s">
        <v>13</v>
      </c>
      <c r="Z155" s="254"/>
      <c r="AA155" s="241" t="s">
        <v>11</v>
      </c>
      <c r="AB155" s="254"/>
      <c r="AC155" s="255" t="s">
        <v>588</v>
      </c>
      <c r="AD155" s="150" t="s">
        <v>1086</v>
      </c>
      <c r="AE155" s="143"/>
      <c r="AF155" s="165"/>
      <c r="AG155" s="247" t="s">
        <v>363</v>
      </c>
      <c r="AH155" s="248"/>
      <c r="AI155" s="248"/>
      <c r="AJ155" s="253"/>
      <c r="AK155" s="646"/>
      <c r="AL155" s="647"/>
      <c r="AM155" s="241"/>
      <c r="AN155" s="254"/>
      <c r="AO155" s="241" t="s">
        <v>13</v>
      </c>
      <c r="AP155" s="254"/>
      <c r="AQ155" s="241" t="s">
        <v>11</v>
      </c>
      <c r="AR155" s="254"/>
      <c r="AS155" s="241" t="s">
        <v>588</v>
      </c>
      <c r="AT155" s="247" t="s">
        <v>316</v>
      </c>
      <c r="AU155" s="248"/>
      <c r="AV155" s="248"/>
      <c r="AW155" s="253"/>
      <c r="AX155" s="646"/>
      <c r="AY155" s="647"/>
      <c r="AZ155" s="241"/>
      <c r="BA155" s="254"/>
      <c r="BB155" s="241" t="s">
        <v>13</v>
      </c>
      <c r="BC155" s="254"/>
      <c r="BD155" s="241" t="s">
        <v>11</v>
      </c>
      <c r="BE155" s="254"/>
      <c r="BF155" s="255" t="s">
        <v>588</v>
      </c>
    </row>
    <row r="156" spans="1:58" s="3" customFormat="1" ht="3.6" hidden="1" customHeight="1">
      <c r="A156" s="150"/>
      <c r="B156" s="143"/>
      <c r="C156" s="165"/>
      <c r="D156" s="249"/>
      <c r="E156" s="231"/>
      <c r="F156" s="231"/>
      <c r="G156" s="256"/>
      <c r="H156" s="257"/>
      <c r="I156" s="241"/>
      <c r="J156" s="257"/>
      <c r="K156" s="257"/>
      <c r="L156" s="257"/>
      <c r="M156" s="257"/>
      <c r="N156" s="257"/>
      <c r="O156" s="257"/>
      <c r="P156" s="258"/>
      <c r="Q156" s="249"/>
      <c r="R156" s="231"/>
      <c r="S156" s="231"/>
      <c r="T156" s="256"/>
      <c r="U156" s="257"/>
      <c r="V156" s="257"/>
      <c r="W156" s="257"/>
      <c r="X156" s="257"/>
      <c r="Y156" s="257"/>
      <c r="Z156" s="257"/>
      <c r="AA156" s="257"/>
      <c r="AB156" s="257"/>
      <c r="AC156" s="258"/>
      <c r="AD156" s="150"/>
      <c r="AE156" s="143"/>
      <c r="AF156" s="165"/>
      <c r="AG156" s="249"/>
      <c r="AH156" s="231"/>
      <c r="AI156" s="231"/>
      <c r="AJ156" s="256"/>
      <c r="AK156" s="257"/>
      <c r="AL156" s="241"/>
      <c r="AM156" s="257"/>
      <c r="AN156" s="257"/>
      <c r="AO156" s="257"/>
      <c r="AP156" s="257"/>
      <c r="AQ156" s="257"/>
      <c r="AR156" s="257"/>
      <c r="AS156" s="258"/>
      <c r="AT156" s="249"/>
      <c r="AU156" s="231"/>
      <c r="AV156" s="231"/>
      <c r="AW156" s="256"/>
      <c r="AX156" s="257"/>
      <c r="AY156" s="257"/>
      <c r="AZ156" s="257"/>
      <c r="BA156" s="257"/>
      <c r="BB156" s="257"/>
      <c r="BC156" s="257"/>
      <c r="BD156" s="257"/>
      <c r="BE156" s="257"/>
      <c r="BF156" s="258"/>
    </row>
    <row r="157" spans="1:58" s="3" customFormat="1" ht="3.6" hidden="1" customHeight="1">
      <c r="A157" s="150"/>
      <c r="B157" s="143"/>
      <c r="C157" s="165"/>
      <c r="D157" s="246"/>
      <c r="E157" s="230"/>
      <c r="F157" s="230"/>
      <c r="G157" s="301"/>
      <c r="H157" s="316"/>
      <c r="I157" s="159"/>
      <c r="J157" s="657"/>
      <c r="K157" s="143"/>
      <c r="L157" s="143"/>
      <c r="M157" s="143"/>
      <c r="N157" s="143"/>
      <c r="O157" s="143"/>
      <c r="P157" s="162"/>
      <c r="Q157" s="248"/>
      <c r="R157" s="248"/>
      <c r="S157" s="248"/>
      <c r="T157" s="301"/>
      <c r="U157" s="660"/>
      <c r="V157" s="660"/>
      <c r="W157" s="660"/>
      <c r="X157" s="660"/>
      <c r="Y157" s="660"/>
      <c r="Z157" s="660"/>
      <c r="AA157" s="660"/>
      <c r="AB157" s="660"/>
      <c r="AC157" s="661"/>
      <c r="AD157" s="150"/>
      <c r="AE157" s="143"/>
      <c r="AF157" s="165"/>
      <c r="AG157" s="246"/>
      <c r="AH157" s="230"/>
      <c r="AI157" s="230"/>
      <c r="AJ157" s="301"/>
      <c r="AK157" s="316"/>
      <c r="AL157" s="159"/>
      <c r="AM157" s="657"/>
      <c r="AN157" s="143"/>
      <c r="AO157" s="143"/>
      <c r="AP157" s="143"/>
      <c r="AQ157" s="143"/>
      <c r="AR157" s="143"/>
      <c r="AS157" s="162"/>
      <c r="AT157" s="248"/>
      <c r="AU157" s="248"/>
      <c r="AV157" s="248"/>
      <c r="AW157" s="301"/>
      <c r="AX157" s="660"/>
      <c r="AY157" s="660"/>
      <c r="AZ157" s="660"/>
      <c r="BA157" s="660"/>
      <c r="BB157" s="660"/>
      <c r="BC157" s="660"/>
      <c r="BD157" s="660"/>
      <c r="BE157" s="660"/>
      <c r="BF157" s="661"/>
    </row>
    <row r="158" spans="1:58" s="3" customFormat="1" ht="13.35" hidden="1" customHeight="1">
      <c r="A158" s="150"/>
      <c r="B158" s="143"/>
      <c r="C158" s="165"/>
      <c r="D158" s="247" t="s">
        <v>280</v>
      </c>
      <c r="E158" s="248"/>
      <c r="F158" s="248"/>
      <c r="G158" s="302"/>
      <c r="H158" s="317"/>
      <c r="I158" s="160" t="s">
        <v>607</v>
      </c>
      <c r="J158" s="658"/>
      <c r="K158" s="143" t="s">
        <v>365</v>
      </c>
      <c r="L158" s="143"/>
      <c r="M158" s="143"/>
      <c r="N158" s="143"/>
      <c r="O158" s="143"/>
      <c r="P158" s="165"/>
      <c r="Q158" s="248" t="s">
        <v>577</v>
      </c>
      <c r="R158" s="248"/>
      <c r="S158" s="248"/>
      <c r="T158" s="302"/>
      <c r="U158" s="662"/>
      <c r="V158" s="662"/>
      <c r="W158" s="662"/>
      <c r="X158" s="662"/>
      <c r="Y158" s="662"/>
      <c r="Z158" s="662"/>
      <c r="AA158" s="662"/>
      <c r="AB158" s="662"/>
      <c r="AC158" s="663"/>
      <c r="AD158" s="150"/>
      <c r="AE158" s="143"/>
      <c r="AF158" s="165"/>
      <c r="AG158" s="247" t="s">
        <v>280</v>
      </c>
      <c r="AH158" s="248"/>
      <c r="AI158" s="248"/>
      <c r="AJ158" s="302"/>
      <c r="AK158" s="317"/>
      <c r="AL158" s="160" t="s">
        <v>607</v>
      </c>
      <c r="AM158" s="658"/>
      <c r="AN158" s="143" t="s">
        <v>365</v>
      </c>
      <c r="AO158" s="143"/>
      <c r="AP158" s="143"/>
      <c r="AQ158" s="143"/>
      <c r="AR158" s="143"/>
      <c r="AS158" s="165"/>
      <c r="AT158" s="248" t="s">
        <v>577</v>
      </c>
      <c r="AU158" s="248"/>
      <c r="AV158" s="248"/>
      <c r="AW158" s="302"/>
      <c r="AX158" s="662"/>
      <c r="AY158" s="662"/>
      <c r="AZ158" s="662"/>
      <c r="BA158" s="662"/>
      <c r="BB158" s="662"/>
      <c r="BC158" s="662"/>
      <c r="BD158" s="662"/>
      <c r="BE158" s="662"/>
      <c r="BF158" s="663"/>
    </row>
    <row r="159" spans="1:58" s="3" customFormat="1" ht="3.6" hidden="1" customHeight="1">
      <c r="A159" s="150"/>
      <c r="B159" s="143"/>
      <c r="C159" s="165"/>
      <c r="D159" s="249"/>
      <c r="E159" s="231"/>
      <c r="F159" s="231"/>
      <c r="G159" s="303"/>
      <c r="H159" s="318"/>
      <c r="I159" s="161"/>
      <c r="J159" s="659"/>
      <c r="K159" s="143"/>
      <c r="L159" s="143"/>
      <c r="M159" s="143"/>
      <c r="N159" s="143"/>
      <c r="O159" s="143"/>
      <c r="P159" s="166"/>
      <c r="Q159" s="248"/>
      <c r="R159" s="248"/>
      <c r="S159" s="248"/>
      <c r="T159" s="303"/>
      <c r="U159" s="664"/>
      <c r="V159" s="664"/>
      <c r="W159" s="664"/>
      <c r="X159" s="664"/>
      <c r="Y159" s="664"/>
      <c r="Z159" s="664"/>
      <c r="AA159" s="664"/>
      <c r="AB159" s="664"/>
      <c r="AC159" s="665"/>
      <c r="AD159" s="150"/>
      <c r="AE159" s="143"/>
      <c r="AF159" s="165"/>
      <c r="AG159" s="249"/>
      <c r="AH159" s="231"/>
      <c r="AI159" s="231"/>
      <c r="AJ159" s="303"/>
      <c r="AK159" s="318"/>
      <c r="AL159" s="161"/>
      <c r="AM159" s="659"/>
      <c r="AN159" s="143"/>
      <c r="AO159" s="143"/>
      <c r="AP159" s="143"/>
      <c r="AQ159" s="143"/>
      <c r="AR159" s="143"/>
      <c r="AS159" s="166"/>
      <c r="AT159" s="248"/>
      <c r="AU159" s="248"/>
      <c r="AV159" s="248"/>
      <c r="AW159" s="303"/>
      <c r="AX159" s="664"/>
      <c r="AY159" s="664"/>
      <c r="AZ159" s="664"/>
      <c r="BA159" s="664"/>
      <c r="BB159" s="664"/>
      <c r="BC159" s="664"/>
      <c r="BD159" s="664"/>
      <c r="BE159" s="664"/>
      <c r="BF159" s="665"/>
    </row>
    <row r="160" spans="1:58" s="3" customFormat="1" ht="3.6" hidden="1" customHeight="1">
      <c r="A160" s="150"/>
      <c r="B160" s="143"/>
      <c r="C160" s="143"/>
      <c r="D160" s="246"/>
      <c r="E160" s="230"/>
      <c r="F160" s="268"/>
      <c r="G160" s="143"/>
      <c r="H160" s="136"/>
      <c r="I160" s="143"/>
      <c r="J160" s="136"/>
      <c r="K160" s="136"/>
      <c r="L160" s="136"/>
      <c r="M160" s="136"/>
      <c r="N160" s="136"/>
      <c r="O160" s="136"/>
      <c r="P160" s="136"/>
      <c r="Q160" s="230"/>
      <c r="R160" s="230"/>
      <c r="S160" s="230"/>
      <c r="T160" s="136"/>
      <c r="U160" s="136"/>
      <c r="V160" s="136"/>
      <c r="W160" s="136"/>
      <c r="X160" s="136"/>
      <c r="Y160" s="136"/>
      <c r="Z160" s="136"/>
      <c r="AA160" s="136"/>
      <c r="AB160" s="136"/>
      <c r="AC160" s="162"/>
      <c r="AD160" s="150"/>
      <c r="AE160" s="143"/>
      <c r="AF160" s="143"/>
      <c r="AG160" s="246"/>
      <c r="AH160" s="230"/>
      <c r="AI160" s="268"/>
      <c r="AJ160" s="143"/>
      <c r="AK160" s="136"/>
      <c r="AL160" s="143"/>
      <c r="AM160" s="136"/>
      <c r="AN160" s="136"/>
      <c r="AO160" s="136"/>
      <c r="AP160" s="136"/>
      <c r="AQ160" s="136"/>
      <c r="AR160" s="136"/>
      <c r="AS160" s="136"/>
      <c r="AT160" s="230"/>
      <c r="AU160" s="230"/>
      <c r="AV160" s="230"/>
      <c r="AW160" s="136"/>
      <c r="AX160" s="136"/>
      <c r="AY160" s="136"/>
      <c r="AZ160" s="136"/>
      <c r="BA160" s="136"/>
      <c r="BB160" s="136"/>
      <c r="BC160" s="136"/>
      <c r="BD160" s="136"/>
      <c r="BE160" s="136"/>
      <c r="BF160" s="162"/>
    </row>
    <row r="161" spans="1:58" s="3" customFormat="1" ht="13.35" hidden="1" customHeight="1">
      <c r="A161" s="150"/>
      <c r="B161" s="143"/>
      <c r="C161" s="143"/>
      <c r="D161" s="247" t="s">
        <v>608</v>
      </c>
      <c r="E161" s="248"/>
      <c r="F161" s="248"/>
      <c r="G161" s="150"/>
      <c r="H161" s="163"/>
      <c r="I161" s="143" t="s">
        <v>606</v>
      </c>
      <c r="J161" s="143"/>
      <c r="K161" s="143"/>
      <c r="L161" s="143"/>
      <c r="M161" s="143"/>
      <c r="N161" s="163"/>
      <c r="O161" s="143" t="s">
        <v>576</v>
      </c>
      <c r="P161" s="143"/>
      <c r="Q161" s="248"/>
      <c r="R161" s="248"/>
      <c r="S161" s="248"/>
      <c r="T161" s="164"/>
      <c r="U161" s="143"/>
      <c r="V161" s="143"/>
      <c r="W161" s="143"/>
      <c r="X161" s="143"/>
      <c r="Y161" s="143"/>
      <c r="Z161" s="143"/>
      <c r="AA161" s="143"/>
      <c r="AB161" s="143"/>
      <c r="AC161" s="165"/>
      <c r="AD161" s="150"/>
      <c r="AE161" s="143"/>
      <c r="AF161" s="143"/>
      <c r="AG161" s="247" t="s">
        <v>608</v>
      </c>
      <c r="AH161" s="248"/>
      <c r="AI161" s="248"/>
      <c r="AJ161" s="150"/>
      <c r="AK161" s="163"/>
      <c r="AL161" s="143" t="s">
        <v>606</v>
      </c>
      <c r="AM161" s="143"/>
      <c r="AN161" s="143"/>
      <c r="AO161" s="143"/>
      <c r="AP161" s="143"/>
      <c r="AQ161" s="163"/>
      <c r="AR161" s="143" t="s">
        <v>576</v>
      </c>
      <c r="AS161" s="143"/>
      <c r="AT161" s="248"/>
      <c r="AU161" s="248"/>
      <c r="AV161" s="248"/>
      <c r="AW161" s="164"/>
      <c r="AX161" s="143"/>
      <c r="AY161" s="143"/>
      <c r="AZ161" s="143"/>
      <c r="BA161" s="143"/>
      <c r="BB161" s="143"/>
      <c r="BC161" s="143"/>
      <c r="BD161" s="143"/>
      <c r="BE161" s="143"/>
      <c r="BF161" s="165"/>
    </row>
    <row r="162" spans="1:58" s="3" customFormat="1" ht="3.6" hidden="1" customHeight="1">
      <c r="A162" s="152"/>
      <c r="B162" s="146"/>
      <c r="C162" s="146"/>
      <c r="D162" s="249"/>
      <c r="E162" s="231"/>
      <c r="F162" s="231"/>
      <c r="G162" s="152"/>
      <c r="H162" s="146"/>
      <c r="I162" s="146"/>
      <c r="J162" s="146"/>
      <c r="K162" s="146"/>
      <c r="L162" s="146"/>
      <c r="M162" s="146"/>
      <c r="N162" s="146"/>
      <c r="O162" s="146"/>
      <c r="P162" s="146"/>
      <c r="Q162" s="231"/>
      <c r="R162" s="231"/>
      <c r="S162" s="231"/>
      <c r="T162" s="146"/>
      <c r="U162" s="146"/>
      <c r="V162" s="146"/>
      <c r="W162" s="146"/>
      <c r="X162" s="146"/>
      <c r="Y162" s="146"/>
      <c r="Z162" s="146"/>
      <c r="AA162" s="146"/>
      <c r="AB162" s="146"/>
      <c r="AC162" s="166"/>
      <c r="AD162" s="152"/>
      <c r="AE162" s="146"/>
      <c r="AF162" s="146"/>
      <c r="AG162" s="249"/>
      <c r="AH162" s="231"/>
      <c r="AI162" s="231"/>
      <c r="AJ162" s="152"/>
      <c r="AK162" s="146"/>
      <c r="AL162" s="146"/>
      <c r="AM162" s="146"/>
      <c r="AN162" s="146"/>
      <c r="AO162" s="146"/>
      <c r="AP162" s="146"/>
      <c r="AQ162" s="146"/>
      <c r="AR162" s="146"/>
      <c r="AS162" s="146"/>
      <c r="AT162" s="231"/>
      <c r="AU162" s="231"/>
      <c r="AV162" s="231"/>
      <c r="AW162" s="146"/>
      <c r="AX162" s="146"/>
      <c r="AY162" s="146"/>
      <c r="AZ162" s="146"/>
      <c r="BA162" s="146"/>
      <c r="BB162" s="146"/>
      <c r="BC162" s="146"/>
      <c r="BD162" s="146"/>
      <c r="BE162" s="146"/>
      <c r="BF162" s="166"/>
    </row>
    <row r="163" spans="1:58" s="3" customFormat="1" ht="3.6" hidden="1" customHeight="1">
      <c r="A163" s="149"/>
      <c r="B163" s="136"/>
      <c r="C163" s="162"/>
      <c r="D163" s="246"/>
      <c r="E163" s="230"/>
      <c r="F163" s="230"/>
      <c r="G163" s="648"/>
      <c r="H163" s="649"/>
      <c r="I163" s="649"/>
      <c r="J163" s="649"/>
      <c r="K163" s="649"/>
      <c r="L163" s="649"/>
      <c r="M163" s="649"/>
      <c r="N163" s="649"/>
      <c r="O163" s="649"/>
      <c r="P163" s="649"/>
      <c r="Q163" s="649"/>
      <c r="R163" s="649"/>
      <c r="S163" s="649"/>
      <c r="T163" s="649"/>
      <c r="U163" s="649"/>
      <c r="V163" s="649"/>
      <c r="W163" s="649"/>
      <c r="X163" s="649"/>
      <c r="Y163" s="649"/>
      <c r="Z163" s="649"/>
      <c r="AA163" s="649"/>
      <c r="AB163" s="649"/>
      <c r="AC163" s="650"/>
      <c r="AD163" s="149"/>
      <c r="AE163" s="136"/>
      <c r="AF163" s="162"/>
      <c r="AG163" s="246"/>
      <c r="AH163" s="230"/>
      <c r="AI163" s="230"/>
      <c r="AJ163" s="648"/>
      <c r="AK163" s="649"/>
      <c r="AL163" s="649"/>
      <c r="AM163" s="649"/>
      <c r="AN163" s="649"/>
      <c r="AO163" s="649"/>
      <c r="AP163" s="649"/>
      <c r="AQ163" s="649"/>
      <c r="AR163" s="649"/>
      <c r="AS163" s="649"/>
      <c r="AT163" s="649"/>
      <c r="AU163" s="649"/>
      <c r="AV163" s="649"/>
      <c r="AW163" s="649"/>
      <c r="AX163" s="649"/>
      <c r="AY163" s="649"/>
      <c r="AZ163" s="649"/>
      <c r="BA163" s="649"/>
      <c r="BB163" s="649"/>
      <c r="BC163" s="649"/>
      <c r="BD163" s="649"/>
      <c r="BE163" s="649"/>
      <c r="BF163" s="650"/>
    </row>
    <row r="164" spans="1:58" s="3" customFormat="1" ht="13.35" hidden="1" customHeight="1">
      <c r="A164" s="150"/>
      <c r="B164" s="143"/>
      <c r="C164" s="165"/>
      <c r="D164" s="247" t="s">
        <v>8</v>
      </c>
      <c r="E164" s="248"/>
      <c r="F164" s="248"/>
      <c r="G164" s="651"/>
      <c r="H164" s="652"/>
      <c r="I164" s="652"/>
      <c r="J164" s="652"/>
      <c r="K164" s="652"/>
      <c r="L164" s="652"/>
      <c r="M164" s="652"/>
      <c r="N164" s="652"/>
      <c r="O164" s="652"/>
      <c r="P164" s="652"/>
      <c r="Q164" s="652"/>
      <c r="R164" s="652"/>
      <c r="S164" s="652"/>
      <c r="T164" s="652"/>
      <c r="U164" s="652"/>
      <c r="V164" s="652"/>
      <c r="W164" s="652"/>
      <c r="X164" s="652"/>
      <c r="Y164" s="652"/>
      <c r="Z164" s="652"/>
      <c r="AA164" s="652"/>
      <c r="AB164" s="652"/>
      <c r="AC164" s="653"/>
      <c r="AD164" s="150"/>
      <c r="AE164" s="143"/>
      <c r="AF164" s="165"/>
      <c r="AG164" s="247" t="s">
        <v>8</v>
      </c>
      <c r="AH164" s="248"/>
      <c r="AI164" s="248"/>
      <c r="AJ164" s="651"/>
      <c r="AK164" s="652"/>
      <c r="AL164" s="652"/>
      <c r="AM164" s="652"/>
      <c r="AN164" s="652"/>
      <c r="AO164" s="652"/>
      <c r="AP164" s="652"/>
      <c r="AQ164" s="652"/>
      <c r="AR164" s="652"/>
      <c r="AS164" s="652"/>
      <c r="AT164" s="652"/>
      <c r="AU164" s="652"/>
      <c r="AV164" s="652"/>
      <c r="AW164" s="652"/>
      <c r="AX164" s="652"/>
      <c r="AY164" s="652"/>
      <c r="AZ164" s="652"/>
      <c r="BA164" s="652"/>
      <c r="BB164" s="652"/>
      <c r="BC164" s="652"/>
      <c r="BD164" s="652"/>
      <c r="BE164" s="652"/>
      <c r="BF164" s="653"/>
    </row>
    <row r="165" spans="1:58" s="3" customFormat="1" ht="3.6" hidden="1" customHeight="1">
      <c r="A165" s="150"/>
      <c r="B165" s="143"/>
      <c r="C165" s="165"/>
      <c r="D165" s="249"/>
      <c r="E165" s="231"/>
      <c r="F165" s="231"/>
      <c r="G165" s="654"/>
      <c r="H165" s="655"/>
      <c r="I165" s="655"/>
      <c r="J165" s="655"/>
      <c r="K165" s="655"/>
      <c r="L165" s="655"/>
      <c r="M165" s="655"/>
      <c r="N165" s="655"/>
      <c r="O165" s="655"/>
      <c r="P165" s="655"/>
      <c r="Q165" s="655"/>
      <c r="R165" s="655"/>
      <c r="S165" s="655"/>
      <c r="T165" s="655"/>
      <c r="U165" s="655"/>
      <c r="V165" s="655"/>
      <c r="W165" s="655"/>
      <c r="X165" s="655"/>
      <c r="Y165" s="655"/>
      <c r="Z165" s="655"/>
      <c r="AA165" s="655"/>
      <c r="AB165" s="655"/>
      <c r="AC165" s="656"/>
      <c r="AD165" s="150"/>
      <c r="AE165" s="143"/>
      <c r="AF165" s="165"/>
      <c r="AG165" s="249"/>
      <c r="AH165" s="231"/>
      <c r="AI165" s="231"/>
      <c r="AJ165" s="654"/>
      <c r="AK165" s="655"/>
      <c r="AL165" s="655"/>
      <c r="AM165" s="655"/>
      <c r="AN165" s="655"/>
      <c r="AO165" s="655"/>
      <c r="AP165" s="655"/>
      <c r="AQ165" s="655"/>
      <c r="AR165" s="655"/>
      <c r="AS165" s="655"/>
      <c r="AT165" s="655"/>
      <c r="AU165" s="655"/>
      <c r="AV165" s="655"/>
      <c r="AW165" s="655"/>
      <c r="AX165" s="655"/>
      <c r="AY165" s="655"/>
      <c r="AZ165" s="655"/>
      <c r="BA165" s="655"/>
      <c r="BB165" s="655"/>
      <c r="BC165" s="655"/>
      <c r="BD165" s="655"/>
      <c r="BE165" s="655"/>
      <c r="BF165" s="656"/>
    </row>
    <row r="166" spans="1:58" s="3" customFormat="1" ht="3.6" hidden="1" customHeight="1">
      <c r="A166" s="150"/>
      <c r="B166" s="143"/>
      <c r="C166" s="165"/>
      <c r="D166" s="246"/>
      <c r="E166" s="230"/>
      <c r="F166" s="230"/>
      <c r="G166" s="648"/>
      <c r="H166" s="649"/>
      <c r="I166" s="649"/>
      <c r="J166" s="649"/>
      <c r="K166" s="649"/>
      <c r="L166" s="649"/>
      <c r="M166" s="649"/>
      <c r="N166" s="649"/>
      <c r="O166" s="649"/>
      <c r="P166" s="649"/>
      <c r="Q166" s="649"/>
      <c r="R166" s="649"/>
      <c r="S166" s="649"/>
      <c r="T166" s="649"/>
      <c r="U166" s="649"/>
      <c r="V166" s="649"/>
      <c r="W166" s="649"/>
      <c r="X166" s="649"/>
      <c r="Y166" s="649"/>
      <c r="Z166" s="649"/>
      <c r="AA166" s="649"/>
      <c r="AB166" s="649"/>
      <c r="AC166" s="650"/>
      <c r="AD166" s="150"/>
      <c r="AE166" s="143"/>
      <c r="AF166" s="165"/>
      <c r="AG166" s="246"/>
      <c r="AH166" s="230"/>
      <c r="AI166" s="230"/>
      <c r="AJ166" s="648"/>
      <c r="AK166" s="649"/>
      <c r="AL166" s="649"/>
      <c r="AM166" s="649"/>
      <c r="AN166" s="649"/>
      <c r="AO166" s="649"/>
      <c r="AP166" s="649"/>
      <c r="AQ166" s="649"/>
      <c r="AR166" s="649"/>
      <c r="AS166" s="649"/>
      <c r="AT166" s="649"/>
      <c r="AU166" s="649"/>
      <c r="AV166" s="649"/>
      <c r="AW166" s="649"/>
      <c r="AX166" s="649"/>
      <c r="AY166" s="649"/>
      <c r="AZ166" s="649"/>
      <c r="BA166" s="649"/>
      <c r="BB166" s="649"/>
      <c r="BC166" s="649"/>
      <c r="BD166" s="649"/>
      <c r="BE166" s="649"/>
      <c r="BF166" s="650"/>
    </row>
    <row r="167" spans="1:58" s="3" customFormat="1" ht="13.35" hidden="1" customHeight="1">
      <c r="A167" s="150"/>
      <c r="B167" s="143"/>
      <c r="C167" s="165"/>
      <c r="D167" s="247" t="s">
        <v>311</v>
      </c>
      <c r="E167" s="248"/>
      <c r="F167" s="248"/>
      <c r="G167" s="651"/>
      <c r="H167" s="652"/>
      <c r="I167" s="652"/>
      <c r="J167" s="652"/>
      <c r="K167" s="652"/>
      <c r="L167" s="652"/>
      <c r="M167" s="652"/>
      <c r="N167" s="652"/>
      <c r="O167" s="652"/>
      <c r="P167" s="652"/>
      <c r="Q167" s="652"/>
      <c r="R167" s="652"/>
      <c r="S167" s="652"/>
      <c r="T167" s="652"/>
      <c r="U167" s="652"/>
      <c r="V167" s="652"/>
      <c r="W167" s="652"/>
      <c r="X167" s="652"/>
      <c r="Y167" s="652"/>
      <c r="Z167" s="652"/>
      <c r="AA167" s="652"/>
      <c r="AB167" s="652"/>
      <c r="AC167" s="653"/>
      <c r="AD167" s="150"/>
      <c r="AE167" s="143"/>
      <c r="AF167" s="165"/>
      <c r="AG167" s="247" t="s">
        <v>311</v>
      </c>
      <c r="AH167" s="248"/>
      <c r="AI167" s="248"/>
      <c r="AJ167" s="651"/>
      <c r="AK167" s="652"/>
      <c r="AL167" s="652"/>
      <c r="AM167" s="652"/>
      <c r="AN167" s="652"/>
      <c r="AO167" s="652"/>
      <c r="AP167" s="652"/>
      <c r="AQ167" s="652"/>
      <c r="AR167" s="652"/>
      <c r="AS167" s="652"/>
      <c r="AT167" s="652"/>
      <c r="AU167" s="652"/>
      <c r="AV167" s="652"/>
      <c r="AW167" s="652"/>
      <c r="AX167" s="652"/>
      <c r="AY167" s="652"/>
      <c r="AZ167" s="652"/>
      <c r="BA167" s="652"/>
      <c r="BB167" s="652"/>
      <c r="BC167" s="652"/>
      <c r="BD167" s="652"/>
      <c r="BE167" s="652"/>
      <c r="BF167" s="653"/>
    </row>
    <row r="168" spans="1:58" s="3" customFormat="1" ht="3.6" hidden="1" customHeight="1">
      <c r="A168" s="150"/>
      <c r="B168" s="143"/>
      <c r="C168" s="165"/>
      <c r="D168" s="247"/>
      <c r="E168" s="248"/>
      <c r="F168" s="248"/>
      <c r="G168" s="654"/>
      <c r="H168" s="655"/>
      <c r="I168" s="655"/>
      <c r="J168" s="655"/>
      <c r="K168" s="655"/>
      <c r="L168" s="655"/>
      <c r="M168" s="655"/>
      <c r="N168" s="655"/>
      <c r="O168" s="655"/>
      <c r="P168" s="655"/>
      <c r="Q168" s="655"/>
      <c r="R168" s="655"/>
      <c r="S168" s="655"/>
      <c r="T168" s="655"/>
      <c r="U168" s="655"/>
      <c r="V168" s="655"/>
      <c r="W168" s="655"/>
      <c r="X168" s="655"/>
      <c r="Y168" s="655"/>
      <c r="Z168" s="655"/>
      <c r="AA168" s="655"/>
      <c r="AB168" s="655"/>
      <c r="AC168" s="656"/>
      <c r="AD168" s="150"/>
      <c r="AE168" s="143"/>
      <c r="AF168" s="165"/>
      <c r="AG168" s="247"/>
      <c r="AH168" s="248"/>
      <c r="AI168" s="248"/>
      <c r="AJ168" s="654"/>
      <c r="AK168" s="655"/>
      <c r="AL168" s="655"/>
      <c r="AM168" s="655"/>
      <c r="AN168" s="655"/>
      <c r="AO168" s="655"/>
      <c r="AP168" s="655"/>
      <c r="AQ168" s="655"/>
      <c r="AR168" s="655"/>
      <c r="AS168" s="655"/>
      <c r="AT168" s="655"/>
      <c r="AU168" s="655"/>
      <c r="AV168" s="655"/>
      <c r="AW168" s="655"/>
      <c r="AX168" s="655"/>
      <c r="AY168" s="655"/>
      <c r="AZ168" s="655"/>
      <c r="BA168" s="655"/>
      <c r="BB168" s="655"/>
      <c r="BC168" s="655"/>
      <c r="BD168" s="655"/>
      <c r="BE168" s="655"/>
      <c r="BF168" s="656"/>
    </row>
    <row r="169" spans="1:58" s="3" customFormat="1" ht="3.6" hidden="1" customHeight="1">
      <c r="A169" s="150"/>
      <c r="B169" s="143"/>
      <c r="C169" s="165"/>
      <c r="D169" s="246"/>
      <c r="E169" s="230"/>
      <c r="F169" s="230"/>
      <c r="G169" s="250"/>
      <c r="H169" s="251"/>
      <c r="I169" s="251"/>
      <c r="J169" s="251"/>
      <c r="K169" s="251"/>
      <c r="L169" s="251"/>
      <c r="M169" s="251"/>
      <c r="N169" s="251"/>
      <c r="O169" s="251"/>
      <c r="P169" s="252"/>
      <c r="Q169" s="246"/>
      <c r="R169" s="230"/>
      <c r="S169" s="230"/>
      <c r="T169" s="250"/>
      <c r="U169" s="251"/>
      <c r="V169" s="251"/>
      <c r="W169" s="251"/>
      <c r="X169" s="251"/>
      <c r="Y169" s="251"/>
      <c r="Z169" s="251"/>
      <c r="AA169" s="251"/>
      <c r="AB169" s="251"/>
      <c r="AC169" s="252"/>
      <c r="AD169" s="150"/>
      <c r="AE169" s="143"/>
      <c r="AF169" s="165"/>
      <c r="AG169" s="246"/>
      <c r="AH169" s="230"/>
      <c r="AI169" s="230"/>
      <c r="AJ169" s="250"/>
      <c r="AK169" s="251"/>
      <c r="AL169" s="251"/>
      <c r="AM169" s="251"/>
      <c r="AN169" s="251"/>
      <c r="AO169" s="251"/>
      <c r="AP169" s="251"/>
      <c r="AQ169" s="251"/>
      <c r="AR169" s="251"/>
      <c r="AS169" s="252"/>
      <c r="AT169" s="246"/>
      <c r="AU169" s="230"/>
      <c r="AV169" s="230"/>
      <c r="AW169" s="250"/>
      <c r="AX169" s="251"/>
      <c r="AY169" s="251"/>
      <c r="AZ169" s="251"/>
      <c r="BA169" s="251"/>
      <c r="BB169" s="251"/>
      <c r="BC169" s="251"/>
      <c r="BD169" s="251"/>
      <c r="BE169" s="251"/>
      <c r="BF169" s="252"/>
    </row>
    <row r="170" spans="1:58" s="3" customFormat="1" ht="13.35" hidden="1" customHeight="1">
      <c r="A170" s="150" t="s">
        <v>1087</v>
      </c>
      <c r="B170" s="143"/>
      <c r="C170" s="165"/>
      <c r="D170" s="247" t="s">
        <v>363</v>
      </c>
      <c r="E170" s="248"/>
      <c r="F170" s="248"/>
      <c r="G170" s="253"/>
      <c r="H170" s="646"/>
      <c r="I170" s="647"/>
      <c r="J170" s="241"/>
      <c r="K170" s="254"/>
      <c r="L170" s="241" t="s">
        <v>13</v>
      </c>
      <c r="M170" s="254"/>
      <c r="N170" s="241" t="s">
        <v>11</v>
      </c>
      <c r="O170" s="254"/>
      <c r="P170" s="241" t="s">
        <v>588</v>
      </c>
      <c r="Q170" s="247" t="s">
        <v>316</v>
      </c>
      <c r="R170" s="248"/>
      <c r="S170" s="248"/>
      <c r="T170" s="253"/>
      <c r="U170" s="646"/>
      <c r="V170" s="647"/>
      <c r="W170" s="241"/>
      <c r="X170" s="254"/>
      <c r="Y170" s="241" t="s">
        <v>13</v>
      </c>
      <c r="Z170" s="254"/>
      <c r="AA170" s="241" t="s">
        <v>11</v>
      </c>
      <c r="AB170" s="254"/>
      <c r="AC170" s="255" t="s">
        <v>588</v>
      </c>
      <c r="AD170" s="150" t="s">
        <v>1087</v>
      </c>
      <c r="AE170" s="143"/>
      <c r="AF170" s="165"/>
      <c r="AG170" s="247" t="s">
        <v>363</v>
      </c>
      <c r="AH170" s="248"/>
      <c r="AI170" s="248"/>
      <c r="AJ170" s="253"/>
      <c r="AK170" s="646"/>
      <c r="AL170" s="647"/>
      <c r="AM170" s="241"/>
      <c r="AN170" s="254"/>
      <c r="AO170" s="241" t="s">
        <v>13</v>
      </c>
      <c r="AP170" s="254"/>
      <c r="AQ170" s="241" t="s">
        <v>11</v>
      </c>
      <c r="AR170" s="254"/>
      <c r="AS170" s="241" t="s">
        <v>588</v>
      </c>
      <c r="AT170" s="247" t="s">
        <v>316</v>
      </c>
      <c r="AU170" s="248"/>
      <c r="AV170" s="248"/>
      <c r="AW170" s="253"/>
      <c r="AX170" s="646"/>
      <c r="AY170" s="647"/>
      <c r="AZ170" s="241"/>
      <c r="BA170" s="254"/>
      <c r="BB170" s="241" t="s">
        <v>13</v>
      </c>
      <c r="BC170" s="254"/>
      <c r="BD170" s="241" t="s">
        <v>11</v>
      </c>
      <c r="BE170" s="254"/>
      <c r="BF170" s="255" t="s">
        <v>588</v>
      </c>
    </row>
    <row r="171" spans="1:58" s="3" customFormat="1" ht="3.6" hidden="1" customHeight="1">
      <c r="A171" s="150"/>
      <c r="B171" s="143"/>
      <c r="C171" s="165"/>
      <c r="D171" s="249"/>
      <c r="E171" s="231"/>
      <c r="F171" s="231"/>
      <c r="G171" s="256"/>
      <c r="H171" s="257"/>
      <c r="I171" s="241"/>
      <c r="J171" s="257"/>
      <c r="K171" s="257"/>
      <c r="L171" s="257"/>
      <c r="M171" s="257"/>
      <c r="N171" s="257"/>
      <c r="O171" s="257"/>
      <c r="P171" s="258"/>
      <c r="Q171" s="249"/>
      <c r="R171" s="231"/>
      <c r="S171" s="231"/>
      <c r="T171" s="256"/>
      <c r="U171" s="257"/>
      <c r="V171" s="257"/>
      <c r="W171" s="257"/>
      <c r="X171" s="257"/>
      <c r="Y171" s="257"/>
      <c r="Z171" s="257"/>
      <c r="AA171" s="257"/>
      <c r="AB171" s="257"/>
      <c r="AC171" s="258"/>
      <c r="AD171" s="150"/>
      <c r="AE171" s="143"/>
      <c r="AF171" s="165"/>
      <c r="AG171" s="249"/>
      <c r="AH171" s="231"/>
      <c r="AI171" s="231"/>
      <c r="AJ171" s="256"/>
      <c r="AK171" s="257"/>
      <c r="AL171" s="241"/>
      <c r="AM171" s="257"/>
      <c r="AN171" s="257"/>
      <c r="AO171" s="257"/>
      <c r="AP171" s="257"/>
      <c r="AQ171" s="257"/>
      <c r="AR171" s="257"/>
      <c r="AS171" s="258"/>
      <c r="AT171" s="249"/>
      <c r="AU171" s="231"/>
      <c r="AV171" s="231"/>
      <c r="AW171" s="256"/>
      <c r="AX171" s="257"/>
      <c r="AY171" s="257"/>
      <c r="AZ171" s="257"/>
      <c r="BA171" s="257"/>
      <c r="BB171" s="257"/>
      <c r="BC171" s="257"/>
      <c r="BD171" s="257"/>
      <c r="BE171" s="257"/>
      <c r="BF171" s="258"/>
    </row>
    <row r="172" spans="1:58" s="3" customFormat="1" ht="3.6" hidden="1" customHeight="1">
      <c r="A172" s="150"/>
      <c r="B172" s="143"/>
      <c r="C172" s="165"/>
      <c r="D172" s="246"/>
      <c r="E172" s="230"/>
      <c r="F172" s="230"/>
      <c r="G172" s="301"/>
      <c r="H172" s="316"/>
      <c r="I172" s="159"/>
      <c r="J172" s="657"/>
      <c r="K172" s="143"/>
      <c r="L172" s="143"/>
      <c r="M172" s="143"/>
      <c r="N172" s="143"/>
      <c r="O172" s="143"/>
      <c r="P172" s="162"/>
      <c r="Q172" s="248"/>
      <c r="R172" s="248"/>
      <c r="S172" s="248"/>
      <c r="T172" s="301"/>
      <c r="U172" s="660"/>
      <c r="V172" s="660"/>
      <c r="W172" s="660"/>
      <c r="X172" s="660"/>
      <c r="Y172" s="660"/>
      <c r="Z172" s="660"/>
      <c r="AA172" s="660"/>
      <c r="AB172" s="660"/>
      <c r="AC172" s="661"/>
      <c r="AD172" s="150"/>
      <c r="AE172" s="143"/>
      <c r="AF172" s="165"/>
      <c r="AG172" s="246"/>
      <c r="AH172" s="230"/>
      <c r="AI172" s="230"/>
      <c r="AJ172" s="301"/>
      <c r="AK172" s="316"/>
      <c r="AL172" s="159"/>
      <c r="AM172" s="657"/>
      <c r="AN172" s="143"/>
      <c r="AO172" s="143"/>
      <c r="AP172" s="143"/>
      <c r="AQ172" s="143"/>
      <c r="AR172" s="143"/>
      <c r="AS172" s="162"/>
      <c r="AT172" s="248"/>
      <c r="AU172" s="248"/>
      <c r="AV172" s="248"/>
      <c r="AW172" s="301"/>
      <c r="AX172" s="660"/>
      <c r="AY172" s="660"/>
      <c r="AZ172" s="660"/>
      <c r="BA172" s="660"/>
      <c r="BB172" s="660"/>
      <c r="BC172" s="660"/>
      <c r="BD172" s="660"/>
      <c r="BE172" s="660"/>
      <c r="BF172" s="661"/>
    </row>
    <row r="173" spans="1:58" s="3" customFormat="1" ht="13.35" hidden="1" customHeight="1">
      <c r="A173" s="150"/>
      <c r="B173" s="143"/>
      <c r="C173" s="165"/>
      <c r="D173" s="247" t="s">
        <v>280</v>
      </c>
      <c r="E173" s="248"/>
      <c r="F173" s="248"/>
      <c r="G173" s="302"/>
      <c r="H173" s="317"/>
      <c r="I173" s="160" t="s">
        <v>607</v>
      </c>
      <c r="J173" s="658"/>
      <c r="K173" s="143" t="s">
        <v>365</v>
      </c>
      <c r="L173" s="143"/>
      <c r="M173" s="143"/>
      <c r="N173" s="143"/>
      <c r="O173" s="143"/>
      <c r="P173" s="165"/>
      <c r="Q173" s="248" t="s">
        <v>577</v>
      </c>
      <c r="R173" s="248"/>
      <c r="S173" s="248"/>
      <c r="T173" s="302"/>
      <c r="U173" s="662"/>
      <c r="V173" s="662"/>
      <c r="W173" s="662"/>
      <c r="X173" s="662"/>
      <c r="Y173" s="662"/>
      <c r="Z173" s="662"/>
      <c r="AA173" s="662"/>
      <c r="AB173" s="662"/>
      <c r="AC173" s="663"/>
      <c r="AD173" s="150"/>
      <c r="AE173" s="143"/>
      <c r="AF173" s="165"/>
      <c r="AG173" s="247" t="s">
        <v>280</v>
      </c>
      <c r="AH173" s="248"/>
      <c r="AI173" s="248"/>
      <c r="AJ173" s="302"/>
      <c r="AK173" s="317"/>
      <c r="AL173" s="160" t="s">
        <v>607</v>
      </c>
      <c r="AM173" s="658"/>
      <c r="AN173" s="143" t="s">
        <v>365</v>
      </c>
      <c r="AO173" s="143"/>
      <c r="AP173" s="143"/>
      <c r="AQ173" s="143"/>
      <c r="AR173" s="143"/>
      <c r="AS173" s="165"/>
      <c r="AT173" s="248" t="s">
        <v>577</v>
      </c>
      <c r="AU173" s="248"/>
      <c r="AV173" s="248"/>
      <c r="AW173" s="302"/>
      <c r="AX173" s="662"/>
      <c r="AY173" s="662"/>
      <c r="AZ173" s="662"/>
      <c r="BA173" s="662"/>
      <c r="BB173" s="662"/>
      <c r="BC173" s="662"/>
      <c r="BD173" s="662"/>
      <c r="BE173" s="662"/>
      <c r="BF173" s="663"/>
    </row>
    <row r="174" spans="1:58" s="3" customFormat="1" ht="3.6" hidden="1" customHeight="1">
      <c r="A174" s="150"/>
      <c r="B174" s="143"/>
      <c r="C174" s="165"/>
      <c r="D174" s="249"/>
      <c r="E174" s="231"/>
      <c r="F174" s="231"/>
      <c r="G174" s="303"/>
      <c r="H174" s="318"/>
      <c r="I174" s="161"/>
      <c r="J174" s="659"/>
      <c r="K174" s="143"/>
      <c r="L174" s="143"/>
      <c r="M174" s="143"/>
      <c r="N174" s="143"/>
      <c r="O174" s="143"/>
      <c r="P174" s="166"/>
      <c r="Q174" s="248"/>
      <c r="R174" s="248"/>
      <c r="S174" s="248"/>
      <c r="T174" s="303"/>
      <c r="U174" s="664"/>
      <c r="V174" s="664"/>
      <c r="W174" s="664"/>
      <c r="X174" s="664"/>
      <c r="Y174" s="664"/>
      <c r="Z174" s="664"/>
      <c r="AA174" s="664"/>
      <c r="AB174" s="664"/>
      <c r="AC174" s="665"/>
      <c r="AD174" s="150"/>
      <c r="AE174" s="143"/>
      <c r="AF174" s="165"/>
      <c r="AG174" s="249"/>
      <c r="AH174" s="231"/>
      <c r="AI174" s="231"/>
      <c r="AJ174" s="303"/>
      <c r="AK174" s="318"/>
      <c r="AL174" s="161"/>
      <c r="AM174" s="659"/>
      <c r="AN174" s="143"/>
      <c r="AO174" s="143"/>
      <c r="AP174" s="143"/>
      <c r="AQ174" s="143"/>
      <c r="AR174" s="143"/>
      <c r="AS174" s="166"/>
      <c r="AT174" s="248"/>
      <c r="AU174" s="248"/>
      <c r="AV174" s="248"/>
      <c r="AW174" s="303"/>
      <c r="AX174" s="664"/>
      <c r="AY174" s="664"/>
      <c r="AZ174" s="664"/>
      <c r="BA174" s="664"/>
      <c r="BB174" s="664"/>
      <c r="BC174" s="664"/>
      <c r="BD174" s="664"/>
      <c r="BE174" s="664"/>
      <c r="BF174" s="665"/>
    </row>
    <row r="175" spans="1:58" s="3" customFormat="1" ht="3.6" hidden="1" customHeight="1">
      <c r="A175" s="150"/>
      <c r="B175" s="143"/>
      <c r="C175" s="143"/>
      <c r="D175" s="246"/>
      <c r="E175" s="230"/>
      <c r="F175" s="268"/>
      <c r="G175" s="143"/>
      <c r="H175" s="136"/>
      <c r="I175" s="143"/>
      <c r="J175" s="136"/>
      <c r="K175" s="136"/>
      <c r="L175" s="136"/>
      <c r="M175" s="136"/>
      <c r="N175" s="136"/>
      <c r="O175" s="136"/>
      <c r="P175" s="136"/>
      <c r="Q175" s="230"/>
      <c r="R175" s="230"/>
      <c r="S175" s="230"/>
      <c r="T175" s="136"/>
      <c r="U175" s="136"/>
      <c r="V175" s="136"/>
      <c r="W175" s="136"/>
      <c r="X175" s="136"/>
      <c r="Y175" s="136"/>
      <c r="Z175" s="136"/>
      <c r="AA175" s="136"/>
      <c r="AB175" s="136"/>
      <c r="AC175" s="162"/>
      <c r="AD175" s="150"/>
      <c r="AE175" s="143"/>
      <c r="AF175" s="143"/>
      <c r="AG175" s="246"/>
      <c r="AH175" s="230"/>
      <c r="AI175" s="268"/>
      <c r="AJ175" s="143"/>
      <c r="AK175" s="136"/>
      <c r="AL175" s="143"/>
      <c r="AM175" s="136"/>
      <c r="AN175" s="136"/>
      <c r="AO175" s="136"/>
      <c r="AP175" s="136"/>
      <c r="AQ175" s="136"/>
      <c r="AR175" s="136"/>
      <c r="AS175" s="136"/>
      <c r="AT175" s="230"/>
      <c r="AU175" s="230"/>
      <c r="AV175" s="230"/>
      <c r="AW175" s="136"/>
      <c r="AX175" s="136"/>
      <c r="AY175" s="136"/>
      <c r="AZ175" s="136"/>
      <c r="BA175" s="136"/>
      <c r="BB175" s="136"/>
      <c r="BC175" s="136"/>
      <c r="BD175" s="136"/>
      <c r="BE175" s="136"/>
      <c r="BF175" s="162"/>
    </row>
    <row r="176" spans="1:58" s="3" customFormat="1" ht="13.35" hidden="1" customHeight="1">
      <c r="A176" s="150"/>
      <c r="B176" s="143"/>
      <c r="C176" s="143"/>
      <c r="D176" s="247" t="s">
        <v>608</v>
      </c>
      <c r="E176" s="248"/>
      <c r="F176" s="248"/>
      <c r="G176" s="150"/>
      <c r="H176" s="163"/>
      <c r="I176" s="143" t="s">
        <v>606</v>
      </c>
      <c r="J176" s="143"/>
      <c r="K176" s="143"/>
      <c r="L176" s="143"/>
      <c r="M176" s="143"/>
      <c r="N176" s="163"/>
      <c r="O176" s="143" t="s">
        <v>576</v>
      </c>
      <c r="P176" s="143"/>
      <c r="Q176" s="248"/>
      <c r="R176" s="248"/>
      <c r="S176" s="248"/>
      <c r="T176" s="164"/>
      <c r="U176" s="143"/>
      <c r="V176" s="143"/>
      <c r="W176" s="143"/>
      <c r="X176" s="143"/>
      <c r="Y176" s="143"/>
      <c r="Z176" s="143"/>
      <c r="AA176" s="143"/>
      <c r="AB176" s="143"/>
      <c r="AC176" s="165"/>
      <c r="AD176" s="150"/>
      <c r="AE176" s="143"/>
      <c r="AF176" s="143"/>
      <c r="AG176" s="247" t="s">
        <v>608</v>
      </c>
      <c r="AH176" s="248"/>
      <c r="AI176" s="248"/>
      <c r="AJ176" s="150"/>
      <c r="AK176" s="163"/>
      <c r="AL176" s="143" t="s">
        <v>606</v>
      </c>
      <c r="AM176" s="143"/>
      <c r="AN176" s="143"/>
      <c r="AO176" s="143"/>
      <c r="AP176" s="143"/>
      <c r="AQ176" s="163"/>
      <c r="AR176" s="143" t="s">
        <v>576</v>
      </c>
      <c r="AS176" s="143"/>
      <c r="AT176" s="248"/>
      <c r="AU176" s="248"/>
      <c r="AV176" s="248"/>
      <c r="AW176" s="164"/>
      <c r="AX176" s="143"/>
      <c r="AY176" s="143"/>
      <c r="AZ176" s="143"/>
      <c r="BA176" s="143"/>
      <c r="BB176" s="143"/>
      <c r="BC176" s="143"/>
      <c r="BD176" s="143"/>
      <c r="BE176" s="143"/>
      <c r="BF176" s="165"/>
    </row>
    <row r="177" spans="1:58" s="3" customFormat="1" ht="3.6" hidden="1" customHeight="1">
      <c r="A177" s="152"/>
      <c r="B177" s="146"/>
      <c r="C177" s="146"/>
      <c r="D177" s="249"/>
      <c r="E177" s="231"/>
      <c r="F177" s="231"/>
      <c r="G177" s="152"/>
      <c r="H177" s="146"/>
      <c r="I177" s="146"/>
      <c r="J177" s="146"/>
      <c r="K177" s="146"/>
      <c r="L177" s="146"/>
      <c r="M177" s="146"/>
      <c r="N177" s="146"/>
      <c r="O177" s="146"/>
      <c r="P177" s="146"/>
      <c r="Q177" s="231"/>
      <c r="R177" s="231"/>
      <c r="S177" s="231"/>
      <c r="T177" s="146"/>
      <c r="U177" s="146"/>
      <c r="V177" s="146"/>
      <c r="W177" s="146"/>
      <c r="X177" s="146"/>
      <c r="Y177" s="146"/>
      <c r="Z177" s="146"/>
      <c r="AA177" s="146"/>
      <c r="AB177" s="146"/>
      <c r="AC177" s="166"/>
      <c r="AD177" s="152"/>
      <c r="AE177" s="146"/>
      <c r="AF177" s="146"/>
      <c r="AG177" s="249"/>
      <c r="AH177" s="231"/>
      <c r="AI177" s="231"/>
      <c r="AJ177" s="152"/>
      <c r="AK177" s="146"/>
      <c r="AL177" s="146"/>
      <c r="AM177" s="146"/>
      <c r="AN177" s="146"/>
      <c r="AO177" s="146"/>
      <c r="AP177" s="146"/>
      <c r="AQ177" s="146"/>
      <c r="AR177" s="146"/>
      <c r="AS177" s="146"/>
      <c r="AT177" s="231"/>
      <c r="AU177" s="231"/>
      <c r="AV177" s="231"/>
      <c r="AW177" s="146"/>
      <c r="AX177" s="146"/>
      <c r="AY177" s="146"/>
      <c r="AZ177" s="146"/>
      <c r="BA177" s="146"/>
      <c r="BB177" s="146"/>
      <c r="BC177" s="146"/>
      <c r="BD177" s="146"/>
      <c r="BE177" s="146"/>
      <c r="BF177" s="166"/>
    </row>
    <row r="178" spans="1:58" s="3" customFormat="1" ht="3.6" hidden="1" customHeight="1">
      <c r="A178" s="149"/>
      <c r="B178" s="136"/>
      <c r="C178" s="162"/>
      <c r="D178" s="246"/>
      <c r="E178" s="230"/>
      <c r="F178" s="230"/>
      <c r="G178" s="648"/>
      <c r="H178" s="649"/>
      <c r="I178" s="649"/>
      <c r="J178" s="649"/>
      <c r="K178" s="649"/>
      <c r="L178" s="649"/>
      <c r="M178" s="649"/>
      <c r="N178" s="649"/>
      <c r="O178" s="649"/>
      <c r="P178" s="649"/>
      <c r="Q178" s="649"/>
      <c r="R178" s="649"/>
      <c r="S178" s="649"/>
      <c r="T178" s="649"/>
      <c r="U178" s="649"/>
      <c r="V178" s="649"/>
      <c r="W178" s="649"/>
      <c r="X178" s="649"/>
      <c r="Y178" s="649"/>
      <c r="Z178" s="649"/>
      <c r="AA178" s="649"/>
      <c r="AB178" s="649"/>
      <c r="AC178" s="650"/>
      <c r="AD178" s="149"/>
      <c r="AE178" s="136"/>
      <c r="AF178" s="162"/>
      <c r="AG178" s="246"/>
      <c r="AH178" s="230"/>
      <c r="AI178" s="230"/>
      <c r="AJ178" s="648"/>
      <c r="AK178" s="649"/>
      <c r="AL178" s="649"/>
      <c r="AM178" s="649"/>
      <c r="AN178" s="649"/>
      <c r="AO178" s="649"/>
      <c r="AP178" s="649"/>
      <c r="AQ178" s="649"/>
      <c r="AR178" s="649"/>
      <c r="AS178" s="649"/>
      <c r="AT178" s="649"/>
      <c r="AU178" s="649"/>
      <c r="AV178" s="649"/>
      <c r="AW178" s="649"/>
      <c r="AX178" s="649"/>
      <c r="AY178" s="649"/>
      <c r="AZ178" s="649"/>
      <c r="BA178" s="649"/>
      <c r="BB178" s="649"/>
      <c r="BC178" s="649"/>
      <c r="BD178" s="649"/>
      <c r="BE178" s="649"/>
      <c r="BF178" s="650"/>
    </row>
    <row r="179" spans="1:58" s="3" customFormat="1" ht="13.35" hidden="1" customHeight="1">
      <c r="A179" s="150"/>
      <c r="B179" s="143"/>
      <c r="C179" s="165"/>
      <c r="D179" s="247" t="s">
        <v>8</v>
      </c>
      <c r="E179" s="248"/>
      <c r="F179" s="248"/>
      <c r="G179" s="651"/>
      <c r="H179" s="652"/>
      <c r="I179" s="652"/>
      <c r="J179" s="652"/>
      <c r="K179" s="652"/>
      <c r="L179" s="652"/>
      <c r="M179" s="652"/>
      <c r="N179" s="652"/>
      <c r="O179" s="652"/>
      <c r="P179" s="652"/>
      <c r="Q179" s="652"/>
      <c r="R179" s="652"/>
      <c r="S179" s="652"/>
      <c r="T179" s="652"/>
      <c r="U179" s="652"/>
      <c r="V179" s="652"/>
      <c r="W179" s="652"/>
      <c r="X179" s="652"/>
      <c r="Y179" s="652"/>
      <c r="Z179" s="652"/>
      <c r="AA179" s="652"/>
      <c r="AB179" s="652"/>
      <c r="AC179" s="653"/>
      <c r="AD179" s="150"/>
      <c r="AE179" s="143"/>
      <c r="AF179" s="165"/>
      <c r="AG179" s="247" t="s">
        <v>8</v>
      </c>
      <c r="AH179" s="248"/>
      <c r="AI179" s="248"/>
      <c r="AJ179" s="651"/>
      <c r="AK179" s="652"/>
      <c r="AL179" s="652"/>
      <c r="AM179" s="652"/>
      <c r="AN179" s="652"/>
      <c r="AO179" s="652"/>
      <c r="AP179" s="652"/>
      <c r="AQ179" s="652"/>
      <c r="AR179" s="652"/>
      <c r="AS179" s="652"/>
      <c r="AT179" s="652"/>
      <c r="AU179" s="652"/>
      <c r="AV179" s="652"/>
      <c r="AW179" s="652"/>
      <c r="AX179" s="652"/>
      <c r="AY179" s="652"/>
      <c r="AZ179" s="652"/>
      <c r="BA179" s="652"/>
      <c r="BB179" s="652"/>
      <c r="BC179" s="652"/>
      <c r="BD179" s="652"/>
      <c r="BE179" s="652"/>
      <c r="BF179" s="653"/>
    </row>
    <row r="180" spans="1:58" s="3" customFormat="1" ht="3.6" hidden="1" customHeight="1">
      <c r="A180" s="150"/>
      <c r="B180" s="143"/>
      <c r="C180" s="165"/>
      <c r="D180" s="249"/>
      <c r="E180" s="231"/>
      <c r="F180" s="231"/>
      <c r="G180" s="654"/>
      <c r="H180" s="655"/>
      <c r="I180" s="655"/>
      <c r="J180" s="655"/>
      <c r="K180" s="655"/>
      <c r="L180" s="655"/>
      <c r="M180" s="655"/>
      <c r="N180" s="655"/>
      <c r="O180" s="655"/>
      <c r="P180" s="655"/>
      <c r="Q180" s="655"/>
      <c r="R180" s="655"/>
      <c r="S180" s="655"/>
      <c r="T180" s="655"/>
      <c r="U180" s="655"/>
      <c r="V180" s="655"/>
      <c r="W180" s="655"/>
      <c r="X180" s="655"/>
      <c r="Y180" s="655"/>
      <c r="Z180" s="655"/>
      <c r="AA180" s="655"/>
      <c r="AB180" s="655"/>
      <c r="AC180" s="656"/>
      <c r="AD180" s="150"/>
      <c r="AE180" s="143"/>
      <c r="AF180" s="165"/>
      <c r="AG180" s="249"/>
      <c r="AH180" s="231"/>
      <c r="AI180" s="231"/>
      <c r="AJ180" s="654"/>
      <c r="AK180" s="655"/>
      <c r="AL180" s="655"/>
      <c r="AM180" s="655"/>
      <c r="AN180" s="655"/>
      <c r="AO180" s="655"/>
      <c r="AP180" s="655"/>
      <c r="AQ180" s="655"/>
      <c r="AR180" s="655"/>
      <c r="AS180" s="655"/>
      <c r="AT180" s="655"/>
      <c r="AU180" s="655"/>
      <c r="AV180" s="655"/>
      <c r="AW180" s="655"/>
      <c r="AX180" s="655"/>
      <c r="AY180" s="655"/>
      <c r="AZ180" s="655"/>
      <c r="BA180" s="655"/>
      <c r="BB180" s="655"/>
      <c r="BC180" s="655"/>
      <c r="BD180" s="655"/>
      <c r="BE180" s="655"/>
      <c r="BF180" s="656"/>
    </row>
    <row r="181" spans="1:58" s="3" customFormat="1" ht="3.6" hidden="1" customHeight="1">
      <c r="A181" s="150"/>
      <c r="B181" s="143"/>
      <c r="C181" s="165"/>
      <c r="D181" s="246"/>
      <c r="E181" s="230"/>
      <c r="F181" s="230"/>
      <c r="G181" s="648"/>
      <c r="H181" s="649"/>
      <c r="I181" s="649"/>
      <c r="J181" s="649"/>
      <c r="K181" s="649"/>
      <c r="L181" s="649"/>
      <c r="M181" s="649"/>
      <c r="N181" s="649"/>
      <c r="O181" s="649"/>
      <c r="P181" s="649"/>
      <c r="Q181" s="649"/>
      <c r="R181" s="649"/>
      <c r="S181" s="649"/>
      <c r="T181" s="649"/>
      <c r="U181" s="649"/>
      <c r="V181" s="649"/>
      <c r="W181" s="649"/>
      <c r="X181" s="649"/>
      <c r="Y181" s="649"/>
      <c r="Z181" s="649"/>
      <c r="AA181" s="649"/>
      <c r="AB181" s="649"/>
      <c r="AC181" s="650"/>
      <c r="AD181" s="150"/>
      <c r="AE181" s="143"/>
      <c r="AF181" s="165"/>
      <c r="AG181" s="246"/>
      <c r="AH181" s="230"/>
      <c r="AI181" s="230"/>
      <c r="AJ181" s="648"/>
      <c r="AK181" s="649"/>
      <c r="AL181" s="649"/>
      <c r="AM181" s="649"/>
      <c r="AN181" s="649"/>
      <c r="AO181" s="649"/>
      <c r="AP181" s="649"/>
      <c r="AQ181" s="649"/>
      <c r="AR181" s="649"/>
      <c r="AS181" s="649"/>
      <c r="AT181" s="649"/>
      <c r="AU181" s="649"/>
      <c r="AV181" s="649"/>
      <c r="AW181" s="649"/>
      <c r="AX181" s="649"/>
      <c r="AY181" s="649"/>
      <c r="AZ181" s="649"/>
      <c r="BA181" s="649"/>
      <c r="BB181" s="649"/>
      <c r="BC181" s="649"/>
      <c r="BD181" s="649"/>
      <c r="BE181" s="649"/>
      <c r="BF181" s="650"/>
    </row>
    <row r="182" spans="1:58" s="3" customFormat="1" ht="13.35" hidden="1" customHeight="1">
      <c r="A182" s="150"/>
      <c r="B182" s="143"/>
      <c r="C182" s="165"/>
      <c r="D182" s="247" t="s">
        <v>311</v>
      </c>
      <c r="E182" s="248"/>
      <c r="F182" s="248"/>
      <c r="G182" s="651"/>
      <c r="H182" s="652"/>
      <c r="I182" s="652"/>
      <c r="J182" s="652"/>
      <c r="K182" s="652"/>
      <c r="L182" s="652"/>
      <c r="M182" s="652"/>
      <c r="N182" s="652"/>
      <c r="O182" s="652"/>
      <c r="P182" s="652"/>
      <c r="Q182" s="652"/>
      <c r="R182" s="652"/>
      <c r="S182" s="652"/>
      <c r="T182" s="652"/>
      <c r="U182" s="652"/>
      <c r="V182" s="652"/>
      <c r="W182" s="652"/>
      <c r="X182" s="652"/>
      <c r="Y182" s="652"/>
      <c r="Z182" s="652"/>
      <c r="AA182" s="652"/>
      <c r="AB182" s="652"/>
      <c r="AC182" s="653"/>
      <c r="AD182" s="150"/>
      <c r="AE182" s="143"/>
      <c r="AF182" s="165"/>
      <c r="AG182" s="247" t="s">
        <v>311</v>
      </c>
      <c r="AH182" s="248"/>
      <c r="AI182" s="248"/>
      <c r="AJ182" s="651"/>
      <c r="AK182" s="652"/>
      <c r="AL182" s="652"/>
      <c r="AM182" s="652"/>
      <c r="AN182" s="652"/>
      <c r="AO182" s="652"/>
      <c r="AP182" s="652"/>
      <c r="AQ182" s="652"/>
      <c r="AR182" s="652"/>
      <c r="AS182" s="652"/>
      <c r="AT182" s="652"/>
      <c r="AU182" s="652"/>
      <c r="AV182" s="652"/>
      <c r="AW182" s="652"/>
      <c r="AX182" s="652"/>
      <c r="AY182" s="652"/>
      <c r="AZ182" s="652"/>
      <c r="BA182" s="652"/>
      <c r="BB182" s="652"/>
      <c r="BC182" s="652"/>
      <c r="BD182" s="652"/>
      <c r="BE182" s="652"/>
      <c r="BF182" s="653"/>
    </row>
    <row r="183" spans="1:58" s="3" customFormat="1" ht="3.6" hidden="1" customHeight="1">
      <c r="A183" s="150"/>
      <c r="B183" s="143"/>
      <c r="C183" s="165"/>
      <c r="D183" s="247"/>
      <c r="E183" s="248"/>
      <c r="F183" s="248"/>
      <c r="G183" s="654"/>
      <c r="H183" s="655"/>
      <c r="I183" s="655"/>
      <c r="J183" s="655"/>
      <c r="K183" s="655"/>
      <c r="L183" s="655"/>
      <c r="M183" s="655"/>
      <c r="N183" s="655"/>
      <c r="O183" s="655"/>
      <c r="P183" s="655"/>
      <c r="Q183" s="655"/>
      <c r="R183" s="655"/>
      <c r="S183" s="655"/>
      <c r="T183" s="655"/>
      <c r="U183" s="655"/>
      <c r="V183" s="655"/>
      <c r="W183" s="655"/>
      <c r="X183" s="655"/>
      <c r="Y183" s="655"/>
      <c r="Z183" s="655"/>
      <c r="AA183" s="655"/>
      <c r="AB183" s="655"/>
      <c r="AC183" s="656"/>
      <c r="AD183" s="150"/>
      <c r="AE183" s="143"/>
      <c r="AF183" s="165"/>
      <c r="AG183" s="247"/>
      <c r="AH183" s="248"/>
      <c r="AI183" s="248"/>
      <c r="AJ183" s="654"/>
      <c r="AK183" s="655"/>
      <c r="AL183" s="655"/>
      <c r="AM183" s="655"/>
      <c r="AN183" s="655"/>
      <c r="AO183" s="655"/>
      <c r="AP183" s="655"/>
      <c r="AQ183" s="655"/>
      <c r="AR183" s="655"/>
      <c r="AS183" s="655"/>
      <c r="AT183" s="655"/>
      <c r="AU183" s="655"/>
      <c r="AV183" s="655"/>
      <c r="AW183" s="655"/>
      <c r="AX183" s="655"/>
      <c r="AY183" s="655"/>
      <c r="AZ183" s="655"/>
      <c r="BA183" s="655"/>
      <c r="BB183" s="655"/>
      <c r="BC183" s="655"/>
      <c r="BD183" s="655"/>
      <c r="BE183" s="655"/>
      <c r="BF183" s="656"/>
    </row>
    <row r="184" spans="1:58" s="3" customFormat="1" ht="3.6" hidden="1" customHeight="1">
      <c r="A184" s="150"/>
      <c r="B184" s="143"/>
      <c r="C184" s="165"/>
      <c r="D184" s="246"/>
      <c r="E184" s="230"/>
      <c r="F184" s="230"/>
      <c r="G184" s="250"/>
      <c r="H184" s="251"/>
      <c r="I184" s="251"/>
      <c r="J184" s="251"/>
      <c r="K184" s="251"/>
      <c r="L184" s="251"/>
      <c r="M184" s="251"/>
      <c r="N184" s="251"/>
      <c r="O184" s="251"/>
      <c r="P184" s="252"/>
      <c r="Q184" s="246"/>
      <c r="R184" s="230"/>
      <c r="S184" s="230"/>
      <c r="T184" s="250"/>
      <c r="U184" s="251"/>
      <c r="V184" s="251"/>
      <c r="W184" s="251"/>
      <c r="X184" s="251"/>
      <c r="Y184" s="251"/>
      <c r="Z184" s="251"/>
      <c r="AA184" s="251"/>
      <c r="AB184" s="251"/>
      <c r="AC184" s="252"/>
      <c r="AD184" s="150"/>
      <c r="AE184" s="143"/>
      <c r="AF184" s="165"/>
      <c r="AG184" s="246"/>
      <c r="AH184" s="230"/>
      <c r="AI184" s="230"/>
      <c r="AJ184" s="250"/>
      <c r="AK184" s="251"/>
      <c r="AL184" s="251"/>
      <c r="AM184" s="251"/>
      <c r="AN184" s="251"/>
      <c r="AO184" s="251"/>
      <c r="AP184" s="251"/>
      <c r="AQ184" s="251"/>
      <c r="AR184" s="251"/>
      <c r="AS184" s="252"/>
      <c r="AT184" s="246"/>
      <c r="AU184" s="230"/>
      <c r="AV184" s="230"/>
      <c r="AW184" s="250"/>
      <c r="AX184" s="251"/>
      <c r="AY184" s="251"/>
      <c r="AZ184" s="251"/>
      <c r="BA184" s="251"/>
      <c r="BB184" s="251"/>
      <c r="BC184" s="251"/>
      <c r="BD184" s="251"/>
      <c r="BE184" s="251"/>
      <c r="BF184" s="252"/>
    </row>
    <row r="185" spans="1:58" s="3" customFormat="1" ht="13.35" hidden="1" customHeight="1">
      <c r="A185" s="150" t="s">
        <v>1088</v>
      </c>
      <c r="B185" s="143"/>
      <c r="C185" s="165"/>
      <c r="D185" s="247" t="s">
        <v>363</v>
      </c>
      <c r="E185" s="248"/>
      <c r="F185" s="248"/>
      <c r="G185" s="253"/>
      <c r="H185" s="646"/>
      <c r="I185" s="647"/>
      <c r="J185" s="241"/>
      <c r="K185" s="254"/>
      <c r="L185" s="241" t="s">
        <v>13</v>
      </c>
      <c r="M185" s="254"/>
      <c r="N185" s="241" t="s">
        <v>11</v>
      </c>
      <c r="O185" s="254"/>
      <c r="P185" s="241" t="s">
        <v>588</v>
      </c>
      <c r="Q185" s="247" t="s">
        <v>316</v>
      </c>
      <c r="R185" s="248"/>
      <c r="S185" s="248"/>
      <c r="T185" s="253"/>
      <c r="U185" s="646"/>
      <c r="V185" s="647"/>
      <c r="W185" s="241"/>
      <c r="X185" s="254"/>
      <c r="Y185" s="241" t="s">
        <v>13</v>
      </c>
      <c r="Z185" s="254"/>
      <c r="AA185" s="241" t="s">
        <v>11</v>
      </c>
      <c r="AB185" s="254"/>
      <c r="AC185" s="255" t="s">
        <v>588</v>
      </c>
      <c r="AD185" s="150" t="s">
        <v>1088</v>
      </c>
      <c r="AE185" s="143"/>
      <c r="AF185" s="165"/>
      <c r="AG185" s="247" t="s">
        <v>363</v>
      </c>
      <c r="AH185" s="248"/>
      <c r="AI185" s="248"/>
      <c r="AJ185" s="253"/>
      <c r="AK185" s="646"/>
      <c r="AL185" s="647"/>
      <c r="AM185" s="241"/>
      <c r="AN185" s="254"/>
      <c r="AO185" s="241" t="s">
        <v>13</v>
      </c>
      <c r="AP185" s="254"/>
      <c r="AQ185" s="241" t="s">
        <v>11</v>
      </c>
      <c r="AR185" s="254"/>
      <c r="AS185" s="241" t="s">
        <v>588</v>
      </c>
      <c r="AT185" s="247" t="s">
        <v>316</v>
      </c>
      <c r="AU185" s="248"/>
      <c r="AV185" s="248"/>
      <c r="AW185" s="253"/>
      <c r="AX185" s="646"/>
      <c r="AY185" s="647"/>
      <c r="AZ185" s="241"/>
      <c r="BA185" s="254"/>
      <c r="BB185" s="241" t="s">
        <v>13</v>
      </c>
      <c r="BC185" s="254"/>
      <c r="BD185" s="241" t="s">
        <v>11</v>
      </c>
      <c r="BE185" s="254"/>
      <c r="BF185" s="255" t="s">
        <v>588</v>
      </c>
    </row>
    <row r="186" spans="1:58" s="3" customFormat="1" ht="3.6" hidden="1" customHeight="1">
      <c r="A186" s="150"/>
      <c r="B186" s="143"/>
      <c r="C186" s="165"/>
      <c r="D186" s="249"/>
      <c r="E186" s="231"/>
      <c r="F186" s="231"/>
      <c r="G186" s="256"/>
      <c r="H186" s="257"/>
      <c r="I186" s="241"/>
      <c r="J186" s="257"/>
      <c r="K186" s="257"/>
      <c r="L186" s="257"/>
      <c r="M186" s="257"/>
      <c r="N186" s="257"/>
      <c r="O186" s="257"/>
      <c r="P186" s="258"/>
      <c r="Q186" s="249"/>
      <c r="R186" s="231"/>
      <c r="S186" s="231"/>
      <c r="T186" s="256"/>
      <c r="U186" s="257"/>
      <c r="V186" s="257"/>
      <c r="W186" s="257"/>
      <c r="X186" s="257"/>
      <c r="Y186" s="257"/>
      <c r="Z186" s="257"/>
      <c r="AA186" s="257"/>
      <c r="AB186" s="257"/>
      <c r="AC186" s="258"/>
      <c r="AD186" s="150"/>
      <c r="AE186" s="143"/>
      <c r="AF186" s="165"/>
      <c r="AG186" s="249"/>
      <c r="AH186" s="231"/>
      <c r="AI186" s="231"/>
      <c r="AJ186" s="256"/>
      <c r="AK186" s="257"/>
      <c r="AL186" s="241"/>
      <c r="AM186" s="257"/>
      <c r="AN186" s="257"/>
      <c r="AO186" s="257"/>
      <c r="AP186" s="257"/>
      <c r="AQ186" s="257"/>
      <c r="AR186" s="257"/>
      <c r="AS186" s="258"/>
      <c r="AT186" s="249"/>
      <c r="AU186" s="231"/>
      <c r="AV186" s="231"/>
      <c r="AW186" s="256"/>
      <c r="AX186" s="257"/>
      <c r="AY186" s="257"/>
      <c r="AZ186" s="257"/>
      <c r="BA186" s="257"/>
      <c r="BB186" s="257"/>
      <c r="BC186" s="257"/>
      <c r="BD186" s="257"/>
      <c r="BE186" s="257"/>
      <c r="BF186" s="258"/>
    </row>
    <row r="187" spans="1:58" s="3" customFormat="1" ht="3.6" hidden="1" customHeight="1">
      <c r="A187" s="150"/>
      <c r="B187" s="143"/>
      <c r="C187" s="165"/>
      <c r="D187" s="246"/>
      <c r="E187" s="230"/>
      <c r="F187" s="230"/>
      <c r="G187" s="301"/>
      <c r="H187" s="316"/>
      <c r="I187" s="159"/>
      <c r="J187" s="657"/>
      <c r="K187" s="143"/>
      <c r="L187" s="143"/>
      <c r="M187" s="143"/>
      <c r="N187" s="143"/>
      <c r="O187" s="143"/>
      <c r="P187" s="162"/>
      <c r="Q187" s="248"/>
      <c r="R187" s="248"/>
      <c r="S187" s="248"/>
      <c r="T187" s="301"/>
      <c r="U187" s="660"/>
      <c r="V187" s="660"/>
      <c r="W187" s="660"/>
      <c r="X187" s="660"/>
      <c r="Y187" s="660"/>
      <c r="Z187" s="660"/>
      <c r="AA187" s="660"/>
      <c r="AB187" s="660"/>
      <c r="AC187" s="661"/>
      <c r="AD187" s="150"/>
      <c r="AE187" s="143"/>
      <c r="AF187" s="165"/>
      <c r="AG187" s="246"/>
      <c r="AH187" s="230"/>
      <c r="AI187" s="230"/>
      <c r="AJ187" s="301"/>
      <c r="AK187" s="316"/>
      <c r="AL187" s="159"/>
      <c r="AM187" s="657"/>
      <c r="AN187" s="143"/>
      <c r="AO187" s="143"/>
      <c r="AP187" s="143"/>
      <c r="AQ187" s="143"/>
      <c r="AR187" s="143"/>
      <c r="AS187" s="162"/>
      <c r="AT187" s="248"/>
      <c r="AU187" s="248"/>
      <c r="AV187" s="248"/>
      <c r="AW187" s="301"/>
      <c r="AX187" s="660"/>
      <c r="AY187" s="660"/>
      <c r="AZ187" s="660"/>
      <c r="BA187" s="660"/>
      <c r="BB187" s="660"/>
      <c r="BC187" s="660"/>
      <c r="BD187" s="660"/>
      <c r="BE187" s="660"/>
      <c r="BF187" s="661"/>
    </row>
    <row r="188" spans="1:58" s="3" customFormat="1" ht="13.35" hidden="1" customHeight="1">
      <c r="A188" s="150"/>
      <c r="B188" s="143"/>
      <c r="C188" s="165"/>
      <c r="D188" s="247" t="s">
        <v>280</v>
      </c>
      <c r="E188" s="248"/>
      <c r="F188" s="248"/>
      <c r="G188" s="302"/>
      <c r="H188" s="317"/>
      <c r="I188" s="160" t="s">
        <v>607</v>
      </c>
      <c r="J188" s="658"/>
      <c r="K188" s="143" t="s">
        <v>365</v>
      </c>
      <c r="L188" s="143"/>
      <c r="M188" s="143"/>
      <c r="N188" s="143"/>
      <c r="O188" s="143"/>
      <c r="P188" s="165"/>
      <c r="Q188" s="248" t="s">
        <v>577</v>
      </c>
      <c r="R188" s="248"/>
      <c r="S188" s="248"/>
      <c r="T188" s="302"/>
      <c r="U188" s="662"/>
      <c r="V188" s="662"/>
      <c r="W188" s="662"/>
      <c r="X188" s="662"/>
      <c r="Y188" s="662"/>
      <c r="Z188" s="662"/>
      <c r="AA188" s="662"/>
      <c r="AB188" s="662"/>
      <c r="AC188" s="663"/>
      <c r="AD188" s="150"/>
      <c r="AE188" s="143"/>
      <c r="AF188" s="165"/>
      <c r="AG188" s="247" t="s">
        <v>280</v>
      </c>
      <c r="AH188" s="248"/>
      <c r="AI188" s="248"/>
      <c r="AJ188" s="302"/>
      <c r="AK188" s="317"/>
      <c r="AL188" s="160" t="s">
        <v>607</v>
      </c>
      <c r="AM188" s="658"/>
      <c r="AN188" s="143" t="s">
        <v>365</v>
      </c>
      <c r="AO188" s="143"/>
      <c r="AP188" s="143"/>
      <c r="AQ188" s="143"/>
      <c r="AR188" s="143"/>
      <c r="AS188" s="165"/>
      <c r="AT188" s="248" t="s">
        <v>577</v>
      </c>
      <c r="AU188" s="248"/>
      <c r="AV188" s="248"/>
      <c r="AW188" s="302"/>
      <c r="AX188" s="662"/>
      <c r="AY188" s="662"/>
      <c r="AZ188" s="662"/>
      <c r="BA188" s="662"/>
      <c r="BB188" s="662"/>
      <c r="BC188" s="662"/>
      <c r="BD188" s="662"/>
      <c r="BE188" s="662"/>
      <c r="BF188" s="663"/>
    </row>
    <row r="189" spans="1:58" s="3" customFormat="1" ht="3.6" hidden="1" customHeight="1">
      <c r="A189" s="150"/>
      <c r="B189" s="143"/>
      <c r="C189" s="165"/>
      <c r="D189" s="249"/>
      <c r="E189" s="231"/>
      <c r="F189" s="231"/>
      <c r="G189" s="303"/>
      <c r="H189" s="318"/>
      <c r="I189" s="161"/>
      <c r="J189" s="659"/>
      <c r="K189" s="143"/>
      <c r="L189" s="143"/>
      <c r="M189" s="143"/>
      <c r="N189" s="143"/>
      <c r="O189" s="143"/>
      <c r="P189" s="166"/>
      <c r="Q189" s="248"/>
      <c r="R189" s="248"/>
      <c r="S189" s="248"/>
      <c r="T189" s="303"/>
      <c r="U189" s="664"/>
      <c r="V189" s="664"/>
      <c r="W189" s="664"/>
      <c r="X189" s="664"/>
      <c r="Y189" s="664"/>
      <c r="Z189" s="664"/>
      <c r="AA189" s="664"/>
      <c r="AB189" s="664"/>
      <c r="AC189" s="665"/>
      <c r="AD189" s="150"/>
      <c r="AE189" s="143"/>
      <c r="AF189" s="165"/>
      <c r="AG189" s="249"/>
      <c r="AH189" s="231"/>
      <c r="AI189" s="231"/>
      <c r="AJ189" s="303"/>
      <c r="AK189" s="318"/>
      <c r="AL189" s="161"/>
      <c r="AM189" s="659"/>
      <c r="AN189" s="143"/>
      <c r="AO189" s="143"/>
      <c r="AP189" s="143"/>
      <c r="AQ189" s="143"/>
      <c r="AR189" s="143"/>
      <c r="AS189" s="166"/>
      <c r="AT189" s="248"/>
      <c r="AU189" s="248"/>
      <c r="AV189" s="248"/>
      <c r="AW189" s="303"/>
      <c r="AX189" s="664"/>
      <c r="AY189" s="664"/>
      <c r="AZ189" s="664"/>
      <c r="BA189" s="664"/>
      <c r="BB189" s="664"/>
      <c r="BC189" s="664"/>
      <c r="BD189" s="664"/>
      <c r="BE189" s="664"/>
      <c r="BF189" s="665"/>
    </row>
    <row r="190" spans="1:58" s="3" customFormat="1" ht="3.6" hidden="1" customHeight="1">
      <c r="A190" s="150"/>
      <c r="B190" s="143"/>
      <c r="C190" s="143"/>
      <c r="D190" s="246"/>
      <c r="E190" s="230"/>
      <c r="F190" s="268"/>
      <c r="G190" s="143"/>
      <c r="H190" s="136"/>
      <c r="I190" s="143"/>
      <c r="J190" s="136"/>
      <c r="K190" s="136"/>
      <c r="L190" s="136"/>
      <c r="M190" s="136"/>
      <c r="N190" s="136"/>
      <c r="O190" s="136"/>
      <c r="P190" s="136"/>
      <c r="Q190" s="230"/>
      <c r="R190" s="230"/>
      <c r="S190" s="230"/>
      <c r="T190" s="136"/>
      <c r="U190" s="136"/>
      <c r="V190" s="136"/>
      <c r="W190" s="136"/>
      <c r="X190" s="136"/>
      <c r="Y190" s="136"/>
      <c r="Z190" s="136"/>
      <c r="AA190" s="136"/>
      <c r="AB190" s="136"/>
      <c r="AC190" s="162"/>
      <c r="AD190" s="150"/>
      <c r="AE190" s="143"/>
      <c r="AF190" s="143"/>
      <c r="AG190" s="246"/>
      <c r="AH190" s="230"/>
      <c r="AI190" s="268"/>
      <c r="AJ190" s="143"/>
      <c r="AK190" s="136"/>
      <c r="AL190" s="143"/>
      <c r="AM190" s="136"/>
      <c r="AN190" s="136"/>
      <c r="AO190" s="136"/>
      <c r="AP190" s="136"/>
      <c r="AQ190" s="136"/>
      <c r="AR190" s="136"/>
      <c r="AS190" s="136"/>
      <c r="AT190" s="230"/>
      <c r="AU190" s="230"/>
      <c r="AV190" s="230"/>
      <c r="AW190" s="136"/>
      <c r="AX190" s="136"/>
      <c r="AY190" s="136"/>
      <c r="AZ190" s="136"/>
      <c r="BA190" s="136"/>
      <c r="BB190" s="136"/>
      <c r="BC190" s="136"/>
      <c r="BD190" s="136"/>
      <c r="BE190" s="136"/>
      <c r="BF190" s="162"/>
    </row>
    <row r="191" spans="1:58" s="3" customFormat="1" ht="13.35" hidden="1" customHeight="1">
      <c r="A191" s="150"/>
      <c r="B191" s="143"/>
      <c r="C191" s="143"/>
      <c r="D191" s="247" t="s">
        <v>608</v>
      </c>
      <c r="E191" s="248"/>
      <c r="F191" s="248"/>
      <c r="G191" s="150"/>
      <c r="H191" s="163"/>
      <c r="I191" s="143" t="s">
        <v>606</v>
      </c>
      <c r="J191" s="143"/>
      <c r="K191" s="143"/>
      <c r="L191" s="143"/>
      <c r="M191" s="143"/>
      <c r="N191" s="163"/>
      <c r="O191" s="143" t="s">
        <v>576</v>
      </c>
      <c r="P191" s="143"/>
      <c r="Q191" s="248"/>
      <c r="R191" s="248"/>
      <c r="S191" s="248"/>
      <c r="T191" s="164"/>
      <c r="U191" s="143"/>
      <c r="V191" s="143"/>
      <c r="W191" s="143"/>
      <c r="X191" s="143"/>
      <c r="Y191" s="143"/>
      <c r="Z191" s="143"/>
      <c r="AA191" s="143"/>
      <c r="AB191" s="143"/>
      <c r="AC191" s="165"/>
      <c r="AD191" s="150"/>
      <c r="AE191" s="143"/>
      <c r="AF191" s="143"/>
      <c r="AG191" s="247" t="s">
        <v>608</v>
      </c>
      <c r="AH191" s="248"/>
      <c r="AI191" s="248"/>
      <c r="AJ191" s="150"/>
      <c r="AK191" s="163"/>
      <c r="AL191" s="143" t="s">
        <v>606</v>
      </c>
      <c r="AM191" s="143"/>
      <c r="AN191" s="143"/>
      <c r="AO191" s="143"/>
      <c r="AP191" s="143"/>
      <c r="AQ191" s="163"/>
      <c r="AR191" s="143" t="s">
        <v>576</v>
      </c>
      <c r="AS191" s="143"/>
      <c r="AT191" s="248"/>
      <c r="AU191" s="248"/>
      <c r="AV191" s="248"/>
      <c r="AW191" s="164"/>
      <c r="AX191" s="143"/>
      <c r="AY191" s="143"/>
      <c r="AZ191" s="143"/>
      <c r="BA191" s="143"/>
      <c r="BB191" s="143"/>
      <c r="BC191" s="143"/>
      <c r="BD191" s="143"/>
      <c r="BE191" s="143"/>
      <c r="BF191" s="165"/>
    </row>
    <row r="192" spans="1:58" s="3" customFormat="1" ht="3.6" hidden="1" customHeight="1">
      <c r="A192" s="152"/>
      <c r="B192" s="146"/>
      <c r="C192" s="146"/>
      <c r="D192" s="249"/>
      <c r="E192" s="231"/>
      <c r="F192" s="231"/>
      <c r="G192" s="152"/>
      <c r="H192" s="146"/>
      <c r="I192" s="146"/>
      <c r="J192" s="146"/>
      <c r="K192" s="146"/>
      <c r="L192" s="146"/>
      <c r="M192" s="146"/>
      <c r="N192" s="146"/>
      <c r="O192" s="146"/>
      <c r="P192" s="146"/>
      <c r="Q192" s="231"/>
      <c r="R192" s="231"/>
      <c r="S192" s="231"/>
      <c r="T192" s="146"/>
      <c r="U192" s="146"/>
      <c r="V192" s="146"/>
      <c r="W192" s="146"/>
      <c r="X192" s="146"/>
      <c r="Y192" s="146"/>
      <c r="Z192" s="146"/>
      <c r="AA192" s="146"/>
      <c r="AB192" s="146"/>
      <c r="AC192" s="166"/>
      <c r="AD192" s="152"/>
      <c r="AE192" s="146"/>
      <c r="AF192" s="146"/>
      <c r="AG192" s="249"/>
      <c r="AH192" s="231"/>
      <c r="AI192" s="231"/>
      <c r="AJ192" s="152"/>
      <c r="AK192" s="146"/>
      <c r="AL192" s="146"/>
      <c r="AM192" s="146"/>
      <c r="AN192" s="146"/>
      <c r="AO192" s="146"/>
      <c r="AP192" s="146"/>
      <c r="AQ192" s="146"/>
      <c r="AR192" s="146"/>
      <c r="AS192" s="146"/>
      <c r="AT192" s="231"/>
      <c r="AU192" s="231"/>
      <c r="AV192" s="231"/>
      <c r="AW192" s="146"/>
      <c r="AX192" s="146"/>
      <c r="AY192" s="146"/>
      <c r="AZ192" s="146"/>
      <c r="BA192" s="146"/>
      <c r="BB192" s="146"/>
      <c r="BC192" s="146"/>
      <c r="BD192" s="146"/>
      <c r="BE192" s="146"/>
      <c r="BF192" s="166"/>
    </row>
    <row r="193" spans="1:58" s="3" customFormat="1" ht="3.6" hidden="1" customHeight="1">
      <c r="A193" s="149"/>
      <c r="B193" s="136"/>
      <c r="C193" s="162"/>
      <c r="D193" s="246"/>
      <c r="E193" s="230"/>
      <c r="F193" s="230"/>
      <c r="G193" s="648"/>
      <c r="H193" s="649"/>
      <c r="I193" s="649"/>
      <c r="J193" s="649"/>
      <c r="K193" s="649"/>
      <c r="L193" s="649"/>
      <c r="M193" s="649"/>
      <c r="N193" s="649"/>
      <c r="O193" s="649"/>
      <c r="P193" s="649"/>
      <c r="Q193" s="649"/>
      <c r="R193" s="649"/>
      <c r="S193" s="649"/>
      <c r="T193" s="649"/>
      <c r="U193" s="649"/>
      <c r="V193" s="649"/>
      <c r="W193" s="649"/>
      <c r="X193" s="649"/>
      <c r="Y193" s="649"/>
      <c r="Z193" s="649"/>
      <c r="AA193" s="649"/>
      <c r="AB193" s="649"/>
      <c r="AC193" s="650"/>
      <c r="AD193" s="149"/>
      <c r="AE193" s="136"/>
      <c r="AF193" s="162"/>
      <c r="AG193" s="246"/>
      <c r="AH193" s="230"/>
      <c r="AI193" s="230"/>
      <c r="AJ193" s="648"/>
      <c r="AK193" s="649"/>
      <c r="AL193" s="649"/>
      <c r="AM193" s="649"/>
      <c r="AN193" s="649"/>
      <c r="AO193" s="649"/>
      <c r="AP193" s="649"/>
      <c r="AQ193" s="649"/>
      <c r="AR193" s="649"/>
      <c r="AS193" s="649"/>
      <c r="AT193" s="649"/>
      <c r="AU193" s="649"/>
      <c r="AV193" s="649"/>
      <c r="AW193" s="649"/>
      <c r="AX193" s="649"/>
      <c r="AY193" s="649"/>
      <c r="AZ193" s="649"/>
      <c r="BA193" s="649"/>
      <c r="BB193" s="649"/>
      <c r="BC193" s="649"/>
      <c r="BD193" s="649"/>
      <c r="BE193" s="649"/>
      <c r="BF193" s="650"/>
    </row>
    <row r="194" spans="1:58" s="3" customFormat="1" ht="13.35" hidden="1" customHeight="1">
      <c r="A194" s="150"/>
      <c r="B194" s="143"/>
      <c r="C194" s="165"/>
      <c r="D194" s="247" t="s">
        <v>8</v>
      </c>
      <c r="E194" s="248"/>
      <c r="F194" s="248"/>
      <c r="G194" s="651"/>
      <c r="H194" s="652"/>
      <c r="I194" s="652"/>
      <c r="J194" s="652"/>
      <c r="K194" s="652"/>
      <c r="L194" s="652"/>
      <c r="M194" s="652"/>
      <c r="N194" s="652"/>
      <c r="O194" s="652"/>
      <c r="P194" s="652"/>
      <c r="Q194" s="652"/>
      <c r="R194" s="652"/>
      <c r="S194" s="652"/>
      <c r="T194" s="652"/>
      <c r="U194" s="652"/>
      <c r="V194" s="652"/>
      <c r="W194" s="652"/>
      <c r="X194" s="652"/>
      <c r="Y194" s="652"/>
      <c r="Z194" s="652"/>
      <c r="AA194" s="652"/>
      <c r="AB194" s="652"/>
      <c r="AC194" s="653"/>
      <c r="AD194" s="150"/>
      <c r="AE194" s="143"/>
      <c r="AF194" s="165"/>
      <c r="AG194" s="247" t="s">
        <v>8</v>
      </c>
      <c r="AH194" s="248"/>
      <c r="AI194" s="248"/>
      <c r="AJ194" s="651"/>
      <c r="AK194" s="652"/>
      <c r="AL194" s="652"/>
      <c r="AM194" s="652"/>
      <c r="AN194" s="652"/>
      <c r="AO194" s="652"/>
      <c r="AP194" s="652"/>
      <c r="AQ194" s="652"/>
      <c r="AR194" s="652"/>
      <c r="AS194" s="652"/>
      <c r="AT194" s="652"/>
      <c r="AU194" s="652"/>
      <c r="AV194" s="652"/>
      <c r="AW194" s="652"/>
      <c r="AX194" s="652"/>
      <c r="AY194" s="652"/>
      <c r="AZ194" s="652"/>
      <c r="BA194" s="652"/>
      <c r="BB194" s="652"/>
      <c r="BC194" s="652"/>
      <c r="BD194" s="652"/>
      <c r="BE194" s="652"/>
      <c r="BF194" s="653"/>
    </row>
    <row r="195" spans="1:58" s="3" customFormat="1" ht="3.6" hidden="1" customHeight="1">
      <c r="A195" s="150"/>
      <c r="B195" s="143"/>
      <c r="C195" s="165"/>
      <c r="D195" s="249"/>
      <c r="E195" s="231"/>
      <c r="F195" s="231"/>
      <c r="G195" s="654"/>
      <c r="H195" s="655"/>
      <c r="I195" s="655"/>
      <c r="J195" s="655"/>
      <c r="K195" s="655"/>
      <c r="L195" s="655"/>
      <c r="M195" s="655"/>
      <c r="N195" s="655"/>
      <c r="O195" s="655"/>
      <c r="P195" s="655"/>
      <c r="Q195" s="655"/>
      <c r="R195" s="655"/>
      <c r="S195" s="655"/>
      <c r="T195" s="655"/>
      <c r="U195" s="655"/>
      <c r="V195" s="655"/>
      <c r="W195" s="655"/>
      <c r="X195" s="655"/>
      <c r="Y195" s="655"/>
      <c r="Z195" s="655"/>
      <c r="AA195" s="655"/>
      <c r="AB195" s="655"/>
      <c r="AC195" s="656"/>
      <c r="AD195" s="150"/>
      <c r="AE195" s="143"/>
      <c r="AF195" s="165"/>
      <c r="AG195" s="249"/>
      <c r="AH195" s="231"/>
      <c r="AI195" s="231"/>
      <c r="AJ195" s="654"/>
      <c r="AK195" s="655"/>
      <c r="AL195" s="655"/>
      <c r="AM195" s="655"/>
      <c r="AN195" s="655"/>
      <c r="AO195" s="655"/>
      <c r="AP195" s="655"/>
      <c r="AQ195" s="655"/>
      <c r="AR195" s="655"/>
      <c r="AS195" s="655"/>
      <c r="AT195" s="655"/>
      <c r="AU195" s="655"/>
      <c r="AV195" s="655"/>
      <c r="AW195" s="655"/>
      <c r="AX195" s="655"/>
      <c r="AY195" s="655"/>
      <c r="AZ195" s="655"/>
      <c r="BA195" s="655"/>
      <c r="BB195" s="655"/>
      <c r="BC195" s="655"/>
      <c r="BD195" s="655"/>
      <c r="BE195" s="655"/>
      <c r="BF195" s="656"/>
    </row>
    <row r="196" spans="1:58" s="3" customFormat="1" ht="3.6" hidden="1" customHeight="1">
      <c r="A196" s="150"/>
      <c r="B196" s="143"/>
      <c r="C196" s="165"/>
      <c r="D196" s="246"/>
      <c r="E196" s="230"/>
      <c r="F196" s="230"/>
      <c r="G196" s="648"/>
      <c r="H196" s="649"/>
      <c r="I196" s="649"/>
      <c r="J196" s="649"/>
      <c r="K196" s="649"/>
      <c r="L196" s="649"/>
      <c r="M196" s="649"/>
      <c r="N196" s="649"/>
      <c r="O196" s="649"/>
      <c r="P196" s="649"/>
      <c r="Q196" s="649"/>
      <c r="R196" s="649"/>
      <c r="S196" s="649"/>
      <c r="T196" s="649"/>
      <c r="U196" s="649"/>
      <c r="V196" s="649"/>
      <c r="W196" s="649"/>
      <c r="X196" s="649"/>
      <c r="Y196" s="649"/>
      <c r="Z196" s="649"/>
      <c r="AA196" s="649"/>
      <c r="AB196" s="649"/>
      <c r="AC196" s="650"/>
      <c r="AD196" s="150"/>
      <c r="AE196" s="143"/>
      <c r="AF196" s="165"/>
      <c r="AG196" s="246"/>
      <c r="AH196" s="230"/>
      <c r="AI196" s="230"/>
      <c r="AJ196" s="648"/>
      <c r="AK196" s="649"/>
      <c r="AL196" s="649"/>
      <c r="AM196" s="649"/>
      <c r="AN196" s="649"/>
      <c r="AO196" s="649"/>
      <c r="AP196" s="649"/>
      <c r="AQ196" s="649"/>
      <c r="AR196" s="649"/>
      <c r="AS196" s="649"/>
      <c r="AT196" s="649"/>
      <c r="AU196" s="649"/>
      <c r="AV196" s="649"/>
      <c r="AW196" s="649"/>
      <c r="AX196" s="649"/>
      <c r="AY196" s="649"/>
      <c r="AZ196" s="649"/>
      <c r="BA196" s="649"/>
      <c r="BB196" s="649"/>
      <c r="BC196" s="649"/>
      <c r="BD196" s="649"/>
      <c r="BE196" s="649"/>
      <c r="BF196" s="650"/>
    </row>
    <row r="197" spans="1:58" s="3" customFormat="1" ht="13.35" hidden="1" customHeight="1">
      <c r="A197" s="150"/>
      <c r="B197" s="143"/>
      <c r="C197" s="165"/>
      <c r="D197" s="247" t="s">
        <v>311</v>
      </c>
      <c r="E197" s="248"/>
      <c r="F197" s="248"/>
      <c r="G197" s="651"/>
      <c r="H197" s="652"/>
      <c r="I197" s="652"/>
      <c r="J197" s="652"/>
      <c r="K197" s="652"/>
      <c r="L197" s="652"/>
      <c r="M197" s="652"/>
      <c r="N197" s="652"/>
      <c r="O197" s="652"/>
      <c r="P197" s="652"/>
      <c r="Q197" s="652"/>
      <c r="R197" s="652"/>
      <c r="S197" s="652"/>
      <c r="T197" s="652"/>
      <c r="U197" s="652"/>
      <c r="V197" s="652"/>
      <c r="W197" s="652"/>
      <c r="X197" s="652"/>
      <c r="Y197" s="652"/>
      <c r="Z197" s="652"/>
      <c r="AA197" s="652"/>
      <c r="AB197" s="652"/>
      <c r="AC197" s="653"/>
      <c r="AD197" s="150"/>
      <c r="AE197" s="143"/>
      <c r="AF197" s="165"/>
      <c r="AG197" s="247" t="s">
        <v>311</v>
      </c>
      <c r="AH197" s="248"/>
      <c r="AI197" s="248"/>
      <c r="AJ197" s="651"/>
      <c r="AK197" s="652"/>
      <c r="AL197" s="652"/>
      <c r="AM197" s="652"/>
      <c r="AN197" s="652"/>
      <c r="AO197" s="652"/>
      <c r="AP197" s="652"/>
      <c r="AQ197" s="652"/>
      <c r="AR197" s="652"/>
      <c r="AS197" s="652"/>
      <c r="AT197" s="652"/>
      <c r="AU197" s="652"/>
      <c r="AV197" s="652"/>
      <c r="AW197" s="652"/>
      <c r="AX197" s="652"/>
      <c r="AY197" s="652"/>
      <c r="AZ197" s="652"/>
      <c r="BA197" s="652"/>
      <c r="BB197" s="652"/>
      <c r="BC197" s="652"/>
      <c r="BD197" s="652"/>
      <c r="BE197" s="652"/>
      <c r="BF197" s="653"/>
    </row>
    <row r="198" spans="1:58" s="3" customFormat="1" ht="3.6" hidden="1" customHeight="1">
      <c r="A198" s="150"/>
      <c r="B198" s="143"/>
      <c r="C198" s="165"/>
      <c r="D198" s="247"/>
      <c r="E198" s="248"/>
      <c r="F198" s="248"/>
      <c r="G198" s="654"/>
      <c r="H198" s="655"/>
      <c r="I198" s="655"/>
      <c r="J198" s="655"/>
      <c r="K198" s="655"/>
      <c r="L198" s="655"/>
      <c r="M198" s="655"/>
      <c r="N198" s="655"/>
      <c r="O198" s="655"/>
      <c r="P198" s="655"/>
      <c r="Q198" s="655"/>
      <c r="R198" s="655"/>
      <c r="S198" s="655"/>
      <c r="T198" s="655"/>
      <c r="U198" s="655"/>
      <c r="V198" s="655"/>
      <c r="W198" s="655"/>
      <c r="X198" s="655"/>
      <c r="Y198" s="655"/>
      <c r="Z198" s="655"/>
      <c r="AA198" s="655"/>
      <c r="AB198" s="655"/>
      <c r="AC198" s="656"/>
      <c r="AD198" s="150"/>
      <c r="AE198" s="143"/>
      <c r="AF198" s="165"/>
      <c r="AG198" s="247"/>
      <c r="AH198" s="248"/>
      <c r="AI198" s="248"/>
      <c r="AJ198" s="654"/>
      <c r="AK198" s="655"/>
      <c r="AL198" s="655"/>
      <c r="AM198" s="655"/>
      <c r="AN198" s="655"/>
      <c r="AO198" s="655"/>
      <c r="AP198" s="655"/>
      <c r="AQ198" s="655"/>
      <c r="AR198" s="655"/>
      <c r="AS198" s="655"/>
      <c r="AT198" s="655"/>
      <c r="AU198" s="655"/>
      <c r="AV198" s="655"/>
      <c r="AW198" s="655"/>
      <c r="AX198" s="655"/>
      <c r="AY198" s="655"/>
      <c r="AZ198" s="655"/>
      <c r="BA198" s="655"/>
      <c r="BB198" s="655"/>
      <c r="BC198" s="655"/>
      <c r="BD198" s="655"/>
      <c r="BE198" s="655"/>
      <c r="BF198" s="656"/>
    </row>
    <row r="199" spans="1:58" s="3" customFormat="1" ht="3.6" hidden="1" customHeight="1">
      <c r="A199" s="150"/>
      <c r="B199" s="143"/>
      <c r="C199" s="165"/>
      <c r="D199" s="246"/>
      <c r="E199" s="230"/>
      <c r="F199" s="230"/>
      <c r="G199" s="250"/>
      <c r="H199" s="251"/>
      <c r="I199" s="251"/>
      <c r="J199" s="251"/>
      <c r="K199" s="251"/>
      <c r="L199" s="251"/>
      <c r="M199" s="251"/>
      <c r="N199" s="251"/>
      <c r="O199" s="251"/>
      <c r="P199" s="252"/>
      <c r="Q199" s="246"/>
      <c r="R199" s="230"/>
      <c r="S199" s="230"/>
      <c r="T199" s="250"/>
      <c r="U199" s="251"/>
      <c r="V199" s="251"/>
      <c r="W199" s="251"/>
      <c r="X199" s="251"/>
      <c r="Y199" s="251"/>
      <c r="Z199" s="251"/>
      <c r="AA199" s="251"/>
      <c r="AB199" s="251"/>
      <c r="AC199" s="252"/>
      <c r="AD199" s="150"/>
      <c r="AE199" s="143"/>
      <c r="AF199" s="165"/>
      <c r="AG199" s="246"/>
      <c r="AH199" s="230"/>
      <c r="AI199" s="230"/>
      <c r="AJ199" s="250"/>
      <c r="AK199" s="251"/>
      <c r="AL199" s="251"/>
      <c r="AM199" s="251"/>
      <c r="AN199" s="251"/>
      <c r="AO199" s="251"/>
      <c r="AP199" s="251"/>
      <c r="AQ199" s="251"/>
      <c r="AR199" s="251"/>
      <c r="AS199" s="252"/>
      <c r="AT199" s="246"/>
      <c r="AU199" s="230"/>
      <c r="AV199" s="230"/>
      <c r="AW199" s="250"/>
      <c r="AX199" s="251"/>
      <c r="AY199" s="251"/>
      <c r="AZ199" s="251"/>
      <c r="BA199" s="251"/>
      <c r="BB199" s="251"/>
      <c r="BC199" s="251"/>
      <c r="BD199" s="251"/>
      <c r="BE199" s="251"/>
      <c r="BF199" s="252"/>
    </row>
    <row r="200" spans="1:58" s="3" customFormat="1" ht="13.35" hidden="1" customHeight="1">
      <c r="A200" s="150" t="s">
        <v>1089</v>
      </c>
      <c r="B200" s="143"/>
      <c r="C200" s="165"/>
      <c r="D200" s="247" t="s">
        <v>363</v>
      </c>
      <c r="E200" s="248"/>
      <c r="F200" s="248"/>
      <c r="G200" s="253"/>
      <c r="H200" s="646"/>
      <c r="I200" s="647"/>
      <c r="J200" s="241"/>
      <c r="K200" s="254"/>
      <c r="L200" s="241" t="s">
        <v>13</v>
      </c>
      <c r="M200" s="254"/>
      <c r="N200" s="241" t="s">
        <v>11</v>
      </c>
      <c r="O200" s="254"/>
      <c r="P200" s="241" t="s">
        <v>588</v>
      </c>
      <c r="Q200" s="247" t="s">
        <v>316</v>
      </c>
      <c r="R200" s="248"/>
      <c r="S200" s="248"/>
      <c r="T200" s="253"/>
      <c r="U200" s="646"/>
      <c r="V200" s="647"/>
      <c r="W200" s="241"/>
      <c r="X200" s="254"/>
      <c r="Y200" s="241" t="s">
        <v>13</v>
      </c>
      <c r="Z200" s="254"/>
      <c r="AA200" s="241" t="s">
        <v>11</v>
      </c>
      <c r="AB200" s="254"/>
      <c r="AC200" s="255" t="s">
        <v>588</v>
      </c>
      <c r="AD200" s="150" t="s">
        <v>1089</v>
      </c>
      <c r="AE200" s="143"/>
      <c r="AF200" s="165"/>
      <c r="AG200" s="247" t="s">
        <v>363</v>
      </c>
      <c r="AH200" s="248"/>
      <c r="AI200" s="248"/>
      <c r="AJ200" s="253"/>
      <c r="AK200" s="646"/>
      <c r="AL200" s="647"/>
      <c r="AM200" s="241"/>
      <c r="AN200" s="254"/>
      <c r="AO200" s="241" t="s">
        <v>13</v>
      </c>
      <c r="AP200" s="254"/>
      <c r="AQ200" s="241" t="s">
        <v>11</v>
      </c>
      <c r="AR200" s="254"/>
      <c r="AS200" s="241" t="s">
        <v>588</v>
      </c>
      <c r="AT200" s="247" t="s">
        <v>316</v>
      </c>
      <c r="AU200" s="248"/>
      <c r="AV200" s="248"/>
      <c r="AW200" s="253"/>
      <c r="AX200" s="646"/>
      <c r="AY200" s="647"/>
      <c r="AZ200" s="241"/>
      <c r="BA200" s="254"/>
      <c r="BB200" s="241" t="s">
        <v>13</v>
      </c>
      <c r="BC200" s="254"/>
      <c r="BD200" s="241" t="s">
        <v>11</v>
      </c>
      <c r="BE200" s="254"/>
      <c r="BF200" s="255" t="s">
        <v>588</v>
      </c>
    </row>
    <row r="201" spans="1:58" s="3" customFormat="1" ht="3.6" hidden="1" customHeight="1">
      <c r="A201" s="150"/>
      <c r="B201" s="143"/>
      <c r="C201" s="165"/>
      <c r="D201" s="249"/>
      <c r="E201" s="231"/>
      <c r="F201" s="231"/>
      <c r="G201" s="256"/>
      <c r="H201" s="257"/>
      <c r="I201" s="241"/>
      <c r="J201" s="257"/>
      <c r="K201" s="257"/>
      <c r="L201" s="257"/>
      <c r="M201" s="257"/>
      <c r="N201" s="257"/>
      <c r="O201" s="257"/>
      <c r="P201" s="258"/>
      <c r="Q201" s="249"/>
      <c r="R201" s="231"/>
      <c r="S201" s="231"/>
      <c r="T201" s="256"/>
      <c r="U201" s="257"/>
      <c r="V201" s="257"/>
      <c r="W201" s="257"/>
      <c r="X201" s="257"/>
      <c r="Y201" s="257"/>
      <c r="Z201" s="257"/>
      <c r="AA201" s="257"/>
      <c r="AB201" s="257"/>
      <c r="AC201" s="258"/>
      <c r="AD201" s="150"/>
      <c r="AE201" s="143"/>
      <c r="AF201" s="165"/>
      <c r="AG201" s="249"/>
      <c r="AH201" s="231"/>
      <c r="AI201" s="231"/>
      <c r="AJ201" s="256"/>
      <c r="AK201" s="257"/>
      <c r="AL201" s="241"/>
      <c r="AM201" s="257"/>
      <c r="AN201" s="257"/>
      <c r="AO201" s="257"/>
      <c r="AP201" s="257"/>
      <c r="AQ201" s="257"/>
      <c r="AR201" s="257"/>
      <c r="AS201" s="258"/>
      <c r="AT201" s="249"/>
      <c r="AU201" s="231"/>
      <c r="AV201" s="231"/>
      <c r="AW201" s="256"/>
      <c r="AX201" s="257"/>
      <c r="AY201" s="257"/>
      <c r="AZ201" s="257"/>
      <c r="BA201" s="257"/>
      <c r="BB201" s="257"/>
      <c r="BC201" s="257"/>
      <c r="BD201" s="257"/>
      <c r="BE201" s="257"/>
      <c r="BF201" s="258"/>
    </row>
    <row r="202" spans="1:58" s="3" customFormat="1" ht="3.6" hidden="1" customHeight="1">
      <c r="A202" s="150"/>
      <c r="B202" s="143"/>
      <c r="C202" s="165"/>
      <c r="D202" s="246"/>
      <c r="E202" s="230"/>
      <c r="F202" s="230"/>
      <c r="G202" s="301"/>
      <c r="H202" s="316"/>
      <c r="I202" s="159"/>
      <c r="J202" s="657"/>
      <c r="K202" s="143"/>
      <c r="L202" s="143"/>
      <c r="M202" s="143"/>
      <c r="N202" s="143"/>
      <c r="O202" s="143"/>
      <c r="P202" s="162"/>
      <c r="Q202" s="248"/>
      <c r="R202" s="248"/>
      <c r="S202" s="248"/>
      <c r="T202" s="301"/>
      <c r="U202" s="660"/>
      <c r="V202" s="660"/>
      <c r="W202" s="660"/>
      <c r="X202" s="660"/>
      <c r="Y202" s="660"/>
      <c r="Z202" s="660"/>
      <c r="AA202" s="660"/>
      <c r="AB202" s="660"/>
      <c r="AC202" s="661"/>
      <c r="AD202" s="150"/>
      <c r="AE202" s="143"/>
      <c r="AF202" s="165"/>
      <c r="AG202" s="246"/>
      <c r="AH202" s="230"/>
      <c r="AI202" s="230"/>
      <c r="AJ202" s="301"/>
      <c r="AK202" s="316"/>
      <c r="AL202" s="159"/>
      <c r="AM202" s="657"/>
      <c r="AN202" s="143"/>
      <c r="AO202" s="143"/>
      <c r="AP202" s="143"/>
      <c r="AQ202" s="143"/>
      <c r="AR202" s="143"/>
      <c r="AS202" s="162"/>
      <c r="AT202" s="248"/>
      <c r="AU202" s="248"/>
      <c r="AV202" s="248"/>
      <c r="AW202" s="301"/>
      <c r="AX202" s="660"/>
      <c r="AY202" s="660"/>
      <c r="AZ202" s="660"/>
      <c r="BA202" s="660"/>
      <c r="BB202" s="660"/>
      <c r="BC202" s="660"/>
      <c r="BD202" s="660"/>
      <c r="BE202" s="660"/>
      <c r="BF202" s="661"/>
    </row>
    <row r="203" spans="1:58" s="3" customFormat="1" ht="13.35" hidden="1" customHeight="1">
      <c r="A203" s="150"/>
      <c r="B203" s="143"/>
      <c r="C203" s="165"/>
      <c r="D203" s="247" t="s">
        <v>280</v>
      </c>
      <c r="E203" s="248"/>
      <c r="F203" s="248"/>
      <c r="G203" s="302"/>
      <c r="H203" s="317"/>
      <c r="I203" s="160" t="s">
        <v>607</v>
      </c>
      <c r="J203" s="658"/>
      <c r="K203" s="143" t="s">
        <v>365</v>
      </c>
      <c r="L203" s="143"/>
      <c r="M203" s="143"/>
      <c r="N203" s="143"/>
      <c r="O203" s="143"/>
      <c r="P203" s="165"/>
      <c r="Q203" s="248" t="s">
        <v>577</v>
      </c>
      <c r="R203" s="248"/>
      <c r="S203" s="248"/>
      <c r="T203" s="302"/>
      <c r="U203" s="662"/>
      <c r="V203" s="662"/>
      <c r="W203" s="662"/>
      <c r="X203" s="662"/>
      <c r="Y203" s="662"/>
      <c r="Z203" s="662"/>
      <c r="AA203" s="662"/>
      <c r="AB203" s="662"/>
      <c r="AC203" s="663"/>
      <c r="AD203" s="150"/>
      <c r="AE203" s="143"/>
      <c r="AF203" s="165"/>
      <c r="AG203" s="247" t="s">
        <v>280</v>
      </c>
      <c r="AH203" s="248"/>
      <c r="AI203" s="248"/>
      <c r="AJ203" s="302"/>
      <c r="AK203" s="317"/>
      <c r="AL203" s="160" t="s">
        <v>607</v>
      </c>
      <c r="AM203" s="658"/>
      <c r="AN203" s="143" t="s">
        <v>365</v>
      </c>
      <c r="AO203" s="143"/>
      <c r="AP203" s="143"/>
      <c r="AQ203" s="143"/>
      <c r="AR203" s="143"/>
      <c r="AS203" s="165"/>
      <c r="AT203" s="248" t="s">
        <v>577</v>
      </c>
      <c r="AU203" s="248"/>
      <c r="AV203" s="248"/>
      <c r="AW203" s="302"/>
      <c r="AX203" s="662"/>
      <c r="AY203" s="662"/>
      <c r="AZ203" s="662"/>
      <c r="BA203" s="662"/>
      <c r="BB203" s="662"/>
      <c r="BC203" s="662"/>
      <c r="BD203" s="662"/>
      <c r="BE203" s="662"/>
      <c r="BF203" s="663"/>
    </row>
    <row r="204" spans="1:58" s="3" customFormat="1" ht="3.6" hidden="1" customHeight="1">
      <c r="A204" s="150"/>
      <c r="B204" s="143"/>
      <c r="C204" s="165"/>
      <c r="D204" s="249"/>
      <c r="E204" s="231"/>
      <c r="F204" s="231"/>
      <c r="G204" s="303"/>
      <c r="H204" s="318"/>
      <c r="I204" s="161"/>
      <c r="J204" s="659"/>
      <c r="K204" s="143"/>
      <c r="L204" s="143"/>
      <c r="M204" s="143"/>
      <c r="N204" s="143"/>
      <c r="O204" s="143"/>
      <c r="P204" s="166"/>
      <c r="Q204" s="248"/>
      <c r="R204" s="248"/>
      <c r="S204" s="248"/>
      <c r="T204" s="303"/>
      <c r="U204" s="664"/>
      <c r="V204" s="664"/>
      <c r="W204" s="664"/>
      <c r="X204" s="664"/>
      <c r="Y204" s="664"/>
      <c r="Z204" s="664"/>
      <c r="AA204" s="664"/>
      <c r="AB204" s="664"/>
      <c r="AC204" s="665"/>
      <c r="AD204" s="150"/>
      <c r="AE204" s="143"/>
      <c r="AF204" s="165"/>
      <c r="AG204" s="249"/>
      <c r="AH204" s="231"/>
      <c r="AI204" s="231"/>
      <c r="AJ204" s="303"/>
      <c r="AK204" s="318"/>
      <c r="AL204" s="161"/>
      <c r="AM204" s="659"/>
      <c r="AN204" s="143"/>
      <c r="AO204" s="143"/>
      <c r="AP204" s="143"/>
      <c r="AQ204" s="143"/>
      <c r="AR204" s="143"/>
      <c r="AS204" s="166"/>
      <c r="AT204" s="248"/>
      <c r="AU204" s="248"/>
      <c r="AV204" s="248"/>
      <c r="AW204" s="303"/>
      <c r="AX204" s="664"/>
      <c r="AY204" s="664"/>
      <c r="AZ204" s="664"/>
      <c r="BA204" s="664"/>
      <c r="BB204" s="664"/>
      <c r="BC204" s="664"/>
      <c r="BD204" s="664"/>
      <c r="BE204" s="664"/>
      <c r="BF204" s="665"/>
    </row>
    <row r="205" spans="1:58" s="3" customFormat="1" ht="3.6" hidden="1" customHeight="1">
      <c r="A205" s="150"/>
      <c r="B205" s="143"/>
      <c r="C205" s="143"/>
      <c r="D205" s="246"/>
      <c r="E205" s="230"/>
      <c r="F205" s="268"/>
      <c r="G205" s="143"/>
      <c r="H205" s="136"/>
      <c r="I205" s="143"/>
      <c r="J205" s="136"/>
      <c r="K205" s="136"/>
      <c r="L205" s="136"/>
      <c r="M205" s="136"/>
      <c r="N205" s="136"/>
      <c r="O205" s="136"/>
      <c r="P205" s="136"/>
      <c r="Q205" s="230"/>
      <c r="R205" s="230"/>
      <c r="S205" s="230"/>
      <c r="T205" s="136"/>
      <c r="U205" s="136"/>
      <c r="V205" s="136"/>
      <c r="W205" s="136"/>
      <c r="X205" s="136"/>
      <c r="Y205" s="136"/>
      <c r="Z205" s="136"/>
      <c r="AA205" s="136"/>
      <c r="AB205" s="136"/>
      <c r="AC205" s="162"/>
      <c r="AD205" s="150"/>
      <c r="AE205" s="143"/>
      <c r="AF205" s="143"/>
      <c r="AG205" s="246"/>
      <c r="AH205" s="230"/>
      <c r="AI205" s="268"/>
      <c r="AJ205" s="143"/>
      <c r="AK205" s="136"/>
      <c r="AL205" s="143"/>
      <c r="AM205" s="136"/>
      <c r="AN205" s="136"/>
      <c r="AO205" s="136"/>
      <c r="AP205" s="136"/>
      <c r="AQ205" s="136"/>
      <c r="AR205" s="136"/>
      <c r="AS205" s="136"/>
      <c r="AT205" s="230"/>
      <c r="AU205" s="230"/>
      <c r="AV205" s="230"/>
      <c r="AW205" s="136"/>
      <c r="AX205" s="136"/>
      <c r="AY205" s="136"/>
      <c r="AZ205" s="136"/>
      <c r="BA205" s="136"/>
      <c r="BB205" s="136"/>
      <c r="BC205" s="136"/>
      <c r="BD205" s="136"/>
      <c r="BE205" s="136"/>
      <c r="BF205" s="162"/>
    </row>
    <row r="206" spans="1:58" s="3" customFormat="1" ht="13.35" hidden="1" customHeight="1">
      <c r="A206" s="150"/>
      <c r="B206" s="143"/>
      <c r="C206" s="143"/>
      <c r="D206" s="247" t="s">
        <v>608</v>
      </c>
      <c r="E206" s="248"/>
      <c r="F206" s="248"/>
      <c r="G206" s="150"/>
      <c r="H206" s="163"/>
      <c r="I206" s="143" t="s">
        <v>606</v>
      </c>
      <c r="J206" s="143"/>
      <c r="K206" s="143"/>
      <c r="L206" s="143"/>
      <c r="M206" s="143"/>
      <c r="N206" s="163"/>
      <c r="O206" s="143" t="s">
        <v>576</v>
      </c>
      <c r="P206" s="143"/>
      <c r="Q206" s="248"/>
      <c r="R206" s="248"/>
      <c r="S206" s="248"/>
      <c r="T206" s="164"/>
      <c r="U206" s="143"/>
      <c r="V206" s="143"/>
      <c r="W206" s="143"/>
      <c r="X206" s="143"/>
      <c r="Y206" s="143"/>
      <c r="Z206" s="143"/>
      <c r="AA206" s="143"/>
      <c r="AB206" s="143"/>
      <c r="AC206" s="165"/>
      <c r="AD206" s="150"/>
      <c r="AE206" s="143"/>
      <c r="AF206" s="143"/>
      <c r="AG206" s="247" t="s">
        <v>608</v>
      </c>
      <c r="AH206" s="248"/>
      <c r="AI206" s="248"/>
      <c r="AJ206" s="150"/>
      <c r="AK206" s="163"/>
      <c r="AL206" s="143" t="s">
        <v>606</v>
      </c>
      <c r="AM206" s="143"/>
      <c r="AN206" s="143"/>
      <c r="AO206" s="143"/>
      <c r="AP206" s="143"/>
      <c r="AQ206" s="163"/>
      <c r="AR206" s="143" t="s">
        <v>576</v>
      </c>
      <c r="AS206" s="143"/>
      <c r="AT206" s="248"/>
      <c r="AU206" s="248"/>
      <c r="AV206" s="248"/>
      <c r="AW206" s="164"/>
      <c r="AX206" s="143"/>
      <c r="AY206" s="143"/>
      <c r="AZ206" s="143"/>
      <c r="BA206" s="143"/>
      <c r="BB206" s="143"/>
      <c r="BC206" s="143"/>
      <c r="BD206" s="143"/>
      <c r="BE206" s="143"/>
      <c r="BF206" s="165"/>
    </row>
    <row r="207" spans="1:58" s="3" customFormat="1" ht="3.6" hidden="1" customHeight="1">
      <c r="A207" s="152"/>
      <c r="B207" s="146"/>
      <c r="C207" s="146"/>
      <c r="D207" s="249"/>
      <c r="E207" s="231"/>
      <c r="F207" s="231"/>
      <c r="G207" s="152"/>
      <c r="H207" s="146"/>
      <c r="I207" s="146"/>
      <c r="J207" s="146"/>
      <c r="K207" s="146"/>
      <c r="L207" s="146"/>
      <c r="M207" s="146"/>
      <c r="N207" s="146"/>
      <c r="O207" s="146"/>
      <c r="P207" s="146"/>
      <c r="Q207" s="231"/>
      <c r="R207" s="231"/>
      <c r="S207" s="231"/>
      <c r="T207" s="146"/>
      <c r="U207" s="146"/>
      <c r="V207" s="146"/>
      <c r="W207" s="146"/>
      <c r="X207" s="146"/>
      <c r="Y207" s="146"/>
      <c r="Z207" s="146"/>
      <c r="AA207" s="146"/>
      <c r="AB207" s="146"/>
      <c r="AC207" s="166"/>
      <c r="AD207" s="152"/>
      <c r="AE207" s="146"/>
      <c r="AF207" s="146"/>
      <c r="AG207" s="249"/>
      <c r="AH207" s="231"/>
      <c r="AI207" s="231"/>
      <c r="AJ207" s="152"/>
      <c r="AK207" s="146"/>
      <c r="AL207" s="146"/>
      <c r="AM207" s="146"/>
      <c r="AN207" s="146"/>
      <c r="AO207" s="146"/>
      <c r="AP207" s="146"/>
      <c r="AQ207" s="146"/>
      <c r="AR207" s="146"/>
      <c r="AS207" s="146"/>
      <c r="AT207" s="231"/>
      <c r="AU207" s="231"/>
      <c r="AV207" s="231"/>
      <c r="AW207" s="146"/>
      <c r="AX207" s="146"/>
      <c r="AY207" s="146"/>
      <c r="AZ207" s="146"/>
      <c r="BA207" s="146"/>
      <c r="BB207" s="146"/>
      <c r="BC207" s="146"/>
      <c r="BD207" s="146"/>
      <c r="BE207" s="146"/>
      <c r="BF207" s="166"/>
    </row>
    <row r="208" spans="1:58" s="3" customFormat="1" ht="3.6" hidden="1" customHeight="1">
      <c r="A208" s="149"/>
      <c r="B208" s="136"/>
      <c r="C208" s="162"/>
      <c r="D208" s="246"/>
      <c r="E208" s="230"/>
      <c r="F208" s="230"/>
      <c r="G208" s="648"/>
      <c r="H208" s="649"/>
      <c r="I208" s="649"/>
      <c r="J208" s="649"/>
      <c r="K208" s="649"/>
      <c r="L208" s="649"/>
      <c r="M208" s="649"/>
      <c r="N208" s="649"/>
      <c r="O208" s="649"/>
      <c r="P208" s="649"/>
      <c r="Q208" s="649"/>
      <c r="R208" s="649"/>
      <c r="S208" s="649"/>
      <c r="T208" s="649"/>
      <c r="U208" s="649"/>
      <c r="V208" s="649"/>
      <c r="W208" s="649"/>
      <c r="X208" s="649"/>
      <c r="Y208" s="649"/>
      <c r="Z208" s="649"/>
      <c r="AA208" s="649"/>
      <c r="AB208" s="649"/>
      <c r="AC208" s="650"/>
      <c r="AD208" s="149"/>
      <c r="AE208" s="136"/>
      <c r="AF208" s="162"/>
      <c r="AG208" s="246"/>
      <c r="AH208" s="230"/>
      <c r="AI208" s="230"/>
      <c r="AJ208" s="648"/>
      <c r="AK208" s="649"/>
      <c r="AL208" s="649"/>
      <c r="AM208" s="649"/>
      <c r="AN208" s="649"/>
      <c r="AO208" s="649"/>
      <c r="AP208" s="649"/>
      <c r="AQ208" s="649"/>
      <c r="AR208" s="649"/>
      <c r="AS208" s="649"/>
      <c r="AT208" s="649"/>
      <c r="AU208" s="649"/>
      <c r="AV208" s="649"/>
      <c r="AW208" s="649"/>
      <c r="AX208" s="649"/>
      <c r="AY208" s="649"/>
      <c r="AZ208" s="649"/>
      <c r="BA208" s="649"/>
      <c r="BB208" s="649"/>
      <c r="BC208" s="649"/>
      <c r="BD208" s="649"/>
      <c r="BE208" s="649"/>
      <c r="BF208" s="650"/>
    </row>
    <row r="209" spans="1:58" s="3" customFormat="1" ht="13.35" hidden="1" customHeight="1">
      <c r="A209" s="150"/>
      <c r="B209" s="143"/>
      <c r="C209" s="165"/>
      <c r="D209" s="247" t="s">
        <v>8</v>
      </c>
      <c r="E209" s="248"/>
      <c r="F209" s="248"/>
      <c r="G209" s="651"/>
      <c r="H209" s="652"/>
      <c r="I209" s="652"/>
      <c r="J209" s="652"/>
      <c r="K209" s="652"/>
      <c r="L209" s="652"/>
      <c r="M209" s="652"/>
      <c r="N209" s="652"/>
      <c r="O209" s="652"/>
      <c r="P209" s="652"/>
      <c r="Q209" s="652"/>
      <c r="R209" s="652"/>
      <c r="S209" s="652"/>
      <c r="T209" s="652"/>
      <c r="U209" s="652"/>
      <c r="V209" s="652"/>
      <c r="W209" s="652"/>
      <c r="X209" s="652"/>
      <c r="Y209" s="652"/>
      <c r="Z209" s="652"/>
      <c r="AA209" s="652"/>
      <c r="AB209" s="652"/>
      <c r="AC209" s="653"/>
      <c r="AD209" s="150"/>
      <c r="AE209" s="143"/>
      <c r="AF209" s="165"/>
      <c r="AG209" s="247" t="s">
        <v>8</v>
      </c>
      <c r="AH209" s="248"/>
      <c r="AI209" s="248"/>
      <c r="AJ209" s="651"/>
      <c r="AK209" s="652"/>
      <c r="AL209" s="652"/>
      <c r="AM209" s="652"/>
      <c r="AN209" s="652"/>
      <c r="AO209" s="652"/>
      <c r="AP209" s="652"/>
      <c r="AQ209" s="652"/>
      <c r="AR209" s="652"/>
      <c r="AS209" s="652"/>
      <c r="AT209" s="652"/>
      <c r="AU209" s="652"/>
      <c r="AV209" s="652"/>
      <c r="AW209" s="652"/>
      <c r="AX209" s="652"/>
      <c r="AY209" s="652"/>
      <c r="AZ209" s="652"/>
      <c r="BA209" s="652"/>
      <c r="BB209" s="652"/>
      <c r="BC209" s="652"/>
      <c r="BD209" s="652"/>
      <c r="BE209" s="652"/>
      <c r="BF209" s="653"/>
    </row>
    <row r="210" spans="1:58" s="3" customFormat="1" ht="3.6" hidden="1" customHeight="1">
      <c r="A210" s="150"/>
      <c r="B210" s="143"/>
      <c r="C210" s="165"/>
      <c r="D210" s="249"/>
      <c r="E210" s="231"/>
      <c r="F210" s="231"/>
      <c r="G210" s="654"/>
      <c r="H210" s="655"/>
      <c r="I210" s="655"/>
      <c r="J210" s="655"/>
      <c r="K210" s="655"/>
      <c r="L210" s="655"/>
      <c r="M210" s="655"/>
      <c r="N210" s="655"/>
      <c r="O210" s="655"/>
      <c r="P210" s="655"/>
      <c r="Q210" s="655"/>
      <c r="R210" s="655"/>
      <c r="S210" s="655"/>
      <c r="T210" s="655"/>
      <c r="U210" s="655"/>
      <c r="V210" s="655"/>
      <c r="W210" s="655"/>
      <c r="X210" s="655"/>
      <c r="Y210" s="655"/>
      <c r="Z210" s="655"/>
      <c r="AA210" s="655"/>
      <c r="AB210" s="655"/>
      <c r="AC210" s="656"/>
      <c r="AD210" s="150"/>
      <c r="AE210" s="143"/>
      <c r="AF210" s="165"/>
      <c r="AG210" s="249"/>
      <c r="AH210" s="231"/>
      <c r="AI210" s="231"/>
      <c r="AJ210" s="654"/>
      <c r="AK210" s="655"/>
      <c r="AL210" s="655"/>
      <c r="AM210" s="655"/>
      <c r="AN210" s="655"/>
      <c r="AO210" s="655"/>
      <c r="AP210" s="655"/>
      <c r="AQ210" s="655"/>
      <c r="AR210" s="655"/>
      <c r="AS210" s="655"/>
      <c r="AT210" s="655"/>
      <c r="AU210" s="655"/>
      <c r="AV210" s="655"/>
      <c r="AW210" s="655"/>
      <c r="AX210" s="655"/>
      <c r="AY210" s="655"/>
      <c r="AZ210" s="655"/>
      <c r="BA210" s="655"/>
      <c r="BB210" s="655"/>
      <c r="BC210" s="655"/>
      <c r="BD210" s="655"/>
      <c r="BE210" s="655"/>
      <c r="BF210" s="656"/>
    </row>
    <row r="211" spans="1:58" s="3" customFormat="1" ht="3.6" hidden="1" customHeight="1">
      <c r="A211" s="150"/>
      <c r="B211" s="143"/>
      <c r="C211" s="165"/>
      <c r="D211" s="246"/>
      <c r="E211" s="230"/>
      <c r="F211" s="230"/>
      <c r="G211" s="648"/>
      <c r="H211" s="649"/>
      <c r="I211" s="649"/>
      <c r="J211" s="649"/>
      <c r="K211" s="649"/>
      <c r="L211" s="649"/>
      <c r="M211" s="649"/>
      <c r="N211" s="649"/>
      <c r="O211" s="649"/>
      <c r="P211" s="649"/>
      <c r="Q211" s="649"/>
      <c r="R211" s="649"/>
      <c r="S211" s="649"/>
      <c r="T211" s="649"/>
      <c r="U211" s="649"/>
      <c r="V211" s="649"/>
      <c r="W211" s="649"/>
      <c r="X211" s="649"/>
      <c r="Y211" s="649"/>
      <c r="Z211" s="649"/>
      <c r="AA211" s="649"/>
      <c r="AB211" s="649"/>
      <c r="AC211" s="650"/>
      <c r="AD211" s="150"/>
      <c r="AE211" s="143"/>
      <c r="AF211" s="165"/>
      <c r="AG211" s="246"/>
      <c r="AH211" s="230"/>
      <c r="AI211" s="230"/>
      <c r="AJ211" s="648"/>
      <c r="AK211" s="649"/>
      <c r="AL211" s="649"/>
      <c r="AM211" s="649"/>
      <c r="AN211" s="649"/>
      <c r="AO211" s="649"/>
      <c r="AP211" s="649"/>
      <c r="AQ211" s="649"/>
      <c r="AR211" s="649"/>
      <c r="AS211" s="649"/>
      <c r="AT211" s="649"/>
      <c r="AU211" s="649"/>
      <c r="AV211" s="649"/>
      <c r="AW211" s="649"/>
      <c r="AX211" s="649"/>
      <c r="AY211" s="649"/>
      <c r="AZ211" s="649"/>
      <c r="BA211" s="649"/>
      <c r="BB211" s="649"/>
      <c r="BC211" s="649"/>
      <c r="BD211" s="649"/>
      <c r="BE211" s="649"/>
      <c r="BF211" s="650"/>
    </row>
    <row r="212" spans="1:58" s="3" customFormat="1" ht="13.35" hidden="1" customHeight="1">
      <c r="A212" s="150"/>
      <c r="B212" s="143"/>
      <c r="C212" s="165"/>
      <c r="D212" s="247" t="s">
        <v>311</v>
      </c>
      <c r="E212" s="248"/>
      <c r="F212" s="248"/>
      <c r="G212" s="651"/>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3"/>
      <c r="AD212" s="150"/>
      <c r="AE212" s="143"/>
      <c r="AF212" s="165"/>
      <c r="AG212" s="247" t="s">
        <v>311</v>
      </c>
      <c r="AH212" s="248"/>
      <c r="AI212" s="248"/>
      <c r="AJ212" s="651"/>
      <c r="AK212" s="652"/>
      <c r="AL212" s="652"/>
      <c r="AM212" s="652"/>
      <c r="AN212" s="652"/>
      <c r="AO212" s="652"/>
      <c r="AP212" s="652"/>
      <c r="AQ212" s="652"/>
      <c r="AR212" s="652"/>
      <c r="AS212" s="652"/>
      <c r="AT212" s="652"/>
      <c r="AU212" s="652"/>
      <c r="AV212" s="652"/>
      <c r="AW212" s="652"/>
      <c r="AX212" s="652"/>
      <c r="AY212" s="652"/>
      <c r="AZ212" s="652"/>
      <c r="BA212" s="652"/>
      <c r="BB212" s="652"/>
      <c r="BC212" s="652"/>
      <c r="BD212" s="652"/>
      <c r="BE212" s="652"/>
      <c r="BF212" s="653"/>
    </row>
    <row r="213" spans="1:58" s="3" customFormat="1" ht="3.6" hidden="1" customHeight="1">
      <c r="A213" s="150"/>
      <c r="B213" s="143"/>
      <c r="C213" s="165"/>
      <c r="D213" s="247"/>
      <c r="E213" s="248"/>
      <c r="F213" s="248"/>
      <c r="G213" s="654"/>
      <c r="H213" s="655"/>
      <c r="I213" s="655"/>
      <c r="J213" s="655"/>
      <c r="K213" s="655"/>
      <c r="L213" s="655"/>
      <c r="M213" s="655"/>
      <c r="N213" s="655"/>
      <c r="O213" s="655"/>
      <c r="P213" s="655"/>
      <c r="Q213" s="655"/>
      <c r="R213" s="655"/>
      <c r="S213" s="655"/>
      <c r="T213" s="655"/>
      <c r="U213" s="655"/>
      <c r="V213" s="655"/>
      <c r="W213" s="655"/>
      <c r="X213" s="655"/>
      <c r="Y213" s="655"/>
      <c r="Z213" s="655"/>
      <c r="AA213" s="655"/>
      <c r="AB213" s="655"/>
      <c r="AC213" s="656"/>
      <c r="AD213" s="150"/>
      <c r="AE213" s="143"/>
      <c r="AF213" s="165"/>
      <c r="AG213" s="247"/>
      <c r="AH213" s="248"/>
      <c r="AI213" s="248"/>
      <c r="AJ213" s="654"/>
      <c r="AK213" s="655"/>
      <c r="AL213" s="655"/>
      <c r="AM213" s="655"/>
      <c r="AN213" s="655"/>
      <c r="AO213" s="655"/>
      <c r="AP213" s="655"/>
      <c r="AQ213" s="655"/>
      <c r="AR213" s="655"/>
      <c r="AS213" s="655"/>
      <c r="AT213" s="655"/>
      <c r="AU213" s="655"/>
      <c r="AV213" s="655"/>
      <c r="AW213" s="655"/>
      <c r="AX213" s="655"/>
      <c r="AY213" s="655"/>
      <c r="AZ213" s="655"/>
      <c r="BA213" s="655"/>
      <c r="BB213" s="655"/>
      <c r="BC213" s="655"/>
      <c r="BD213" s="655"/>
      <c r="BE213" s="655"/>
      <c r="BF213" s="656"/>
    </row>
    <row r="214" spans="1:58" s="3" customFormat="1" ht="3.6" hidden="1" customHeight="1">
      <c r="A214" s="150"/>
      <c r="B214" s="143"/>
      <c r="C214" s="165"/>
      <c r="D214" s="246"/>
      <c r="E214" s="230"/>
      <c r="F214" s="230"/>
      <c r="G214" s="250"/>
      <c r="H214" s="251"/>
      <c r="I214" s="251"/>
      <c r="J214" s="251"/>
      <c r="K214" s="251"/>
      <c r="L214" s="251"/>
      <c r="M214" s="251"/>
      <c r="N214" s="251"/>
      <c r="O214" s="251"/>
      <c r="P214" s="252"/>
      <c r="Q214" s="246"/>
      <c r="R214" s="230"/>
      <c r="S214" s="230"/>
      <c r="T214" s="250"/>
      <c r="U214" s="251"/>
      <c r="V214" s="251"/>
      <c r="W214" s="251"/>
      <c r="X214" s="251"/>
      <c r="Y214" s="251"/>
      <c r="Z214" s="251"/>
      <c r="AA214" s="251"/>
      <c r="AB214" s="251"/>
      <c r="AC214" s="252"/>
      <c r="AD214" s="150"/>
      <c r="AE214" s="143"/>
      <c r="AF214" s="165"/>
      <c r="AG214" s="246"/>
      <c r="AH214" s="230"/>
      <c r="AI214" s="230"/>
      <c r="AJ214" s="250"/>
      <c r="AK214" s="251"/>
      <c r="AL214" s="251"/>
      <c r="AM214" s="251"/>
      <c r="AN214" s="251"/>
      <c r="AO214" s="251"/>
      <c r="AP214" s="251"/>
      <c r="AQ214" s="251"/>
      <c r="AR214" s="251"/>
      <c r="AS214" s="252"/>
      <c r="AT214" s="246"/>
      <c r="AU214" s="230"/>
      <c r="AV214" s="230"/>
      <c r="AW214" s="250"/>
      <c r="AX214" s="251"/>
      <c r="AY214" s="251"/>
      <c r="AZ214" s="251"/>
      <c r="BA214" s="251"/>
      <c r="BB214" s="251"/>
      <c r="BC214" s="251"/>
      <c r="BD214" s="251"/>
      <c r="BE214" s="251"/>
      <c r="BF214" s="252"/>
    </row>
    <row r="215" spans="1:58" s="3" customFormat="1" ht="13.35" hidden="1" customHeight="1">
      <c r="A215" s="150" t="s">
        <v>1090</v>
      </c>
      <c r="B215" s="143"/>
      <c r="C215" s="165"/>
      <c r="D215" s="247" t="s">
        <v>363</v>
      </c>
      <c r="E215" s="248"/>
      <c r="F215" s="248"/>
      <c r="G215" s="253"/>
      <c r="H215" s="646"/>
      <c r="I215" s="647"/>
      <c r="J215" s="241"/>
      <c r="K215" s="254"/>
      <c r="L215" s="241" t="s">
        <v>13</v>
      </c>
      <c r="M215" s="254"/>
      <c r="N215" s="241" t="s">
        <v>11</v>
      </c>
      <c r="O215" s="254"/>
      <c r="P215" s="241" t="s">
        <v>588</v>
      </c>
      <c r="Q215" s="247" t="s">
        <v>316</v>
      </c>
      <c r="R215" s="248"/>
      <c r="S215" s="248"/>
      <c r="T215" s="253"/>
      <c r="U215" s="646"/>
      <c r="V215" s="647"/>
      <c r="W215" s="241"/>
      <c r="X215" s="254"/>
      <c r="Y215" s="241" t="s">
        <v>13</v>
      </c>
      <c r="Z215" s="254"/>
      <c r="AA215" s="241" t="s">
        <v>11</v>
      </c>
      <c r="AB215" s="254"/>
      <c r="AC215" s="255" t="s">
        <v>588</v>
      </c>
      <c r="AD215" s="150" t="s">
        <v>1090</v>
      </c>
      <c r="AE215" s="143"/>
      <c r="AF215" s="165"/>
      <c r="AG215" s="247" t="s">
        <v>363</v>
      </c>
      <c r="AH215" s="248"/>
      <c r="AI215" s="248"/>
      <c r="AJ215" s="253"/>
      <c r="AK215" s="646"/>
      <c r="AL215" s="647"/>
      <c r="AM215" s="241"/>
      <c r="AN215" s="254"/>
      <c r="AO215" s="241" t="s">
        <v>13</v>
      </c>
      <c r="AP215" s="254"/>
      <c r="AQ215" s="241" t="s">
        <v>11</v>
      </c>
      <c r="AR215" s="254"/>
      <c r="AS215" s="241" t="s">
        <v>588</v>
      </c>
      <c r="AT215" s="247" t="s">
        <v>316</v>
      </c>
      <c r="AU215" s="248"/>
      <c r="AV215" s="248"/>
      <c r="AW215" s="253"/>
      <c r="AX215" s="646"/>
      <c r="AY215" s="647"/>
      <c r="AZ215" s="241"/>
      <c r="BA215" s="254"/>
      <c r="BB215" s="241" t="s">
        <v>13</v>
      </c>
      <c r="BC215" s="254"/>
      <c r="BD215" s="241" t="s">
        <v>11</v>
      </c>
      <c r="BE215" s="254"/>
      <c r="BF215" s="255" t="s">
        <v>588</v>
      </c>
    </row>
    <row r="216" spans="1:58" s="3" customFormat="1" ht="3.6" hidden="1" customHeight="1">
      <c r="A216" s="150"/>
      <c r="B216" s="143"/>
      <c r="C216" s="165"/>
      <c r="D216" s="249"/>
      <c r="E216" s="231"/>
      <c r="F216" s="231"/>
      <c r="G216" s="256"/>
      <c r="H216" s="257"/>
      <c r="I216" s="241"/>
      <c r="J216" s="257"/>
      <c r="K216" s="257"/>
      <c r="L216" s="257"/>
      <c r="M216" s="257"/>
      <c r="N216" s="257"/>
      <c r="O216" s="257"/>
      <c r="P216" s="258"/>
      <c r="Q216" s="249"/>
      <c r="R216" s="231"/>
      <c r="S216" s="231"/>
      <c r="T216" s="256"/>
      <c r="U216" s="257"/>
      <c r="V216" s="257"/>
      <c r="W216" s="257"/>
      <c r="X216" s="257"/>
      <c r="Y216" s="257"/>
      <c r="Z216" s="257"/>
      <c r="AA216" s="257"/>
      <c r="AB216" s="257"/>
      <c r="AC216" s="258"/>
      <c r="AD216" s="150"/>
      <c r="AE216" s="143"/>
      <c r="AF216" s="165"/>
      <c r="AG216" s="249"/>
      <c r="AH216" s="231"/>
      <c r="AI216" s="231"/>
      <c r="AJ216" s="256"/>
      <c r="AK216" s="257"/>
      <c r="AL216" s="241"/>
      <c r="AM216" s="257"/>
      <c r="AN216" s="257"/>
      <c r="AO216" s="257"/>
      <c r="AP216" s="257"/>
      <c r="AQ216" s="257"/>
      <c r="AR216" s="257"/>
      <c r="AS216" s="258"/>
      <c r="AT216" s="249"/>
      <c r="AU216" s="231"/>
      <c r="AV216" s="231"/>
      <c r="AW216" s="256"/>
      <c r="AX216" s="257"/>
      <c r="AY216" s="257"/>
      <c r="AZ216" s="257"/>
      <c r="BA216" s="257"/>
      <c r="BB216" s="257"/>
      <c r="BC216" s="257"/>
      <c r="BD216" s="257"/>
      <c r="BE216" s="257"/>
      <c r="BF216" s="258"/>
    </row>
    <row r="217" spans="1:58" s="3" customFormat="1" ht="3.6" hidden="1" customHeight="1">
      <c r="A217" s="150"/>
      <c r="B217" s="143"/>
      <c r="C217" s="165"/>
      <c r="D217" s="246"/>
      <c r="E217" s="230"/>
      <c r="F217" s="230"/>
      <c r="G217" s="301"/>
      <c r="H217" s="316"/>
      <c r="I217" s="159"/>
      <c r="J217" s="657"/>
      <c r="K217" s="143"/>
      <c r="L217" s="143"/>
      <c r="M217" s="143"/>
      <c r="N217" s="143"/>
      <c r="O217" s="143"/>
      <c r="P217" s="162"/>
      <c r="Q217" s="248"/>
      <c r="R217" s="248"/>
      <c r="S217" s="248"/>
      <c r="T217" s="301"/>
      <c r="U217" s="660"/>
      <c r="V217" s="660"/>
      <c r="W217" s="660"/>
      <c r="X217" s="660"/>
      <c r="Y217" s="660"/>
      <c r="Z217" s="660"/>
      <c r="AA217" s="660"/>
      <c r="AB217" s="660"/>
      <c r="AC217" s="661"/>
      <c r="AD217" s="150"/>
      <c r="AE217" s="143"/>
      <c r="AF217" s="165"/>
      <c r="AG217" s="246"/>
      <c r="AH217" s="230"/>
      <c r="AI217" s="230"/>
      <c r="AJ217" s="301"/>
      <c r="AK217" s="316"/>
      <c r="AL217" s="159"/>
      <c r="AM217" s="657"/>
      <c r="AN217" s="143"/>
      <c r="AO217" s="143"/>
      <c r="AP217" s="143"/>
      <c r="AQ217" s="143"/>
      <c r="AR217" s="143"/>
      <c r="AS217" s="162"/>
      <c r="AT217" s="248"/>
      <c r="AU217" s="248"/>
      <c r="AV217" s="248"/>
      <c r="AW217" s="301"/>
      <c r="AX217" s="660"/>
      <c r="AY217" s="660"/>
      <c r="AZ217" s="660"/>
      <c r="BA217" s="660"/>
      <c r="BB217" s="660"/>
      <c r="BC217" s="660"/>
      <c r="BD217" s="660"/>
      <c r="BE217" s="660"/>
      <c r="BF217" s="661"/>
    </row>
    <row r="218" spans="1:58" s="3" customFormat="1" ht="13.35" hidden="1" customHeight="1">
      <c r="A218" s="150"/>
      <c r="B218" s="143"/>
      <c r="C218" s="165"/>
      <c r="D218" s="247" t="s">
        <v>280</v>
      </c>
      <c r="E218" s="248"/>
      <c r="F218" s="248"/>
      <c r="G218" s="302"/>
      <c r="H218" s="317"/>
      <c r="I218" s="160" t="s">
        <v>607</v>
      </c>
      <c r="J218" s="658"/>
      <c r="K218" s="143" t="s">
        <v>365</v>
      </c>
      <c r="L218" s="143"/>
      <c r="M218" s="143"/>
      <c r="N218" s="143"/>
      <c r="O218" s="143"/>
      <c r="P218" s="165"/>
      <c r="Q218" s="248" t="s">
        <v>577</v>
      </c>
      <c r="R218" s="248"/>
      <c r="S218" s="248"/>
      <c r="T218" s="302"/>
      <c r="U218" s="662"/>
      <c r="V218" s="662"/>
      <c r="W218" s="662"/>
      <c r="X218" s="662"/>
      <c r="Y218" s="662"/>
      <c r="Z218" s="662"/>
      <c r="AA218" s="662"/>
      <c r="AB218" s="662"/>
      <c r="AC218" s="663"/>
      <c r="AD218" s="150"/>
      <c r="AE218" s="143"/>
      <c r="AF218" s="165"/>
      <c r="AG218" s="247" t="s">
        <v>280</v>
      </c>
      <c r="AH218" s="248"/>
      <c r="AI218" s="248"/>
      <c r="AJ218" s="302"/>
      <c r="AK218" s="317"/>
      <c r="AL218" s="160" t="s">
        <v>607</v>
      </c>
      <c r="AM218" s="658"/>
      <c r="AN218" s="143" t="s">
        <v>365</v>
      </c>
      <c r="AO218" s="143"/>
      <c r="AP218" s="143"/>
      <c r="AQ218" s="143"/>
      <c r="AR218" s="143"/>
      <c r="AS218" s="165"/>
      <c r="AT218" s="248" t="s">
        <v>577</v>
      </c>
      <c r="AU218" s="248"/>
      <c r="AV218" s="248"/>
      <c r="AW218" s="302"/>
      <c r="AX218" s="662"/>
      <c r="AY218" s="662"/>
      <c r="AZ218" s="662"/>
      <c r="BA218" s="662"/>
      <c r="BB218" s="662"/>
      <c r="BC218" s="662"/>
      <c r="BD218" s="662"/>
      <c r="BE218" s="662"/>
      <c r="BF218" s="663"/>
    </row>
    <row r="219" spans="1:58" s="3" customFormat="1" ht="3.6" hidden="1" customHeight="1">
      <c r="A219" s="150"/>
      <c r="B219" s="143"/>
      <c r="C219" s="165"/>
      <c r="D219" s="249"/>
      <c r="E219" s="231"/>
      <c r="F219" s="231"/>
      <c r="G219" s="303"/>
      <c r="H219" s="318"/>
      <c r="I219" s="161"/>
      <c r="J219" s="659"/>
      <c r="K219" s="143"/>
      <c r="L219" s="143"/>
      <c r="M219" s="143"/>
      <c r="N219" s="143"/>
      <c r="O219" s="143"/>
      <c r="P219" s="166"/>
      <c r="Q219" s="248"/>
      <c r="R219" s="248"/>
      <c r="S219" s="248"/>
      <c r="T219" s="303"/>
      <c r="U219" s="664"/>
      <c r="V219" s="664"/>
      <c r="W219" s="664"/>
      <c r="X219" s="664"/>
      <c r="Y219" s="664"/>
      <c r="Z219" s="664"/>
      <c r="AA219" s="664"/>
      <c r="AB219" s="664"/>
      <c r="AC219" s="665"/>
      <c r="AD219" s="150"/>
      <c r="AE219" s="143"/>
      <c r="AF219" s="165"/>
      <c r="AG219" s="249"/>
      <c r="AH219" s="231"/>
      <c r="AI219" s="231"/>
      <c r="AJ219" s="303"/>
      <c r="AK219" s="318"/>
      <c r="AL219" s="161"/>
      <c r="AM219" s="659"/>
      <c r="AN219" s="143"/>
      <c r="AO219" s="143"/>
      <c r="AP219" s="143"/>
      <c r="AQ219" s="143"/>
      <c r="AR219" s="143"/>
      <c r="AS219" s="166"/>
      <c r="AT219" s="248"/>
      <c r="AU219" s="248"/>
      <c r="AV219" s="248"/>
      <c r="AW219" s="303"/>
      <c r="AX219" s="664"/>
      <c r="AY219" s="664"/>
      <c r="AZ219" s="664"/>
      <c r="BA219" s="664"/>
      <c r="BB219" s="664"/>
      <c r="BC219" s="664"/>
      <c r="BD219" s="664"/>
      <c r="BE219" s="664"/>
      <c r="BF219" s="665"/>
    </row>
    <row r="220" spans="1:58" s="3" customFormat="1" ht="3.6" hidden="1" customHeight="1">
      <c r="A220" s="150"/>
      <c r="B220" s="143"/>
      <c r="C220" s="143"/>
      <c r="D220" s="246"/>
      <c r="E220" s="230"/>
      <c r="F220" s="268"/>
      <c r="G220" s="143"/>
      <c r="H220" s="136"/>
      <c r="I220" s="143"/>
      <c r="J220" s="136"/>
      <c r="K220" s="136"/>
      <c r="L220" s="136"/>
      <c r="M220" s="136"/>
      <c r="N220" s="136"/>
      <c r="O220" s="136"/>
      <c r="P220" s="136"/>
      <c r="Q220" s="230"/>
      <c r="R220" s="230"/>
      <c r="S220" s="230"/>
      <c r="T220" s="136"/>
      <c r="U220" s="136"/>
      <c r="V220" s="136"/>
      <c r="W220" s="136"/>
      <c r="X220" s="136"/>
      <c r="Y220" s="136"/>
      <c r="Z220" s="136"/>
      <c r="AA220" s="136"/>
      <c r="AB220" s="136"/>
      <c r="AC220" s="162"/>
      <c r="AD220" s="150"/>
      <c r="AE220" s="143"/>
      <c r="AF220" s="143"/>
      <c r="AG220" s="246"/>
      <c r="AH220" s="230"/>
      <c r="AI220" s="268"/>
      <c r="AJ220" s="143"/>
      <c r="AK220" s="136"/>
      <c r="AL220" s="143"/>
      <c r="AM220" s="136"/>
      <c r="AN220" s="136"/>
      <c r="AO220" s="136"/>
      <c r="AP220" s="136"/>
      <c r="AQ220" s="136"/>
      <c r="AR220" s="136"/>
      <c r="AS220" s="136"/>
      <c r="AT220" s="230"/>
      <c r="AU220" s="230"/>
      <c r="AV220" s="230"/>
      <c r="AW220" s="136"/>
      <c r="AX220" s="136"/>
      <c r="AY220" s="136"/>
      <c r="AZ220" s="136"/>
      <c r="BA220" s="136"/>
      <c r="BB220" s="136"/>
      <c r="BC220" s="136"/>
      <c r="BD220" s="136"/>
      <c r="BE220" s="136"/>
      <c r="BF220" s="162"/>
    </row>
    <row r="221" spans="1:58" s="3" customFormat="1" ht="13.35" hidden="1" customHeight="1">
      <c r="A221" s="150"/>
      <c r="B221" s="143"/>
      <c r="C221" s="143"/>
      <c r="D221" s="247" t="s">
        <v>608</v>
      </c>
      <c r="E221" s="248"/>
      <c r="F221" s="248"/>
      <c r="G221" s="150"/>
      <c r="H221" s="163"/>
      <c r="I221" s="143" t="s">
        <v>606</v>
      </c>
      <c r="J221" s="143"/>
      <c r="K221" s="143"/>
      <c r="L221" s="143"/>
      <c r="M221" s="143"/>
      <c r="N221" s="163"/>
      <c r="O221" s="143" t="s">
        <v>576</v>
      </c>
      <c r="P221" s="143"/>
      <c r="Q221" s="248"/>
      <c r="R221" s="248"/>
      <c r="S221" s="248"/>
      <c r="T221" s="164"/>
      <c r="U221" s="143"/>
      <c r="V221" s="143"/>
      <c r="W221" s="143"/>
      <c r="X221" s="143"/>
      <c r="Y221" s="143"/>
      <c r="Z221" s="143"/>
      <c r="AA221" s="143"/>
      <c r="AB221" s="143"/>
      <c r="AC221" s="165"/>
      <c r="AD221" s="150"/>
      <c r="AE221" s="143"/>
      <c r="AF221" s="143"/>
      <c r="AG221" s="247" t="s">
        <v>608</v>
      </c>
      <c r="AH221" s="248"/>
      <c r="AI221" s="248"/>
      <c r="AJ221" s="150"/>
      <c r="AK221" s="163"/>
      <c r="AL221" s="143" t="s">
        <v>606</v>
      </c>
      <c r="AM221" s="143"/>
      <c r="AN221" s="143"/>
      <c r="AO221" s="143"/>
      <c r="AP221" s="143"/>
      <c r="AQ221" s="163"/>
      <c r="AR221" s="143" t="s">
        <v>576</v>
      </c>
      <c r="AS221" s="143"/>
      <c r="AT221" s="248"/>
      <c r="AU221" s="248"/>
      <c r="AV221" s="248"/>
      <c r="AW221" s="164"/>
      <c r="AX221" s="143"/>
      <c r="AY221" s="143"/>
      <c r="AZ221" s="143"/>
      <c r="BA221" s="143"/>
      <c r="BB221" s="143"/>
      <c r="BC221" s="143"/>
      <c r="BD221" s="143"/>
      <c r="BE221" s="143"/>
      <c r="BF221" s="165"/>
    </row>
    <row r="222" spans="1:58" s="3" customFormat="1" ht="3.6" hidden="1" customHeight="1">
      <c r="A222" s="152"/>
      <c r="B222" s="146"/>
      <c r="C222" s="146"/>
      <c r="D222" s="249"/>
      <c r="E222" s="231"/>
      <c r="F222" s="231"/>
      <c r="G222" s="152"/>
      <c r="H222" s="146"/>
      <c r="I222" s="146"/>
      <c r="J222" s="146"/>
      <c r="K222" s="146"/>
      <c r="L222" s="146"/>
      <c r="M222" s="146"/>
      <c r="N222" s="146"/>
      <c r="O222" s="146"/>
      <c r="P222" s="146"/>
      <c r="Q222" s="231"/>
      <c r="R222" s="231"/>
      <c r="S222" s="231"/>
      <c r="T222" s="146"/>
      <c r="U222" s="146"/>
      <c r="V222" s="146"/>
      <c r="W222" s="146"/>
      <c r="X222" s="146"/>
      <c r="Y222" s="146"/>
      <c r="Z222" s="146"/>
      <c r="AA222" s="146"/>
      <c r="AB222" s="146"/>
      <c r="AC222" s="166"/>
      <c r="AD222" s="152"/>
      <c r="AE222" s="146"/>
      <c r="AF222" s="146"/>
      <c r="AG222" s="249"/>
      <c r="AH222" s="231"/>
      <c r="AI222" s="231"/>
      <c r="AJ222" s="152"/>
      <c r="AK222" s="146"/>
      <c r="AL222" s="146"/>
      <c r="AM222" s="146"/>
      <c r="AN222" s="146"/>
      <c r="AO222" s="146"/>
      <c r="AP222" s="146"/>
      <c r="AQ222" s="146"/>
      <c r="AR222" s="146"/>
      <c r="AS222" s="146"/>
      <c r="AT222" s="231"/>
      <c r="AU222" s="231"/>
      <c r="AV222" s="231"/>
      <c r="AW222" s="146"/>
      <c r="AX222" s="146"/>
      <c r="AY222" s="146"/>
      <c r="AZ222" s="146"/>
      <c r="BA222" s="146"/>
      <c r="BB222" s="146"/>
      <c r="BC222" s="146"/>
      <c r="BD222" s="146"/>
      <c r="BE222" s="146"/>
      <c r="BF222" s="166"/>
    </row>
    <row r="223" spans="1:58" s="3" customFormat="1" ht="3.6" hidden="1" customHeight="1">
      <c r="A223" s="149"/>
      <c r="B223" s="136"/>
      <c r="C223" s="162"/>
      <c r="D223" s="246"/>
      <c r="E223" s="230"/>
      <c r="F223" s="230"/>
      <c r="G223" s="648"/>
      <c r="H223" s="649"/>
      <c r="I223" s="649"/>
      <c r="J223" s="649"/>
      <c r="K223" s="649"/>
      <c r="L223" s="649"/>
      <c r="M223" s="649"/>
      <c r="N223" s="649"/>
      <c r="O223" s="649"/>
      <c r="P223" s="649"/>
      <c r="Q223" s="649"/>
      <c r="R223" s="649"/>
      <c r="S223" s="649"/>
      <c r="T223" s="649"/>
      <c r="U223" s="649"/>
      <c r="V223" s="649"/>
      <c r="W223" s="649"/>
      <c r="X223" s="649"/>
      <c r="Y223" s="649"/>
      <c r="Z223" s="649"/>
      <c r="AA223" s="649"/>
      <c r="AB223" s="649"/>
      <c r="AC223" s="650"/>
      <c r="AD223" s="149"/>
      <c r="AE223" s="136"/>
      <c r="AF223" s="162"/>
      <c r="AG223" s="246"/>
      <c r="AH223" s="230"/>
      <c r="AI223" s="230"/>
      <c r="AJ223" s="648"/>
      <c r="AK223" s="649"/>
      <c r="AL223" s="649"/>
      <c r="AM223" s="649"/>
      <c r="AN223" s="649"/>
      <c r="AO223" s="649"/>
      <c r="AP223" s="649"/>
      <c r="AQ223" s="649"/>
      <c r="AR223" s="649"/>
      <c r="AS223" s="649"/>
      <c r="AT223" s="649"/>
      <c r="AU223" s="649"/>
      <c r="AV223" s="649"/>
      <c r="AW223" s="649"/>
      <c r="AX223" s="649"/>
      <c r="AY223" s="649"/>
      <c r="AZ223" s="649"/>
      <c r="BA223" s="649"/>
      <c r="BB223" s="649"/>
      <c r="BC223" s="649"/>
      <c r="BD223" s="649"/>
      <c r="BE223" s="649"/>
      <c r="BF223" s="650"/>
    </row>
    <row r="224" spans="1:58" s="3" customFormat="1" ht="13.35" hidden="1" customHeight="1">
      <c r="A224" s="150"/>
      <c r="B224" s="143"/>
      <c r="C224" s="165"/>
      <c r="D224" s="247" t="s">
        <v>8</v>
      </c>
      <c r="E224" s="248"/>
      <c r="F224" s="248"/>
      <c r="G224" s="651"/>
      <c r="H224" s="652"/>
      <c r="I224" s="652"/>
      <c r="J224" s="652"/>
      <c r="K224" s="652"/>
      <c r="L224" s="652"/>
      <c r="M224" s="652"/>
      <c r="N224" s="652"/>
      <c r="O224" s="652"/>
      <c r="P224" s="652"/>
      <c r="Q224" s="652"/>
      <c r="R224" s="652"/>
      <c r="S224" s="652"/>
      <c r="T224" s="652"/>
      <c r="U224" s="652"/>
      <c r="V224" s="652"/>
      <c r="W224" s="652"/>
      <c r="X224" s="652"/>
      <c r="Y224" s="652"/>
      <c r="Z224" s="652"/>
      <c r="AA224" s="652"/>
      <c r="AB224" s="652"/>
      <c r="AC224" s="653"/>
      <c r="AD224" s="150"/>
      <c r="AE224" s="143"/>
      <c r="AF224" s="165"/>
      <c r="AG224" s="247" t="s">
        <v>8</v>
      </c>
      <c r="AH224" s="248"/>
      <c r="AI224" s="248"/>
      <c r="AJ224" s="651"/>
      <c r="AK224" s="652"/>
      <c r="AL224" s="652"/>
      <c r="AM224" s="652"/>
      <c r="AN224" s="652"/>
      <c r="AO224" s="652"/>
      <c r="AP224" s="652"/>
      <c r="AQ224" s="652"/>
      <c r="AR224" s="652"/>
      <c r="AS224" s="652"/>
      <c r="AT224" s="652"/>
      <c r="AU224" s="652"/>
      <c r="AV224" s="652"/>
      <c r="AW224" s="652"/>
      <c r="AX224" s="652"/>
      <c r="AY224" s="652"/>
      <c r="AZ224" s="652"/>
      <c r="BA224" s="652"/>
      <c r="BB224" s="652"/>
      <c r="BC224" s="652"/>
      <c r="BD224" s="652"/>
      <c r="BE224" s="652"/>
      <c r="BF224" s="653"/>
    </row>
    <row r="225" spans="1:58" s="3" customFormat="1" ht="3.6" hidden="1" customHeight="1">
      <c r="A225" s="150"/>
      <c r="B225" s="143"/>
      <c r="C225" s="165"/>
      <c r="D225" s="249"/>
      <c r="E225" s="231"/>
      <c r="F225" s="231"/>
      <c r="G225" s="654"/>
      <c r="H225" s="655"/>
      <c r="I225" s="655"/>
      <c r="J225" s="655"/>
      <c r="K225" s="655"/>
      <c r="L225" s="655"/>
      <c r="M225" s="655"/>
      <c r="N225" s="655"/>
      <c r="O225" s="655"/>
      <c r="P225" s="655"/>
      <c r="Q225" s="655"/>
      <c r="R225" s="655"/>
      <c r="S225" s="655"/>
      <c r="T225" s="655"/>
      <c r="U225" s="655"/>
      <c r="V225" s="655"/>
      <c r="W225" s="655"/>
      <c r="X225" s="655"/>
      <c r="Y225" s="655"/>
      <c r="Z225" s="655"/>
      <c r="AA225" s="655"/>
      <c r="AB225" s="655"/>
      <c r="AC225" s="656"/>
      <c r="AD225" s="150"/>
      <c r="AE225" s="143"/>
      <c r="AF225" s="165"/>
      <c r="AG225" s="249"/>
      <c r="AH225" s="231"/>
      <c r="AI225" s="231"/>
      <c r="AJ225" s="654"/>
      <c r="AK225" s="655"/>
      <c r="AL225" s="655"/>
      <c r="AM225" s="655"/>
      <c r="AN225" s="655"/>
      <c r="AO225" s="655"/>
      <c r="AP225" s="655"/>
      <c r="AQ225" s="655"/>
      <c r="AR225" s="655"/>
      <c r="AS225" s="655"/>
      <c r="AT225" s="655"/>
      <c r="AU225" s="655"/>
      <c r="AV225" s="655"/>
      <c r="AW225" s="655"/>
      <c r="AX225" s="655"/>
      <c r="AY225" s="655"/>
      <c r="AZ225" s="655"/>
      <c r="BA225" s="655"/>
      <c r="BB225" s="655"/>
      <c r="BC225" s="655"/>
      <c r="BD225" s="655"/>
      <c r="BE225" s="655"/>
      <c r="BF225" s="656"/>
    </row>
    <row r="226" spans="1:58" s="3" customFormat="1" ht="3.6" hidden="1" customHeight="1">
      <c r="A226" s="150"/>
      <c r="B226" s="143"/>
      <c r="C226" s="165"/>
      <c r="D226" s="246"/>
      <c r="E226" s="230"/>
      <c r="F226" s="230"/>
      <c r="G226" s="648"/>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50"/>
      <c r="AD226" s="150"/>
      <c r="AE226" s="143"/>
      <c r="AF226" s="165"/>
      <c r="AG226" s="246"/>
      <c r="AH226" s="230"/>
      <c r="AI226" s="230"/>
      <c r="AJ226" s="648"/>
      <c r="AK226" s="649"/>
      <c r="AL226" s="649"/>
      <c r="AM226" s="649"/>
      <c r="AN226" s="649"/>
      <c r="AO226" s="649"/>
      <c r="AP226" s="649"/>
      <c r="AQ226" s="649"/>
      <c r="AR226" s="649"/>
      <c r="AS226" s="649"/>
      <c r="AT226" s="649"/>
      <c r="AU226" s="649"/>
      <c r="AV226" s="649"/>
      <c r="AW226" s="649"/>
      <c r="AX226" s="649"/>
      <c r="AY226" s="649"/>
      <c r="AZ226" s="649"/>
      <c r="BA226" s="649"/>
      <c r="BB226" s="649"/>
      <c r="BC226" s="649"/>
      <c r="BD226" s="649"/>
      <c r="BE226" s="649"/>
      <c r="BF226" s="650"/>
    </row>
    <row r="227" spans="1:58" s="3" customFormat="1" ht="13.35" hidden="1" customHeight="1">
      <c r="A227" s="150"/>
      <c r="B227" s="143"/>
      <c r="C227" s="165"/>
      <c r="D227" s="247" t="s">
        <v>311</v>
      </c>
      <c r="E227" s="248"/>
      <c r="F227" s="248"/>
      <c r="G227" s="651"/>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3"/>
      <c r="AD227" s="150"/>
      <c r="AE227" s="143"/>
      <c r="AF227" s="165"/>
      <c r="AG227" s="247" t="s">
        <v>311</v>
      </c>
      <c r="AH227" s="248"/>
      <c r="AI227" s="248"/>
      <c r="AJ227" s="651"/>
      <c r="AK227" s="652"/>
      <c r="AL227" s="652"/>
      <c r="AM227" s="652"/>
      <c r="AN227" s="652"/>
      <c r="AO227" s="652"/>
      <c r="AP227" s="652"/>
      <c r="AQ227" s="652"/>
      <c r="AR227" s="652"/>
      <c r="AS227" s="652"/>
      <c r="AT227" s="652"/>
      <c r="AU227" s="652"/>
      <c r="AV227" s="652"/>
      <c r="AW227" s="652"/>
      <c r="AX227" s="652"/>
      <c r="AY227" s="652"/>
      <c r="AZ227" s="652"/>
      <c r="BA227" s="652"/>
      <c r="BB227" s="652"/>
      <c r="BC227" s="652"/>
      <c r="BD227" s="652"/>
      <c r="BE227" s="652"/>
      <c r="BF227" s="653"/>
    </row>
    <row r="228" spans="1:58" s="3" customFormat="1" ht="3.6" hidden="1" customHeight="1">
      <c r="A228" s="150"/>
      <c r="B228" s="143"/>
      <c r="C228" s="165"/>
      <c r="D228" s="247"/>
      <c r="E228" s="248"/>
      <c r="F228" s="248"/>
      <c r="G228" s="654"/>
      <c r="H228" s="655"/>
      <c r="I228" s="655"/>
      <c r="J228" s="655"/>
      <c r="K228" s="655"/>
      <c r="L228" s="655"/>
      <c r="M228" s="655"/>
      <c r="N228" s="655"/>
      <c r="O228" s="655"/>
      <c r="P228" s="655"/>
      <c r="Q228" s="655"/>
      <c r="R228" s="655"/>
      <c r="S228" s="655"/>
      <c r="T228" s="655"/>
      <c r="U228" s="655"/>
      <c r="V228" s="655"/>
      <c r="W228" s="655"/>
      <c r="X228" s="655"/>
      <c r="Y228" s="655"/>
      <c r="Z228" s="655"/>
      <c r="AA228" s="655"/>
      <c r="AB228" s="655"/>
      <c r="AC228" s="656"/>
      <c r="AD228" s="150"/>
      <c r="AE228" s="143"/>
      <c r="AF228" s="165"/>
      <c r="AG228" s="247"/>
      <c r="AH228" s="248"/>
      <c r="AI228" s="248"/>
      <c r="AJ228" s="654"/>
      <c r="AK228" s="655"/>
      <c r="AL228" s="655"/>
      <c r="AM228" s="655"/>
      <c r="AN228" s="655"/>
      <c r="AO228" s="655"/>
      <c r="AP228" s="655"/>
      <c r="AQ228" s="655"/>
      <c r="AR228" s="655"/>
      <c r="AS228" s="655"/>
      <c r="AT228" s="655"/>
      <c r="AU228" s="655"/>
      <c r="AV228" s="655"/>
      <c r="AW228" s="655"/>
      <c r="AX228" s="655"/>
      <c r="AY228" s="655"/>
      <c r="AZ228" s="655"/>
      <c r="BA228" s="655"/>
      <c r="BB228" s="655"/>
      <c r="BC228" s="655"/>
      <c r="BD228" s="655"/>
      <c r="BE228" s="655"/>
      <c r="BF228" s="656"/>
    </row>
    <row r="229" spans="1:58" s="3" customFormat="1" ht="3.6" hidden="1" customHeight="1">
      <c r="A229" s="150"/>
      <c r="B229" s="143"/>
      <c r="C229" s="165"/>
      <c r="D229" s="246"/>
      <c r="E229" s="230"/>
      <c r="F229" s="230"/>
      <c r="G229" s="250"/>
      <c r="H229" s="251"/>
      <c r="I229" s="251"/>
      <c r="J229" s="251"/>
      <c r="K229" s="251"/>
      <c r="L229" s="251"/>
      <c r="M229" s="251"/>
      <c r="N229" s="251"/>
      <c r="O229" s="251"/>
      <c r="P229" s="252"/>
      <c r="Q229" s="246"/>
      <c r="R229" s="230"/>
      <c r="S229" s="230"/>
      <c r="T229" s="250"/>
      <c r="U229" s="251"/>
      <c r="V229" s="251"/>
      <c r="W229" s="251"/>
      <c r="X229" s="251"/>
      <c r="Y229" s="251"/>
      <c r="Z229" s="251"/>
      <c r="AA229" s="251"/>
      <c r="AB229" s="251"/>
      <c r="AC229" s="252"/>
      <c r="AD229" s="150"/>
      <c r="AE229" s="143"/>
      <c r="AF229" s="165"/>
      <c r="AG229" s="246"/>
      <c r="AH229" s="230"/>
      <c r="AI229" s="230"/>
      <c r="AJ229" s="250"/>
      <c r="AK229" s="251"/>
      <c r="AL229" s="251"/>
      <c r="AM229" s="251"/>
      <c r="AN229" s="251"/>
      <c r="AO229" s="251"/>
      <c r="AP229" s="251"/>
      <c r="AQ229" s="251"/>
      <c r="AR229" s="251"/>
      <c r="AS229" s="252"/>
      <c r="AT229" s="246"/>
      <c r="AU229" s="230"/>
      <c r="AV229" s="230"/>
      <c r="AW229" s="250"/>
      <c r="AX229" s="251"/>
      <c r="AY229" s="251"/>
      <c r="AZ229" s="251"/>
      <c r="BA229" s="251"/>
      <c r="BB229" s="251"/>
      <c r="BC229" s="251"/>
      <c r="BD229" s="251"/>
      <c r="BE229" s="251"/>
      <c r="BF229" s="252"/>
    </row>
    <row r="230" spans="1:58" s="3" customFormat="1" ht="13.35" hidden="1" customHeight="1">
      <c r="A230" s="150" t="s">
        <v>1091</v>
      </c>
      <c r="B230" s="143"/>
      <c r="C230" s="165"/>
      <c r="D230" s="247" t="s">
        <v>363</v>
      </c>
      <c r="E230" s="248"/>
      <c r="F230" s="248"/>
      <c r="G230" s="253"/>
      <c r="H230" s="646"/>
      <c r="I230" s="647"/>
      <c r="J230" s="241"/>
      <c r="K230" s="254"/>
      <c r="L230" s="241" t="s">
        <v>13</v>
      </c>
      <c r="M230" s="254"/>
      <c r="N230" s="241" t="s">
        <v>11</v>
      </c>
      <c r="O230" s="254"/>
      <c r="P230" s="241" t="s">
        <v>588</v>
      </c>
      <c r="Q230" s="247" t="s">
        <v>316</v>
      </c>
      <c r="R230" s="248"/>
      <c r="S230" s="248"/>
      <c r="T230" s="253"/>
      <c r="U230" s="646"/>
      <c r="V230" s="647"/>
      <c r="W230" s="241"/>
      <c r="X230" s="254"/>
      <c r="Y230" s="241" t="s">
        <v>13</v>
      </c>
      <c r="Z230" s="254"/>
      <c r="AA230" s="241" t="s">
        <v>11</v>
      </c>
      <c r="AB230" s="254"/>
      <c r="AC230" s="255" t="s">
        <v>588</v>
      </c>
      <c r="AD230" s="150" t="s">
        <v>1091</v>
      </c>
      <c r="AE230" s="143"/>
      <c r="AF230" s="165"/>
      <c r="AG230" s="247" t="s">
        <v>363</v>
      </c>
      <c r="AH230" s="248"/>
      <c r="AI230" s="248"/>
      <c r="AJ230" s="253"/>
      <c r="AK230" s="646"/>
      <c r="AL230" s="647"/>
      <c r="AM230" s="241"/>
      <c r="AN230" s="254"/>
      <c r="AO230" s="241" t="s">
        <v>13</v>
      </c>
      <c r="AP230" s="254"/>
      <c r="AQ230" s="241" t="s">
        <v>11</v>
      </c>
      <c r="AR230" s="254"/>
      <c r="AS230" s="241" t="s">
        <v>588</v>
      </c>
      <c r="AT230" s="247" t="s">
        <v>316</v>
      </c>
      <c r="AU230" s="248"/>
      <c r="AV230" s="248"/>
      <c r="AW230" s="253"/>
      <c r="AX230" s="646"/>
      <c r="AY230" s="647"/>
      <c r="AZ230" s="241"/>
      <c r="BA230" s="254"/>
      <c r="BB230" s="241" t="s">
        <v>13</v>
      </c>
      <c r="BC230" s="254"/>
      <c r="BD230" s="241" t="s">
        <v>11</v>
      </c>
      <c r="BE230" s="254"/>
      <c r="BF230" s="255" t="s">
        <v>588</v>
      </c>
    </row>
    <row r="231" spans="1:58" s="3" customFormat="1" ht="3.6" hidden="1" customHeight="1">
      <c r="A231" s="150"/>
      <c r="B231" s="143"/>
      <c r="C231" s="165"/>
      <c r="D231" s="249"/>
      <c r="E231" s="231"/>
      <c r="F231" s="231"/>
      <c r="G231" s="256"/>
      <c r="H231" s="257"/>
      <c r="I231" s="241"/>
      <c r="J231" s="257"/>
      <c r="K231" s="257"/>
      <c r="L231" s="257"/>
      <c r="M231" s="257"/>
      <c r="N231" s="257"/>
      <c r="O231" s="257"/>
      <c r="P231" s="258"/>
      <c r="Q231" s="249"/>
      <c r="R231" s="231"/>
      <c r="S231" s="231"/>
      <c r="T231" s="256"/>
      <c r="U231" s="257"/>
      <c r="V231" s="257"/>
      <c r="W231" s="257"/>
      <c r="X231" s="257"/>
      <c r="Y231" s="257"/>
      <c r="Z231" s="257"/>
      <c r="AA231" s="257"/>
      <c r="AB231" s="257"/>
      <c r="AC231" s="258"/>
      <c r="AD231" s="150"/>
      <c r="AE231" s="143"/>
      <c r="AF231" s="165"/>
      <c r="AG231" s="249"/>
      <c r="AH231" s="231"/>
      <c r="AI231" s="231"/>
      <c r="AJ231" s="256"/>
      <c r="AK231" s="257"/>
      <c r="AL231" s="241"/>
      <c r="AM231" s="257"/>
      <c r="AN231" s="257"/>
      <c r="AO231" s="257"/>
      <c r="AP231" s="257"/>
      <c r="AQ231" s="257"/>
      <c r="AR231" s="257"/>
      <c r="AS231" s="258"/>
      <c r="AT231" s="249"/>
      <c r="AU231" s="231"/>
      <c r="AV231" s="231"/>
      <c r="AW231" s="256"/>
      <c r="AX231" s="257"/>
      <c r="AY231" s="257"/>
      <c r="AZ231" s="257"/>
      <c r="BA231" s="257"/>
      <c r="BB231" s="257"/>
      <c r="BC231" s="257"/>
      <c r="BD231" s="257"/>
      <c r="BE231" s="257"/>
      <c r="BF231" s="258"/>
    </row>
    <row r="232" spans="1:58" s="3" customFormat="1" ht="3.6" hidden="1" customHeight="1">
      <c r="A232" s="150"/>
      <c r="B232" s="143"/>
      <c r="C232" s="165"/>
      <c r="D232" s="246"/>
      <c r="E232" s="230"/>
      <c r="F232" s="230"/>
      <c r="G232" s="301"/>
      <c r="H232" s="316"/>
      <c r="I232" s="159"/>
      <c r="J232" s="657"/>
      <c r="K232" s="143"/>
      <c r="L232" s="143"/>
      <c r="M232" s="143"/>
      <c r="N232" s="143"/>
      <c r="O232" s="143"/>
      <c r="P232" s="162"/>
      <c r="Q232" s="248"/>
      <c r="R232" s="248"/>
      <c r="S232" s="248"/>
      <c r="T232" s="301"/>
      <c r="U232" s="660"/>
      <c r="V232" s="660"/>
      <c r="W232" s="660"/>
      <c r="X232" s="660"/>
      <c r="Y232" s="660"/>
      <c r="Z232" s="660"/>
      <c r="AA232" s="660"/>
      <c r="AB232" s="660"/>
      <c r="AC232" s="661"/>
      <c r="AD232" s="150"/>
      <c r="AE232" s="143"/>
      <c r="AF232" s="165"/>
      <c r="AG232" s="246"/>
      <c r="AH232" s="230"/>
      <c r="AI232" s="230"/>
      <c r="AJ232" s="301"/>
      <c r="AK232" s="316"/>
      <c r="AL232" s="159"/>
      <c r="AM232" s="657"/>
      <c r="AN232" s="143"/>
      <c r="AO232" s="143"/>
      <c r="AP232" s="143"/>
      <c r="AQ232" s="143"/>
      <c r="AR232" s="143"/>
      <c r="AS232" s="162"/>
      <c r="AT232" s="248"/>
      <c r="AU232" s="248"/>
      <c r="AV232" s="248"/>
      <c r="AW232" s="301"/>
      <c r="AX232" s="660"/>
      <c r="AY232" s="660"/>
      <c r="AZ232" s="660"/>
      <c r="BA232" s="660"/>
      <c r="BB232" s="660"/>
      <c r="BC232" s="660"/>
      <c r="BD232" s="660"/>
      <c r="BE232" s="660"/>
      <c r="BF232" s="661"/>
    </row>
    <row r="233" spans="1:58" s="3" customFormat="1" ht="13.35" hidden="1" customHeight="1">
      <c r="A233" s="150"/>
      <c r="B233" s="143"/>
      <c r="C233" s="165"/>
      <c r="D233" s="247" t="s">
        <v>280</v>
      </c>
      <c r="E233" s="248"/>
      <c r="F233" s="248"/>
      <c r="G233" s="302"/>
      <c r="H233" s="317"/>
      <c r="I233" s="160" t="s">
        <v>607</v>
      </c>
      <c r="J233" s="658"/>
      <c r="K233" s="143" t="s">
        <v>365</v>
      </c>
      <c r="L233" s="143"/>
      <c r="M233" s="143"/>
      <c r="N233" s="143"/>
      <c r="O233" s="143"/>
      <c r="P233" s="165"/>
      <c r="Q233" s="248" t="s">
        <v>577</v>
      </c>
      <c r="R233" s="248"/>
      <c r="S233" s="248"/>
      <c r="T233" s="302"/>
      <c r="U233" s="662"/>
      <c r="V233" s="662"/>
      <c r="W233" s="662"/>
      <c r="X233" s="662"/>
      <c r="Y233" s="662"/>
      <c r="Z233" s="662"/>
      <c r="AA233" s="662"/>
      <c r="AB233" s="662"/>
      <c r="AC233" s="663"/>
      <c r="AD233" s="150"/>
      <c r="AE233" s="143"/>
      <c r="AF233" s="165"/>
      <c r="AG233" s="247" t="s">
        <v>280</v>
      </c>
      <c r="AH233" s="248"/>
      <c r="AI233" s="248"/>
      <c r="AJ233" s="302"/>
      <c r="AK233" s="317"/>
      <c r="AL233" s="160" t="s">
        <v>607</v>
      </c>
      <c r="AM233" s="658"/>
      <c r="AN233" s="143" t="s">
        <v>365</v>
      </c>
      <c r="AO233" s="143"/>
      <c r="AP233" s="143"/>
      <c r="AQ233" s="143"/>
      <c r="AR233" s="143"/>
      <c r="AS233" s="165"/>
      <c r="AT233" s="248" t="s">
        <v>577</v>
      </c>
      <c r="AU233" s="248"/>
      <c r="AV233" s="248"/>
      <c r="AW233" s="302"/>
      <c r="AX233" s="662"/>
      <c r="AY233" s="662"/>
      <c r="AZ233" s="662"/>
      <c r="BA233" s="662"/>
      <c r="BB233" s="662"/>
      <c r="BC233" s="662"/>
      <c r="BD233" s="662"/>
      <c r="BE233" s="662"/>
      <c r="BF233" s="663"/>
    </row>
    <row r="234" spans="1:58" s="3" customFormat="1" ht="3.6" hidden="1" customHeight="1">
      <c r="A234" s="150"/>
      <c r="B234" s="143"/>
      <c r="C234" s="165"/>
      <c r="D234" s="249"/>
      <c r="E234" s="231"/>
      <c r="F234" s="231"/>
      <c r="G234" s="303"/>
      <c r="H234" s="318"/>
      <c r="I234" s="161"/>
      <c r="J234" s="659"/>
      <c r="K234" s="143"/>
      <c r="L234" s="143"/>
      <c r="M234" s="143"/>
      <c r="N234" s="143"/>
      <c r="O234" s="143"/>
      <c r="P234" s="166"/>
      <c r="Q234" s="248"/>
      <c r="R234" s="248"/>
      <c r="S234" s="248"/>
      <c r="T234" s="303"/>
      <c r="U234" s="664"/>
      <c r="V234" s="664"/>
      <c r="W234" s="664"/>
      <c r="X234" s="664"/>
      <c r="Y234" s="664"/>
      <c r="Z234" s="664"/>
      <c r="AA234" s="664"/>
      <c r="AB234" s="664"/>
      <c r="AC234" s="665"/>
      <c r="AD234" s="150"/>
      <c r="AE234" s="143"/>
      <c r="AF234" s="165"/>
      <c r="AG234" s="249"/>
      <c r="AH234" s="231"/>
      <c r="AI234" s="231"/>
      <c r="AJ234" s="303"/>
      <c r="AK234" s="318"/>
      <c r="AL234" s="161"/>
      <c r="AM234" s="659"/>
      <c r="AN234" s="143"/>
      <c r="AO234" s="143"/>
      <c r="AP234" s="143"/>
      <c r="AQ234" s="143"/>
      <c r="AR234" s="143"/>
      <c r="AS234" s="166"/>
      <c r="AT234" s="248"/>
      <c r="AU234" s="248"/>
      <c r="AV234" s="248"/>
      <c r="AW234" s="303"/>
      <c r="AX234" s="664"/>
      <c r="AY234" s="664"/>
      <c r="AZ234" s="664"/>
      <c r="BA234" s="664"/>
      <c r="BB234" s="664"/>
      <c r="BC234" s="664"/>
      <c r="BD234" s="664"/>
      <c r="BE234" s="664"/>
      <c r="BF234" s="665"/>
    </row>
    <row r="235" spans="1:58" s="3" customFormat="1" ht="3.6" hidden="1" customHeight="1">
      <c r="A235" s="150"/>
      <c r="B235" s="143"/>
      <c r="C235" s="143"/>
      <c r="D235" s="246"/>
      <c r="E235" s="230"/>
      <c r="F235" s="268"/>
      <c r="G235" s="143"/>
      <c r="H235" s="136"/>
      <c r="I235" s="143"/>
      <c r="J235" s="136"/>
      <c r="K235" s="136"/>
      <c r="L235" s="136"/>
      <c r="M235" s="136"/>
      <c r="N235" s="136"/>
      <c r="O235" s="136"/>
      <c r="P235" s="136"/>
      <c r="Q235" s="230"/>
      <c r="R235" s="230"/>
      <c r="S235" s="230"/>
      <c r="T235" s="136"/>
      <c r="U235" s="136"/>
      <c r="V235" s="136"/>
      <c r="W235" s="136"/>
      <c r="X235" s="136"/>
      <c r="Y235" s="136"/>
      <c r="Z235" s="136"/>
      <c r="AA235" s="136"/>
      <c r="AB235" s="136"/>
      <c r="AC235" s="162"/>
      <c r="AD235" s="150"/>
      <c r="AE235" s="143"/>
      <c r="AF235" s="143"/>
      <c r="AG235" s="246"/>
      <c r="AH235" s="230"/>
      <c r="AI235" s="268"/>
      <c r="AJ235" s="143"/>
      <c r="AK235" s="136"/>
      <c r="AL235" s="143"/>
      <c r="AM235" s="136"/>
      <c r="AN235" s="136"/>
      <c r="AO235" s="136"/>
      <c r="AP235" s="136"/>
      <c r="AQ235" s="136"/>
      <c r="AR235" s="136"/>
      <c r="AS235" s="136"/>
      <c r="AT235" s="230"/>
      <c r="AU235" s="230"/>
      <c r="AV235" s="230"/>
      <c r="AW235" s="136"/>
      <c r="AX235" s="136"/>
      <c r="AY235" s="136"/>
      <c r="AZ235" s="136"/>
      <c r="BA235" s="136"/>
      <c r="BB235" s="136"/>
      <c r="BC235" s="136"/>
      <c r="BD235" s="136"/>
      <c r="BE235" s="136"/>
      <c r="BF235" s="162"/>
    </row>
    <row r="236" spans="1:58" s="3" customFormat="1" ht="13.35" hidden="1" customHeight="1">
      <c r="A236" s="150"/>
      <c r="B236" s="143"/>
      <c r="C236" s="143"/>
      <c r="D236" s="247" t="s">
        <v>608</v>
      </c>
      <c r="E236" s="248"/>
      <c r="F236" s="248"/>
      <c r="G236" s="150"/>
      <c r="H236" s="163"/>
      <c r="I236" s="143" t="s">
        <v>606</v>
      </c>
      <c r="J236" s="143"/>
      <c r="K236" s="143"/>
      <c r="L236" s="143"/>
      <c r="M236" s="143"/>
      <c r="N236" s="163"/>
      <c r="O236" s="143" t="s">
        <v>576</v>
      </c>
      <c r="P236" s="143"/>
      <c r="Q236" s="248"/>
      <c r="R236" s="248"/>
      <c r="S236" s="248"/>
      <c r="T236" s="164"/>
      <c r="U236" s="143"/>
      <c r="V236" s="143"/>
      <c r="W236" s="143"/>
      <c r="X236" s="143"/>
      <c r="Y236" s="143"/>
      <c r="Z236" s="143"/>
      <c r="AA236" s="143"/>
      <c r="AB236" s="143"/>
      <c r="AC236" s="165"/>
      <c r="AD236" s="150"/>
      <c r="AE236" s="143"/>
      <c r="AF236" s="143"/>
      <c r="AG236" s="247" t="s">
        <v>608</v>
      </c>
      <c r="AH236" s="248"/>
      <c r="AI236" s="248"/>
      <c r="AJ236" s="150"/>
      <c r="AK236" s="163"/>
      <c r="AL236" s="143" t="s">
        <v>606</v>
      </c>
      <c r="AM236" s="143"/>
      <c r="AN236" s="143"/>
      <c r="AO236" s="143"/>
      <c r="AP236" s="143"/>
      <c r="AQ236" s="163"/>
      <c r="AR236" s="143" t="s">
        <v>576</v>
      </c>
      <c r="AS236" s="143"/>
      <c r="AT236" s="248"/>
      <c r="AU236" s="248"/>
      <c r="AV236" s="248"/>
      <c r="AW236" s="164"/>
      <c r="AX236" s="143"/>
      <c r="AY236" s="143"/>
      <c r="AZ236" s="143"/>
      <c r="BA236" s="143"/>
      <c r="BB236" s="143"/>
      <c r="BC236" s="143"/>
      <c r="BD236" s="143"/>
      <c r="BE236" s="143"/>
      <c r="BF236" s="165"/>
    </row>
    <row r="237" spans="1:58" s="3" customFormat="1" ht="3.6" hidden="1" customHeight="1">
      <c r="A237" s="152"/>
      <c r="B237" s="146"/>
      <c r="C237" s="146"/>
      <c r="D237" s="249"/>
      <c r="E237" s="231"/>
      <c r="F237" s="231"/>
      <c r="G237" s="152"/>
      <c r="H237" s="146"/>
      <c r="I237" s="146"/>
      <c r="J237" s="146"/>
      <c r="K237" s="146"/>
      <c r="L237" s="146"/>
      <c r="M237" s="146"/>
      <c r="N237" s="146"/>
      <c r="O237" s="146"/>
      <c r="P237" s="146"/>
      <c r="Q237" s="231"/>
      <c r="R237" s="231"/>
      <c r="S237" s="231"/>
      <c r="T237" s="146"/>
      <c r="U237" s="146"/>
      <c r="V237" s="146"/>
      <c r="W237" s="146"/>
      <c r="X237" s="146"/>
      <c r="Y237" s="146"/>
      <c r="Z237" s="146"/>
      <c r="AA237" s="146"/>
      <c r="AB237" s="146"/>
      <c r="AC237" s="166"/>
      <c r="AD237" s="152"/>
      <c r="AE237" s="146"/>
      <c r="AF237" s="146"/>
      <c r="AG237" s="249"/>
      <c r="AH237" s="231"/>
      <c r="AI237" s="231"/>
      <c r="AJ237" s="152"/>
      <c r="AK237" s="146"/>
      <c r="AL237" s="146"/>
      <c r="AM237" s="146"/>
      <c r="AN237" s="146"/>
      <c r="AO237" s="146"/>
      <c r="AP237" s="146"/>
      <c r="AQ237" s="146"/>
      <c r="AR237" s="146"/>
      <c r="AS237" s="146"/>
      <c r="AT237" s="231"/>
      <c r="AU237" s="231"/>
      <c r="AV237" s="231"/>
      <c r="AW237" s="146"/>
      <c r="AX237" s="146"/>
      <c r="AY237" s="146"/>
      <c r="AZ237" s="146"/>
      <c r="BA237" s="146"/>
      <c r="BB237" s="146"/>
      <c r="BC237" s="146"/>
      <c r="BD237" s="146"/>
      <c r="BE237" s="146"/>
      <c r="BF237" s="166"/>
    </row>
    <row r="238" spans="1:58" s="3" customFormat="1" ht="3.6" hidden="1" customHeight="1">
      <c r="A238" s="149"/>
      <c r="B238" s="136"/>
      <c r="C238" s="162"/>
      <c r="D238" s="246"/>
      <c r="E238" s="230"/>
      <c r="F238" s="230"/>
      <c r="G238" s="648"/>
      <c r="H238" s="649"/>
      <c r="I238" s="649"/>
      <c r="J238" s="649"/>
      <c r="K238" s="649"/>
      <c r="L238" s="649"/>
      <c r="M238" s="649"/>
      <c r="N238" s="649"/>
      <c r="O238" s="649"/>
      <c r="P238" s="649"/>
      <c r="Q238" s="649"/>
      <c r="R238" s="649"/>
      <c r="S238" s="649"/>
      <c r="T238" s="649"/>
      <c r="U238" s="649"/>
      <c r="V238" s="649"/>
      <c r="W238" s="649"/>
      <c r="X238" s="649"/>
      <c r="Y238" s="649"/>
      <c r="Z238" s="649"/>
      <c r="AA238" s="649"/>
      <c r="AB238" s="649"/>
      <c r="AC238" s="650"/>
      <c r="AD238" s="149"/>
      <c r="AE238" s="136"/>
      <c r="AF238" s="162"/>
      <c r="AG238" s="246"/>
      <c r="AH238" s="230"/>
      <c r="AI238" s="230"/>
      <c r="AJ238" s="648"/>
      <c r="AK238" s="649"/>
      <c r="AL238" s="649"/>
      <c r="AM238" s="649"/>
      <c r="AN238" s="649"/>
      <c r="AO238" s="649"/>
      <c r="AP238" s="649"/>
      <c r="AQ238" s="649"/>
      <c r="AR238" s="649"/>
      <c r="AS238" s="649"/>
      <c r="AT238" s="649"/>
      <c r="AU238" s="649"/>
      <c r="AV238" s="649"/>
      <c r="AW238" s="649"/>
      <c r="AX238" s="649"/>
      <c r="AY238" s="649"/>
      <c r="AZ238" s="649"/>
      <c r="BA238" s="649"/>
      <c r="BB238" s="649"/>
      <c r="BC238" s="649"/>
      <c r="BD238" s="649"/>
      <c r="BE238" s="649"/>
      <c r="BF238" s="650"/>
    </row>
    <row r="239" spans="1:58" s="3" customFormat="1" ht="13.35" hidden="1" customHeight="1">
      <c r="A239" s="150"/>
      <c r="B239" s="143"/>
      <c r="C239" s="165"/>
      <c r="D239" s="247" t="s">
        <v>8</v>
      </c>
      <c r="E239" s="248"/>
      <c r="F239" s="248"/>
      <c r="G239" s="651"/>
      <c r="H239" s="652"/>
      <c r="I239" s="652"/>
      <c r="J239" s="652"/>
      <c r="K239" s="652"/>
      <c r="L239" s="652"/>
      <c r="M239" s="652"/>
      <c r="N239" s="652"/>
      <c r="O239" s="652"/>
      <c r="P239" s="652"/>
      <c r="Q239" s="652"/>
      <c r="R239" s="652"/>
      <c r="S239" s="652"/>
      <c r="T239" s="652"/>
      <c r="U239" s="652"/>
      <c r="V239" s="652"/>
      <c r="W239" s="652"/>
      <c r="X239" s="652"/>
      <c r="Y239" s="652"/>
      <c r="Z239" s="652"/>
      <c r="AA239" s="652"/>
      <c r="AB239" s="652"/>
      <c r="AC239" s="653"/>
      <c r="AD239" s="150"/>
      <c r="AE239" s="143"/>
      <c r="AF239" s="165"/>
      <c r="AG239" s="247" t="s">
        <v>8</v>
      </c>
      <c r="AH239" s="248"/>
      <c r="AI239" s="248"/>
      <c r="AJ239" s="651"/>
      <c r="AK239" s="652"/>
      <c r="AL239" s="652"/>
      <c r="AM239" s="652"/>
      <c r="AN239" s="652"/>
      <c r="AO239" s="652"/>
      <c r="AP239" s="652"/>
      <c r="AQ239" s="652"/>
      <c r="AR239" s="652"/>
      <c r="AS239" s="652"/>
      <c r="AT239" s="652"/>
      <c r="AU239" s="652"/>
      <c r="AV239" s="652"/>
      <c r="AW239" s="652"/>
      <c r="AX239" s="652"/>
      <c r="AY239" s="652"/>
      <c r="AZ239" s="652"/>
      <c r="BA239" s="652"/>
      <c r="BB239" s="652"/>
      <c r="BC239" s="652"/>
      <c r="BD239" s="652"/>
      <c r="BE239" s="652"/>
      <c r="BF239" s="653"/>
    </row>
    <row r="240" spans="1:58" s="3" customFormat="1" ht="3.6" hidden="1" customHeight="1">
      <c r="A240" s="150"/>
      <c r="B240" s="143"/>
      <c r="C240" s="165"/>
      <c r="D240" s="249"/>
      <c r="E240" s="231"/>
      <c r="F240" s="231"/>
      <c r="G240" s="654"/>
      <c r="H240" s="655"/>
      <c r="I240" s="655"/>
      <c r="J240" s="655"/>
      <c r="K240" s="655"/>
      <c r="L240" s="655"/>
      <c r="M240" s="655"/>
      <c r="N240" s="655"/>
      <c r="O240" s="655"/>
      <c r="P240" s="655"/>
      <c r="Q240" s="655"/>
      <c r="R240" s="655"/>
      <c r="S240" s="655"/>
      <c r="T240" s="655"/>
      <c r="U240" s="655"/>
      <c r="V240" s="655"/>
      <c r="W240" s="655"/>
      <c r="X240" s="655"/>
      <c r="Y240" s="655"/>
      <c r="Z240" s="655"/>
      <c r="AA240" s="655"/>
      <c r="AB240" s="655"/>
      <c r="AC240" s="656"/>
      <c r="AD240" s="150"/>
      <c r="AE240" s="143"/>
      <c r="AF240" s="165"/>
      <c r="AG240" s="249"/>
      <c r="AH240" s="231"/>
      <c r="AI240" s="231"/>
      <c r="AJ240" s="654"/>
      <c r="AK240" s="655"/>
      <c r="AL240" s="655"/>
      <c r="AM240" s="655"/>
      <c r="AN240" s="655"/>
      <c r="AO240" s="655"/>
      <c r="AP240" s="655"/>
      <c r="AQ240" s="655"/>
      <c r="AR240" s="655"/>
      <c r="AS240" s="655"/>
      <c r="AT240" s="655"/>
      <c r="AU240" s="655"/>
      <c r="AV240" s="655"/>
      <c r="AW240" s="655"/>
      <c r="AX240" s="655"/>
      <c r="AY240" s="655"/>
      <c r="AZ240" s="655"/>
      <c r="BA240" s="655"/>
      <c r="BB240" s="655"/>
      <c r="BC240" s="655"/>
      <c r="BD240" s="655"/>
      <c r="BE240" s="655"/>
      <c r="BF240" s="656"/>
    </row>
    <row r="241" spans="1:58" s="3" customFormat="1" ht="3.6" hidden="1" customHeight="1">
      <c r="A241" s="150"/>
      <c r="B241" s="143"/>
      <c r="C241" s="165"/>
      <c r="D241" s="246"/>
      <c r="E241" s="230"/>
      <c r="F241" s="230"/>
      <c r="G241" s="648"/>
      <c r="H241" s="649"/>
      <c r="I241" s="649"/>
      <c r="J241" s="649"/>
      <c r="K241" s="649"/>
      <c r="L241" s="649"/>
      <c r="M241" s="649"/>
      <c r="N241" s="649"/>
      <c r="O241" s="649"/>
      <c r="P241" s="649"/>
      <c r="Q241" s="649"/>
      <c r="R241" s="649"/>
      <c r="S241" s="649"/>
      <c r="T241" s="649"/>
      <c r="U241" s="649"/>
      <c r="V241" s="649"/>
      <c r="W241" s="649"/>
      <c r="X241" s="649"/>
      <c r="Y241" s="649"/>
      <c r="Z241" s="649"/>
      <c r="AA241" s="649"/>
      <c r="AB241" s="649"/>
      <c r="AC241" s="650"/>
      <c r="AD241" s="150"/>
      <c r="AE241" s="143"/>
      <c r="AF241" s="165"/>
      <c r="AG241" s="246"/>
      <c r="AH241" s="230"/>
      <c r="AI241" s="230"/>
      <c r="AJ241" s="648"/>
      <c r="AK241" s="649"/>
      <c r="AL241" s="649"/>
      <c r="AM241" s="649"/>
      <c r="AN241" s="649"/>
      <c r="AO241" s="649"/>
      <c r="AP241" s="649"/>
      <c r="AQ241" s="649"/>
      <c r="AR241" s="649"/>
      <c r="AS241" s="649"/>
      <c r="AT241" s="649"/>
      <c r="AU241" s="649"/>
      <c r="AV241" s="649"/>
      <c r="AW241" s="649"/>
      <c r="AX241" s="649"/>
      <c r="AY241" s="649"/>
      <c r="AZ241" s="649"/>
      <c r="BA241" s="649"/>
      <c r="BB241" s="649"/>
      <c r="BC241" s="649"/>
      <c r="BD241" s="649"/>
      <c r="BE241" s="649"/>
      <c r="BF241" s="650"/>
    </row>
    <row r="242" spans="1:58" s="3" customFormat="1" ht="13.35" hidden="1" customHeight="1">
      <c r="A242" s="150"/>
      <c r="B242" s="143"/>
      <c r="C242" s="165"/>
      <c r="D242" s="247" t="s">
        <v>311</v>
      </c>
      <c r="E242" s="248"/>
      <c r="F242" s="248"/>
      <c r="G242" s="651"/>
      <c r="H242" s="652"/>
      <c r="I242" s="652"/>
      <c r="J242" s="652"/>
      <c r="K242" s="652"/>
      <c r="L242" s="652"/>
      <c r="M242" s="652"/>
      <c r="N242" s="652"/>
      <c r="O242" s="652"/>
      <c r="P242" s="652"/>
      <c r="Q242" s="652"/>
      <c r="R242" s="652"/>
      <c r="S242" s="652"/>
      <c r="T242" s="652"/>
      <c r="U242" s="652"/>
      <c r="V242" s="652"/>
      <c r="W242" s="652"/>
      <c r="X242" s="652"/>
      <c r="Y242" s="652"/>
      <c r="Z242" s="652"/>
      <c r="AA242" s="652"/>
      <c r="AB242" s="652"/>
      <c r="AC242" s="653"/>
      <c r="AD242" s="150"/>
      <c r="AE242" s="143"/>
      <c r="AF242" s="165"/>
      <c r="AG242" s="247" t="s">
        <v>311</v>
      </c>
      <c r="AH242" s="248"/>
      <c r="AI242" s="248"/>
      <c r="AJ242" s="651"/>
      <c r="AK242" s="652"/>
      <c r="AL242" s="652"/>
      <c r="AM242" s="652"/>
      <c r="AN242" s="652"/>
      <c r="AO242" s="652"/>
      <c r="AP242" s="652"/>
      <c r="AQ242" s="652"/>
      <c r="AR242" s="652"/>
      <c r="AS242" s="652"/>
      <c r="AT242" s="652"/>
      <c r="AU242" s="652"/>
      <c r="AV242" s="652"/>
      <c r="AW242" s="652"/>
      <c r="AX242" s="652"/>
      <c r="AY242" s="652"/>
      <c r="AZ242" s="652"/>
      <c r="BA242" s="652"/>
      <c r="BB242" s="652"/>
      <c r="BC242" s="652"/>
      <c r="BD242" s="652"/>
      <c r="BE242" s="652"/>
      <c r="BF242" s="653"/>
    </row>
    <row r="243" spans="1:58" s="3" customFormat="1" ht="3.6" hidden="1" customHeight="1">
      <c r="A243" s="150"/>
      <c r="B243" s="143"/>
      <c r="C243" s="165"/>
      <c r="D243" s="247"/>
      <c r="E243" s="248"/>
      <c r="F243" s="248"/>
      <c r="G243" s="654"/>
      <c r="H243" s="655"/>
      <c r="I243" s="655"/>
      <c r="J243" s="655"/>
      <c r="K243" s="655"/>
      <c r="L243" s="655"/>
      <c r="M243" s="655"/>
      <c r="N243" s="655"/>
      <c r="O243" s="655"/>
      <c r="P243" s="655"/>
      <c r="Q243" s="655"/>
      <c r="R243" s="655"/>
      <c r="S243" s="655"/>
      <c r="T243" s="655"/>
      <c r="U243" s="655"/>
      <c r="V243" s="655"/>
      <c r="W243" s="655"/>
      <c r="X243" s="655"/>
      <c r="Y243" s="655"/>
      <c r="Z243" s="655"/>
      <c r="AA243" s="655"/>
      <c r="AB243" s="655"/>
      <c r="AC243" s="656"/>
      <c r="AD243" s="150"/>
      <c r="AE243" s="143"/>
      <c r="AF243" s="165"/>
      <c r="AG243" s="247"/>
      <c r="AH243" s="248"/>
      <c r="AI243" s="248"/>
      <c r="AJ243" s="654"/>
      <c r="AK243" s="655"/>
      <c r="AL243" s="655"/>
      <c r="AM243" s="655"/>
      <c r="AN243" s="655"/>
      <c r="AO243" s="655"/>
      <c r="AP243" s="655"/>
      <c r="AQ243" s="655"/>
      <c r="AR243" s="655"/>
      <c r="AS243" s="655"/>
      <c r="AT243" s="655"/>
      <c r="AU243" s="655"/>
      <c r="AV243" s="655"/>
      <c r="AW243" s="655"/>
      <c r="AX243" s="655"/>
      <c r="AY243" s="655"/>
      <c r="AZ243" s="655"/>
      <c r="BA243" s="655"/>
      <c r="BB243" s="655"/>
      <c r="BC243" s="655"/>
      <c r="BD243" s="655"/>
      <c r="BE243" s="655"/>
      <c r="BF243" s="656"/>
    </row>
    <row r="244" spans="1:58" s="3" customFormat="1" ht="3.6" hidden="1" customHeight="1">
      <c r="A244" s="150"/>
      <c r="B244" s="143"/>
      <c r="C244" s="165"/>
      <c r="D244" s="246"/>
      <c r="E244" s="230"/>
      <c r="F244" s="230"/>
      <c r="G244" s="250"/>
      <c r="H244" s="251"/>
      <c r="I244" s="251"/>
      <c r="J244" s="251"/>
      <c r="K244" s="251"/>
      <c r="L244" s="251"/>
      <c r="M244" s="251"/>
      <c r="N244" s="251"/>
      <c r="O244" s="251"/>
      <c r="P244" s="252"/>
      <c r="Q244" s="246"/>
      <c r="R244" s="230"/>
      <c r="S244" s="230"/>
      <c r="T244" s="250"/>
      <c r="U244" s="251"/>
      <c r="V244" s="251"/>
      <c r="W244" s="251"/>
      <c r="X244" s="251"/>
      <c r="Y244" s="251"/>
      <c r="Z244" s="251"/>
      <c r="AA244" s="251"/>
      <c r="AB244" s="251"/>
      <c r="AC244" s="252"/>
      <c r="AD244" s="150"/>
      <c r="AE244" s="143"/>
      <c r="AF244" s="165"/>
      <c r="AG244" s="246"/>
      <c r="AH244" s="230"/>
      <c r="AI244" s="230"/>
      <c r="AJ244" s="250"/>
      <c r="AK244" s="251"/>
      <c r="AL244" s="251"/>
      <c r="AM244" s="251"/>
      <c r="AN244" s="251"/>
      <c r="AO244" s="251"/>
      <c r="AP244" s="251"/>
      <c r="AQ244" s="251"/>
      <c r="AR244" s="251"/>
      <c r="AS244" s="252"/>
      <c r="AT244" s="246"/>
      <c r="AU244" s="230"/>
      <c r="AV244" s="230"/>
      <c r="AW244" s="250"/>
      <c r="AX244" s="251"/>
      <c r="AY244" s="251"/>
      <c r="AZ244" s="251"/>
      <c r="BA244" s="251"/>
      <c r="BB244" s="251"/>
      <c r="BC244" s="251"/>
      <c r="BD244" s="251"/>
      <c r="BE244" s="251"/>
      <c r="BF244" s="252"/>
    </row>
    <row r="245" spans="1:58" s="3" customFormat="1" ht="13.35" hidden="1" customHeight="1">
      <c r="A245" s="150" t="s">
        <v>1092</v>
      </c>
      <c r="B245" s="143"/>
      <c r="C245" s="165"/>
      <c r="D245" s="247" t="s">
        <v>363</v>
      </c>
      <c r="E245" s="248"/>
      <c r="F245" s="248"/>
      <c r="G245" s="253"/>
      <c r="H245" s="646"/>
      <c r="I245" s="647"/>
      <c r="J245" s="241"/>
      <c r="K245" s="254"/>
      <c r="L245" s="241" t="s">
        <v>13</v>
      </c>
      <c r="M245" s="254"/>
      <c r="N245" s="241" t="s">
        <v>11</v>
      </c>
      <c r="O245" s="254"/>
      <c r="P245" s="241" t="s">
        <v>588</v>
      </c>
      <c r="Q245" s="247" t="s">
        <v>316</v>
      </c>
      <c r="R245" s="248"/>
      <c r="S245" s="248"/>
      <c r="T245" s="253"/>
      <c r="U245" s="646"/>
      <c r="V245" s="647"/>
      <c r="W245" s="241"/>
      <c r="X245" s="254"/>
      <c r="Y245" s="241" t="s">
        <v>13</v>
      </c>
      <c r="Z245" s="254"/>
      <c r="AA245" s="241" t="s">
        <v>11</v>
      </c>
      <c r="AB245" s="254"/>
      <c r="AC245" s="255" t="s">
        <v>588</v>
      </c>
      <c r="AD245" s="150" t="s">
        <v>1092</v>
      </c>
      <c r="AE245" s="143"/>
      <c r="AF245" s="165"/>
      <c r="AG245" s="247" t="s">
        <v>363</v>
      </c>
      <c r="AH245" s="248"/>
      <c r="AI245" s="248"/>
      <c r="AJ245" s="253"/>
      <c r="AK245" s="646"/>
      <c r="AL245" s="647"/>
      <c r="AM245" s="241"/>
      <c r="AN245" s="254"/>
      <c r="AO245" s="241" t="s">
        <v>13</v>
      </c>
      <c r="AP245" s="254"/>
      <c r="AQ245" s="241" t="s">
        <v>11</v>
      </c>
      <c r="AR245" s="254"/>
      <c r="AS245" s="241" t="s">
        <v>588</v>
      </c>
      <c r="AT245" s="247" t="s">
        <v>316</v>
      </c>
      <c r="AU245" s="248"/>
      <c r="AV245" s="248"/>
      <c r="AW245" s="253"/>
      <c r="AX245" s="646"/>
      <c r="AY245" s="647"/>
      <c r="AZ245" s="241"/>
      <c r="BA245" s="254"/>
      <c r="BB245" s="241" t="s">
        <v>13</v>
      </c>
      <c r="BC245" s="254"/>
      <c r="BD245" s="241" t="s">
        <v>11</v>
      </c>
      <c r="BE245" s="254"/>
      <c r="BF245" s="255" t="s">
        <v>588</v>
      </c>
    </row>
    <row r="246" spans="1:58" s="3" customFormat="1" ht="3.6" hidden="1" customHeight="1">
      <c r="A246" s="150"/>
      <c r="B246" s="143"/>
      <c r="C246" s="165"/>
      <c r="D246" s="249"/>
      <c r="E246" s="231"/>
      <c r="F246" s="231"/>
      <c r="G246" s="256"/>
      <c r="H246" s="257"/>
      <c r="I246" s="241"/>
      <c r="J246" s="257"/>
      <c r="K246" s="257"/>
      <c r="L246" s="257"/>
      <c r="M246" s="257"/>
      <c r="N246" s="257"/>
      <c r="O246" s="257"/>
      <c r="P246" s="258"/>
      <c r="Q246" s="249"/>
      <c r="R246" s="231"/>
      <c r="S246" s="231"/>
      <c r="T246" s="256"/>
      <c r="U246" s="257"/>
      <c r="V246" s="257"/>
      <c r="W246" s="257"/>
      <c r="X246" s="257"/>
      <c r="Y246" s="257"/>
      <c r="Z246" s="257"/>
      <c r="AA246" s="257"/>
      <c r="AB246" s="257"/>
      <c r="AC246" s="258"/>
      <c r="AD246" s="150"/>
      <c r="AE246" s="143"/>
      <c r="AF246" s="165"/>
      <c r="AG246" s="249"/>
      <c r="AH246" s="231"/>
      <c r="AI246" s="231"/>
      <c r="AJ246" s="256"/>
      <c r="AK246" s="257"/>
      <c r="AL246" s="241"/>
      <c r="AM246" s="257"/>
      <c r="AN246" s="257"/>
      <c r="AO246" s="257"/>
      <c r="AP246" s="257"/>
      <c r="AQ246" s="257"/>
      <c r="AR246" s="257"/>
      <c r="AS246" s="258"/>
      <c r="AT246" s="249"/>
      <c r="AU246" s="231"/>
      <c r="AV246" s="231"/>
      <c r="AW246" s="256"/>
      <c r="AX246" s="257"/>
      <c r="AY246" s="257"/>
      <c r="AZ246" s="257"/>
      <c r="BA246" s="257"/>
      <c r="BB246" s="257"/>
      <c r="BC246" s="257"/>
      <c r="BD246" s="257"/>
      <c r="BE246" s="257"/>
      <c r="BF246" s="258"/>
    </row>
    <row r="247" spans="1:58" s="3" customFormat="1" ht="3.6" hidden="1" customHeight="1">
      <c r="A247" s="150"/>
      <c r="B247" s="143"/>
      <c r="C247" s="165"/>
      <c r="D247" s="246"/>
      <c r="E247" s="230"/>
      <c r="F247" s="230"/>
      <c r="G247" s="301"/>
      <c r="H247" s="316"/>
      <c r="I247" s="159"/>
      <c r="J247" s="657"/>
      <c r="K247" s="143"/>
      <c r="L247" s="143"/>
      <c r="M247" s="143"/>
      <c r="N247" s="143"/>
      <c r="O247" s="143"/>
      <c r="P247" s="162"/>
      <c r="Q247" s="248"/>
      <c r="R247" s="248"/>
      <c r="S247" s="248"/>
      <c r="T247" s="301"/>
      <c r="U247" s="660"/>
      <c r="V247" s="660"/>
      <c r="W247" s="660"/>
      <c r="X247" s="660"/>
      <c r="Y247" s="660"/>
      <c r="Z247" s="660"/>
      <c r="AA247" s="660"/>
      <c r="AB247" s="660"/>
      <c r="AC247" s="661"/>
      <c r="AD247" s="150"/>
      <c r="AE247" s="143"/>
      <c r="AF247" s="165"/>
      <c r="AG247" s="246"/>
      <c r="AH247" s="230"/>
      <c r="AI247" s="230"/>
      <c r="AJ247" s="301"/>
      <c r="AK247" s="316"/>
      <c r="AL247" s="159"/>
      <c r="AM247" s="657"/>
      <c r="AN247" s="143"/>
      <c r="AO247" s="143"/>
      <c r="AP247" s="143"/>
      <c r="AQ247" s="143"/>
      <c r="AR247" s="143"/>
      <c r="AS247" s="162"/>
      <c r="AT247" s="248"/>
      <c r="AU247" s="248"/>
      <c r="AV247" s="248"/>
      <c r="AW247" s="301"/>
      <c r="AX247" s="660"/>
      <c r="AY247" s="660"/>
      <c r="AZ247" s="660"/>
      <c r="BA247" s="660"/>
      <c r="BB247" s="660"/>
      <c r="BC247" s="660"/>
      <c r="BD247" s="660"/>
      <c r="BE247" s="660"/>
      <c r="BF247" s="661"/>
    </row>
    <row r="248" spans="1:58" s="3" customFormat="1" ht="13.35" hidden="1" customHeight="1">
      <c r="A248" s="150"/>
      <c r="B248" s="143"/>
      <c r="C248" s="165"/>
      <c r="D248" s="247" t="s">
        <v>280</v>
      </c>
      <c r="E248" s="248"/>
      <c r="F248" s="248"/>
      <c r="G248" s="302"/>
      <c r="H248" s="317"/>
      <c r="I248" s="160" t="s">
        <v>607</v>
      </c>
      <c r="J248" s="658"/>
      <c r="K248" s="143" t="s">
        <v>365</v>
      </c>
      <c r="L248" s="143"/>
      <c r="M248" s="143"/>
      <c r="N248" s="143"/>
      <c r="O248" s="143"/>
      <c r="P248" s="165"/>
      <c r="Q248" s="248" t="s">
        <v>577</v>
      </c>
      <c r="R248" s="248"/>
      <c r="S248" s="248"/>
      <c r="T248" s="302"/>
      <c r="U248" s="662"/>
      <c r="V248" s="662"/>
      <c r="W248" s="662"/>
      <c r="X248" s="662"/>
      <c r="Y248" s="662"/>
      <c r="Z248" s="662"/>
      <c r="AA248" s="662"/>
      <c r="AB248" s="662"/>
      <c r="AC248" s="663"/>
      <c r="AD248" s="150"/>
      <c r="AE248" s="143"/>
      <c r="AF248" s="165"/>
      <c r="AG248" s="247" t="s">
        <v>280</v>
      </c>
      <c r="AH248" s="248"/>
      <c r="AI248" s="248"/>
      <c r="AJ248" s="302"/>
      <c r="AK248" s="317"/>
      <c r="AL248" s="160" t="s">
        <v>607</v>
      </c>
      <c r="AM248" s="658"/>
      <c r="AN248" s="143" t="s">
        <v>365</v>
      </c>
      <c r="AO248" s="143"/>
      <c r="AP248" s="143"/>
      <c r="AQ248" s="143"/>
      <c r="AR248" s="143"/>
      <c r="AS248" s="165"/>
      <c r="AT248" s="248" t="s">
        <v>577</v>
      </c>
      <c r="AU248" s="248"/>
      <c r="AV248" s="248"/>
      <c r="AW248" s="302"/>
      <c r="AX248" s="662"/>
      <c r="AY248" s="662"/>
      <c r="AZ248" s="662"/>
      <c r="BA248" s="662"/>
      <c r="BB248" s="662"/>
      <c r="BC248" s="662"/>
      <c r="BD248" s="662"/>
      <c r="BE248" s="662"/>
      <c r="BF248" s="663"/>
    </row>
    <row r="249" spans="1:58" s="3" customFormat="1" ht="3.6" hidden="1" customHeight="1">
      <c r="A249" s="150"/>
      <c r="B249" s="143"/>
      <c r="C249" s="165"/>
      <c r="D249" s="249"/>
      <c r="E249" s="231"/>
      <c r="F249" s="231"/>
      <c r="G249" s="303"/>
      <c r="H249" s="318"/>
      <c r="I249" s="161"/>
      <c r="J249" s="659"/>
      <c r="K249" s="143"/>
      <c r="L249" s="143"/>
      <c r="M249" s="143"/>
      <c r="N249" s="143"/>
      <c r="O249" s="143"/>
      <c r="P249" s="166"/>
      <c r="Q249" s="248"/>
      <c r="R249" s="248"/>
      <c r="S249" s="248"/>
      <c r="T249" s="303"/>
      <c r="U249" s="664"/>
      <c r="V249" s="664"/>
      <c r="W249" s="664"/>
      <c r="X249" s="664"/>
      <c r="Y249" s="664"/>
      <c r="Z249" s="664"/>
      <c r="AA249" s="664"/>
      <c r="AB249" s="664"/>
      <c r="AC249" s="665"/>
      <c r="AD249" s="150"/>
      <c r="AE249" s="143"/>
      <c r="AF249" s="165"/>
      <c r="AG249" s="249"/>
      <c r="AH249" s="231"/>
      <c r="AI249" s="231"/>
      <c r="AJ249" s="303"/>
      <c r="AK249" s="318"/>
      <c r="AL249" s="161"/>
      <c r="AM249" s="659"/>
      <c r="AN249" s="143"/>
      <c r="AO249" s="143"/>
      <c r="AP249" s="143"/>
      <c r="AQ249" s="143"/>
      <c r="AR249" s="143"/>
      <c r="AS249" s="166"/>
      <c r="AT249" s="248"/>
      <c r="AU249" s="248"/>
      <c r="AV249" s="248"/>
      <c r="AW249" s="303"/>
      <c r="AX249" s="664"/>
      <c r="AY249" s="664"/>
      <c r="AZ249" s="664"/>
      <c r="BA249" s="664"/>
      <c r="BB249" s="664"/>
      <c r="BC249" s="664"/>
      <c r="BD249" s="664"/>
      <c r="BE249" s="664"/>
      <c r="BF249" s="665"/>
    </row>
    <row r="250" spans="1:58" s="3" customFormat="1" ht="3.6" hidden="1" customHeight="1">
      <c r="A250" s="150"/>
      <c r="B250" s="143"/>
      <c r="C250" s="143"/>
      <c r="D250" s="246"/>
      <c r="E250" s="230"/>
      <c r="F250" s="268"/>
      <c r="G250" s="143"/>
      <c r="H250" s="136"/>
      <c r="I250" s="143"/>
      <c r="J250" s="136"/>
      <c r="K250" s="136"/>
      <c r="L250" s="136"/>
      <c r="M250" s="136"/>
      <c r="N250" s="136"/>
      <c r="O250" s="136"/>
      <c r="P250" s="136"/>
      <c r="Q250" s="230"/>
      <c r="R250" s="230"/>
      <c r="S250" s="230"/>
      <c r="T250" s="136"/>
      <c r="U250" s="136"/>
      <c r="V250" s="136"/>
      <c r="W250" s="136"/>
      <c r="X250" s="136"/>
      <c r="Y250" s="136"/>
      <c r="Z250" s="136"/>
      <c r="AA250" s="136"/>
      <c r="AB250" s="136"/>
      <c r="AC250" s="162"/>
      <c r="AD250" s="150"/>
      <c r="AE250" s="143"/>
      <c r="AF250" s="143"/>
      <c r="AG250" s="246"/>
      <c r="AH250" s="230"/>
      <c r="AI250" s="268"/>
      <c r="AJ250" s="143"/>
      <c r="AK250" s="136"/>
      <c r="AL250" s="143"/>
      <c r="AM250" s="136"/>
      <c r="AN250" s="136"/>
      <c r="AO250" s="136"/>
      <c r="AP250" s="136"/>
      <c r="AQ250" s="136"/>
      <c r="AR250" s="136"/>
      <c r="AS250" s="136"/>
      <c r="AT250" s="230"/>
      <c r="AU250" s="230"/>
      <c r="AV250" s="230"/>
      <c r="AW250" s="136"/>
      <c r="AX250" s="136"/>
      <c r="AY250" s="136"/>
      <c r="AZ250" s="136"/>
      <c r="BA250" s="136"/>
      <c r="BB250" s="136"/>
      <c r="BC250" s="136"/>
      <c r="BD250" s="136"/>
      <c r="BE250" s="136"/>
      <c r="BF250" s="162"/>
    </row>
    <row r="251" spans="1:58" s="3" customFormat="1" ht="13.35" hidden="1" customHeight="1">
      <c r="A251" s="150"/>
      <c r="B251" s="143"/>
      <c r="C251" s="143"/>
      <c r="D251" s="247" t="s">
        <v>608</v>
      </c>
      <c r="E251" s="248"/>
      <c r="F251" s="248"/>
      <c r="G251" s="150"/>
      <c r="H251" s="163"/>
      <c r="I251" s="143" t="s">
        <v>606</v>
      </c>
      <c r="J251" s="143"/>
      <c r="K251" s="143"/>
      <c r="L251" s="143"/>
      <c r="M251" s="143"/>
      <c r="N251" s="163"/>
      <c r="O251" s="143" t="s">
        <v>576</v>
      </c>
      <c r="P251" s="143"/>
      <c r="Q251" s="248"/>
      <c r="R251" s="248"/>
      <c r="S251" s="248"/>
      <c r="T251" s="164"/>
      <c r="U251" s="143"/>
      <c r="V251" s="143"/>
      <c r="W251" s="143"/>
      <c r="X251" s="143"/>
      <c r="Y251" s="143"/>
      <c r="Z251" s="143"/>
      <c r="AA251" s="143"/>
      <c r="AB251" s="143"/>
      <c r="AC251" s="165"/>
      <c r="AD251" s="150"/>
      <c r="AE251" s="143"/>
      <c r="AF251" s="143"/>
      <c r="AG251" s="247" t="s">
        <v>608</v>
      </c>
      <c r="AH251" s="248"/>
      <c r="AI251" s="248"/>
      <c r="AJ251" s="150"/>
      <c r="AK251" s="163"/>
      <c r="AL251" s="143" t="s">
        <v>606</v>
      </c>
      <c r="AM251" s="143"/>
      <c r="AN251" s="143"/>
      <c r="AO251" s="143"/>
      <c r="AP251" s="143"/>
      <c r="AQ251" s="163"/>
      <c r="AR251" s="143" t="s">
        <v>576</v>
      </c>
      <c r="AS251" s="143"/>
      <c r="AT251" s="248"/>
      <c r="AU251" s="248"/>
      <c r="AV251" s="248"/>
      <c r="AW251" s="164"/>
      <c r="AX251" s="143"/>
      <c r="AY251" s="143"/>
      <c r="AZ251" s="143"/>
      <c r="BA251" s="143"/>
      <c r="BB251" s="143"/>
      <c r="BC251" s="143"/>
      <c r="BD251" s="143"/>
      <c r="BE251" s="143"/>
      <c r="BF251" s="165"/>
    </row>
    <row r="252" spans="1:58" s="3" customFormat="1" ht="3.6" hidden="1" customHeight="1">
      <c r="A252" s="152"/>
      <c r="B252" s="146"/>
      <c r="C252" s="146"/>
      <c r="D252" s="249"/>
      <c r="E252" s="231"/>
      <c r="F252" s="231"/>
      <c r="G252" s="152"/>
      <c r="H252" s="146"/>
      <c r="I252" s="146"/>
      <c r="J252" s="146"/>
      <c r="K252" s="146"/>
      <c r="L252" s="146"/>
      <c r="M252" s="146"/>
      <c r="N252" s="146"/>
      <c r="O252" s="146"/>
      <c r="P252" s="146"/>
      <c r="Q252" s="231"/>
      <c r="R252" s="231"/>
      <c r="S252" s="231"/>
      <c r="T252" s="146"/>
      <c r="U252" s="146"/>
      <c r="V252" s="146"/>
      <c r="W252" s="146"/>
      <c r="X252" s="146"/>
      <c r="Y252" s="146"/>
      <c r="Z252" s="146"/>
      <c r="AA252" s="146"/>
      <c r="AB252" s="146"/>
      <c r="AC252" s="166"/>
      <c r="AD252" s="152"/>
      <c r="AE252" s="146"/>
      <c r="AF252" s="146"/>
      <c r="AG252" s="249"/>
      <c r="AH252" s="231"/>
      <c r="AI252" s="231"/>
      <c r="AJ252" s="152"/>
      <c r="AK252" s="146"/>
      <c r="AL252" s="146"/>
      <c r="AM252" s="146"/>
      <c r="AN252" s="146"/>
      <c r="AO252" s="146"/>
      <c r="AP252" s="146"/>
      <c r="AQ252" s="146"/>
      <c r="AR252" s="146"/>
      <c r="AS252" s="146"/>
      <c r="AT252" s="231"/>
      <c r="AU252" s="231"/>
      <c r="AV252" s="231"/>
      <c r="AW252" s="146"/>
      <c r="AX252" s="146"/>
      <c r="AY252" s="146"/>
      <c r="AZ252" s="146"/>
      <c r="BA252" s="146"/>
      <c r="BB252" s="146"/>
      <c r="BC252" s="146"/>
      <c r="BD252" s="146"/>
      <c r="BE252" s="146"/>
      <c r="BF252" s="166"/>
    </row>
    <row r="253" spans="1:58" s="3" customFormat="1" ht="3.6" hidden="1" customHeight="1">
      <c r="A253" s="149"/>
      <c r="B253" s="136"/>
      <c r="C253" s="162"/>
      <c r="D253" s="246"/>
      <c r="E253" s="230"/>
      <c r="F253" s="230"/>
      <c r="G253" s="648"/>
      <c r="H253" s="649"/>
      <c r="I253" s="649"/>
      <c r="J253" s="649"/>
      <c r="K253" s="649"/>
      <c r="L253" s="649"/>
      <c r="M253" s="649"/>
      <c r="N253" s="649"/>
      <c r="O253" s="649"/>
      <c r="P253" s="649"/>
      <c r="Q253" s="649"/>
      <c r="R253" s="649"/>
      <c r="S253" s="649"/>
      <c r="T253" s="649"/>
      <c r="U253" s="649"/>
      <c r="V253" s="649"/>
      <c r="W253" s="649"/>
      <c r="X253" s="649"/>
      <c r="Y253" s="649"/>
      <c r="Z253" s="649"/>
      <c r="AA253" s="649"/>
      <c r="AB253" s="649"/>
      <c r="AC253" s="650"/>
      <c r="AD253" s="149"/>
      <c r="AE253" s="136"/>
      <c r="AF253" s="162"/>
      <c r="AG253" s="246"/>
      <c r="AH253" s="230"/>
      <c r="AI253" s="230"/>
      <c r="AJ253" s="648"/>
      <c r="AK253" s="649"/>
      <c r="AL253" s="649"/>
      <c r="AM253" s="649"/>
      <c r="AN253" s="649"/>
      <c r="AO253" s="649"/>
      <c r="AP253" s="649"/>
      <c r="AQ253" s="649"/>
      <c r="AR253" s="649"/>
      <c r="AS253" s="649"/>
      <c r="AT253" s="649"/>
      <c r="AU253" s="649"/>
      <c r="AV253" s="649"/>
      <c r="AW253" s="649"/>
      <c r="AX253" s="649"/>
      <c r="AY253" s="649"/>
      <c r="AZ253" s="649"/>
      <c r="BA253" s="649"/>
      <c r="BB253" s="649"/>
      <c r="BC253" s="649"/>
      <c r="BD253" s="649"/>
      <c r="BE253" s="649"/>
      <c r="BF253" s="650"/>
    </row>
    <row r="254" spans="1:58" s="3" customFormat="1" ht="13.35" hidden="1" customHeight="1">
      <c r="A254" s="150"/>
      <c r="B254" s="143"/>
      <c r="C254" s="165"/>
      <c r="D254" s="247" t="s">
        <v>8</v>
      </c>
      <c r="E254" s="248"/>
      <c r="F254" s="248"/>
      <c r="G254" s="651"/>
      <c r="H254" s="652"/>
      <c r="I254" s="652"/>
      <c r="J254" s="652"/>
      <c r="K254" s="652"/>
      <c r="L254" s="652"/>
      <c r="M254" s="652"/>
      <c r="N254" s="652"/>
      <c r="O254" s="652"/>
      <c r="P254" s="652"/>
      <c r="Q254" s="652"/>
      <c r="R254" s="652"/>
      <c r="S254" s="652"/>
      <c r="T254" s="652"/>
      <c r="U254" s="652"/>
      <c r="V254" s="652"/>
      <c r="W254" s="652"/>
      <c r="X254" s="652"/>
      <c r="Y254" s="652"/>
      <c r="Z254" s="652"/>
      <c r="AA254" s="652"/>
      <c r="AB254" s="652"/>
      <c r="AC254" s="653"/>
      <c r="AD254" s="150"/>
      <c r="AE254" s="143"/>
      <c r="AF254" s="165"/>
      <c r="AG254" s="247" t="s">
        <v>8</v>
      </c>
      <c r="AH254" s="248"/>
      <c r="AI254" s="248"/>
      <c r="AJ254" s="651"/>
      <c r="AK254" s="652"/>
      <c r="AL254" s="652"/>
      <c r="AM254" s="652"/>
      <c r="AN254" s="652"/>
      <c r="AO254" s="652"/>
      <c r="AP254" s="652"/>
      <c r="AQ254" s="652"/>
      <c r="AR254" s="652"/>
      <c r="AS254" s="652"/>
      <c r="AT254" s="652"/>
      <c r="AU254" s="652"/>
      <c r="AV254" s="652"/>
      <c r="AW254" s="652"/>
      <c r="AX254" s="652"/>
      <c r="AY254" s="652"/>
      <c r="AZ254" s="652"/>
      <c r="BA254" s="652"/>
      <c r="BB254" s="652"/>
      <c r="BC254" s="652"/>
      <c r="BD254" s="652"/>
      <c r="BE254" s="652"/>
      <c r="BF254" s="653"/>
    </row>
    <row r="255" spans="1:58" s="3" customFormat="1" ht="3.6" hidden="1" customHeight="1">
      <c r="A255" s="150"/>
      <c r="B255" s="143"/>
      <c r="C255" s="165"/>
      <c r="D255" s="249"/>
      <c r="E255" s="231"/>
      <c r="F255" s="231"/>
      <c r="G255" s="654"/>
      <c r="H255" s="655"/>
      <c r="I255" s="655"/>
      <c r="J255" s="655"/>
      <c r="K255" s="655"/>
      <c r="L255" s="655"/>
      <c r="M255" s="655"/>
      <c r="N255" s="655"/>
      <c r="O255" s="655"/>
      <c r="P255" s="655"/>
      <c r="Q255" s="655"/>
      <c r="R255" s="655"/>
      <c r="S255" s="655"/>
      <c r="T255" s="655"/>
      <c r="U255" s="655"/>
      <c r="V255" s="655"/>
      <c r="W255" s="655"/>
      <c r="X255" s="655"/>
      <c r="Y255" s="655"/>
      <c r="Z255" s="655"/>
      <c r="AA255" s="655"/>
      <c r="AB255" s="655"/>
      <c r="AC255" s="656"/>
      <c r="AD255" s="150"/>
      <c r="AE255" s="143"/>
      <c r="AF255" s="165"/>
      <c r="AG255" s="249"/>
      <c r="AH255" s="231"/>
      <c r="AI255" s="231"/>
      <c r="AJ255" s="654"/>
      <c r="AK255" s="655"/>
      <c r="AL255" s="655"/>
      <c r="AM255" s="655"/>
      <c r="AN255" s="655"/>
      <c r="AO255" s="655"/>
      <c r="AP255" s="655"/>
      <c r="AQ255" s="655"/>
      <c r="AR255" s="655"/>
      <c r="AS255" s="655"/>
      <c r="AT255" s="655"/>
      <c r="AU255" s="655"/>
      <c r="AV255" s="655"/>
      <c r="AW255" s="655"/>
      <c r="AX255" s="655"/>
      <c r="AY255" s="655"/>
      <c r="AZ255" s="655"/>
      <c r="BA255" s="655"/>
      <c r="BB255" s="655"/>
      <c r="BC255" s="655"/>
      <c r="BD255" s="655"/>
      <c r="BE255" s="655"/>
      <c r="BF255" s="656"/>
    </row>
    <row r="256" spans="1:58" s="3" customFormat="1" ht="3.6" hidden="1" customHeight="1">
      <c r="A256" s="150"/>
      <c r="B256" s="143"/>
      <c r="C256" s="165"/>
      <c r="D256" s="246"/>
      <c r="E256" s="230"/>
      <c r="F256" s="230"/>
      <c r="G256" s="648"/>
      <c r="H256" s="649"/>
      <c r="I256" s="649"/>
      <c r="J256" s="649"/>
      <c r="K256" s="649"/>
      <c r="L256" s="649"/>
      <c r="M256" s="649"/>
      <c r="N256" s="649"/>
      <c r="O256" s="649"/>
      <c r="P256" s="649"/>
      <c r="Q256" s="649"/>
      <c r="R256" s="649"/>
      <c r="S256" s="649"/>
      <c r="T256" s="649"/>
      <c r="U256" s="649"/>
      <c r="V256" s="649"/>
      <c r="W256" s="649"/>
      <c r="X256" s="649"/>
      <c r="Y256" s="649"/>
      <c r="Z256" s="649"/>
      <c r="AA256" s="649"/>
      <c r="AB256" s="649"/>
      <c r="AC256" s="650"/>
      <c r="AD256" s="150"/>
      <c r="AE256" s="143"/>
      <c r="AF256" s="165"/>
      <c r="AG256" s="246"/>
      <c r="AH256" s="230"/>
      <c r="AI256" s="230"/>
      <c r="AJ256" s="648"/>
      <c r="AK256" s="649"/>
      <c r="AL256" s="649"/>
      <c r="AM256" s="649"/>
      <c r="AN256" s="649"/>
      <c r="AO256" s="649"/>
      <c r="AP256" s="649"/>
      <c r="AQ256" s="649"/>
      <c r="AR256" s="649"/>
      <c r="AS256" s="649"/>
      <c r="AT256" s="649"/>
      <c r="AU256" s="649"/>
      <c r="AV256" s="649"/>
      <c r="AW256" s="649"/>
      <c r="AX256" s="649"/>
      <c r="AY256" s="649"/>
      <c r="AZ256" s="649"/>
      <c r="BA256" s="649"/>
      <c r="BB256" s="649"/>
      <c r="BC256" s="649"/>
      <c r="BD256" s="649"/>
      <c r="BE256" s="649"/>
      <c r="BF256" s="650"/>
    </row>
    <row r="257" spans="1:58" s="3" customFormat="1" ht="13.35" hidden="1" customHeight="1">
      <c r="A257" s="150"/>
      <c r="B257" s="143"/>
      <c r="C257" s="165"/>
      <c r="D257" s="247" t="s">
        <v>311</v>
      </c>
      <c r="E257" s="248"/>
      <c r="F257" s="248"/>
      <c r="G257" s="651"/>
      <c r="H257" s="652"/>
      <c r="I257" s="652"/>
      <c r="J257" s="652"/>
      <c r="K257" s="652"/>
      <c r="L257" s="652"/>
      <c r="M257" s="652"/>
      <c r="N257" s="652"/>
      <c r="O257" s="652"/>
      <c r="P257" s="652"/>
      <c r="Q257" s="652"/>
      <c r="R257" s="652"/>
      <c r="S257" s="652"/>
      <c r="T257" s="652"/>
      <c r="U257" s="652"/>
      <c r="V257" s="652"/>
      <c r="W257" s="652"/>
      <c r="X257" s="652"/>
      <c r="Y257" s="652"/>
      <c r="Z257" s="652"/>
      <c r="AA257" s="652"/>
      <c r="AB257" s="652"/>
      <c r="AC257" s="653"/>
      <c r="AD257" s="150"/>
      <c r="AE257" s="143"/>
      <c r="AF257" s="165"/>
      <c r="AG257" s="247" t="s">
        <v>311</v>
      </c>
      <c r="AH257" s="248"/>
      <c r="AI257" s="248"/>
      <c r="AJ257" s="651"/>
      <c r="AK257" s="652"/>
      <c r="AL257" s="652"/>
      <c r="AM257" s="652"/>
      <c r="AN257" s="652"/>
      <c r="AO257" s="652"/>
      <c r="AP257" s="652"/>
      <c r="AQ257" s="652"/>
      <c r="AR257" s="652"/>
      <c r="AS257" s="652"/>
      <c r="AT257" s="652"/>
      <c r="AU257" s="652"/>
      <c r="AV257" s="652"/>
      <c r="AW257" s="652"/>
      <c r="AX257" s="652"/>
      <c r="AY257" s="652"/>
      <c r="AZ257" s="652"/>
      <c r="BA257" s="652"/>
      <c r="BB257" s="652"/>
      <c r="BC257" s="652"/>
      <c r="BD257" s="652"/>
      <c r="BE257" s="652"/>
      <c r="BF257" s="653"/>
    </row>
    <row r="258" spans="1:58" s="3" customFormat="1" ht="3.6" hidden="1" customHeight="1">
      <c r="A258" s="150"/>
      <c r="B258" s="143"/>
      <c r="C258" s="165"/>
      <c r="D258" s="247"/>
      <c r="E258" s="248"/>
      <c r="F258" s="248"/>
      <c r="G258" s="654"/>
      <c r="H258" s="655"/>
      <c r="I258" s="655"/>
      <c r="J258" s="655"/>
      <c r="K258" s="655"/>
      <c r="L258" s="655"/>
      <c r="M258" s="655"/>
      <c r="N258" s="655"/>
      <c r="O258" s="655"/>
      <c r="P258" s="655"/>
      <c r="Q258" s="655"/>
      <c r="R258" s="655"/>
      <c r="S258" s="655"/>
      <c r="T258" s="655"/>
      <c r="U258" s="655"/>
      <c r="V258" s="655"/>
      <c r="W258" s="655"/>
      <c r="X258" s="655"/>
      <c r="Y258" s="655"/>
      <c r="Z258" s="655"/>
      <c r="AA258" s="655"/>
      <c r="AB258" s="655"/>
      <c r="AC258" s="656"/>
      <c r="AD258" s="150"/>
      <c r="AE258" s="143"/>
      <c r="AF258" s="165"/>
      <c r="AG258" s="247"/>
      <c r="AH258" s="248"/>
      <c r="AI258" s="248"/>
      <c r="AJ258" s="654"/>
      <c r="AK258" s="655"/>
      <c r="AL258" s="655"/>
      <c r="AM258" s="655"/>
      <c r="AN258" s="655"/>
      <c r="AO258" s="655"/>
      <c r="AP258" s="655"/>
      <c r="AQ258" s="655"/>
      <c r="AR258" s="655"/>
      <c r="AS258" s="655"/>
      <c r="AT258" s="655"/>
      <c r="AU258" s="655"/>
      <c r="AV258" s="655"/>
      <c r="AW258" s="655"/>
      <c r="AX258" s="655"/>
      <c r="AY258" s="655"/>
      <c r="AZ258" s="655"/>
      <c r="BA258" s="655"/>
      <c r="BB258" s="655"/>
      <c r="BC258" s="655"/>
      <c r="BD258" s="655"/>
      <c r="BE258" s="655"/>
      <c r="BF258" s="656"/>
    </row>
    <row r="259" spans="1:58" s="3" customFormat="1" ht="3.6" hidden="1" customHeight="1">
      <c r="A259" s="150"/>
      <c r="B259" s="143"/>
      <c r="C259" s="165"/>
      <c r="D259" s="246"/>
      <c r="E259" s="230"/>
      <c r="F259" s="230"/>
      <c r="G259" s="250"/>
      <c r="H259" s="251"/>
      <c r="I259" s="251"/>
      <c r="J259" s="251"/>
      <c r="K259" s="251"/>
      <c r="L259" s="251"/>
      <c r="M259" s="251"/>
      <c r="N259" s="251"/>
      <c r="O259" s="251"/>
      <c r="P259" s="252"/>
      <c r="Q259" s="246"/>
      <c r="R259" s="230"/>
      <c r="S259" s="230"/>
      <c r="T259" s="250"/>
      <c r="U259" s="251"/>
      <c r="V259" s="251"/>
      <c r="W259" s="251"/>
      <c r="X259" s="251"/>
      <c r="Y259" s="251"/>
      <c r="Z259" s="251"/>
      <c r="AA259" s="251"/>
      <c r="AB259" s="251"/>
      <c r="AC259" s="252"/>
      <c r="AD259" s="150"/>
      <c r="AE259" s="143"/>
      <c r="AF259" s="165"/>
      <c r="AG259" s="246"/>
      <c r="AH259" s="230"/>
      <c r="AI259" s="230"/>
      <c r="AJ259" s="250"/>
      <c r="AK259" s="251"/>
      <c r="AL259" s="251"/>
      <c r="AM259" s="251"/>
      <c r="AN259" s="251"/>
      <c r="AO259" s="251"/>
      <c r="AP259" s="251"/>
      <c r="AQ259" s="251"/>
      <c r="AR259" s="251"/>
      <c r="AS259" s="252"/>
      <c r="AT259" s="246"/>
      <c r="AU259" s="230"/>
      <c r="AV259" s="230"/>
      <c r="AW259" s="250"/>
      <c r="AX259" s="251"/>
      <c r="AY259" s="251"/>
      <c r="AZ259" s="251"/>
      <c r="BA259" s="251"/>
      <c r="BB259" s="251"/>
      <c r="BC259" s="251"/>
      <c r="BD259" s="251"/>
      <c r="BE259" s="251"/>
      <c r="BF259" s="252"/>
    </row>
    <row r="260" spans="1:58" s="3" customFormat="1" ht="13.35" hidden="1" customHeight="1">
      <c r="A260" s="150" t="s">
        <v>1093</v>
      </c>
      <c r="B260" s="143"/>
      <c r="C260" s="165"/>
      <c r="D260" s="247" t="s">
        <v>363</v>
      </c>
      <c r="E260" s="248"/>
      <c r="F260" s="248"/>
      <c r="G260" s="253"/>
      <c r="H260" s="646"/>
      <c r="I260" s="647"/>
      <c r="J260" s="241"/>
      <c r="K260" s="254"/>
      <c r="L260" s="241" t="s">
        <v>13</v>
      </c>
      <c r="M260" s="254"/>
      <c r="N260" s="241" t="s">
        <v>11</v>
      </c>
      <c r="O260" s="254"/>
      <c r="P260" s="241" t="s">
        <v>588</v>
      </c>
      <c r="Q260" s="247" t="s">
        <v>316</v>
      </c>
      <c r="R260" s="248"/>
      <c r="S260" s="248"/>
      <c r="T260" s="253"/>
      <c r="U260" s="646"/>
      <c r="V260" s="647"/>
      <c r="W260" s="241"/>
      <c r="X260" s="254"/>
      <c r="Y260" s="241" t="s">
        <v>13</v>
      </c>
      <c r="Z260" s="254"/>
      <c r="AA260" s="241" t="s">
        <v>11</v>
      </c>
      <c r="AB260" s="254"/>
      <c r="AC260" s="255" t="s">
        <v>588</v>
      </c>
      <c r="AD260" s="150" t="s">
        <v>1093</v>
      </c>
      <c r="AE260" s="143"/>
      <c r="AF260" s="165"/>
      <c r="AG260" s="247" t="s">
        <v>363</v>
      </c>
      <c r="AH260" s="248"/>
      <c r="AI260" s="248"/>
      <c r="AJ260" s="253"/>
      <c r="AK260" s="646"/>
      <c r="AL260" s="647"/>
      <c r="AM260" s="241"/>
      <c r="AN260" s="254"/>
      <c r="AO260" s="241" t="s">
        <v>13</v>
      </c>
      <c r="AP260" s="254"/>
      <c r="AQ260" s="241" t="s">
        <v>11</v>
      </c>
      <c r="AR260" s="254"/>
      <c r="AS260" s="241" t="s">
        <v>588</v>
      </c>
      <c r="AT260" s="247" t="s">
        <v>316</v>
      </c>
      <c r="AU260" s="248"/>
      <c r="AV260" s="248"/>
      <c r="AW260" s="253"/>
      <c r="AX260" s="646"/>
      <c r="AY260" s="647"/>
      <c r="AZ260" s="241"/>
      <c r="BA260" s="254"/>
      <c r="BB260" s="241" t="s">
        <v>13</v>
      </c>
      <c r="BC260" s="254"/>
      <c r="BD260" s="241" t="s">
        <v>11</v>
      </c>
      <c r="BE260" s="254"/>
      <c r="BF260" s="255" t="s">
        <v>588</v>
      </c>
    </row>
    <row r="261" spans="1:58" s="3" customFormat="1" ht="3.6" hidden="1" customHeight="1">
      <c r="A261" s="150"/>
      <c r="B261" s="143"/>
      <c r="C261" s="165"/>
      <c r="D261" s="249"/>
      <c r="E261" s="231"/>
      <c r="F261" s="231"/>
      <c r="G261" s="256"/>
      <c r="H261" s="257"/>
      <c r="I261" s="241"/>
      <c r="J261" s="257"/>
      <c r="K261" s="257"/>
      <c r="L261" s="257"/>
      <c r="M261" s="257"/>
      <c r="N261" s="257"/>
      <c r="O261" s="257"/>
      <c r="P261" s="258"/>
      <c r="Q261" s="249"/>
      <c r="R261" s="231"/>
      <c r="S261" s="231"/>
      <c r="T261" s="256"/>
      <c r="U261" s="257"/>
      <c r="V261" s="257"/>
      <c r="W261" s="257"/>
      <c r="X261" s="257"/>
      <c r="Y261" s="257"/>
      <c r="Z261" s="257"/>
      <c r="AA261" s="257"/>
      <c r="AB261" s="257"/>
      <c r="AC261" s="258"/>
      <c r="AD261" s="150"/>
      <c r="AE261" s="143"/>
      <c r="AF261" s="165"/>
      <c r="AG261" s="249"/>
      <c r="AH261" s="231"/>
      <c r="AI261" s="231"/>
      <c r="AJ261" s="256"/>
      <c r="AK261" s="257"/>
      <c r="AL261" s="241"/>
      <c r="AM261" s="257"/>
      <c r="AN261" s="257"/>
      <c r="AO261" s="257"/>
      <c r="AP261" s="257"/>
      <c r="AQ261" s="257"/>
      <c r="AR261" s="257"/>
      <c r="AS261" s="258"/>
      <c r="AT261" s="249"/>
      <c r="AU261" s="231"/>
      <c r="AV261" s="231"/>
      <c r="AW261" s="256"/>
      <c r="AX261" s="257"/>
      <c r="AY261" s="257"/>
      <c r="AZ261" s="257"/>
      <c r="BA261" s="257"/>
      <c r="BB261" s="257"/>
      <c r="BC261" s="257"/>
      <c r="BD261" s="257"/>
      <c r="BE261" s="257"/>
      <c r="BF261" s="258"/>
    </row>
    <row r="262" spans="1:58" s="3" customFormat="1" ht="3.6" hidden="1" customHeight="1">
      <c r="A262" s="150"/>
      <c r="B262" s="143"/>
      <c r="C262" s="165"/>
      <c r="D262" s="246"/>
      <c r="E262" s="230"/>
      <c r="F262" s="230"/>
      <c r="G262" s="301"/>
      <c r="H262" s="316"/>
      <c r="I262" s="159"/>
      <c r="J262" s="657"/>
      <c r="K262" s="143"/>
      <c r="L262" s="143"/>
      <c r="M262" s="143"/>
      <c r="N262" s="143"/>
      <c r="O262" s="143"/>
      <c r="P262" s="162"/>
      <c r="Q262" s="248"/>
      <c r="R262" s="248"/>
      <c r="S262" s="248"/>
      <c r="T262" s="301"/>
      <c r="U262" s="660"/>
      <c r="V262" s="660"/>
      <c r="W262" s="660"/>
      <c r="X262" s="660"/>
      <c r="Y262" s="660"/>
      <c r="Z262" s="660"/>
      <c r="AA262" s="660"/>
      <c r="AB262" s="660"/>
      <c r="AC262" s="661"/>
      <c r="AD262" s="150"/>
      <c r="AE262" s="143"/>
      <c r="AF262" s="165"/>
      <c r="AG262" s="246"/>
      <c r="AH262" s="230"/>
      <c r="AI262" s="230"/>
      <c r="AJ262" s="301"/>
      <c r="AK262" s="316"/>
      <c r="AL262" s="159"/>
      <c r="AM262" s="657"/>
      <c r="AN262" s="143"/>
      <c r="AO262" s="143"/>
      <c r="AP262" s="143"/>
      <c r="AQ262" s="143"/>
      <c r="AR262" s="143"/>
      <c r="AS262" s="162"/>
      <c r="AT262" s="248"/>
      <c r="AU262" s="248"/>
      <c r="AV262" s="248"/>
      <c r="AW262" s="301"/>
      <c r="AX262" s="660"/>
      <c r="AY262" s="660"/>
      <c r="AZ262" s="660"/>
      <c r="BA262" s="660"/>
      <c r="BB262" s="660"/>
      <c r="BC262" s="660"/>
      <c r="BD262" s="660"/>
      <c r="BE262" s="660"/>
      <c r="BF262" s="661"/>
    </row>
    <row r="263" spans="1:58" s="3" customFormat="1" ht="13.35" hidden="1" customHeight="1">
      <c r="A263" s="150"/>
      <c r="B263" s="143"/>
      <c r="C263" s="165"/>
      <c r="D263" s="247" t="s">
        <v>280</v>
      </c>
      <c r="E263" s="248"/>
      <c r="F263" s="248"/>
      <c r="G263" s="302"/>
      <c r="H263" s="317"/>
      <c r="I263" s="160" t="s">
        <v>607</v>
      </c>
      <c r="J263" s="658"/>
      <c r="K263" s="143" t="s">
        <v>365</v>
      </c>
      <c r="L263" s="143"/>
      <c r="M263" s="143"/>
      <c r="N263" s="143"/>
      <c r="O263" s="143"/>
      <c r="P263" s="165"/>
      <c r="Q263" s="248" t="s">
        <v>577</v>
      </c>
      <c r="R263" s="248"/>
      <c r="S263" s="248"/>
      <c r="T263" s="302"/>
      <c r="U263" s="662"/>
      <c r="V263" s="662"/>
      <c r="W263" s="662"/>
      <c r="X263" s="662"/>
      <c r="Y263" s="662"/>
      <c r="Z263" s="662"/>
      <c r="AA263" s="662"/>
      <c r="AB263" s="662"/>
      <c r="AC263" s="663"/>
      <c r="AD263" s="150"/>
      <c r="AE263" s="143"/>
      <c r="AF263" s="165"/>
      <c r="AG263" s="247" t="s">
        <v>280</v>
      </c>
      <c r="AH263" s="248"/>
      <c r="AI263" s="248"/>
      <c r="AJ263" s="302"/>
      <c r="AK263" s="317"/>
      <c r="AL263" s="160" t="s">
        <v>607</v>
      </c>
      <c r="AM263" s="658"/>
      <c r="AN263" s="143" t="s">
        <v>365</v>
      </c>
      <c r="AO263" s="143"/>
      <c r="AP263" s="143"/>
      <c r="AQ263" s="143"/>
      <c r="AR263" s="143"/>
      <c r="AS263" s="165"/>
      <c r="AT263" s="248" t="s">
        <v>577</v>
      </c>
      <c r="AU263" s="248"/>
      <c r="AV263" s="248"/>
      <c r="AW263" s="302"/>
      <c r="AX263" s="662"/>
      <c r="AY263" s="662"/>
      <c r="AZ263" s="662"/>
      <c r="BA263" s="662"/>
      <c r="BB263" s="662"/>
      <c r="BC263" s="662"/>
      <c r="BD263" s="662"/>
      <c r="BE263" s="662"/>
      <c r="BF263" s="663"/>
    </row>
    <row r="264" spans="1:58" s="3" customFormat="1" ht="3.6" hidden="1" customHeight="1">
      <c r="A264" s="150"/>
      <c r="B264" s="143"/>
      <c r="C264" s="165"/>
      <c r="D264" s="249"/>
      <c r="E264" s="231"/>
      <c r="F264" s="231"/>
      <c r="G264" s="303"/>
      <c r="H264" s="318"/>
      <c r="I264" s="161"/>
      <c r="J264" s="659"/>
      <c r="K264" s="143"/>
      <c r="L264" s="143"/>
      <c r="M264" s="143"/>
      <c r="N264" s="143"/>
      <c r="O264" s="143"/>
      <c r="P264" s="166"/>
      <c r="Q264" s="248"/>
      <c r="R264" s="248"/>
      <c r="S264" s="248"/>
      <c r="T264" s="303"/>
      <c r="U264" s="664"/>
      <c r="V264" s="664"/>
      <c r="W264" s="664"/>
      <c r="X264" s="664"/>
      <c r="Y264" s="664"/>
      <c r="Z264" s="664"/>
      <c r="AA264" s="664"/>
      <c r="AB264" s="664"/>
      <c r="AC264" s="665"/>
      <c r="AD264" s="150"/>
      <c r="AE264" s="143"/>
      <c r="AF264" s="165"/>
      <c r="AG264" s="249"/>
      <c r="AH264" s="231"/>
      <c r="AI264" s="231"/>
      <c r="AJ264" s="303"/>
      <c r="AK264" s="318"/>
      <c r="AL264" s="161"/>
      <c r="AM264" s="659"/>
      <c r="AN264" s="143"/>
      <c r="AO264" s="143"/>
      <c r="AP264" s="143"/>
      <c r="AQ264" s="143"/>
      <c r="AR264" s="143"/>
      <c r="AS264" s="166"/>
      <c r="AT264" s="248"/>
      <c r="AU264" s="248"/>
      <c r="AV264" s="248"/>
      <c r="AW264" s="303"/>
      <c r="AX264" s="664"/>
      <c r="AY264" s="664"/>
      <c r="AZ264" s="664"/>
      <c r="BA264" s="664"/>
      <c r="BB264" s="664"/>
      <c r="BC264" s="664"/>
      <c r="BD264" s="664"/>
      <c r="BE264" s="664"/>
      <c r="BF264" s="665"/>
    </row>
    <row r="265" spans="1:58" s="3" customFormat="1" ht="3.6" hidden="1" customHeight="1">
      <c r="A265" s="150"/>
      <c r="B265" s="143"/>
      <c r="C265" s="143"/>
      <c r="D265" s="246"/>
      <c r="E265" s="230"/>
      <c r="F265" s="268"/>
      <c r="G265" s="143"/>
      <c r="H265" s="136"/>
      <c r="I265" s="143"/>
      <c r="J265" s="136"/>
      <c r="K265" s="136"/>
      <c r="L265" s="136"/>
      <c r="M265" s="136"/>
      <c r="N265" s="136"/>
      <c r="O265" s="136"/>
      <c r="P265" s="136"/>
      <c r="Q265" s="230"/>
      <c r="R265" s="230"/>
      <c r="S265" s="230"/>
      <c r="T265" s="136"/>
      <c r="U265" s="136"/>
      <c r="V265" s="136"/>
      <c r="W265" s="136"/>
      <c r="X265" s="136"/>
      <c r="Y265" s="136"/>
      <c r="Z265" s="136"/>
      <c r="AA265" s="136"/>
      <c r="AB265" s="136"/>
      <c r="AC265" s="162"/>
      <c r="AD265" s="150"/>
      <c r="AE265" s="143"/>
      <c r="AF265" s="143"/>
      <c r="AG265" s="246"/>
      <c r="AH265" s="230"/>
      <c r="AI265" s="268"/>
      <c r="AJ265" s="143"/>
      <c r="AK265" s="136"/>
      <c r="AL265" s="143"/>
      <c r="AM265" s="136"/>
      <c r="AN265" s="136"/>
      <c r="AO265" s="136"/>
      <c r="AP265" s="136"/>
      <c r="AQ265" s="136"/>
      <c r="AR265" s="136"/>
      <c r="AS265" s="136"/>
      <c r="AT265" s="230"/>
      <c r="AU265" s="230"/>
      <c r="AV265" s="230"/>
      <c r="AW265" s="136"/>
      <c r="AX265" s="136"/>
      <c r="AY265" s="136"/>
      <c r="AZ265" s="136"/>
      <c r="BA265" s="136"/>
      <c r="BB265" s="136"/>
      <c r="BC265" s="136"/>
      <c r="BD265" s="136"/>
      <c r="BE265" s="136"/>
      <c r="BF265" s="162"/>
    </row>
    <row r="266" spans="1:58" s="3" customFormat="1" ht="13.35" hidden="1" customHeight="1">
      <c r="A266" s="150"/>
      <c r="B266" s="143"/>
      <c r="C266" s="143"/>
      <c r="D266" s="247" t="s">
        <v>608</v>
      </c>
      <c r="E266" s="248"/>
      <c r="F266" s="248"/>
      <c r="G266" s="150"/>
      <c r="H266" s="163"/>
      <c r="I266" s="143" t="s">
        <v>606</v>
      </c>
      <c r="J266" s="143"/>
      <c r="K266" s="143"/>
      <c r="L266" s="143"/>
      <c r="M266" s="143"/>
      <c r="N266" s="163"/>
      <c r="O266" s="143" t="s">
        <v>576</v>
      </c>
      <c r="P266" s="143"/>
      <c r="Q266" s="248"/>
      <c r="R266" s="248"/>
      <c r="S266" s="248"/>
      <c r="T266" s="164"/>
      <c r="U266" s="143"/>
      <c r="V266" s="143"/>
      <c r="W266" s="143"/>
      <c r="X266" s="143"/>
      <c r="Y266" s="143"/>
      <c r="Z266" s="143"/>
      <c r="AA266" s="143"/>
      <c r="AB266" s="143"/>
      <c r="AC266" s="165"/>
      <c r="AD266" s="150"/>
      <c r="AE266" s="143"/>
      <c r="AF266" s="143"/>
      <c r="AG266" s="247" t="s">
        <v>608</v>
      </c>
      <c r="AH266" s="248"/>
      <c r="AI266" s="248"/>
      <c r="AJ266" s="150"/>
      <c r="AK266" s="163"/>
      <c r="AL266" s="143" t="s">
        <v>606</v>
      </c>
      <c r="AM266" s="143"/>
      <c r="AN266" s="143"/>
      <c r="AO266" s="143"/>
      <c r="AP266" s="143"/>
      <c r="AQ266" s="163"/>
      <c r="AR266" s="143" t="s">
        <v>576</v>
      </c>
      <c r="AS266" s="143"/>
      <c r="AT266" s="248"/>
      <c r="AU266" s="248"/>
      <c r="AV266" s="248"/>
      <c r="AW266" s="164"/>
      <c r="AX266" s="143"/>
      <c r="AY266" s="143"/>
      <c r="AZ266" s="143"/>
      <c r="BA266" s="143"/>
      <c r="BB266" s="143"/>
      <c r="BC266" s="143"/>
      <c r="BD266" s="143"/>
      <c r="BE266" s="143"/>
      <c r="BF266" s="165"/>
    </row>
    <row r="267" spans="1:58" s="3" customFormat="1" ht="3.6" hidden="1" customHeight="1">
      <c r="A267" s="152"/>
      <c r="B267" s="146"/>
      <c r="C267" s="146"/>
      <c r="D267" s="249"/>
      <c r="E267" s="231"/>
      <c r="F267" s="231"/>
      <c r="G267" s="152"/>
      <c r="H267" s="146"/>
      <c r="I267" s="146"/>
      <c r="J267" s="146"/>
      <c r="K267" s="146"/>
      <c r="L267" s="146"/>
      <c r="M267" s="146"/>
      <c r="N267" s="146"/>
      <c r="O267" s="146"/>
      <c r="P267" s="146"/>
      <c r="Q267" s="231"/>
      <c r="R267" s="231"/>
      <c r="S267" s="231"/>
      <c r="T267" s="146"/>
      <c r="U267" s="146"/>
      <c r="V267" s="146"/>
      <c r="W267" s="146"/>
      <c r="X267" s="146"/>
      <c r="Y267" s="146"/>
      <c r="Z267" s="146"/>
      <c r="AA267" s="146"/>
      <c r="AB267" s="146"/>
      <c r="AC267" s="166"/>
      <c r="AD267" s="152"/>
      <c r="AE267" s="146"/>
      <c r="AF267" s="146"/>
      <c r="AG267" s="249"/>
      <c r="AH267" s="231"/>
      <c r="AI267" s="231"/>
      <c r="AJ267" s="152"/>
      <c r="AK267" s="146"/>
      <c r="AL267" s="146"/>
      <c r="AM267" s="146"/>
      <c r="AN267" s="146"/>
      <c r="AO267" s="146"/>
      <c r="AP267" s="146"/>
      <c r="AQ267" s="146"/>
      <c r="AR267" s="146"/>
      <c r="AS267" s="146"/>
      <c r="AT267" s="231"/>
      <c r="AU267" s="231"/>
      <c r="AV267" s="231"/>
      <c r="AW267" s="146"/>
      <c r="AX267" s="146"/>
      <c r="AY267" s="146"/>
      <c r="AZ267" s="146"/>
      <c r="BA267" s="146"/>
      <c r="BB267" s="146"/>
      <c r="BC267" s="146"/>
      <c r="BD267" s="146"/>
      <c r="BE267" s="146"/>
      <c r="BF267" s="166"/>
    </row>
    <row r="268" spans="1:58" s="3" customFormat="1" ht="3.6" hidden="1" customHeight="1">
      <c r="A268" s="149"/>
      <c r="B268" s="136"/>
      <c r="C268" s="162"/>
      <c r="D268" s="246"/>
      <c r="E268" s="230"/>
      <c r="F268" s="230"/>
      <c r="G268" s="648"/>
      <c r="H268" s="649"/>
      <c r="I268" s="649"/>
      <c r="J268" s="649"/>
      <c r="K268" s="649"/>
      <c r="L268" s="649"/>
      <c r="M268" s="649"/>
      <c r="N268" s="649"/>
      <c r="O268" s="649"/>
      <c r="P268" s="649"/>
      <c r="Q268" s="649"/>
      <c r="R268" s="649"/>
      <c r="S268" s="649"/>
      <c r="T268" s="649"/>
      <c r="U268" s="649"/>
      <c r="V268" s="649"/>
      <c r="W268" s="649"/>
      <c r="X268" s="649"/>
      <c r="Y268" s="649"/>
      <c r="Z268" s="649"/>
      <c r="AA268" s="649"/>
      <c r="AB268" s="649"/>
      <c r="AC268" s="650"/>
      <c r="AD268" s="149"/>
      <c r="AE268" s="136"/>
      <c r="AF268" s="162"/>
      <c r="AG268" s="246"/>
      <c r="AH268" s="230"/>
      <c r="AI268" s="230"/>
      <c r="AJ268" s="648"/>
      <c r="AK268" s="649"/>
      <c r="AL268" s="649"/>
      <c r="AM268" s="649"/>
      <c r="AN268" s="649"/>
      <c r="AO268" s="649"/>
      <c r="AP268" s="649"/>
      <c r="AQ268" s="649"/>
      <c r="AR268" s="649"/>
      <c r="AS268" s="649"/>
      <c r="AT268" s="649"/>
      <c r="AU268" s="649"/>
      <c r="AV268" s="649"/>
      <c r="AW268" s="649"/>
      <c r="AX268" s="649"/>
      <c r="AY268" s="649"/>
      <c r="AZ268" s="649"/>
      <c r="BA268" s="649"/>
      <c r="BB268" s="649"/>
      <c r="BC268" s="649"/>
      <c r="BD268" s="649"/>
      <c r="BE268" s="649"/>
      <c r="BF268" s="650"/>
    </row>
    <row r="269" spans="1:58" s="3" customFormat="1" ht="13.35" hidden="1" customHeight="1">
      <c r="A269" s="150"/>
      <c r="B269" s="143"/>
      <c r="C269" s="165"/>
      <c r="D269" s="247" t="s">
        <v>8</v>
      </c>
      <c r="E269" s="248"/>
      <c r="F269" s="248"/>
      <c r="G269" s="651"/>
      <c r="H269" s="652"/>
      <c r="I269" s="652"/>
      <c r="J269" s="652"/>
      <c r="K269" s="652"/>
      <c r="L269" s="652"/>
      <c r="M269" s="652"/>
      <c r="N269" s="652"/>
      <c r="O269" s="652"/>
      <c r="P269" s="652"/>
      <c r="Q269" s="652"/>
      <c r="R269" s="652"/>
      <c r="S269" s="652"/>
      <c r="T269" s="652"/>
      <c r="U269" s="652"/>
      <c r="V269" s="652"/>
      <c r="W269" s="652"/>
      <c r="X269" s="652"/>
      <c r="Y269" s="652"/>
      <c r="Z269" s="652"/>
      <c r="AA269" s="652"/>
      <c r="AB269" s="652"/>
      <c r="AC269" s="653"/>
      <c r="AD269" s="150"/>
      <c r="AE269" s="143"/>
      <c r="AF269" s="165"/>
      <c r="AG269" s="247" t="s">
        <v>8</v>
      </c>
      <c r="AH269" s="248"/>
      <c r="AI269" s="248"/>
      <c r="AJ269" s="651"/>
      <c r="AK269" s="652"/>
      <c r="AL269" s="652"/>
      <c r="AM269" s="652"/>
      <c r="AN269" s="652"/>
      <c r="AO269" s="652"/>
      <c r="AP269" s="652"/>
      <c r="AQ269" s="652"/>
      <c r="AR269" s="652"/>
      <c r="AS269" s="652"/>
      <c r="AT269" s="652"/>
      <c r="AU269" s="652"/>
      <c r="AV269" s="652"/>
      <c r="AW269" s="652"/>
      <c r="AX269" s="652"/>
      <c r="AY269" s="652"/>
      <c r="AZ269" s="652"/>
      <c r="BA269" s="652"/>
      <c r="BB269" s="652"/>
      <c r="BC269" s="652"/>
      <c r="BD269" s="652"/>
      <c r="BE269" s="652"/>
      <c r="BF269" s="653"/>
    </row>
    <row r="270" spans="1:58" s="3" customFormat="1" ht="3.6" hidden="1" customHeight="1">
      <c r="A270" s="150"/>
      <c r="B270" s="143"/>
      <c r="C270" s="165"/>
      <c r="D270" s="249"/>
      <c r="E270" s="231"/>
      <c r="F270" s="231"/>
      <c r="G270" s="654"/>
      <c r="H270" s="655"/>
      <c r="I270" s="655"/>
      <c r="J270" s="655"/>
      <c r="K270" s="655"/>
      <c r="L270" s="655"/>
      <c r="M270" s="655"/>
      <c r="N270" s="655"/>
      <c r="O270" s="655"/>
      <c r="P270" s="655"/>
      <c r="Q270" s="655"/>
      <c r="R270" s="655"/>
      <c r="S270" s="655"/>
      <c r="T270" s="655"/>
      <c r="U270" s="655"/>
      <c r="V270" s="655"/>
      <c r="W270" s="655"/>
      <c r="X270" s="655"/>
      <c r="Y270" s="655"/>
      <c r="Z270" s="655"/>
      <c r="AA270" s="655"/>
      <c r="AB270" s="655"/>
      <c r="AC270" s="656"/>
      <c r="AD270" s="150"/>
      <c r="AE270" s="143"/>
      <c r="AF270" s="165"/>
      <c r="AG270" s="249"/>
      <c r="AH270" s="231"/>
      <c r="AI270" s="231"/>
      <c r="AJ270" s="654"/>
      <c r="AK270" s="655"/>
      <c r="AL270" s="655"/>
      <c r="AM270" s="655"/>
      <c r="AN270" s="655"/>
      <c r="AO270" s="655"/>
      <c r="AP270" s="655"/>
      <c r="AQ270" s="655"/>
      <c r="AR270" s="655"/>
      <c r="AS270" s="655"/>
      <c r="AT270" s="655"/>
      <c r="AU270" s="655"/>
      <c r="AV270" s="655"/>
      <c r="AW270" s="655"/>
      <c r="AX270" s="655"/>
      <c r="AY270" s="655"/>
      <c r="AZ270" s="655"/>
      <c r="BA270" s="655"/>
      <c r="BB270" s="655"/>
      <c r="BC270" s="655"/>
      <c r="BD270" s="655"/>
      <c r="BE270" s="655"/>
      <c r="BF270" s="656"/>
    </row>
    <row r="271" spans="1:58" s="3" customFormat="1" ht="3.6" hidden="1" customHeight="1">
      <c r="A271" s="150"/>
      <c r="B271" s="143"/>
      <c r="C271" s="165"/>
      <c r="D271" s="246"/>
      <c r="E271" s="230"/>
      <c r="F271" s="230"/>
      <c r="G271" s="648"/>
      <c r="H271" s="649"/>
      <c r="I271" s="649"/>
      <c r="J271" s="649"/>
      <c r="K271" s="649"/>
      <c r="L271" s="649"/>
      <c r="M271" s="649"/>
      <c r="N271" s="649"/>
      <c r="O271" s="649"/>
      <c r="P271" s="649"/>
      <c r="Q271" s="649"/>
      <c r="R271" s="649"/>
      <c r="S271" s="649"/>
      <c r="T271" s="649"/>
      <c r="U271" s="649"/>
      <c r="V271" s="649"/>
      <c r="W271" s="649"/>
      <c r="X271" s="649"/>
      <c r="Y271" s="649"/>
      <c r="Z271" s="649"/>
      <c r="AA271" s="649"/>
      <c r="AB271" s="649"/>
      <c r="AC271" s="650"/>
      <c r="AD271" s="150"/>
      <c r="AE271" s="143"/>
      <c r="AF271" s="165"/>
      <c r="AG271" s="246"/>
      <c r="AH271" s="230"/>
      <c r="AI271" s="230"/>
      <c r="AJ271" s="648"/>
      <c r="AK271" s="649"/>
      <c r="AL271" s="649"/>
      <c r="AM271" s="649"/>
      <c r="AN271" s="649"/>
      <c r="AO271" s="649"/>
      <c r="AP271" s="649"/>
      <c r="AQ271" s="649"/>
      <c r="AR271" s="649"/>
      <c r="AS271" s="649"/>
      <c r="AT271" s="649"/>
      <c r="AU271" s="649"/>
      <c r="AV271" s="649"/>
      <c r="AW271" s="649"/>
      <c r="AX271" s="649"/>
      <c r="AY271" s="649"/>
      <c r="AZ271" s="649"/>
      <c r="BA271" s="649"/>
      <c r="BB271" s="649"/>
      <c r="BC271" s="649"/>
      <c r="BD271" s="649"/>
      <c r="BE271" s="649"/>
      <c r="BF271" s="650"/>
    </row>
    <row r="272" spans="1:58" s="3" customFormat="1" ht="13.35" hidden="1" customHeight="1">
      <c r="A272" s="150"/>
      <c r="B272" s="143"/>
      <c r="C272" s="165"/>
      <c r="D272" s="247" t="s">
        <v>311</v>
      </c>
      <c r="E272" s="248"/>
      <c r="F272" s="248"/>
      <c r="G272" s="651"/>
      <c r="H272" s="652"/>
      <c r="I272" s="652"/>
      <c r="J272" s="652"/>
      <c r="K272" s="652"/>
      <c r="L272" s="652"/>
      <c r="M272" s="652"/>
      <c r="N272" s="652"/>
      <c r="O272" s="652"/>
      <c r="P272" s="652"/>
      <c r="Q272" s="652"/>
      <c r="R272" s="652"/>
      <c r="S272" s="652"/>
      <c r="T272" s="652"/>
      <c r="U272" s="652"/>
      <c r="V272" s="652"/>
      <c r="W272" s="652"/>
      <c r="X272" s="652"/>
      <c r="Y272" s="652"/>
      <c r="Z272" s="652"/>
      <c r="AA272" s="652"/>
      <c r="AB272" s="652"/>
      <c r="AC272" s="653"/>
      <c r="AD272" s="150"/>
      <c r="AE272" s="143"/>
      <c r="AF272" s="165"/>
      <c r="AG272" s="247" t="s">
        <v>311</v>
      </c>
      <c r="AH272" s="248"/>
      <c r="AI272" s="248"/>
      <c r="AJ272" s="651"/>
      <c r="AK272" s="652"/>
      <c r="AL272" s="652"/>
      <c r="AM272" s="652"/>
      <c r="AN272" s="652"/>
      <c r="AO272" s="652"/>
      <c r="AP272" s="652"/>
      <c r="AQ272" s="652"/>
      <c r="AR272" s="652"/>
      <c r="AS272" s="652"/>
      <c r="AT272" s="652"/>
      <c r="AU272" s="652"/>
      <c r="AV272" s="652"/>
      <c r="AW272" s="652"/>
      <c r="AX272" s="652"/>
      <c r="AY272" s="652"/>
      <c r="AZ272" s="652"/>
      <c r="BA272" s="652"/>
      <c r="BB272" s="652"/>
      <c r="BC272" s="652"/>
      <c r="BD272" s="652"/>
      <c r="BE272" s="652"/>
      <c r="BF272" s="653"/>
    </row>
    <row r="273" spans="1:58" s="3" customFormat="1" ht="3.6" hidden="1" customHeight="1">
      <c r="A273" s="150"/>
      <c r="B273" s="143"/>
      <c r="C273" s="165"/>
      <c r="D273" s="247"/>
      <c r="E273" s="248"/>
      <c r="F273" s="248"/>
      <c r="G273" s="654"/>
      <c r="H273" s="655"/>
      <c r="I273" s="655"/>
      <c r="J273" s="655"/>
      <c r="K273" s="655"/>
      <c r="L273" s="655"/>
      <c r="M273" s="655"/>
      <c r="N273" s="655"/>
      <c r="O273" s="655"/>
      <c r="P273" s="655"/>
      <c r="Q273" s="655"/>
      <c r="R273" s="655"/>
      <c r="S273" s="655"/>
      <c r="T273" s="655"/>
      <c r="U273" s="655"/>
      <c r="V273" s="655"/>
      <c r="W273" s="655"/>
      <c r="X273" s="655"/>
      <c r="Y273" s="655"/>
      <c r="Z273" s="655"/>
      <c r="AA273" s="655"/>
      <c r="AB273" s="655"/>
      <c r="AC273" s="656"/>
      <c r="AD273" s="150"/>
      <c r="AE273" s="143"/>
      <c r="AF273" s="165"/>
      <c r="AG273" s="247"/>
      <c r="AH273" s="248"/>
      <c r="AI273" s="248"/>
      <c r="AJ273" s="654"/>
      <c r="AK273" s="655"/>
      <c r="AL273" s="655"/>
      <c r="AM273" s="655"/>
      <c r="AN273" s="655"/>
      <c r="AO273" s="655"/>
      <c r="AP273" s="655"/>
      <c r="AQ273" s="655"/>
      <c r="AR273" s="655"/>
      <c r="AS273" s="655"/>
      <c r="AT273" s="655"/>
      <c r="AU273" s="655"/>
      <c r="AV273" s="655"/>
      <c r="AW273" s="655"/>
      <c r="AX273" s="655"/>
      <c r="AY273" s="655"/>
      <c r="AZ273" s="655"/>
      <c r="BA273" s="655"/>
      <c r="BB273" s="655"/>
      <c r="BC273" s="655"/>
      <c r="BD273" s="655"/>
      <c r="BE273" s="655"/>
      <c r="BF273" s="656"/>
    </row>
    <row r="274" spans="1:58" s="3" customFormat="1" ht="3.6" hidden="1" customHeight="1">
      <c r="A274" s="150"/>
      <c r="B274" s="143"/>
      <c r="C274" s="165"/>
      <c r="D274" s="246"/>
      <c r="E274" s="230"/>
      <c r="F274" s="230"/>
      <c r="G274" s="250"/>
      <c r="H274" s="251"/>
      <c r="I274" s="251"/>
      <c r="J274" s="251"/>
      <c r="K274" s="251"/>
      <c r="L274" s="251"/>
      <c r="M274" s="251"/>
      <c r="N274" s="251"/>
      <c r="O274" s="251"/>
      <c r="P274" s="252"/>
      <c r="Q274" s="246"/>
      <c r="R274" s="230"/>
      <c r="S274" s="230"/>
      <c r="T274" s="250"/>
      <c r="U274" s="251"/>
      <c r="V274" s="251"/>
      <c r="W274" s="251"/>
      <c r="X274" s="251"/>
      <c r="Y274" s="251"/>
      <c r="Z274" s="251"/>
      <c r="AA274" s="251"/>
      <c r="AB274" s="251"/>
      <c r="AC274" s="252"/>
      <c r="AD274" s="150"/>
      <c r="AE274" s="143"/>
      <c r="AF274" s="165"/>
      <c r="AG274" s="246"/>
      <c r="AH274" s="230"/>
      <c r="AI274" s="230"/>
      <c r="AJ274" s="250"/>
      <c r="AK274" s="251"/>
      <c r="AL274" s="251"/>
      <c r="AM274" s="251"/>
      <c r="AN274" s="251"/>
      <c r="AO274" s="251"/>
      <c r="AP274" s="251"/>
      <c r="AQ274" s="251"/>
      <c r="AR274" s="251"/>
      <c r="AS274" s="252"/>
      <c r="AT274" s="246"/>
      <c r="AU274" s="230"/>
      <c r="AV274" s="230"/>
      <c r="AW274" s="250"/>
      <c r="AX274" s="251"/>
      <c r="AY274" s="251"/>
      <c r="AZ274" s="251"/>
      <c r="BA274" s="251"/>
      <c r="BB274" s="251"/>
      <c r="BC274" s="251"/>
      <c r="BD274" s="251"/>
      <c r="BE274" s="251"/>
      <c r="BF274" s="252"/>
    </row>
    <row r="275" spans="1:58" s="3" customFormat="1" ht="13.35" hidden="1" customHeight="1">
      <c r="A275" s="150" t="s">
        <v>1094</v>
      </c>
      <c r="B275" s="143"/>
      <c r="C275" s="165"/>
      <c r="D275" s="247" t="s">
        <v>363</v>
      </c>
      <c r="E275" s="248"/>
      <c r="F275" s="248"/>
      <c r="G275" s="253"/>
      <c r="H275" s="646"/>
      <c r="I275" s="647"/>
      <c r="J275" s="241"/>
      <c r="K275" s="254"/>
      <c r="L275" s="241" t="s">
        <v>13</v>
      </c>
      <c r="M275" s="254"/>
      <c r="N275" s="241" t="s">
        <v>11</v>
      </c>
      <c r="O275" s="254"/>
      <c r="P275" s="241" t="s">
        <v>588</v>
      </c>
      <c r="Q275" s="247" t="s">
        <v>316</v>
      </c>
      <c r="R275" s="248"/>
      <c r="S275" s="248"/>
      <c r="T275" s="253"/>
      <c r="U275" s="646"/>
      <c r="V275" s="647"/>
      <c r="W275" s="241"/>
      <c r="X275" s="254"/>
      <c r="Y275" s="241" t="s">
        <v>13</v>
      </c>
      <c r="Z275" s="254"/>
      <c r="AA275" s="241" t="s">
        <v>11</v>
      </c>
      <c r="AB275" s="254"/>
      <c r="AC275" s="255" t="s">
        <v>588</v>
      </c>
      <c r="AD275" s="150" t="s">
        <v>1094</v>
      </c>
      <c r="AE275" s="143"/>
      <c r="AF275" s="165"/>
      <c r="AG275" s="247" t="s">
        <v>363</v>
      </c>
      <c r="AH275" s="248"/>
      <c r="AI275" s="248"/>
      <c r="AJ275" s="253"/>
      <c r="AK275" s="646"/>
      <c r="AL275" s="647"/>
      <c r="AM275" s="241"/>
      <c r="AN275" s="254"/>
      <c r="AO275" s="241" t="s">
        <v>13</v>
      </c>
      <c r="AP275" s="254"/>
      <c r="AQ275" s="241" t="s">
        <v>11</v>
      </c>
      <c r="AR275" s="254"/>
      <c r="AS275" s="241" t="s">
        <v>588</v>
      </c>
      <c r="AT275" s="247" t="s">
        <v>316</v>
      </c>
      <c r="AU275" s="248"/>
      <c r="AV275" s="248"/>
      <c r="AW275" s="253"/>
      <c r="AX275" s="646"/>
      <c r="AY275" s="647"/>
      <c r="AZ275" s="241"/>
      <c r="BA275" s="254"/>
      <c r="BB275" s="241" t="s">
        <v>13</v>
      </c>
      <c r="BC275" s="254"/>
      <c r="BD275" s="241" t="s">
        <v>11</v>
      </c>
      <c r="BE275" s="254"/>
      <c r="BF275" s="255" t="s">
        <v>588</v>
      </c>
    </row>
    <row r="276" spans="1:58" s="3" customFormat="1" ht="3.6" hidden="1" customHeight="1">
      <c r="A276" s="150"/>
      <c r="B276" s="143"/>
      <c r="C276" s="165"/>
      <c r="D276" s="249"/>
      <c r="E276" s="231"/>
      <c r="F276" s="231"/>
      <c r="G276" s="256"/>
      <c r="H276" s="257"/>
      <c r="I276" s="241"/>
      <c r="J276" s="257"/>
      <c r="K276" s="257"/>
      <c r="L276" s="257"/>
      <c r="M276" s="257"/>
      <c r="N276" s="257"/>
      <c r="O276" s="257"/>
      <c r="P276" s="258"/>
      <c r="Q276" s="249"/>
      <c r="R276" s="231"/>
      <c r="S276" s="231"/>
      <c r="T276" s="256"/>
      <c r="U276" s="257"/>
      <c r="V276" s="257"/>
      <c r="W276" s="257"/>
      <c r="X276" s="257"/>
      <c r="Y276" s="257"/>
      <c r="Z276" s="257"/>
      <c r="AA276" s="257"/>
      <c r="AB276" s="257"/>
      <c r="AC276" s="258"/>
      <c r="AD276" s="150"/>
      <c r="AE276" s="143"/>
      <c r="AF276" s="165"/>
      <c r="AG276" s="249"/>
      <c r="AH276" s="231"/>
      <c r="AI276" s="231"/>
      <c r="AJ276" s="256"/>
      <c r="AK276" s="257"/>
      <c r="AL276" s="241"/>
      <c r="AM276" s="257"/>
      <c r="AN276" s="257"/>
      <c r="AO276" s="257"/>
      <c r="AP276" s="257"/>
      <c r="AQ276" s="257"/>
      <c r="AR276" s="257"/>
      <c r="AS276" s="258"/>
      <c r="AT276" s="249"/>
      <c r="AU276" s="231"/>
      <c r="AV276" s="231"/>
      <c r="AW276" s="256"/>
      <c r="AX276" s="257"/>
      <c r="AY276" s="257"/>
      <c r="AZ276" s="257"/>
      <c r="BA276" s="257"/>
      <c r="BB276" s="257"/>
      <c r="BC276" s="257"/>
      <c r="BD276" s="257"/>
      <c r="BE276" s="257"/>
      <c r="BF276" s="258"/>
    </row>
    <row r="277" spans="1:58" s="3" customFormat="1" ht="3.6" hidden="1" customHeight="1">
      <c r="A277" s="150"/>
      <c r="B277" s="143"/>
      <c r="C277" s="165"/>
      <c r="D277" s="246"/>
      <c r="E277" s="230"/>
      <c r="F277" s="230"/>
      <c r="G277" s="301"/>
      <c r="H277" s="316"/>
      <c r="I277" s="159"/>
      <c r="J277" s="657"/>
      <c r="K277" s="143"/>
      <c r="L277" s="143"/>
      <c r="M277" s="143"/>
      <c r="N277" s="143"/>
      <c r="O277" s="143"/>
      <c r="P277" s="162"/>
      <c r="Q277" s="248"/>
      <c r="R277" s="248"/>
      <c r="S277" s="248"/>
      <c r="T277" s="301"/>
      <c r="U277" s="660"/>
      <c r="V277" s="660"/>
      <c r="W277" s="660"/>
      <c r="X277" s="660"/>
      <c r="Y277" s="660"/>
      <c r="Z277" s="660"/>
      <c r="AA277" s="660"/>
      <c r="AB277" s="660"/>
      <c r="AC277" s="661"/>
      <c r="AD277" s="150"/>
      <c r="AE277" s="143"/>
      <c r="AF277" s="165"/>
      <c r="AG277" s="246"/>
      <c r="AH277" s="230"/>
      <c r="AI277" s="230"/>
      <c r="AJ277" s="301"/>
      <c r="AK277" s="316"/>
      <c r="AL277" s="159"/>
      <c r="AM277" s="657"/>
      <c r="AN277" s="143"/>
      <c r="AO277" s="143"/>
      <c r="AP277" s="143"/>
      <c r="AQ277" s="143"/>
      <c r="AR277" s="143"/>
      <c r="AS277" s="162"/>
      <c r="AT277" s="248"/>
      <c r="AU277" s="248"/>
      <c r="AV277" s="248"/>
      <c r="AW277" s="301"/>
      <c r="AX277" s="660"/>
      <c r="AY277" s="660"/>
      <c r="AZ277" s="660"/>
      <c r="BA277" s="660"/>
      <c r="BB277" s="660"/>
      <c r="BC277" s="660"/>
      <c r="BD277" s="660"/>
      <c r="BE277" s="660"/>
      <c r="BF277" s="661"/>
    </row>
    <row r="278" spans="1:58" s="3" customFormat="1" ht="13.35" hidden="1" customHeight="1">
      <c r="A278" s="150"/>
      <c r="B278" s="143"/>
      <c r="C278" s="165"/>
      <c r="D278" s="247" t="s">
        <v>280</v>
      </c>
      <c r="E278" s="248"/>
      <c r="F278" s="248"/>
      <c r="G278" s="302"/>
      <c r="H278" s="317"/>
      <c r="I278" s="160" t="s">
        <v>607</v>
      </c>
      <c r="J278" s="658"/>
      <c r="K278" s="143" t="s">
        <v>365</v>
      </c>
      <c r="L278" s="143"/>
      <c r="M278" s="143"/>
      <c r="N278" s="143"/>
      <c r="O278" s="143"/>
      <c r="P278" s="165"/>
      <c r="Q278" s="248" t="s">
        <v>577</v>
      </c>
      <c r="R278" s="248"/>
      <c r="S278" s="248"/>
      <c r="T278" s="302"/>
      <c r="U278" s="662"/>
      <c r="V278" s="662"/>
      <c r="W278" s="662"/>
      <c r="X278" s="662"/>
      <c r="Y278" s="662"/>
      <c r="Z278" s="662"/>
      <c r="AA278" s="662"/>
      <c r="AB278" s="662"/>
      <c r="AC278" s="663"/>
      <c r="AD278" s="150"/>
      <c r="AE278" s="143"/>
      <c r="AF278" s="165"/>
      <c r="AG278" s="247" t="s">
        <v>280</v>
      </c>
      <c r="AH278" s="248"/>
      <c r="AI278" s="248"/>
      <c r="AJ278" s="302"/>
      <c r="AK278" s="317"/>
      <c r="AL278" s="160" t="s">
        <v>607</v>
      </c>
      <c r="AM278" s="658"/>
      <c r="AN278" s="143" t="s">
        <v>365</v>
      </c>
      <c r="AO278" s="143"/>
      <c r="AP278" s="143"/>
      <c r="AQ278" s="143"/>
      <c r="AR278" s="143"/>
      <c r="AS278" s="165"/>
      <c r="AT278" s="248" t="s">
        <v>577</v>
      </c>
      <c r="AU278" s="248"/>
      <c r="AV278" s="248"/>
      <c r="AW278" s="302"/>
      <c r="AX278" s="662"/>
      <c r="AY278" s="662"/>
      <c r="AZ278" s="662"/>
      <c r="BA278" s="662"/>
      <c r="BB278" s="662"/>
      <c r="BC278" s="662"/>
      <c r="BD278" s="662"/>
      <c r="BE278" s="662"/>
      <c r="BF278" s="663"/>
    </row>
    <row r="279" spans="1:58" s="3" customFormat="1" ht="3.6" hidden="1" customHeight="1">
      <c r="A279" s="150"/>
      <c r="B279" s="143"/>
      <c r="C279" s="165"/>
      <c r="D279" s="249"/>
      <c r="E279" s="231"/>
      <c r="F279" s="231"/>
      <c r="G279" s="303"/>
      <c r="H279" s="318"/>
      <c r="I279" s="161"/>
      <c r="J279" s="659"/>
      <c r="K279" s="143"/>
      <c r="L279" s="143"/>
      <c r="M279" s="143"/>
      <c r="N279" s="143"/>
      <c r="O279" s="143"/>
      <c r="P279" s="166"/>
      <c r="Q279" s="248"/>
      <c r="R279" s="248"/>
      <c r="S279" s="248"/>
      <c r="T279" s="303"/>
      <c r="U279" s="664"/>
      <c r="V279" s="664"/>
      <c r="W279" s="664"/>
      <c r="X279" s="664"/>
      <c r="Y279" s="664"/>
      <c r="Z279" s="664"/>
      <c r="AA279" s="664"/>
      <c r="AB279" s="664"/>
      <c r="AC279" s="665"/>
      <c r="AD279" s="150"/>
      <c r="AE279" s="143"/>
      <c r="AF279" s="165"/>
      <c r="AG279" s="249"/>
      <c r="AH279" s="231"/>
      <c r="AI279" s="231"/>
      <c r="AJ279" s="303"/>
      <c r="AK279" s="318"/>
      <c r="AL279" s="161"/>
      <c r="AM279" s="659"/>
      <c r="AN279" s="143"/>
      <c r="AO279" s="143"/>
      <c r="AP279" s="143"/>
      <c r="AQ279" s="143"/>
      <c r="AR279" s="143"/>
      <c r="AS279" s="166"/>
      <c r="AT279" s="248"/>
      <c r="AU279" s="248"/>
      <c r="AV279" s="248"/>
      <c r="AW279" s="303"/>
      <c r="AX279" s="664"/>
      <c r="AY279" s="664"/>
      <c r="AZ279" s="664"/>
      <c r="BA279" s="664"/>
      <c r="BB279" s="664"/>
      <c r="BC279" s="664"/>
      <c r="BD279" s="664"/>
      <c r="BE279" s="664"/>
      <c r="BF279" s="665"/>
    </row>
    <row r="280" spans="1:58" s="3" customFormat="1" ht="3.6" hidden="1" customHeight="1">
      <c r="A280" s="150"/>
      <c r="B280" s="143"/>
      <c r="C280" s="143"/>
      <c r="D280" s="246"/>
      <c r="E280" s="230"/>
      <c r="F280" s="268"/>
      <c r="G280" s="143"/>
      <c r="H280" s="136"/>
      <c r="I280" s="143"/>
      <c r="J280" s="136"/>
      <c r="K280" s="136"/>
      <c r="L280" s="136"/>
      <c r="M280" s="136"/>
      <c r="N280" s="136"/>
      <c r="O280" s="136"/>
      <c r="P280" s="136"/>
      <c r="Q280" s="230"/>
      <c r="R280" s="230"/>
      <c r="S280" s="230"/>
      <c r="T280" s="136"/>
      <c r="U280" s="136"/>
      <c r="V280" s="136"/>
      <c r="W280" s="136"/>
      <c r="X280" s="136"/>
      <c r="Y280" s="136"/>
      <c r="Z280" s="136"/>
      <c r="AA280" s="136"/>
      <c r="AB280" s="136"/>
      <c r="AC280" s="162"/>
      <c r="AD280" s="150"/>
      <c r="AE280" s="143"/>
      <c r="AF280" s="143"/>
      <c r="AG280" s="246"/>
      <c r="AH280" s="230"/>
      <c r="AI280" s="268"/>
      <c r="AJ280" s="143"/>
      <c r="AK280" s="136"/>
      <c r="AL280" s="143"/>
      <c r="AM280" s="136"/>
      <c r="AN280" s="136"/>
      <c r="AO280" s="136"/>
      <c r="AP280" s="136"/>
      <c r="AQ280" s="136"/>
      <c r="AR280" s="136"/>
      <c r="AS280" s="136"/>
      <c r="AT280" s="230"/>
      <c r="AU280" s="230"/>
      <c r="AV280" s="230"/>
      <c r="AW280" s="136"/>
      <c r="AX280" s="136"/>
      <c r="AY280" s="136"/>
      <c r="AZ280" s="136"/>
      <c r="BA280" s="136"/>
      <c r="BB280" s="136"/>
      <c r="BC280" s="136"/>
      <c r="BD280" s="136"/>
      <c r="BE280" s="136"/>
      <c r="BF280" s="162"/>
    </row>
    <row r="281" spans="1:58" s="3" customFormat="1" ht="13.35" hidden="1" customHeight="1">
      <c r="A281" s="150"/>
      <c r="B281" s="143"/>
      <c r="C281" s="143"/>
      <c r="D281" s="247" t="s">
        <v>608</v>
      </c>
      <c r="E281" s="248"/>
      <c r="F281" s="248"/>
      <c r="G281" s="150"/>
      <c r="H281" s="163"/>
      <c r="I281" s="143" t="s">
        <v>606</v>
      </c>
      <c r="J281" s="143"/>
      <c r="K281" s="143"/>
      <c r="L281" s="143"/>
      <c r="M281" s="143"/>
      <c r="N281" s="163"/>
      <c r="O281" s="143" t="s">
        <v>576</v>
      </c>
      <c r="P281" s="143"/>
      <c r="Q281" s="248"/>
      <c r="R281" s="248"/>
      <c r="S281" s="248"/>
      <c r="T281" s="164"/>
      <c r="U281" s="143"/>
      <c r="V281" s="143"/>
      <c r="W281" s="143"/>
      <c r="X281" s="143"/>
      <c r="Y281" s="143"/>
      <c r="Z281" s="143"/>
      <c r="AA281" s="143"/>
      <c r="AB281" s="143"/>
      <c r="AC281" s="165"/>
      <c r="AD281" s="150"/>
      <c r="AE281" s="143"/>
      <c r="AF281" s="143"/>
      <c r="AG281" s="247" t="s">
        <v>608</v>
      </c>
      <c r="AH281" s="248"/>
      <c r="AI281" s="248"/>
      <c r="AJ281" s="150"/>
      <c r="AK281" s="163"/>
      <c r="AL281" s="143" t="s">
        <v>606</v>
      </c>
      <c r="AM281" s="143"/>
      <c r="AN281" s="143"/>
      <c r="AO281" s="143"/>
      <c r="AP281" s="143"/>
      <c r="AQ281" s="163"/>
      <c r="AR281" s="143" t="s">
        <v>576</v>
      </c>
      <c r="AS281" s="143"/>
      <c r="AT281" s="248"/>
      <c r="AU281" s="248"/>
      <c r="AV281" s="248"/>
      <c r="AW281" s="164"/>
      <c r="AX281" s="143"/>
      <c r="AY281" s="143"/>
      <c r="AZ281" s="143"/>
      <c r="BA281" s="143"/>
      <c r="BB281" s="143"/>
      <c r="BC281" s="143"/>
      <c r="BD281" s="143"/>
      <c r="BE281" s="143"/>
      <c r="BF281" s="165"/>
    </row>
    <row r="282" spans="1:58" s="3" customFormat="1" ht="3.6" hidden="1" customHeight="1">
      <c r="A282" s="152"/>
      <c r="B282" s="146"/>
      <c r="C282" s="146"/>
      <c r="D282" s="249"/>
      <c r="E282" s="231"/>
      <c r="F282" s="231"/>
      <c r="G282" s="152"/>
      <c r="H282" s="146"/>
      <c r="I282" s="146"/>
      <c r="J282" s="146"/>
      <c r="K282" s="146"/>
      <c r="L282" s="146"/>
      <c r="M282" s="146"/>
      <c r="N282" s="146"/>
      <c r="O282" s="146"/>
      <c r="P282" s="146"/>
      <c r="Q282" s="231"/>
      <c r="R282" s="231"/>
      <c r="S282" s="231"/>
      <c r="T282" s="146"/>
      <c r="U282" s="146"/>
      <c r="V282" s="146"/>
      <c r="W282" s="146"/>
      <c r="X282" s="146"/>
      <c r="Y282" s="146"/>
      <c r="Z282" s="146"/>
      <c r="AA282" s="146"/>
      <c r="AB282" s="146"/>
      <c r="AC282" s="166"/>
      <c r="AD282" s="152"/>
      <c r="AE282" s="146"/>
      <c r="AF282" s="146"/>
      <c r="AG282" s="249"/>
      <c r="AH282" s="231"/>
      <c r="AI282" s="231"/>
      <c r="AJ282" s="152"/>
      <c r="AK282" s="146"/>
      <c r="AL282" s="146"/>
      <c r="AM282" s="146"/>
      <c r="AN282" s="146"/>
      <c r="AO282" s="146"/>
      <c r="AP282" s="146"/>
      <c r="AQ282" s="146"/>
      <c r="AR282" s="146"/>
      <c r="AS282" s="146"/>
      <c r="AT282" s="231"/>
      <c r="AU282" s="231"/>
      <c r="AV282" s="231"/>
      <c r="AW282" s="146"/>
      <c r="AX282" s="146"/>
      <c r="AY282" s="146"/>
      <c r="AZ282" s="146"/>
      <c r="BA282" s="146"/>
      <c r="BB282" s="146"/>
      <c r="BC282" s="146"/>
      <c r="BD282" s="146"/>
      <c r="BE282" s="146"/>
      <c r="BF282" s="166"/>
    </row>
    <row r="283" spans="1:58" s="3" customFormat="1" ht="3.6" hidden="1" customHeight="1">
      <c r="A283" s="149"/>
      <c r="B283" s="136"/>
      <c r="C283" s="162"/>
      <c r="D283" s="246"/>
      <c r="E283" s="230"/>
      <c r="F283" s="230"/>
      <c r="G283" s="648"/>
      <c r="H283" s="649"/>
      <c r="I283" s="649"/>
      <c r="J283" s="649"/>
      <c r="K283" s="649"/>
      <c r="L283" s="649"/>
      <c r="M283" s="649"/>
      <c r="N283" s="649"/>
      <c r="O283" s="649"/>
      <c r="P283" s="649"/>
      <c r="Q283" s="649"/>
      <c r="R283" s="649"/>
      <c r="S283" s="649"/>
      <c r="T283" s="649"/>
      <c r="U283" s="649"/>
      <c r="V283" s="649"/>
      <c r="W283" s="649"/>
      <c r="X283" s="649"/>
      <c r="Y283" s="649"/>
      <c r="Z283" s="649"/>
      <c r="AA283" s="649"/>
      <c r="AB283" s="649"/>
      <c r="AC283" s="650"/>
      <c r="AD283" s="149"/>
      <c r="AE283" s="136"/>
      <c r="AF283" s="162"/>
      <c r="AG283" s="246"/>
      <c r="AH283" s="230"/>
      <c r="AI283" s="230"/>
      <c r="AJ283" s="648"/>
      <c r="AK283" s="649"/>
      <c r="AL283" s="649"/>
      <c r="AM283" s="649"/>
      <c r="AN283" s="649"/>
      <c r="AO283" s="649"/>
      <c r="AP283" s="649"/>
      <c r="AQ283" s="649"/>
      <c r="AR283" s="649"/>
      <c r="AS283" s="649"/>
      <c r="AT283" s="649"/>
      <c r="AU283" s="649"/>
      <c r="AV283" s="649"/>
      <c r="AW283" s="649"/>
      <c r="AX283" s="649"/>
      <c r="AY283" s="649"/>
      <c r="AZ283" s="649"/>
      <c r="BA283" s="649"/>
      <c r="BB283" s="649"/>
      <c r="BC283" s="649"/>
      <c r="BD283" s="649"/>
      <c r="BE283" s="649"/>
      <c r="BF283" s="650"/>
    </row>
    <row r="284" spans="1:58" s="3" customFormat="1" ht="13.35" hidden="1" customHeight="1">
      <c r="A284" s="150"/>
      <c r="B284" s="143"/>
      <c r="C284" s="165"/>
      <c r="D284" s="247" t="s">
        <v>8</v>
      </c>
      <c r="E284" s="248"/>
      <c r="F284" s="248"/>
      <c r="G284" s="651"/>
      <c r="H284" s="652"/>
      <c r="I284" s="652"/>
      <c r="J284" s="652"/>
      <c r="K284" s="652"/>
      <c r="L284" s="652"/>
      <c r="M284" s="652"/>
      <c r="N284" s="652"/>
      <c r="O284" s="652"/>
      <c r="P284" s="652"/>
      <c r="Q284" s="652"/>
      <c r="R284" s="652"/>
      <c r="S284" s="652"/>
      <c r="T284" s="652"/>
      <c r="U284" s="652"/>
      <c r="V284" s="652"/>
      <c r="W284" s="652"/>
      <c r="X284" s="652"/>
      <c r="Y284" s="652"/>
      <c r="Z284" s="652"/>
      <c r="AA284" s="652"/>
      <c r="AB284" s="652"/>
      <c r="AC284" s="653"/>
      <c r="AD284" s="150"/>
      <c r="AE284" s="143"/>
      <c r="AF284" s="165"/>
      <c r="AG284" s="247" t="s">
        <v>8</v>
      </c>
      <c r="AH284" s="248"/>
      <c r="AI284" s="248"/>
      <c r="AJ284" s="651"/>
      <c r="AK284" s="652"/>
      <c r="AL284" s="652"/>
      <c r="AM284" s="652"/>
      <c r="AN284" s="652"/>
      <c r="AO284" s="652"/>
      <c r="AP284" s="652"/>
      <c r="AQ284" s="652"/>
      <c r="AR284" s="652"/>
      <c r="AS284" s="652"/>
      <c r="AT284" s="652"/>
      <c r="AU284" s="652"/>
      <c r="AV284" s="652"/>
      <c r="AW284" s="652"/>
      <c r="AX284" s="652"/>
      <c r="AY284" s="652"/>
      <c r="AZ284" s="652"/>
      <c r="BA284" s="652"/>
      <c r="BB284" s="652"/>
      <c r="BC284" s="652"/>
      <c r="BD284" s="652"/>
      <c r="BE284" s="652"/>
      <c r="BF284" s="653"/>
    </row>
    <row r="285" spans="1:58" s="3" customFormat="1" ht="3.6" hidden="1" customHeight="1">
      <c r="A285" s="150"/>
      <c r="B285" s="143"/>
      <c r="C285" s="165"/>
      <c r="D285" s="249"/>
      <c r="E285" s="231"/>
      <c r="F285" s="231"/>
      <c r="G285" s="654"/>
      <c r="H285" s="655"/>
      <c r="I285" s="655"/>
      <c r="J285" s="655"/>
      <c r="K285" s="655"/>
      <c r="L285" s="655"/>
      <c r="M285" s="655"/>
      <c r="N285" s="655"/>
      <c r="O285" s="655"/>
      <c r="P285" s="655"/>
      <c r="Q285" s="655"/>
      <c r="R285" s="655"/>
      <c r="S285" s="655"/>
      <c r="T285" s="655"/>
      <c r="U285" s="655"/>
      <c r="V285" s="655"/>
      <c r="W285" s="655"/>
      <c r="X285" s="655"/>
      <c r="Y285" s="655"/>
      <c r="Z285" s="655"/>
      <c r="AA285" s="655"/>
      <c r="AB285" s="655"/>
      <c r="AC285" s="656"/>
      <c r="AD285" s="150"/>
      <c r="AE285" s="143"/>
      <c r="AF285" s="165"/>
      <c r="AG285" s="249"/>
      <c r="AH285" s="231"/>
      <c r="AI285" s="231"/>
      <c r="AJ285" s="654"/>
      <c r="AK285" s="655"/>
      <c r="AL285" s="655"/>
      <c r="AM285" s="655"/>
      <c r="AN285" s="655"/>
      <c r="AO285" s="655"/>
      <c r="AP285" s="655"/>
      <c r="AQ285" s="655"/>
      <c r="AR285" s="655"/>
      <c r="AS285" s="655"/>
      <c r="AT285" s="655"/>
      <c r="AU285" s="655"/>
      <c r="AV285" s="655"/>
      <c r="AW285" s="655"/>
      <c r="AX285" s="655"/>
      <c r="AY285" s="655"/>
      <c r="AZ285" s="655"/>
      <c r="BA285" s="655"/>
      <c r="BB285" s="655"/>
      <c r="BC285" s="655"/>
      <c r="BD285" s="655"/>
      <c r="BE285" s="655"/>
      <c r="BF285" s="656"/>
    </row>
    <row r="286" spans="1:58" s="3" customFormat="1" ht="3.6" hidden="1" customHeight="1">
      <c r="A286" s="150"/>
      <c r="B286" s="143"/>
      <c r="C286" s="165"/>
      <c r="D286" s="246"/>
      <c r="E286" s="230"/>
      <c r="F286" s="230"/>
      <c r="G286" s="648"/>
      <c r="H286" s="649"/>
      <c r="I286" s="649"/>
      <c r="J286" s="649"/>
      <c r="K286" s="649"/>
      <c r="L286" s="649"/>
      <c r="M286" s="649"/>
      <c r="N286" s="649"/>
      <c r="O286" s="649"/>
      <c r="P286" s="649"/>
      <c r="Q286" s="649"/>
      <c r="R286" s="649"/>
      <c r="S286" s="649"/>
      <c r="T286" s="649"/>
      <c r="U286" s="649"/>
      <c r="V286" s="649"/>
      <c r="W286" s="649"/>
      <c r="X286" s="649"/>
      <c r="Y286" s="649"/>
      <c r="Z286" s="649"/>
      <c r="AA286" s="649"/>
      <c r="AB286" s="649"/>
      <c r="AC286" s="650"/>
      <c r="AD286" s="150"/>
      <c r="AE286" s="143"/>
      <c r="AF286" s="165"/>
      <c r="AG286" s="246"/>
      <c r="AH286" s="230"/>
      <c r="AI286" s="230"/>
      <c r="AJ286" s="648"/>
      <c r="AK286" s="649"/>
      <c r="AL286" s="649"/>
      <c r="AM286" s="649"/>
      <c r="AN286" s="649"/>
      <c r="AO286" s="649"/>
      <c r="AP286" s="649"/>
      <c r="AQ286" s="649"/>
      <c r="AR286" s="649"/>
      <c r="AS286" s="649"/>
      <c r="AT286" s="649"/>
      <c r="AU286" s="649"/>
      <c r="AV286" s="649"/>
      <c r="AW286" s="649"/>
      <c r="AX286" s="649"/>
      <c r="AY286" s="649"/>
      <c r="AZ286" s="649"/>
      <c r="BA286" s="649"/>
      <c r="BB286" s="649"/>
      <c r="BC286" s="649"/>
      <c r="BD286" s="649"/>
      <c r="BE286" s="649"/>
      <c r="BF286" s="650"/>
    </row>
    <row r="287" spans="1:58" s="3" customFormat="1" ht="13.35" hidden="1" customHeight="1">
      <c r="A287" s="150"/>
      <c r="B287" s="143"/>
      <c r="C287" s="165"/>
      <c r="D287" s="247" t="s">
        <v>311</v>
      </c>
      <c r="E287" s="248"/>
      <c r="F287" s="248"/>
      <c r="G287" s="651"/>
      <c r="H287" s="652"/>
      <c r="I287" s="652"/>
      <c r="J287" s="652"/>
      <c r="K287" s="652"/>
      <c r="L287" s="652"/>
      <c r="M287" s="652"/>
      <c r="N287" s="652"/>
      <c r="O287" s="652"/>
      <c r="P287" s="652"/>
      <c r="Q287" s="652"/>
      <c r="R287" s="652"/>
      <c r="S287" s="652"/>
      <c r="T287" s="652"/>
      <c r="U287" s="652"/>
      <c r="V287" s="652"/>
      <c r="W287" s="652"/>
      <c r="X287" s="652"/>
      <c r="Y287" s="652"/>
      <c r="Z287" s="652"/>
      <c r="AA287" s="652"/>
      <c r="AB287" s="652"/>
      <c r="AC287" s="653"/>
      <c r="AD287" s="150"/>
      <c r="AE287" s="143"/>
      <c r="AF287" s="165"/>
      <c r="AG287" s="247" t="s">
        <v>311</v>
      </c>
      <c r="AH287" s="248"/>
      <c r="AI287" s="248"/>
      <c r="AJ287" s="651"/>
      <c r="AK287" s="652"/>
      <c r="AL287" s="652"/>
      <c r="AM287" s="652"/>
      <c r="AN287" s="652"/>
      <c r="AO287" s="652"/>
      <c r="AP287" s="652"/>
      <c r="AQ287" s="652"/>
      <c r="AR287" s="652"/>
      <c r="AS287" s="652"/>
      <c r="AT287" s="652"/>
      <c r="AU287" s="652"/>
      <c r="AV287" s="652"/>
      <c r="AW287" s="652"/>
      <c r="AX287" s="652"/>
      <c r="AY287" s="652"/>
      <c r="AZ287" s="652"/>
      <c r="BA287" s="652"/>
      <c r="BB287" s="652"/>
      <c r="BC287" s="652"/>
      <c r="BD287" s="652"/>
      <c r="BE287" s="652"/>
      <c r="BF287" s="653"/>
    </row>
    <row r="288" spans="1:58" s="3" customFormat="1" ht="3.6" hidden="1" customHeight="1">
      <c r="A288" s="150"/>
      <c r="B288" s="143"/>
      <c r="C288" s="165"/>
      <c r="D288" s="247"/>
      <c r="E288" s="248"/>
      <c r="F288" s="248"/>
      <c r="G288" s="654"/>
      <c r="H288" s="655"/>
      <c r="I288" s="655"/>
      <c r="J288" s="655"/>
      <c r="K288" s="655"/>
      <c r="L288" s="655"/>
      <c r="M288" s="655"/>
      <c r="N288" s="655"/>
      <c r="O288" s="655"/>
      <c r="P288" s="655"/>
      <c r="Q288" s="655"/>
      <c r="R288" s="655"/>
      <c r="S288" s="655"/>
      <c r="T288" s="655"/>
      <c r="U288" s="655"/>
      <c r="V288" s="655"/>
      <c r="W288" s="655"/>
      <c r="X288" s="655"/>
      <c r="Y288" s="655"/>
      <c r="Z288" s="655"/>
      <c r="AA288" s="655"/>
      <c r="AB288" s="655"/>
      <c r="AC288" s="656"/>
      <c r="AD288" s="150"/>
      <c r="AE288" s="143"/>
      <c r="AF288" s="165"/>
      <c r="AG288" s="247"/>
      <c r="AH288" s="248"/>
      <c r="AI288" s="248"/>
      <c r="AJ288" s="654"/>
      <c r="AK288" s="655"/>
      <c r="AL288" s="655"/>
      <c r="AM288" s="655"/>
      <c r="AN288" s="655"/>
      <c r="AO288" s="655"/>
      <c r="AP288" s="655"/>
      <c r="AQ288" s="655"/>
      <c r="AR288" s="655"/>
      <c r="AS288" s="655"/>
      <c r="AT288" s="655"/>
      <c r="AU288" s="655"/>
      <c r="AV288" s="655"/>
      <c r="AW288" s="655"/>
      <c r="AX288" s="655"/>
      <c r="AY288" s="655"/>
      <c r="AZ288" s="655"/>
      <c r="BA288" s="655"/>
      <c r="BB288" s="655"/>
      <c r="BC288" s="655"/>
      <c r="BD288" s="655"/>
      <c r="BE288" s="655"/>
      <c r="BF288" s="656"/>
    </row>
    <row r="289" spans="1:58" s="3" customFormat="1" ht="3.6" hidden="1" customHeight="1">
      <c r="A289" s="150"/>
      <c r="B289" s="143"/>
      <c r="C289" s="165"/>
      <c r="D289" s="246"/>
      <c r="E289" s="230"/>
      <c r="F289" s="230"/>
      <c r="G289" s="250"/>
      <c r="H289" s="251"/>
      <c r="I289" s="251"/>
      <c r="J289" s="251"/>
      <c r="K289" s="251"/>
      <c r="L289" s="251"/>
      <c r="M289" s="251"/>
      <c r="N289" s="251"/>
      <c r="O289" s="251"/>
      <c r="P289" s="252"/>
      <c r="Q289" s="246"/>
      <c r="R289" s="230"/>
      <c r="S289" s="230"/>
      <c r="T289" s="250"/>
      <c r="U289" s="251"/>
      <c r="V289" s="251"/>
      <c r="W289" s="251"/>
      <c r="X289" s="251"/>
      <c r="Y289" s="251"/>
      <c r="Z289" s="251"/>
      <c r="AA289" s="251"/>
      <c r="AB289" s="251"/>
      <c r="AC289" s="252"/>
      <c r="AD289" s="150"/>
      <c r="AE289" s="143"/>
      <c r="AF289" s="165"/>
      <c r="AG289" s="246"/>
      <c r="AH289" s="230"/>
      <c r="AI289" s="230"/>
      <c r="AJ289" s="250"/>
      <c r="AK289" s="251"/>
      <c r="AL289" s="251"/>
      <c r="AM289" s="251"/>
      <c r="AN289" s="251"/>
      <c r="AO289" s="251"/>
      <c r="AP289" s="251"/>
      <c r="AQ289" s="251"/>
      <c r="AR289" s="251"/>
      <c r="AS289" s="252"/>
      <c r="AT289" s="246"/>
      <c r="AU289" s="230"/>
      <c r="AV289" s="230"/>
      <c r="AW289" s="250"/>
      <c r="AX289" s="251"/>
      <c r="AY289" s="251"/>
      <c r="AZ289" s="251"/>
      <c r="BA289" s="251"/>
      <c r="BB289" s="251"/>
      <c r="BC289" s="251"/>
      <c r="BD289" s="251"/>
      <c r="BE289" s="251"/>
      <c r="BF289" s="252"/>
    </row>
    <row r="290" spans="1:58" s="3" customFormat="1" ht="13.35" hidden="1" customHeight="1">
      <c r="A290" s="150" t="s">
        <v>1095</v>
      </c>
      <c r="B290" s="143"/>
      <c r="C290" s="165"/>
      <c r="D290" s="247" t="s">
        <v>363</v>
      </c>
      <c r="E290" s="248"/>
      <c r="F290" s="248"/>
      <c r="G290" s="253"/>
      <c r="H290" s="646"/>
      <c r="I290" s="647"/>
      <c r="J290" s="241"/>
      <c r="K290" s="254"/>
      <c r="L290" s="241" t="s">
        <v>13</v>
      </c>
      <c r="M290" s="254"/>
      <c r="N290" s="241" t="s">
        <v>11</v>
      </c>
      <c r="O290" s="254"/>
      <c r="P290" s="241" t="s">
        <v>588</v>
      </c>
      <c r="Q290" s="247" t="s">
        <v>316</v>
      </c>
      <c r="R290" s="248"/>
      <c r="S290" s="248"/>
      <c r="T290" s="253"/>
      <c r="U290" s="646"/>
      <c r="V290" s="647"/>
      <c r="W290" s="241"/>
      <c r="X290" s="254"/>
      <c r="Y290" s="241" t="s">
        <v>13</v>
      </c>
      <c r="Z290" s="254"/>
      <c r="AA290" s="241" t="s">
        <v>11</v>
      </c>
      <c r="AB290" s="254"/>
      <c r="AC290" s="255" t="s">
        <v>588</v>
      </c>
      <c r="AD290" s="150" t="s">
        <v>1095</v>
      </c>
      <c r="AE290" s="143"/>
      <c r="AF290" s="165"/>
      <c r="AG290" s="247" t="s">
        <v>363</v>
      </c>
      <c r="AH290" s="248"/>
      <c r="AI290" s="248"/>
      <c r="AJ290" s="253"/>
      <c r="AK290" s="646"/>
      <c r="AL290" s="647"/>
      <c r="AM290" s="241"/>
      <c r="AN290" s="254"/>
      <c r="AO290" s="241" t="s">
        <v>13</v>
      </c>
      <c r="AP290" s="254"/>
      <c r="AQ290" s="241" t="s">
        <v>11</v>
      </c>
      <c r="AR290" s="254"/>
      <c r="AS290" s="241" t="s">
        <v>588</v>
      </c>
      <c r="AT290" s="247" t="s">
        <v>316</v>
      </c>
      <c r="AU290" s="248"/>
      <c r="AV290" s="248"/>
      <c r="AW290" s="253"/>
      <c r="AX290" s="646"/>
      <c r="AY290" s="647"/>
      <c r="AZ290" s="241"/>
      <c r="BA290" s="254"/>
      <c r="BB290" s="241" t="s">
        <v>13</v>
      </c>
      <c r="BC290" s="254"/>
      <c r="BD290" s="241" t="s">
        <v>11</v>
      </c>
      <c r="BE290" s="254"/>
      <c r="BF290" s="255" t="s">
        <v>588</v>
      </c>
    </row>
    <row r="291" spans="1:58" s="3" customFormat="1" ht="3.6" hidden="1" customHeight="1">
      <c r="A291" s="150"/>
      <c r="B291" s="143"/>
      <c r="C291" s="165"/>
      <c r="D291" s="249"/>
      <c r="E291" s="231"/>
      <c r="F291" s="231"/>
      <c r="G291" s="256"/>
      <c r="H291" s="257"/>
      <c r="I291" s="241"/>
      <c r="J291" s="257"/>
      <c r="K291" s="257"/>
      <c r="L291" s="257"/>
      <c r="M291" s="257"/>
      <c r="N291" s="257"/>
      <c r="O291" s="257"/>
      <c r="P291" s="258"/>
      <c r="Q291" s="249"/>
      <c r="R291" s="231"/>
      <c r="S291" s="231"/>
      <c r="T291" s="256"/>
      <c r="U291" s="257"/>
      <c r="V291" s="257"/>
      <c r="W291" s="257"/>
      <c r="X291" s="257"/>
      <c r="Y291" s="257"/>
      <c r="Z291" s="257"/>
      <c r="AA291" s="257"/>
      <c r="AB291" s="257"/>
      <c r="AC291" s="258"/>
      <c r="AD291" s="150"/>
      <c r="AE291" s="143"/>
      <c r="AF291" s="165"/>
      <c r="AG291" s="249"/>
      <c r="AH291" s="231"/>
      <c r="AI291" s="231"/>
      <c r="AJ291" s="256"/>
      <c r="AK291" s="257"/>
      <c r="AL291" s="241"/>
      <c r="AM291" s="257"/>
      <c r="AN291" s="257"/>
      <c r="AO291" s="257"/>
      <c r="AP291" s="257"/>
      <c r="AQ291" s="257"/>
      <c r="AR291" s="257"/>
      <c r="AS291" s="258"/>
      <c r="AT291" s="249"/>
      <c r="AU291" s="231"/>
      <c r="AV291" s="231"/>
      <c r="AW291" s="256"/>
      <c r="AX291" s="257"/>
      <c r="AY291" s="257"/>
      <c r="AZ291" s="257"/>
      <c r="BA291" s="257"/>
      <c r="BB291" s="257"/>
      <c r="BC291" s="257"/>
      <c r="BD291" s="257"/>
      <c r="BE291" s="257"/>
      <c r="BF291" s="258"/>
    </row>
    <row r="292" spans="1:58" s="3" customFormat="1" ht="3.6" hidden="1" customHeight="1">
      <c r="A292" s="150"/>
      <c r="B292" s="143"/>
      <c r="C292" s="165"/>
      <c r="D292" s="246"/>
      <c r="E292" s="230"/>
      <c r="F292" s="230"/>
      <c r="G292" s="301"/>
      <c r="H292" s="316"/>
      <c r="I292" s="159"/>
      <c r="J292" s="657"/>
      <c r="K292" s="143"/>
      <c r="L292" s="143"/>
      <c r="M292" s="143"/>
      <c r="N292" s="143"/>
      <c r="O292" s="143"/>
      <c r="P292" s="162"/>
      <c r="Q292" s="248"/>
      <c r="R292" s="248"/>
      <c r="S292" s="248"/>
      <c r="T292" s="301"/>
      <c r="U292" s="660"/>
      <c r="V292" s="660"/>
      <c r="W292" s="660"/>
      <c r="X292" s="660"/>
      <c r="Y292" s="660"/>
      <c r="Z292" s="660"/>
      <c r="AA292" s="660"/>
      <c r="AB292" s="660"/>
      <c r="AC292" s="661"/>
      <c r="AD292" s="150"/>
      <c r="AE292" s="143"/>
      <c r="AF292" s="165"/>
      <c r="AG292" s="246"/>
      <c r="AH292" s="230"/>
      <c r="AI292" s="230"/>
      <c r="AJ292" s="301"/>
      <c r="AK292" s="316"/>
      <c r="AL292" s="159"/>
      <c r="AM292" s="657"/>
      <c r="AN292" s="143"/>
      <c r="AO292" s="143"/>
      <c r="AP292" s="143"/>
      <c r="AQ292" s="143"/>
      <c r="AR292" s="143"/>
      <c r="AS292" s="162"/>
      <c r="AT292" s="248"/>
      <c r="AU292" s="248"/>
      <c r="AV292" s="248"/>
      <c r="AW292" s="301"/>
      <c r="AX292" s="660"/>
      <c r="AY292" s="660"/>
      <c r="AZ292" s="660"/>
      <c r="BA292" s="660"/>
      <c r="BB292" s="660"/>
      <c r="BC292" s="660"/>
      <c r="BD292" s="660"/>
      <c r="BE292" s="660"/>
      <c r="BF292" s="661"/>
    </row>
    <row r="293" spans="1:58" s="3" customFormat="1" ht="13.35" hidden="1" customHeight="1">
      <c r="A293" s="150"/>
      <c r="B293" s="143"/>
      <c r="C293" s="165"/>
      <c r="D293" s="247" t="s">
        <v>280</v>
      </c>
      <c r="E293" s="248"/>
      <c r="F293" s="248"/>
      <c r="G293" s="302"/>
      <c r="H293" s="317"/>
      <c r="I293" s="160" t="s">
        <v>607</v>
      </c>
      <c r="J293" s="658"/>
      <c r="K293" s="143" t="s">
        <v>365</v>
      </c>
      <c r="L293" s="143"/>
      <c r="M293" s="143"/>
      <c r="N293" s="143"/>
      <c r="O293" s="143"/>
      <c r="P293" s="165"/>
      <c r="Q293" s="248" t="s">
        <v>577</v>
      </c>
      <c r="R293" s="248"/>
      <c r="S293" s="248"/>
      <c r="T293" s="302"/>
      <c r="U293" s="662"/>
      <c r="V293" s="662"/>
      <c r="W293" s="662"/>
      <c r="X293" s="662"/>
      <c r="Y293" s="662"/>
      <c r="Z293" s="662"/>
      <c r="AA293" s="662"/>
      <c r="AB293" s="662"/>
      <c r="AC293" s="663"/>
      <c r="AD293" s="150"/>
      <c r="AE293" s="143"/>
      <c r="AF293" s="165"/>
      <c r="AG293" s="247" t="s">
        <v>280</v>
      </c>
      <c r="AH293" s="248"/>
      <c r="AI293" s="248"/>
      <c r="AJ293" s="302"/>
      <c r="AK293" s="317"/>
      <c r="AL293" s="160" t="s">
        <v>607</v>
      </c>
      <c r="AM293" s="658"/>
      <c r="AN293" s="143" t="s">
        <v>365</v>
      </c>
      <c r="AO293" s="143"/>
      <c r="AP293" s="143"/>
      <c r="AQ293" s="143"/>
      <c r="AR293" s="143"/>
      <c r="AS293" s="165"/>
      <c r="AT293" s="248" t="s">
        <v>577</v>
      </c>
      <c r="AU293" s="248"/>
      <c r="AV293" s="248"/>
      <c r="AW293" s="302"/>
      <c r="AX293" s="662"/>
      <c r="AY293" s="662"/>
      <c r="AZ293" s="662"/>
      <c r="BA293" s="662"/>
      <c r="BB293" s="662"/>
      <c r="BC293" s="662"/>
      <c r="BD293" s="662"/>
      <c r="BE293" s="662"/>
      <c r="BF293" s="663"/>
    </row>
    <row r="294" spans="1:58" s="3" customFormat="1" ht="3.6" hidden="1" customHeight="1">
      <c r="A294" s="150"/>
      <c r="B294" s="143"/>
      <c r="C294" s="165"/>
      <c r="D294" s="249"/>
      <c r="E294" s="231"/>
      <c r="F294" s="231"/>
      <c r="G294" s="303"/>
      <c r="H294" s="318"/>
      <c r="I294" s="161"/>
      <c r="J294" s="659"/>
      <c r="K294" s="143"/>
      <c r="L294" s="143"/>
      <c r="M294" s="143"/>
      <c r="N294" s="143"/>
      <c r="O294" s="143"/>
      <c r="P294" s="166"/>
      <c r="Q294" s="248"/>
      <c r="R294" s="248"/>
      <c r="S294" s="248"/>
      <c r="T294" s="303"/>
      <c r="U294" s="664"/>
      <c r="V294" s="664"/>
      <c r="W294" s="664"/>
      <c r="X294" s="664"/>
      <c r="Y294" s="664"/>
      <c r="Z294" s="664"/>
      <c r="AA294" s="664"/>
      <c r="AB294" s="664"/>
      <c r="AC294" s="665"/>
      <c r="AD294" s="150"/>
      <c r="AE294" s="143"/>
      <c r="AF294" s="165"/>
      <c r="AG294" s="249"/>
      <c r="AH294" s="231"/>
      <c r="AI294" s="231"/>
      <c r="AJ294" s="303"/>
      <c r="AK294" s="318"/>
      <c r="AL294" s="161"/>
      <c r="AM294" s="659"/>
      <c r="AN294" s="143"/>
      <c r="AO294" s="143"/>
      <c r="AP294" s="143"/>
      <c r="AQ294" s="143"/>
      <c r="AR294" s="143"/>
      <c r="AS294" s="166"/>
      <c r="AT294" s="248"/>
      <c r="AU294" s="248"/>
      <c r="AV294" s="248"/>
      <c r="AW294" s="303"/>
      <c r="AX294" s="664"/>
      <c r="AY294" s="664"/>
      <c r="AZ294" s="664"/>
      <c r="BA294" s="664"/>
      <c r="BB294" s="664"/>
      <c r="BC294" s="664"/>
      <c r="BD294" s="664"/>
      <c r="BE294" s="664"/>
      <c r="BF294" s="665"/>
    </row>
    <row r="295" spans="1:58" s="3" customFormat="1" ht="3.6" hidden="1" customHeight="1">
      <c r="A295" s="150"/>
      <c r="B295" s="143"/>
      <c r="C295" s="143"/>
      <c r="D295" s="246"/>
      <c r="E295" s="230"/>
      <c r="F295" s="268"/>
      <c r="G295" s="143"/>
      <c r="H295" s="136"/>
      <c r="I295" s="143"/>
      <c r="J295" s="136"/>
      <c r="K295" s="136"/>
      <c r="L295" s="136"/>
      <c r="M295" s="136"/>
      <c r="N295" s="136"/>
      <c r="O295" s="136"/>
      <c r="P295" s="136"/>
      <c r="Q295" s="230"/>
      <c r="R295" s="230"/>
      <c r="S295" s="230"/>
      <c r="T295" s="136"/>
      <c r="U295" s="136"/>
      <c r="V295" s="136"/>
      <c r="W295" s="136"/>
      <c r="X295" s="136"/>
      <c r="Y295" s="136"/>
      <c r="Z295" s="136"/>
      <c r="AA295" s="136"/>
      <c r="AB295" s="136"/>
      <c r="AC295" s="162"/>
      <c r="AD295" s="150"/>
      <c r="AE295" s="143"/>
      <c r="AF295" s="143"/>
      <c r="AG295" s="246"/>
      <c r="AH295" s="230"/>
      <c r="AI295" s="268"/>
      <c r="AJ295" s="143"/>
      <c r="AK295" s="136"/>
      <c r="AL295" s="143"/>
      <c r="AM295" s="136"/>
      <c r="AN295" s="136"/>
      <c r="AO295" s="136"/>
      <c r="AP295" s="136"/>
      <c r="AQ295" s="136"/>
      <c r="AR295" s="136"/>
      <c r="AS295" s="136"/>
      <c r="AT295" s="230"/>
      <c r="AU295" s="230"/>
      <c r="AV295" s="230"/>
      <c r="AW295" s="136"/>
      <c r="AX295" s="136"/>
      <c r="AY295" s="136"/>
      <c r="AZ295" s="136"/>
      <c r="BA295" s="136"/>
      <c r="BB295" s="136"/>
      <c r="BC295" s="136"/>
      <c r="BD295" s="136"/>
      <c r="BE295" s="136"/>
      <c r="BF295" s="162"/>
    </row>
    <row r="296" spans="1:58" s="3" customFormat="1" ht="13.35" hidden="1" customHeight="1">
      <c r="A296" s="150"/>
      <c r="B296" s="143"/>
      <c r="C296" s="143"/>
      <c r="D296" s="247" t="s">
        <v>608</v>
      </c>
      <c r="E296" s="248"/>
      <c r="F296" s="248"/>
      <c r="G296" s="150"/>
      <c r="H296" s="163"/>
      <c r="I296" s="143" t="s">
        <v>606</v>
      </c>
      <c r="J296" s="143"/>
      <c r="K296" s="143"/>
      <c r="L296" s="143"/>
      <c r="M296" s="143"/>
      <c r="N296" s="163"/>
      <c r="O296" s="143" t="s">
        <v>576</v>
      </c>
      <c r="P296" s="143"/>
      <c r="Q296" s="248"/>
      <c r="R296" s="248"/>
      <c r="S296" s="248"/>
      <c r="T296" s="164"/>
      <c r="U296" s="143"/>
      <c r="V296" s="143"/>
      <c r="W296" s="143"/>
      <c r="X296" s="143"/>
      <c r="Y296" s="143"/>
      <c r="Z296" s="143"/>
      <c r="AA296" s="143"/>
      <c r="AB296" s="143"/>
      <c r="AC296" s="165"/>
      <c r="AD296" s="150"/>
      <c r="AE296" s="143"/>
      <c r="AF296" s="143"/>
      <c r="AG296" s="247" t="s">
        <v>608</v>
      </c>
      <c r="AH296" s="248"/>
      <c r="AI296" s="248"/>
      <c r="AJ296" s="150"/>
      <c r="AK296" s="163"/>
      <c r="AL296" s="143" t="s">
        <v>606</v>
      </c>
      <c r="AM296" s="143"/>
      <c r="AN296" s="143"/>
      <c r="AO296" s="143"/>
      <c r="AP296" s="143"/>
      <c r="AQ296" s="163"/>
      <c r="AR296" s="143" t="s">
        <v>576</v>
      </c>
      <c r="AS296" s="143"/>
      <c r="AT296" s="248"/>
      <c r="AU296" s="248"/>
      <c r="AV296" s="248"/>
      <c r="AW296" s="164"/>
      <c r="AX296" s="143"/>
      <c r="AY296" s="143"/>
      <c r="AZ296" s="143"/>
      <c r="BA296" s="143"/>
      <c r="BB296" s="143"/>
      <c r="BC296" s="143"/>
      <c r="BD296" s="143"/>
      <c r="BE296" s="143"/>
      <c r="BF296" s="165"/>
    </row>
    <row r="297" spans="1:58" s="3" customFormat="1" ht="3.6" hidden="1" customHeight="1">
      <c r="A297" s="152"/>
      <c r="B297" s="146"/>
      <c r="C297" s="146"/>
      <c r="D297" s="249"/>
      <c r="E297" s="231"/>
      <c r="F297" s="231"/>
      <c r="G297" s="152"/>
      <c r="H297" s="146"/>
      <c r="I297" s="146"/>
      <c r="J297" s="146"/>
      <c r="K297" s="146"/>
      <c r="L297" s="146"/>
      <c r="M297" s="146"/>
      <c r="N297" s="146"/>
      <c r="O297" s="146"/>
      <c r="P297" s="146"/>
      <c r="Q297" s="231"/>
      <c r="R297" s="231"/>
      <c r="S297" s="231"/>
      <c r="T297" s="146"/>
      <c r="U297" s="146"/>
      <c r="V297" s="146"/>
      <c r="W297" s="146"/>
      <c r="X297" s="146"/>
      <c r="Y297" s="146"/>
      <c r="Z297" s="146"/>
      <c r="AA297" s="146"/>
      <c r="AB297" s="146"/>
      <c r="AC297" s="166"/>
      <c r="AD297" s="152"/>
      <c r="AE297" s="146"/>
      <c r="AF297" s="146"/>
      <c r="AG297" s="249"/>
      <c r="AH297" s="231"/>
      <c r="AI297" s="231"/>
      <c r="AJ297" s="152"/>
      <c r="AK297" s="146"/>
      <c r="AL297" s="146"/>
      <c r="AM297" s="146"/>
      <c r="AN297" s="146"/>
      <c r="AO297" s="146"/>
      <c r="AP297" s="146"/>
      <c r="AQ297" s="146"/>
      <c r="AR297" s="146"/>
      <c r="AS297" s="146"/>
      <c r="AT297" s="231"/>
      <c r="AU297" s="231"/>
      <c r="AV297" s="231"/>
      <c r="AW297" s="146"/>
      <c r="AX297" s="146"/>
      <c r="AY297" s="146"/>
      <c r="AZ297" s="146"/>
      <c r="BA297" s="146"/>
      <c r="BB297" s="146"/>
      <c r="BC297" s="146"/>
      <c r="BD297" s="146"/>
      <c r="BE297" s="146"/>
      <c r="BF297" s="166"/>
    </row>
    <row r="298" spans="1:58" s="3" customFormat="1" ht="3.6" hidden="1" customHeight="1">
      <c r="A298" s="149"/>
      <c r="B298" s="136"/>
      <c r="C298" s="162"/>
      <c r="D298" s="246"/>
      <c r="E298" s="230"/>
      <c r="F298" s="230"/>
      <c r="G298" s="648"/>
      <c r="H298" s="649"/>
      <c r="I298" s="649"/>
      <c r="J298" s="649"/>
      <c r="K298" s="649"/>
      <c r="L298" s="649"/>
      <c r="M298" s="649"/>
      <c r="N298" s="649"/>
      <c r="O298" s="649"/>
      <c r="P298" s="649"/>
      <c r="Q298" s="649"/>
      <c r="R298" s="649"/>
      <c r="S298" s="649"/>
      <c r="T298" s="649"/>
      <c r="U298" s="649"/>
      <c r="V298" s="649"/>
      <c r="W298" s="649"/>
      <c r="X298" s="649"/>
      <c r="Y298" s="649"/>
      <c r="Z298" s="649"/>
      <c r="AA298" s="649"/>
      <c r="AB298" s="649"/>
      <c r="AC298" s="650"/>
      <c r="AD298" s="149"/>
      <c r="AE298" s="136"/>
      <c r="AF298" s="162"/>
      <c r="AG298" s="246"/>
      <c r="AH298" s="230"/>
      <c r="AI298" s="230"/>
      <c r="AJ298" s="648"/>
      <c r="AK298" s="649"/>
      <c r="AL298" s="649"/>
      <c r="AM298" s="649"/>
      <c r="AN298" s="649"/>
      <c r="AO298" s="649"/>
      <c r="AP298" s="649"/>
      <c r="AQ298" s="649"/>
      <c r="AR298" s="649"/>
      <c r="AS298" s="649"/>
      <c r="AT298" s="649"/>
      <c r="AU298" s="649"/>
      <c r="AV298" s="649"/>
      <c r="AW298" s="649"/>
      <c r="AX298" s="649"/>
      <c r="AY298" s="649"/>
      <c r="AZ298" s="649"/>
      <c r="BA298" s="649"/>
      <c r="BB298" s="649"/>
      <c r="BC298" s="649"/>
      <c r="BD298" s="649"/>
      <c r="BE298" s="649"/>
      <c r="BF298" s="650"/>
    </row>
    <row r="299" spans="1:58" s="3" customFormat="1" ht="13.35" hidden="1" customHeight="1">
      <c r="A299" s="150"/>
      <c r="B299" s="143"/>
      <c r="C299" s="165"/>
      <c r="D299" s="247" t="s">
        <v>8</v>
      </c>
      <c r="E299" s="248"/>
      <c r="F299" s="248"/>
      <c r="G299" s="651"/>
      <c r="H299" s="652"/>
      <c r="I299" s="652"/>
      <c r="J299" s="652"/>
      <c r="K299" s="652"/>
      <c r="L299" s="652"/>
      <c r="M299" s="652"/>
      <c r="N299" s="652"/>
      <c r="O299" s="652"/>
      <c r="P299" s="652"/>
      <c r="Q299" s="652"/>
      <c r="R299" s="652"/>
      <c r="S299" s="652"/>
      <c r="T299" s="652"/>
      <c r="U299" s="652"/>
      <c r="V299" s="652"/>
      <c r="W299" s="652"/>
      <c r="X299" s="652"/>
      <c r="Y299" s="652"/>
      <c r="Z299" s="652"/>
      <c r="AA299" s="652"/>
      <c r="AB299" s="652"/>
      <c r="AC299" s="653"/>
      <c r="AD299" s="150"/>
      <c r="AE299" s="143"/>
      <c r="AF299" s="165"/>
      <c r="AG299" s="247" t="s">
        <v>8</v>
      </c>
      <c r="AH299" s="248"/>
      <c r="AI299" s="248"/>
      <c r="AJ299" s="651"/>
      <c r="AK299" s="652"/>
      <c r="AL299" s="652"/>
      <c r="AM299" s="652"/>
      <c r="AN299" s="652"/>
      <c r="AO299" s="652"/>
      <c r="AP299" s="652"/>
      <c r="AQ299" s="652"/>
      <c r="AR299" s="652"/>
      <c r="AS299" s="652"/>
      <c r="AT299" s="652"/>
      <c r="AU299" s="652"/>
      <c r="AV299" s="652"/>
      <c r="AW299" s="652"/>
      <c r="AX299" s="652"/>
      <c r="AY299" s="652"/>
      <c r="AZ299" s="652"/>
      <c r="BA299" s="652"/>
      <c r="BB299" s="652"/>
      <c r="BC299" s="652"/>
      <c r="BD299" s="652"/>
      <c r="BE299" s="652"/>
      <c r="BF299" s="653"/>
    </row>
    <row r="300" spans="1:58" s="3" customFormat="1" ht="3.6" hidden="1" customHeight="1">
      <c r="A300" s="150"/>
      <c r="B300" s="143"/>
      <c r="C300" s="165"/>
      <c r="D300" s="249"/>
      <c r="E300" s="231"/>
      <c r="F300" s="231"/>
      <c r="G300" s="654"/>
      <c r="H300" s="655"/>
      <c r="I300" s="655"/>
      <c r="J300" s="655"/>
      <c r="K300" s="655"/>
      <c r="L300" s="655"/>
      <c r="M300" s="655"/>
      <c r="N300" s="655"/>
      <c r="O300" s="655"/>
      <c r="P300" s="655"/>
      <c r="Q300" s="655"/>
      <c r="R300" s="655"/>
      <c r="S300" s="655"/>
      <c r="T300" s="655"/>
      <c r="U300" s="655"/>
      <c r="V300" s="655"/>
      <c r="W300" s="655"/>
      <c r="X300" s="655"/>
      <c r="Y300" s="655"/>
      <c r="Z300" s="655"/>
      <c r="AA300" s="655"/>
      <c r="AB300" s="655"/>
      <c r="AC300" s="656"/>
      <c r="AD300" s="150"/>
      <c r="AE300" s="143"/>
      <c r="AF300" s="165"/>
      <c r="AG300" s="249"/>
      <c r="AH300" s="231"/>
      <c r="AI300" s="231"/>
      <c r="AJ300" s="654"/>
      <c r="AK300" s="655"/>
      <c r="AL300" s="655"/>
      <c r="AM300" s="655"/>
      <c r="AN300" s="655"/>
      <c r="AO300" s="655"/>
      <c r="AP300" s="655"/>
      <c r="AQ300" s="655"/>
      <c r="AR300" s="655"/>
      <c r="AS300" s="655"/>
      <c r="AT300" s="655"/>
      <c r="AU300" s="655"/>
      <c r="AV300" s="655"/>
      <c r="AW300" s="655"/>
      <c r="AX300" s="655"/>
      <c r="AY300" s="655"/>
      <c r="AZ300" s="655"/>
      <c r="BA300" s="655"/>
      <c r="BB300" s="655"/>
      <c r="BC300" s="655"/>
      <c r="BD300" s="655"/>
      <c r="BE300" s="655"/>
      <c r="BF300" s="656"/>
    </row>
    <row r="301" spans="1:58" s="3" customFormat="1" ht="3.6" hidden="1" customHeight="1">
      <c r="A301" s="150"/>
      <c r="B301" s="143"/>
      <c r="C301" s="165"/>
      <c r="D301" s="246"/>
      <c r="E301" s="230"/>
      <c r="F301" s="230"/>
      <c r="G301" s="648"/>
      <c r="H301" s="649"/>
      <c r="I301" s="649"/>
      <c r="J301" s="649"/>
      <c r="K301" s="649"/>
      <c r="L301" s="649"/>
      <c r="M301" s="649"/>
      <c r="N301" s="649"/>
      <c r="O301" s="649"/>
      <c r="P301" s="649"/>
      <c r="Q301" s="649"/>
      <c r="R301" s="649"/>
      <c r="S301" s="649"/>
      <c r="T301" s="649"/>
      <c r="U301" s="649"/>
      <c r="V301" s="649"/>
      <c r="W301" s="649"/>
      <c r="X301" s="649"/>
      <c r="Y301" s="649"/>
      <c r="Z301" s="649"/>
      <c r="AA301" s="649"/>
      <c r="AB301" s="649"/>
      <c r="AC301" s="650"/>
      <c r="AD301" s="150"/>
      <c r="AE301" s="143"/>
      <c r="AF301" s="165"/>
      <c r="AG301" s="246"/>
      <c r="AH301" s="230"/>
      <c r="AI301" s="230"/>
      <c r="AJ301" s="648"/>
      <c r="AK301" s="649"/>
      <c r="AL301" s="649"/>
      <c r="AM301" s="649"/>
      <c r="AN301" s="649"/>
      <c r="AO301" s="649"/>
      <c r="AP301" s="649"/>
      <c r="AQ301" s="649"/>
      <c r="AR301" s="649"/>
      <c r="AS301" s="649"/>
      <c r="AT301" s="649"/>
      <c r="AU301" s="649"/>
      <c r="AV301" s="649"/>
      <c r="AW301" s="649"/>
      <c r="AX301" s="649"/>
      <c r="AY301" s="649"/>
      <c r="AZ301" s="649"/>
      <c r="BA301" s="649"/>
      <c r="BB301" s="649"/>
      <c r="BC301" s="649"/>
      <c r="BD301" s="649"/>
      <c r="BE301" s="649"/>
      <c r="BF301" s="650"/>
    </row>
    <row r="302" spans="1:58" s="3" customFormat="1" ht="13.35" hidden="1" customHeight="1">
      <c r="A302" s="150"/>
      <c r="B302" s="143"/>
      <c r="C302" s="165"/>
      <c r="D302" s="247" t="s">
        <v>311</v>
      </c>
      <c r="E302" s="248"/>
      <c r="F302" s="248"/>
      <c r="G302" s="651"/>
      <c r="H302" s="652"/>
      <c r="I302" s="652"/>
      <c r="J302" s="652"/>
      <c r="K302" s="652"/>
      <c r="L302" s="652"/>
      <c r="M302" s="652"/>
      <c r="N302" s="652"/>
      <c r="O302" s="652"/>
      <c r="P302" s="652"/>
      <c r="Q302" s="652"/>
      <c r="R302" s="652"/>
      <c r="S302" s="652"/>
      <c r="T302" s="652"/>
      <c r="U302" s="652"/>
      <c r="V302" s="652"/>
      <c r="W302" s="652"/>
      <c r="X302" s="652"/>
      <c r="Y302" s="652"/>
      <c r="Z302" s="652"/>
      <c r="AA302" s="652"/>
      <c r="AB302" s="652"/>
      <c r="AC302" s="653"/>
      <c r="AD302" s="150"/>
      <c r="AE302" s="143"/>
      <c r="AF302" s="165"/>
      <c r="AG302" s="247" t="s">
        <v>311</v>
      </c>
      <c r="AH302" s="248"/>
      <c r="AI302" s="248"/>
      <c r="AJ302" s="651"/>
      <c r="AK302" s="652"/>
      <c r="AL302" s="652"/>
      <c r="AM302" s="652"/>
      <c r="AN302" s="652"/>
      <c r="AO302" s="652"/>
      <c r="AP302" s="652"/>
      <c r="AQ302" s="652"/>
      <c r="AR302" s="652"/>
      <c r="AS302" s="652"/>
      <c r="AT302" s="652"/>
      <c r="AU302" s="652"/>
      <c r="AV302" s="652"/>
      <c r="AW302" s="652"/>
      <c r="AX302" s="652"/>
      <c r="AY302" s="652"/>
      <c r="AZ302" s="652"/>
      <c r="BA302" s="652"/>
      <c r="BB302" s="652"/>
      <c r="BC302" s="652"/>
      <c r="BD302" s="652"/>
      <c r="BE302" s="652"/>
      <c r="BF302" s="653"/>
    </row>
    <row r="303" spans="1:58" s="3" customFormat="1" ht="3.6" hidden="1" customHeight="1">
      <c r="A303" s="150"/>
      <c r="B303" s="143"/>
      <c r="C303" s="165"/>
      <c r="D303" s="247"/>
      <c r="E303" s="248"/>
      <c r="F303" s="248"/>
      <c r="G303" s="654"/>
      <c r="H303" s="655"/>
      <c r="I303" s="655"/>
      <c r="J303" s="655"/>
      <c r="K303" s="655"/>
      <c r="L303" s="655"/>
      <c r="M303" s="655"/>
      <c r="N303" s="655"/>
      <c r="O303" s="655"/>
      <c r="P303" s="655"/>
      <c r="Q303" s="655"/>
      <c r="R303" s="655"/>
      <c r="S303" s="655"/>
      <c r="T303" s="655"/>
      <c r="U303" s="655"/>
      <c r="V303" s="655"/>
      <c r="W303" s="655"/>
      <c r="X303" s="655"/>
      <c r="Y303" s="655"/>
      <c r="Z303" s="655"/>
      <c r="AA303" s="655"/>
      <c r="AB303" s="655"/>
      <c r="AC303" s="656"/>
      <c r="AD303" s="150"/>
      <c r="AE303" s="143"/>
      <c r="AF303" s="165"/>
      <c r="AG303" s="247"/>
      <c r="AH303" s="248"/>
      <c r="AI303" s="248"/>
      <c r="AJ303" s="654"/>
      <c r="AK303" s="655"/>
      <c r="AL303" s="655"/>
      <c r="AM303" s="655"/>
      <c r="AN303" s="655"/>
      <c r="AO303" s="655"/>
      <c r="AP303" s="655"/>
      <c r="AQ303" s="655"/>
      <c r="AR303" s="655"/>
      <c r="AS303" s="655"/>
      <c r="AT303" s="655"/>
      <c r="AU303" s="655"/>
      <c r="AV303" s="655"/>
      <c r="AW303" s="655"/>
      <c r="AX303" s="655"/>
      <c r="AY303" s="655"/>
      <c r="AZ303" s="655"/>
      <c r="BA303" s="655"/>
      <c r="BB303" s="655"/>
      <c r="BC303" s="655"/>
      <c r="BD303" s="655"/>
      <c r="BE303" s="655"/>
      <c r="BF303" s="656"/>
    </row>
    <row r="304" spans="1:58" s="3" customFormat="1" ht="3.6" hidden="1" customHeight="1">
      <c r="A304" s="150"/>
      <c r="B304" s="143"/>
      <c r="C304" s="165"/>
      <c r="D304" s="246"/>
      <c r="E304" s="230"/>
      <c r="F304" s="230"/>
      <c r="G304" s="250"/>
      <c r="H304" s="251"/>
      <c r="I304" s="251"/>
      <c r="J304" s="251"/>
      <c r="K304" s="251"/>
      <c r="L304" s="251"/>
      <c r="M304" s="251"/>
      <c r="N304" s="251"/>
      <c r="O304" s="251"/>
      <c r="P304" s="252"/>
      <c r="Q304" s="246"/>
      <c r="R304" s="230"/>
      <c r="S304" s="230"/>
      <c r="T304" s="250"/>
      <c r="U304" s="251"/>
      <c r="V304" s="251"/>
      <c r="W304" s="251"/>
      <c r="X304" s="251"/>
      <c r="Y304" s="251"/>
      <c r="Z304" s="251"/>
      <c r="AA304" s="251"/>
      <c r="AB304" s="251"/>
      <c r="AC304" s="252"/>
      <c r="AD304" s="150"/>
      <c r="AE304" s="143"/>
      <c r="AF304" s="165"/>
      <c r="AG304" s="246"/>
      <c r="AH304" s="230"/>
      <c r="AI304" s="230"/>
      <c r="AJ304" s="250"/>
      <c r="AK304" s="251"/>
      <c r="AL304" s="251"/>
      <c r="AM304" s="251"/>
      <c r="AN304" s="251"/>
      <c r="AO304" s="251"/>
      <c r="AP304" s="251"/>
      <c r="AQ304" s="251"/>
      <c r="AR304" s="251"/>
      <c r="AS304" s="252"/>
      <c r="AT304" s="246"/>
      <c r="AU304" s="230"/>
      <c r="AV304" s="230"/>
      <c r="AW304" s="250"/>
      <c r="AX304" s="251"/>
      <c r="AY304" s="251"/>
      <c r="AZ304" s="251"/>
      <c r="BA304" s="251"/>
      <c r="BB304" s="251"/>
      <c r="BC304" s="251"/>
      <c r="BD304" s="251"/>
      <c r="BE304" s="251"/>
      <c r="BF304" s="252"/>
    </row>
    <row r="305" spans="1:58" s="3" customFormat="1" ht="13.35" hidden="1" customHeight="1">
      <c r="A305" s="150" t="s">
        <v>1096</v>
      </c>
      <c r="B305" s="143"/>
      <c r="C305" s="165"/>
      <c r="D305" s="247" t="s">
        <v>363</v>
      </c>
      <c r="E305" s="248"/>
      <c r="F305" s="248"/>
      <c r="G305" s="253"/>
      <c r="H305" s="646"/>
      <c r="I305" s="647"/>
      <c r="J305" s="241"/>
      <c r="K305" s="254"/>
      <c r="L305" s="241" t="s">
        <v>13</v>
      </c>
      <c r="M305" s="254"/>
      <c r="N305" s="241" t="s">
        <v>11</v>
      </c>
      <c r="O305" s="254"/>
      <c r="P305" s="241" t="s">
        <v>588</v>
      </c>
      <c r="Q305" s="247" t="s">
        <v>316</v>
      </c>
      <c r="R305" s="248"/>
      <c r="S305" s="248"/>
      <c r="T305" s="253"/>
      <c r="U305" s="646"/>
      <c r="V305" s="647"/>
      <c r="W305" s="241"/>
      <c r="X305" s="254"/>
      <c r="Y305" s="241" t="s">
        <v>13</v>
      </c>
      <c r="Z305" s="254"/>
      <c r="AA305" s="241" t="s">
        <v>11</v>
      </c>
      <c r="AB305" s="254"/>
      <c r="AC305" s="255" t="s">
        <v>588</v>
      </c>
      <c r="AD305" s="150" t="s">
        <v>1096</v>
      </c>
      <c r="AE305" s="143"/>
      <c r="AF305" s="165"/>
      <c r="AG305" s="247" t="s">
        <v>363</v>
      </c>
      <c r="AH305" s="248"/>
      <c r="AI305" s="248"/>
      <c r="AJ305" s="253"/>
      <c r="AK305" s="646"/>
      <c r="AL305" s="647"/>
      <c r="AM305" s="241"/>
      <c r="AN305" s="254"/>
      <c r="AO305" s="241" t="s">
        <v>13</v>
      </c>
      <c r="AP305" s="254"/>
      <c r="AQ305" s="241" t="s">
        <v>11</v>
      </c>
      <c r="AR305" s="254"/>
      <c r="AS305" s="241" t="s">
        <v>588</v>
      </c>
      <c r="AT305" s="247" t="s">
        <v>316</v>
      </c>
      <c r="AU305" s="248"/>
      <c r="AV305" s="248"/>
      <c r="AW305" s="253"/>
      <c r="AX305" s="646"/>
      <c r="AY305" s="647"/>
      <c r="AZ305" s="241"/>
      <c r="BA305" s="254"/>
      <c r="BB305" s="241" t="s">
        <v>13</v>
      </c>
      <c r="BC305" s="254"/>
      <c r="BD305" s="241" t="s">
        <v>11</v>
      </c>
      <c r="BE305" s="254"/>
      <c r="BF305" s="255" t="s">
        <v>588</v>
      </c>
    </row>
    <row r="306" spans="1:58" s="3" customFormat="1" ht="3.6" hidden="1" customHeight="1">
      <c r="A306" s="150"/>
      <c r="B306" s="143"/>
      <c r="C306" s="165"/>
      <c r="D306" s="249"/>
      <c r="E306" s="231"/>
      <c r="F306" s="231"/>
      <c r="G306" s="256"/>
      <c r="H306" s="257"/>
      <c r="I306" s="241"/>
      <c r="J306" s="257"/>
      <c r="K306" s="257"/>
      <c r="L306" s="257"/>
      <c r="M306" s="257"/>
      <c r="N306" s="257"/>
      <c r="O306" s="257"/>
      <c r="P306" s="258"/>
      <c r="Q306" s="249"/>
      <c r="R306" s="231"/>
      <c r="S306" s="231"/>
      <c r="T306" s="256"/>
      <c r="U306" s="257"/>
      <c r="V306" s="257"/>
      <c r="W306" s="257"/>
      <c r="X306" s="257"/>
      <c r="Y306" s="257"/>
      <c r="Z306" s="257"/>
      <c r="AA306" s="257"/>
      <c r="AB306" s="257"/>
      <c r="AC306" s="258"/>
      <c r="AD306" s="150"/>
      <c r="AE306" s="143"/>
      <c r="AF306" s="165"/>
      <c r="AG306" s="249"/>
      <c r="AH306" s="231"/>
      <c r="AI306" s="231"/>
      <c r="AJ306" s="256"/>
      <c r="AK306" s="257"/>
      <c r="AL306" s="241"/>
      <c r="AM306" s="257"/>
      <c r="AN306" s="257"/>
      <c r="AO306" s="257"/>
      <c r="AP306" s="257"/>
      <c r="AQ306" s="257"/>
      <c r="AR306" s="257"/>
      <c r="AS306" s="258"/>
      <c r="AT306" s="249"/>
      <c r="AU306" s="231"/>
      <c r="AV306" s="231"/>
      <c r="AW306" s="256"/>
      <c r="AX306" s="257"/>
      <c r="AY306" s="257"/>
      <c r="AZ306" s="257"/>
      <c r="BA306" s="257"/>
      <c r="BB306" s="257"/>
      <c r="BC306" s="257"/>
      <c r="BD306" s="257"/>
      <c r="BE306" s="257"/>
      <c r="BF306" s="258"/>
    </row>
    <row r="307" spans="1:58" s="3" customFormat="1" ht="3.6" hidden="1" customHeight="1">
      <c r="A307" s="150"/>
      <c r="B307" s="143"/>
      <c r="C307" s="165"/>
      <c r="D307" s="246"/>
      <c r="E307" s="230"/>
      <c r="F307" s="230"/>
      <c r="G307" s="301"/>
      <c r="H307" s="316"/>
      <c r="I307" s="159"/>
      <c r="J307" s="657"/>
      <c r="K307" s="143"/>
      <c r="L307" s="143"/>
      <c r="M307" s="143"/>
      <c r="N307" s="143"/>
      <c r="O307" s="143"/>
      <c r="P307" s="162"/>
      <c r="Q307" s="248"/>
      <c r="R307" s="248"/>
      <c r="S307" s="248"/>
      <c r="T307" s="301"/>
      <c r="U307" s="660"/>
      <c r="V307" s="660"/>
      <c r="W307" s="660"/>
      <c r="X307" s="660"/>
      <c r="Y307" s="660"/>
      <c r="Z307" s="660"/>
      <c r="AA307" s="660"/>
      <c r="AB307" s="660"/>
      <c r="AC307" s="661"/>
      <c r="AD307" s="150"/>
      <c r="AE307" s="143"/>
      <c r="AF307" s="165"/>
      <c r="AG307" s="246"/>
      <c r="AH307" s="230"/>
      <c r="AI307" s="230"/>
      <c r="AJ307" s="301"/>
      <c r="AK307" s="316"/>
      <c r="AL307" s="159"/>
      <c r="AM307" s="657"/>
      <c r="AN307" s="143"/>
      <c r="AO307" s="143"/>
      <c r="AP307" s="143"/>
      <c r="AQ307" s="143"/>
      <c r="AR307" s="143"/>
      <c r="AS307" s="162"/>
      <c r="AT307" s="248"/>
      <c r="AU307" s="248"/>
      <c r="AV307" s="248"/>
      <c r="AW307" s="301"/>
      <c r="AX307" s="660"/>
      <c r="AY307" s="660"/>
      <c r="AZ307" s="660"/>
      <c r="BA307" s="660"/>
      <c r="BB307" s="660"/>
      <c r="BC307" s="660"/>
      <c r="BD307" s="660"/>
      <c r="BE307" s="660"/>
      <c r="BF307" s="661"/>
    </row>
    <row r="308" spans="1:58" s="3" customFormat="1" ht="13.35" hidden="1" customHeight="1">
      <c r="A308" s="150"/>
      <c r="B308" s="143"/>
      <c r="C308" s="165"/>
      <c r="D308" s="247" t="s">
        <v>280</v>
      </c>
      <c r="E308" s="248"/>
      <c r="F308" s="248"/>
      <c r="G308" s="302"/>
      <c r="H308" s="317"/>
      <c r="I308" s="160" t="s">
        <v>607</v>
      </c>
      <c r="J308" s="658"/>
      <c r="K308" s="143" t="s">
        <v>365</v>
      </c>
      <c r="L308" s="143"/>
      <c r="M308" s="143"/>
      <c r="N308" s="143"/>
      <c r="O308" s="143"/>
      <c r="P308" s="165"/>
      <c r="Q308" s="248" t="s">
        <v>577</v>
      </c>
      <c r="R308" s="248"/>
      <c r="S308" s="248"/>
      <c r="T308" s="302"/>
      <c r="U308" s="662"/>
      <c r="V308" s="662"/>
      <c r="W308" s="662"/>
      <c r="X308" s="662"/>
      <c r="Y308" s="662"/>
      <c r="Z308" s="662"/>
      <c r="AA308" s="662"/>
      <c r="AB308" s="662"/>
      <c r="AC308" s="663"/>
      <c r="AD308" s="150"/>
      <c r="AE308" s="143"/>
      <c r="AF308" s="165"/>
      <c r="AG308" s="247" t="s">
        <v>280</v>
      </c>
      <c r="AH308" s="248"/>
      <c r="AI308" s="248"/>
      <c r="AJ308" s="302"/>
      <c r="AK308" s="317"/>
      <c r="AL308" s="160" t="s">
        <v>607</v>
      </c>
      <c r="AM308" s="658"/>
      <c r="AN308" s="143" t="s">
        <v>365</v>
      </c>
      <c r="AO308" s="143"/>
      <c r="AP308" s="143"/>
      <c r="AQ308" s="143"/>
      <c r="AR308" s="143"/>
      <c r="AS308" s="165"/>
      <c r="AT308" s="248" t="s">
        <v>577</v>
      </c>
      <c r="AU308" s="248"/>
      <c r="AV308" s="248"/>
      <c r="AW308" s="302"/>
      <c r="AX308" s="662"/>
      <c r="AY308" s="662"/>
      <c r="AZ308" s="662"/>
      <c r="BA308" s="662"/>
      <c r="BB308" s="662"/>
      <c r="BC308" s="662"/>
      <c r="BD308" s="662"/>
      <c r="BE308" s="662"/>
      <c r="BF308" s="663"/>
    </row>
    <row r="309" spans="1:58" s="3" customFormat="1" ht="3.6" hidden="1" customHeight="1">
      <c r="A309" s="150"/>
      <c r="B309" s="143"/>
      <c r="C309" s="165"/>
      <c r="D309" s="249"/>
      <c r="E309" s="231"/>
      <c r="F309" s="231"/>
      <c r="G309" s="303"/>
      <c r="H309" s="318"/>
      <c r="I309" s="161"/>
      <c r="J309" s="659"/>
      <c r="K309" s="143"/>
      <c r="L309" s="143"/>
      <c r="M309" s="143"/>
      <c r="N309" s="143"/>
      <c r="O309" s="143"/>
      <c r="P309" s="166"/>
      <c r="Q309" s="248"/>
      <c r="R309" s="248"/>
      <c r="S309" s="248"/>
      <c r="T309" s="303"/>
      <c r="U309" s="664"/>
      <c r="V309" s="664"/>
      <c r="W309" s="664"/>
      <c r="X309" s="664"/>
      <c r="Y309" s="664"/>
      <c r="Z309" s="664"/>
      <c r="AA309" s="664"/>
      <c r="AB309" s="664"/>
      <c r="AC309" s="665"/>
      <c r="AD309" s="150"/>
      <c r="AE309" s="143"/>
      <c r="AF309" s="165"/>
      <c r="AG309" s="249"/>
      <c r="AH309" s="231"/>
      <c r="AI309" s="231"/>
      <c r="AJ309" s="303"/>
      <c r="AK309" s="318"/>
      <c r="AL309" s="161"/>
      <c r="AM309" s="659"/>
      <c r="AN309" s="143"/>
      <c r="AO309" s="143"/>
      <c r="AP309" s="143"/>
      <c r="AQ309" s="143"/>
      <c r="AR309" s="143"/>
      <c r="AS309" s="166"/>
      <c r="AT309" s="248"/>
      <c r="AU309" s="248"/>
      <c r="AV309" s="248"/>
      <c r="AW309" s="303"/>
      <c r="AX309" s="664"/>
      <c r="AY309" s="664"/>
      <c r="AZ309" s="664"/>
      <c r="BA309" s="664"/>
      <c r="BB309" s="664"/>
      <c r="BC309" s="664"/>
      <c r="BD309" s="664"/>
      <c r="BE309" s="664"/>
      <c r="BF309" s="665"/>
    </row>
    <row r="310" spans="1:58" s="3" customFormat="1" ht="3.6" hidden="1" customHeight="1">
      <c r="A310" s="150"/>
      <c r="B310" s="143"/>
      <c r="C310" s="143"/>
      <c r="D310" s="246"/>
      <c r="E310" s="230"/>
      <c r="F310" s="268"/>
      <c r="G310" s="143"/>
      <c r="H310" s="136"/>
      <c r="I310" s="143"/>
      <c r="J310" s="136"/>
      <c r="K310" s="136"/>
      <c r="L310" s="136"/>
      <c r="M310" s="136"/>
      <c r="N310" s="136"/>
      <c r="O310" s="136"/>
      <c r="P310" s="136"/>
      <c r="Q310" s="230"/>
      <c r="R310" s="230"/>
      <c r="S310" s="230"/>
      <c r="T310" s="136"/>
      <c r="U310" s="136"/>
      <c r="V310" s="136"/>
      <c r="W310" s="136"/>
      <c r="X310" s="136"/>
      <c r="Y310" s="136"/>
      <c r="Z310" s="136"/>
      <c r="AA310" s="136"/>
      <c r="AB310" s="136"/>
      <c r="AC310" s="162"/>
      <c r="AD310" s="150"/>
      <c r="AE310" s="143"/>
      <c r="AF310" s="143"/>
      <c r="AG310" s="246"/>
      <c r="AH310" s="230"/>
      <c r="AI310" s="268"/>
      <c r="AJ310" s="143"/>
      <c r="AK310" s="136"/>
      <c r="AL310" s="143"/>
      <c r="AM310" s="136"/>
      <c r="AN310" s="136"/>
      <c r="AO310" s="136"/>
      <c r="AP310" s="136"/>
      <c r="AQ310" s="136"/>
      <c r="AR310" s="136"/>
      <c r="AS310" s="136"/>
      <c r="AT310" s="230"/>
      <c r="AU310" s="230"/>
      <c r="AV310" s="230"/>
      <c r="AW310" s="136"/>
      <c r="AX310" s="136"/>
      <c r="AY310" s="136"/>
      <c r="AZ310" s="136"/>
      <c r="BA310" s="136"/>
      <c r="BB310" s="136"/>
      <c r="BC310" s="136"/>
      <c r="BD310" s="136"/>
      <c r="BE310" s="136"/>
      <c r="BF310" s="162"/>
    </row>
    <row r="311" spans="1:58" s="3" customFormat="1" ht="13.35" hidden="1" customHeight="1">
      <c r="A311" s="150"/>
      <c r="B311" s="143"/>
      <c r="C311" s="143"/>
      <c r="D311" s="247" t="s">
        <v>608</v>
      </c>
      <c r="E311" s="248"/>
      <c r="F311" s="248"/>
      <c r="G311" s="150"/>
      <c r="H311" s="163"/>
      <c r="I311" s="143" t="s">
        <v>606</v>
      </c>
      <c r="J311" s="143"/>
      <c r="K311" s="143"/>
      <c r="L311" s="143"/>
      <c r="M311" s="143"/>
      <c r="N311" s="163"/>
      <c r="O311" s="143" t="s">
        <v>576</v>
      </c>
      <c r="P311" s="143"/>
      <c r="Q311" s="248"/>
      <c r="R311" s="248"/>
      <c r="S311" s="248"/>
      <c r="T311" s="164"/>
      <c r="U311" s="143"/>
      <c r="V311" s="143"/>
      <c r="W311" s="143"/>
      <c r="X311" s="143"/>
      <c r="Y311" s="143"/>
      <c r="Z311" s="143"/>
      <c r="AA311" s="143"/>
      <c r="AB311" s="143"/>
      <c r="AC311" s="165"/>
      <c r="AD311" s="150"/>
      <c r="AE311" s="143"/>
      <c r="AF311" s="143"/>
      <c r="AG311" s="247" t="s">
        <v>608</v>
      </c>
      <c r="AH311" s="248"/>
      <c r="AI311" s="248"/>
      <c r="AJ311" s="150"/>
      <c r="AK311" s="163"/>
      <c r="AL311" s="143" t="s">
        <v>606</v>
      </c>
      <c r="AM311" s="143"/>
      <c r="AN311" s="143"/>
      <c r="AO311" s="143"/>
      <c r="AP311" s="143"/>
      <c r="AQ311" s="163"/>
      <c r="AR311" s="143" t="s">
        <v>576</v>
      </c>
      <c r="AS311" s="143"/>
      <c r="AT311" s="248"/>
      <c r="AU311" s="248"/>
      <c r="AV311" s="248"/>
      <c r="AW311" s="164"/>
      <c r="AX311" s="143"/>
      <c r="AY311" s="143"/>
      <c r="AZ311" s="143"/>
      <c r="BA311" s="143"/>
      <c r="BB311" s="143"/>
      <c r="BC311" s="143"/>
      <c r="BD311" s="143"/>
      <c r="BE311" s="143"/>
      <c r="BF311" s="165"/>
    </row>
    <row r="312" spans="1:58" s="3" customFormat="1" ht="3.6" hidden="1" customHeight="1">
      <c r="A312" s="152"/>
      <c r="B312" s="146"/>
      <c r="C312" s="146"/>
      <c r="D312" s="249"/>
      <c r="E312" s="231"/>
      <c r="F312" s="231"/>
      <c r="G312" s="152"/>
      <c r="H312" s="146"/>
      <c r="I312" s="146"/>
      <c r="J312" s="146"/>
      <c r="K312" s="146"/>
      <c r="L312" s="146"/>
      <c r="M312" s="146"/>
      <c r="N312" s="146"/>
      <c r="O312" s="146"/>
      <c r="P312" s="146"/>
      <c r="Q312" s="231"/>
      <c r="R312" s="231"/>
      <c r="S312" s="231"/>
      <c r="T312" s="146"/>
      <c r="U312" s="146"/>
      <c r="V312" s="146"/>
      <c r="W312" s="146"/>
      <c r="X312" s="146"/>
      <c r="Y312" s="146"/>
      <c r="Z312" s="146"/>
      <c r="AA312" s="146"/>
      <c r="AB312" s="146"/>
      <c r="AC312" s="166"/>
      <c r="AD312" s="152"/>
      <c r="AE312" s="146"/>
      <c r="AF312" s="146"/>
      <c r="AG312" s="249"/>
      <c r="AH312" s="231"/>
      <c r="AI312" s="231"/>
      <c r="AJ312" s="152"/>
      <c r="AK312" s="146"/>
      <c r="AL312" s="146"/>
      <c r="AM312" s="146"/>
      <c r="AN312" s="146"/>
      <c r="AO312" s="146"/>
      <c r="AP312" s="146"/>
      <c r="AQ312" s="146"/>
      <c r="AR312" s="146"/>
      <c r="AS312" s="146"/>
      <c r="AT312" s="231"/>
      <c r="AU312" s="231"/>
      <c r="AV312" s="231"/>
      <c r="AW312" s="146"/>
      <c r="AX312" s="146"/>
      <c r="AY312" s="146"/>
      <c r="AZ312" s="146"/>
      <c r="BA312" s="146"/>
      <c r="BB312" s="146"/>
      <c r="BC312" s="146"/>
      <c r="BD312" s="146"/>
      <c r="BE312" s="146"/>
      <c r="BF312" s="166"/>
    </row>
    <row r="313" spans="1:58" s="3" customFormat="1" ht="3.6" hidden="1" customHeight="1">
      <c r="A313" s="149"/>
      <c r="B313" s="136"/>
      <c r="C313" s="162"/>
      <c r="D313" s="246"/>
      <c r="E313" s="230"/>
      <c r="F313" s="230"/>
      <c r="G313" s="648"/>
      <c r="H313" s="649"/>
      <c r="I313" s="649"/>
      <c r="J313" s="649"/>
      <c r="K313" s="649"/>
      <c r="L313" s="649"/>
      <c r="M313" s="649"/>
      <c r="N313" s="649"/>
      <c r="O313" s="649"/>
      <c r="P313" s="649"/>
      <c r="Q313" s="649"/>
      <c r="R313" s="649"/>
      <c r="S313" s="649"/>
      <c r="T313" s="649"/>
      <c r="U313" s="649"/>
      <c r="V313" s="649"/>
      <c r="W313" s="649"/>
      <c r="X313" s="649"/>
      <c r="Y313" s="649"/>
      <c r="Z313" s="649"/>
      <c r="AA313" s="649"/>
      <c r="AB313" s="649"/>
      <c r="AC313" s="650"/>
      <c r="AD313" s="149"/>
      <c r="AE313" s="136"/>
      <c r="AF313" s="162"/>
      <c r="AG313" s="246"/>
      <c r="AH313" s="230"/>
      <c r="AI313" s="230"/>
      <c r="AJ313" s="648"/>
      <c r="AK313" s="649"/>
      <c r="AL313" s="649"/>
      <c r="AM313" s="649"/>
      <c r="AN313" s="649"/>
      <c r="AO313" s="649"/>
      <c r="AP313" s="649"/>
      <c r="AQ313" s="649"/>
      <c r="AR313" s="649"/>
      <c r="AS313" s="649"/>
      <c r="AT313" s="649"/>
      <c r="AU313" s="649"/>
      <c r="AV313" s="649"/>
      <c r="AW313" s="649"/>
      <c r="AX313" s="649"/>
      <c r="AY313" s="649"/>
      <c r="AZ313" s="649"/>
      <c r="BA313" s="649"/>
      <c r="BB313" s="649"/>
      <c r="BC313" s="649"/>
      <c r="BD313" s="649"/>
      <c r="BE313" s="649"/>
      <c r="BF313" s="650"/>
    </row>
    <row r="314" spans="1:58" s="3" customFormat="1" ht="13.35" hidden="1" customHeight="1">
      <c r="A314" s="150"/>
      <c r="B314" s="143"/>
      <c r="C314" s="165"/>
      <c r="D314" s="247" t="s">
        <v>8</v>
      </c>
      <c r="E314" s="248"/>
      <c r="F314" s="248"/>
      <c r="G314" s="651"/>
      <c r="H314" s="652"/>
      <c r="I314" s="652"/>
      <c r="J314" s="652"/>
      <c r="K314" s="652"/>
      <c r="L314" s="652"/>
      <c r="M314" s="652"/>
      <c r="N314" s="652"/>
      <c r="O314" s="652"/>
      <c r="P314" s="652"/>
      <c r="Q314" s="652"/>
      <c r="R314" s="652"/>
      <c r="S314" s="652"/>
      <c r="T314" s="652"/>
      <c r="U314" s="652"/>
      <c r="V314" s="652"/>
      <c r="W314" s="652"/>
      <c r="X314" s="652"/>
      <c r="Y314" s="652"/>
      <c r="Z314" s="652"/>
      <c r="AA314" s="652"/>
      <c r="AB314" s="652"/>
      <c r="AC314" s="653"/>
      <c r="AD314" s="150"/>
      <c r="AE314" s="143"/>
      <c r="AF314" s="165"/>
      <c r="AG314" s="247" t="s">
        <v>8</v>
      </c>
      <c r="AH314" s="248"/>
      <c r="AI314" s="248"/>
      <c r="AJ314" s="651"/>
      <c r="AK314" s="652"/>
      <c r="AL314" s="652"/>
      <c r="AM314" s="652"/>
      <c r="AN314" s="652"/>
      <c r="AO314" s="652"/>
      <c r="AP314" s="652"/>
      <c r="AQ314" s="652"/>
      <c r="AR314" s="652"/>
      <c r="AS314" s="652"/>
      <c r="AT314" s="652"/>
      <c r="AU314" s="652"/>
      <c r="AV314" s="652"/>
      <c r="AW314" s="652"/>
      <c r="AX314" s="652"/>
      <c r="AY314" s="652"/>
      <c r="AZ314" s="652"/>
      <c r="BA314" s="652"/>
      <c r="BB314" s="652"/>
      <c r="BC314" s="652"/>
      <c r="BD314" s="652"/>
      <c r="BE314" s="652"/>
      <c r="BF314" s="653"/>
    </row>
    <row r="315" spans="1:58" s="3" customFormat="1" ht="3.6" hidden="1" customHeight="1">
      <c r="A315" s="150"/>
      <c r="B315" s="143"/>
      <c r="C315" s="165"/>
      <c r="D315" s="249"/>
      <c r="E315" s="231"/>
      <c r="F315" s="231"/>
      <c r="G315" s="654"/>
      <c r="H315" s="655"/>
      <c r="I315" s="655"/>
      <c r="J315" s="655"/>
      <c r="K315" s="655"/>
      <c r="L315" s="655"/>
      <c r="M315" s="655"/>
      <c r="N315" s="655"/>
      <c r="O315" s="655"/>
      <c r="P315" s="655"/>
      <c r="Q315" s="655"/>
      <c r="R315" s="655"/>
      <c r="S315" s="655"/>
      <c r="T315" s="655"/>
      <c r="U315" s="655"/>
      <c r="V315" s="655"/>
      <c r="W315" s="655"/>
      <c r="X315" s="655"/>
      <c r="Y315" s="655"/>
      <c r="Z315" s="655"/>
      <c r="AA315" s="655"/>
      <c r="AB315" s="655"/>
      <c r="AC315" s="656"/>
      <c r="AD315" s="150"/>
      <c r="AE315" s="143"/>
      <c r="AF315" s="165"/>
      <c r="AG315" s="249"/>
      <c r="AH315" s="231"/>
      <c r="AI315" s="231"/>
      <c r="AJ315" s="654"/>
      <c r="AK315" s="655"/>
      <c r="AL315" s="655"/>
      <c r="AM315" s="655"/>
      <c r="AN315" s="655"/>
      <c r="AO315" s="655"/>
      <c r="AP315" s="655"/>
      <c r="AQ315" s="655"/>
      <c r="AR315" s="655"/>
      <c r="AS315" s="655"/>
      <c r="AT315" s="655"/>
      <c r="AU315" s="655"/>
      <c r="AV315" s="655"/>
      <c r="AW315" s="655"/>
      <c r="AX315" s="655"/>
      <c r="AY315" s="655"/>
      <c r="AZ315" s="655"/>
      <c r="BA315" s="655"/>
      <c r="BB315" s="655"/>
      <c r="BC315" s="655"/>
      <c r="BD315" s="655"/>
      <c r="BE315" s="655"/>
      <c r="BF315" s="656"/>
    </row>
    <row r="316" spans="1:58" s="3" customFormat="1" ht="3.6" hidden="1" customHeight="1">
      <c r="A316" s="150"/>
      <c r="B316" s="143"/>
      <c r="C316" s="165"/>
      <c r="D316" s="246"/>
      <c r="E316" s="230"/>
      <c r="F316" s="230"/>
      <c r="G316" s="648"/>
      <c r="H316" s="649"/>
      <c r="I316" s="649"/>
      <c r="J316" s="649"/>
      <c r="K316" s="649"/>
      <c r="L316" s="649"/>
      <c r="M316" s="649"/>
      <c r="N316" s="649"/>
      <c r="O316" s="649"/>
      <c r="P316" s="649"/>
      <c r="Q316" s="649"/>
      <c r="R316" s="649"/>
      <c r="S316" s="649"/>
      <c r="T316" s="649"/>
      <c r="U316" s="649"/>
      <c r="V316" s="649"/>
      <c r="W316" s="649"/>
      <c r="X316" s="649"/>
      <c r="Y316" s="649"/>
      <c r="Z316" s="649"/>
      <c r="AA316" s="649"/>
      <c r="AB316" s="649"/>
      <c r="AC316" s="650"/>
      <c r="AD316" s="150"/>
      <c r="AE316" s="143"/>
      <c r="AF316" s="165"/>
      <c r="AG316" s="246"/>
      <c r="AH316" s="230"/>
      <c r="AI316" s="230"/>
      <c r="AJ316" s="648"/>
      <c r="AK316" s="649"/>
      <c r="AL316" s="649"/>
      <c r="AM316" s="649"/>
      <c r="AN316" s="649"/>
      <c r="AO316" s="649"/>
      <c r="AP316" s="649"/>
      <c r="AQ316" s="649"/>
      <c r="AR316" s="649"/>
      <c r="AS316" s="649"/>
      <c r="AT316" s="649"/>
      <c r="AU316" s="649"/>
      <c r="AV316" s="649"/>
      <c r="AW316" s="649"/>
      <c r="AX316" s="649"/>
      <c r="AY316" s="649"/>
      <c r="AZ316" s="649"/>
      <c r="BA316" s="649"/>
      <c r="BB316" s="649"/>
      <c r="BC316" s="649"/>
      <c r="BD316" s="649"/>
      <c r="BE316" s="649"/>
      <c r="BF316" s="650"/>
    </row>
    <row r="317" spans="1:58" s="3" customFormat="1" ht="13.35" hidden="1" customHeight="1">
      <c r="A317" s="150"/>
      <c r="B317" s="143"/>
      <c r="C317" s="165"/>
      <c r="D317" s="247" t="s">
        <v>311</v>
      </c>
      <c r="E317" s="248"/>
      <c r="F317" s="248"/>
      <c r="G317" s="651"/>
      <c r="H317" s="652"/>
      <c r="I317" s="652"/>
      <c r="J317" s="652"/>
      <c r="K317" s="652"/>
      <c r="L317" s="652"/>
      <c r="M317" s="652"/>
      <c r="N317" s="652"/>
      <c r="O317" s="652"/>
      <c r="P317" s="652"/>
      <c r="Q317" s="652"/>
      <c r="R317" s="652"/>
      <c r="S317" s="652"/>
      <c r="T317" s="652"/>
      <c r="U317" s="652"/>
      <c r="V317" s="652"/>
      <c r="W317" s="652"/>
      <c r="X317" s="652"/>
      <c r="Y317" s="652"/>
      <c r="Z317" s="652"/>
      <c r="AA317" s="652"/>
      <c r="AB317" s="652"/>
      <c r="AC317" s="653"/>
      <c r="AD317" s="150"/>
      <c r="AE317" s="143"/>
      <c r="AF317" s="165"/>
      <c r="AG317" s="247" t="s">
        <v>311</v>
      </c>
      <c r="AH317" s="248"/>
      <c r="AI317" s="248"/>
      <c r="AJ317" s="651"/>
      <c r="AK317" s="652"/>
      <c r="AL317" s="652"/>
      <c r="AM317" s="652"/>
      <c r="AN317" s="652"/>
      <c r="AO317" s="652"/>
      <c r="AP317" s="652"/>
      <c r="AQ317" s="652"/>
      <c r="AR317" s="652"/>
      <c r="AS317" s="652"/>
      <c r="AT317" s="652"/>
      <c r="AU317" s="652"/>
      <c r="AV317" s="652"/>
      <c r="AW317" s="652"/>
      <c r="AX317" s="652"/>
      <c r="AY317" s="652"/>
      <c r="AZ317" s="652"/>
      <c r="BA317" s="652"/>
      <c r="BB317" s="652"/>
      <c r="BC317" s="652"/>
      <c r="BD317" s="652"/>
      <c r="BE317" s="652"/>
      <c r="BF317" s="653"/>
    </row>
    <row r="318" spans="1:58" s="3" customFormat="1" ht="3.6" hidden="1" customHeight="1">
      <c r="A318" s="150"/>
      <c r="B318" s="143"/>
      <c r="C318" s="165"/>
      <c r="D318" s="247"/>
      <c r="E318" s="248"/>
      <c r="F318" s="248"/>
      <c r="G318" s="654"/>
      <c r="H318" s="655"/>
      <c r="I318" s="655"/>
      <c r="J318" s="655"/>
      <c r="K318" s="655"/>
      <c r="L318" s="655"/>
      <c r="M318" s="655"/>
      <c r="N318" s="655"/>
      <c r="O318" s="655"/>
      <c r="P318" s="655"/>
      <c r="Q318" s="655"/>
      <c r="R318" s="655"/>
      <c r="S318" s="655"/>
      <c r="T318" s="655"/>
      <c r="U318" s="655"/>
      <c r="V318" s="655"/>
      <c r="W318" s="655"/>
      <c r="X318" s="655"/>
      <c r="Y318" s="655"/>
      <c r="Z318" s="655"/>
      <c r="AA318" s="655"/>
      <c r="AB318" s="655"/>
      <c r="AC318" s="656"/>
      <c r="AD318" s="150"/>
      <c r="AE318" s="143"/>
      <c r="AF318" s="165"/>
      <c r="AG318" s="247"/>
      <c r="AH318" s="248"/>
      <c r="AI318" s="248"/>
      <c r="AJ318" s="654"/>
      <c r="AK318" s="655"/>
      <c r="AL318" s="655"/>
      <c r="AM318" s="655"/>
      <c r="AN318" s="655"/>
      <c r="AO318" s="655"/>
      <c r="AP318" s="655"/>
      <c r="AQ318" s="655"/>
      <c r="AR318" s="655"/>
      <c r="AS318" s="655"/>
      <c r="AT318" s="655"/>
      <c r="AU318" s="655"/>
      <c r="AV318" s="655"/>
      <c r="AW318" s="655"/>
      <c r="AX318" s="655"/>
      <c r="AY318" s="655"/>
      <c r="AZ318" s="655"/>
      <c r="BA318" s="655"/>
      <c r="BB318" s="655"/>
      <c r="BC318" s="655"/>
      <c r="BD318" s="655"/>
      <c r="BE318" s="655"/>
      <c r="BF318" s="656"/>
    </row>
    <row r="319" spans="1:58" s="3" customFormat="1" ht="3.6" hidden="1" customHeight="1">
      <c r="A319" s="150"/>
      <c r="B319" s="143"/>
      <c r="C319" s="165"/>
      <c r="D319" s="246"/>
      <c r="E319" s="230"/>
      <c r="F319" s="230"/>
      <c r="G319" s="250"/>
      <c r="H319" s="251"/>
      <c r="I319" s="251"/>
      <c r="J319" s="251"/>
      <c r="K319" s="251"/>
      <c r="L319" s="251"/>
      <c r="M319" s="251"/>
      <c r="N319" s="251"/>
      <c r="O319" s="251"/>
      <c r="P319" s="252"/>
      <c r="Q319" s="246"/>
      <c r="R319" s="230"/>
      <c r="S319" s="230"/>
      <c r="T319" s="250"/>
      <c r="U319" s="251"/>
      <c r="V319" s="251"/>
      <c r="W319" s="251"/>
      <c r="X319" s="251"/>
      <c r="Y319" s="251"/>
      <c r="Z319" s="251"/>
      <c r="AA319" s="251"/>
      <c r="AB319" s="251"/>
      <c r="AC319" s="252"/>
      <c r="AD319" s="150"/>
      <c r="AE319" s="143"/>
      <c r="AF319" s="165"/>
      <c r="AG319" s="246"/>
      <c r="AH319" s="230"/>
      <c r="AI319" s="230"/>
      <c r="AJ319" s="250"/>
      <c r="AK319" s="251"/>
      <c r="AL319" s="251"/>
      <c r="AM319" s="251"/>
      <c r="AN319" s="251"/>
      <c r="AO319" s="251"/>
      <c r="AP319" s="251"/>
      <c r="AQ319" s="251"/>
      <c r="AR319" s="251"/>
      <c r="AS319" s="252"/>
      <c r="AT319" s="246"/>
      <c r="AU319" s="230"/>
      <c r="AV319" s="230"/>
      <c r="AW319" s="250"/>
      <c r="AX319" s="251"/>
      <c r="AY319" s="251"/>
      <c r="AZ319" s="251"/>
      <c r="BA319" s="251"/>
      <c r="BB319" s="251"/>
      <c r="BC319" s="251"/>
      <c r="BD319" s="251"/>
      <c r="BE319" s="251"/>
      <c r="BF319" s="252"/>
    </row>
    <row r="320" spans="1:58" s="3" customFormat="1" ht="13.35" hidden="1" customHeight="1">
      <c r="A320" s="150" t="s">
        <v>1097</v>
      </c>
      <c r="B320" s="143"/>
      <c r="C320" s="165"/>
      <c r="D320" s="247" t="s">
        <v>363</v>
      </c>
      <c r="E320" s="248"/>
      <c r="F320" s="248"/>
      <c r="G320" s="253"/>
      <c r="H320" s="646"/>
      <c r="I320" s="647"/>
      <c r="J320" s="241"/>
      <c r="K320" s="254"/>
      <c r="L320" s="241" t="s">
        <v>13</v>
      </c>
      <c r="M320" s="254"/>
      <c r="N320" s="241" t="s">
        <v>11</v>
      </c>
      <c r="O320" s="254"/>
      <c r="P320" s="241" t="s">
        <v>588</v>
      </c>
      <c r="Q320" s="247" t="s">
        <v>316</v>
      </c>
      <c r="R320" s="248"/>
      <c r="S320" s="248"/>
      <c r="T320" s="253"/>
      <c r="U320" s="646"/>
      <c r="V320" s="647"/>
      <c r="W320" s="241"/>
      <c r="X320" s="254"/>
      <c r="Y320" s="241" t="s">
        <v>13</v>
      </c>
      <c r="Z320" s="254"/>
      <c r="AA320" s="241" t="s">
        <v>11</v>
      </c>
      <c r="AB320" s="254"/>
      <c r="AC320" s="255" t="s">
        <v>588</v>
      </c>
      <c r="AD320" s="150" t="s">
        <v>1097</v>
      </c>
      <c r="AE320" s="143"/>
      <c r="AF320" s="165"/>
      <c r="AG320" s="247" t="s">
        <v>363</v>
      </c>
      <c r="AH320" s="248"/>
      <c r="AI320" s="248"/>
      <c r="AJ320" s="253"/>
      <c r="AK320" s="646"/>
      <c r="AL320" s="647"/>
      <c r="AM320" s="241"/>
      <c r="AN320" s="254"/>
      <c r="AO320" s="241" t="s">
        <v>13</v>
      </c>
      <c r="AP320" s="254"/>
      <c r="AQ320" s="241" t="s">
        <v>11</v>
      </c>
      <c r="AR320" s="254"/>
      <c r="AS320" s="241" t="s">
        <v>588</v>
      </c>
      <c r="AT320" s="247" t="s">
        <v>316</v>
      </c>
      <c r="AU320" s="248"/>
      <c r="AV320" s="248"/>
      <c r="AW320" s="253"/>
      <c r="AX320" s="646"/>
      <c r="AY320" s="647"/>
      <c r="AZ320" s="241"/>
      <c r="BA320" s="254"/>
      <c r="BB320" s="241" t="s">
        <v>13</v>
      </c>
      <c r="BC320" s="254"/>
      <c r="BD320" s="241" t="s">
        <v>11</v>
      </c>
      <c r="BE320" s="254"/>
      <c r="BF320" s="255" t="s">
        <v>588</v>
      </c>
    </row>
    <row r="321" spans="1:58" s="3" customFormat="1" ht="3.6" hidden="1" customHeight="1">
      <c r="A321" s="150"/>
      <c r="B321" s="143"/>
      <c r="C321" s="165"/>
      <c r="D321" s="249"/>
      <c r="E321" s="231"/>
      <c r="F321" s="231"/>
      <c r="G321" s="256"/>
      <c r="H321" s="257"/>
      <c r="I321" s="241"/>
      <c r="J321" s="257"/>
      <c r="K321" s="257"/>
      <c r="L321" s="257"/>
      <c r="M321" s="257"/>
      <c r="N321" s="257"/>
      <c r="O321" s="257"/>
      <c r="P321" s="258"/>
      <c r="Q321" s="249"/>
      <c r="R321" s="231"/>
      <c r="S321" s="231"/>
      <c r="T321" s="256"/>
      <c r="U321" s="257"/>
      <c r="V321" s="257"/>
      <c r="W321" s="257"/>
      <c r="X321" s="257"/>
      <c r="Y321" s="257"/>
      <c r="Z321" s="257"/>
      <c r="AA321" s="257"/>
      <c r="AB321" s="257"/>
      <c r="AC321" s="258"/>
      <c r="AD321" s="150"/>
      <c r="AE321" s="143"/>
      <c r="AF321" s="165"/>
      <c r="AG321" s="249"/>
      <c r="AH321" s="231"/>
      <c r="AI321" s="231"/>
      <c r="AJ321" s="256"/>
      <c r="AK321" s="257"/>
      <c r="AL321" s="241"/>
      <c r="AM321" s="257"/>
      <c r="AN321" s="257"/>
      <c r="AO321" s="257"/>
      <c r="AP321" s="257"/>
      <c r="AQ321" s="257"/>
      <c r="AR321" s="257"/>
      <c r="AS321" s="258"/>
      <c r="AT321" s="249"/>
      <c r="AU321" s="231"/>
      <c r="AV321" s="231"/>
      <c r="AW321" s="256"/>
      <c r="AX321" s="257"/>
      <c r="AY321" s="257"/>
      <c r="AZ321" s="257"/>
      <c r="BA321" s="257"/>
      <c r="BB321" s="257"/>
      <c r="BC321" s="257"/>
      <c r="BD321" s="257"/>
      <c r="BE321" s="257"/>
      <c r="BF321" s="258"/>
    </row>
    <row r="322" spans="1:58" s="3" customFormat="1" ht="3.6" hidden="1" customHeight="1">
      <c r="A322" s="150"/>
      <c r="B322" s="143"/>
      <c r="C322" s="165"/>
      <c r="D322" s="246"/>
      <c r="E322" s="230"/>
      <c r="F322" s="230"/>
      <c r="G322" s="301"/>
      <c r="H322" s="316"/>
      <c r="I322" s="159"/>
      <c r="J322" s="657"/>
      <c r="K322" s="143"/>
      <c r="L322" s="143"/>
      <c r="M322" s="143"/>
      <c r="N322" s="143"/>
      <c r="O322" s="143"/>
      <c r="P322" s="162"/>
      <c r="Q322" s="248"/>
      <c r="R322" s="248"/>
      <c r="S322" s="248"/>
      <c r="T322" s="301"/>
      <c r="U322" s="660"/>
      <c r="V322" s="660"/>
      <c r="W322" s="660"/>
      <c r="X322" s="660"/>
      <c r="Y322" s="660"/>
      <c r="Z322" s="660"/>
      <c r="AA322" s="660"/>
      <c r="AB322" s="660"/>
      <c r="AC322" s="661"/>
      <c r="AD322" s="150"/>
      <c r="AE322" s="143"/>
      <c r="AF322" s="165"/>
      <c r="AG322" s="246"/>
      <c r="AH322" s="230"/>
      <c r="AI322" s="230"/>
      <c r="AJ322" s="301"/>
      <c r="AK322" s="316"/>
      <c r="AL322" s="159"/>
      <c r="AM322" s="657"/>
      <c r="AN322" s="143"/>
      <c r="AO322" s="143"/>
      <c r="AP322" s="143"/>
      <c r="AQ322" s="143"/>
      <c r="AR322" s="143"/>
      <c r="AS322" s="162"/>
      <c r="AT322" s="248"/>
      <c r="AU322" s="248"/>
      <c r="AV322" s="248"/>
      <c r="AW322" s="301"/>
      <c r="AX322" s="660"/>
      <c r="AY322" s="660"/>
      <c r="AZ322" s="660"/>
      <c r="BA322" s="660"/>
      <c r="BB322" s="660"/>
      <c r="BC322" s="660"/>
      <c r="BD322" s="660"/>
      <c r="BE322" s="660"/>
      <c r="BF322" s="661"/>
    </row>
    <row r="323" spans="1:58" s="3" customFormat="1" ht="13.35" hidden="1" customHeight="1">
      <c r="A323" s="150"/>
      <c r="B323" s="143"/>
      <c r="C323" s="165"/>
      <c r="D323" s="247" t="s">
        <v>280</v>
      </c>
      <c r="E323" s="248"/>
      <c r="F323" s="248"/>
      <c r="G323" s="302"/>
      <c r="H323" s="317"/>
      <c r="I323" s="160" t="s">
        <v>607</v>
      </c>
      <c r="J323" s="658"/>
      <c r="K323" s="143" t="s">
        <v>365</v>
      </c>
      <c r="L323" s="143"/>
      <c r="M323" s="143"/>
      <c r="N323" s="143"/>
      <c r="O323" s="143"/>
      <c r="P323" s="165"/>
      <c r="Q323" s="248" t="s">
        <v>577</v>
      </c>
      <c r="R323" s="248"/>
      <c r="S323" s="248"/>
      <c r="T323" s="302"/>
      <c r="U323" s="662"/>
      <c r="V323" s="662"/>
      <c r="W323" s="662"/>
      <c r="X323" s="662"/>
      <c r="Y323" s="662"/>
      <c r="Z323" s="662"/>
      <c r="AA323" s="662"/>
      <c r="AB323" s="662"/>
      <c r="AC323" s="663"/>
      <c r="AD323" s="150"/>
      <c r="AE323" s="143"/>
      <c r="AF323" s="165"/>
      <c r="AG323" s="247" t="s">
        <v>280</v>
      </c>
      <c r="AH323" s="248"/>
      <c r="AI323" s="248"/>
      <c r="AJ323" s="302"/>
      <c r="AK323" s="317"/>
      <c r="AL323" s="160" t="s">
        <v>607</v>
      </c>
      <c r="AM323" s="658"/>
      <c r="AN323" s="143" t="s">
        <v>365</v>
      </c>
      <c r="AO323" s="143"/>
      <c r="AP323" s="143"/>
      <c r="AQ323" s="143"/>
      <c r="AR323" s="143"/>
      <c r="AS323" s="165"/>
      <c r="AT323" s="248" t="s">
        <v>577</v>
      </c>
      <c r="AU323" s="248"/>
      <c r="AV323" s="248"/>
      <c r="AW323" s="302"/>
      <c r="AX323" s="662"/>
      <c r="AY323" s="662"/>
      <c r="AZ323" s="662"/>
      <c r="BA323" s="662"/>
      <c r="BB323" s="662"/>
      <c r="BC323" s="662"/>
      <c r="BD323" s="662"/>
      <c r="BE323" s="662"/>
      <c r="BF323" s="663"/>
    </row>
    <row r="324" spans="1:58" s="3" customFormat="1" ht="3.6" hidden="1" customHeight="1">
      <c r="A324" s="150"/>
      <c r="B324" s="143"/>
      <c r="C324" s="165"/>
      <c r="D324" s="249"/>
      <c r="E324" s="231"/>
      <c r="F324" s="231"/>
      <c r="G324" s="303"/>
      <c r="H324" s="318"/>
      <c r="I324" s="161"/>
      <c r="J324" s="659"/>
      <c r="K324" s="143"/>
      <c r="L324" s="143"/>
      <c r="M324" s="143"/>
      <c r="N324" s="143"/>
      <c r="O324" s="143"/>
      <c r="P324" s="166"/>
      <c r="Q324" s="248"/>
      <c r="R324" s="248"/>
      <c r="S324" s="248"/>
      <c r="T324" s="303"/>
      <c r="U324" s="664"/>
      <c r="V324" s="664"/>
      <c r="W324" s="664"/>
      <c r="X324" s="664"/>
      <c r="Y324" s="664"/>
      <c r="Z324" s="664"/>
      <c r="AA324" s="664"/>
      <c r="AB324" s="664"/>
      <c r="AC324" s="665"/>
      <c r="AD324" s="150"/>
      <c r="AE324" s="143"/>
      <c r="AF324" s="165"/>
      <c r="AG324" s="249"/>
      <c r="AH324" s="231"/>
      <c r="AI324" s="231"/>
      <c r="AJ324" s="303"/>
      <c r="AK324" s="318"/>
      <c r="AL324" s="161"/>
      <c r="AM324" s="659"/>
      <c r="AN324" s="143"/>
      <c r="AO324" s="143"/>
      <c r="AP324" s="143"/>
      <c r="AQ324" s="143"/>
      <c r="AR324" s="143"/>
      <c r="AS324" s="166"/>
      <c r="AT324" s="248"/>
      <c r="AU324" s="248"/>
      <c r="AV324" s="248"/>
      <c r="AW324" s="303"/>
      <c r="AX324" s="664"/>
      <c r="AY324" s="664"/>
      <c r="AZ324" s="664"/>
      <c r="BA324" s="664"/>
      <c r="BB324" s="664"/>
      <c r="BC324" s="664"/>
      <c r="BD324" s="664"/>
      <c r="BE324" s="664"/>
      <c r="BF324" s="665"/>
    </row>
    <row r="325" spans="1:58" s="3" customFormat="1" ht="3.6" hidden="1" customHeight="1">
      <c r="A325" s="150"/>
      <c r="B325" s="143"/>
      <c r="C325" s="143"/>
      <c r="D325" s="246"/>
      <c r="E325" s="230"/>
      <c r="F325" s="268"/>
      <c r="G325" s="143"/>
      <c r="H325" s="136"/>
      <c r="I325" s="143"/>
      <c r="J325" s="136"/>
      <c r="K325" s="136"/>
      <c r="L325" s="136"/>
      <c r="M325" s="136"/>
      <c r="N325" s="136"/>
      <c r="O325" s="136"/>
      <c r="P325" s="136"/>
      <c r="Q325" s="230"/>
      <c r="R325" s="230"/>
      <c r="S325" s="230"/>
      <c r="T325" s="136"/>
      <c r="U325" s="136"/>
      <c r="V325" s="136"/>
      <c r="W325" s="136"/>
      <c r="X325" s="136"/>
      <c r="Y325" s="136"/>
      <c r="Z325" s="136"/>
      <c r="AA325" s="136"/>
      <c r="AB325" s="136"/>
      <c r="AC325" s="162"/>
      <c r="AD325" s="150"/>
      <c r="AE325" s="143"/>
      <c r="AF325" s="143"/>
      <c r="AG325" s="246"/>
      <c r="AH325" s="230"/>
      <c r="AI325" s="268"/>
      <c r="AJ325" s="143"/>
      <c r="AK325" s="136"/>
      <c r="AL325" s="143"/>
      <c r="AM325" s="136"/>
      <c r="AN325" s="136"/>
      <c r="AO325" s="136"/>
      <c r="AP325" s="136"/>
      <c r="AQ325" s="136"/>
      <c r="AR325" s="136"/>
      <c r="AS325" s="136"/>
      <c r="AT325" s="230"/>
      <c r="AU325" s="230"/>
      <c r="AV325" s="230"/>
      <c r="AW325" s="136"/>
      <c r="AX325" s="136"/>
      <c r="AY325" s="136"/>
      <c r="AZ325" s="136"/>
      <c r="BA325" s="136"/>
      <c r="BB325" s="136"/>
      <c r="BC325" s="136"/>
      <c r="BD325" s="136"/>
      <c r="BE325" s="136"/>
      <c r="BF325" s="162"/>
    </row>
    <row r="326" spans="1:58" s="3" customFormat="1" ht="13.35" hidden="1" customHeight="1">
      <c r="A326" s="150"/>
      <c r="B326" s="143"/>
      <c r="C326" s="143"/>
      <c r="D326" s="247" t="s">
        <v>608</v>
      </c>
      <c r="E326" s="248"/>
      <c r="F326" s="248"/>
      <c r="G326" s="150"/>
      <c r="H326" s="163"/>
      <c r="I326" s="143" t="s">
        <v>606</v>
      </c>
      <c r="J326" s="143"/>
      <c r="K326" s="143"/>
      <c r="L326" s="143"/>
      <c r="M326" s="143"/>
      <c r="N326" s="163"/>
      <c r="O326" s="143" t="s">
        <v>576</v>
      </c>
      <c r="P326" s="143"/>
      <c r="Q326" s="248"/>
      <c r="R326" s="248"/>
      <c r="S326" s="248"/>
      <c r="T326" s="164"/>
      <c r="U326" s="143"/>
      <c r="V326" s="143"/>
      <c r="W326" s="143"/>
      <c r="X326" s="143"/>
      <c r="Y326" s="143"/>
      <c r="Z326" s="143"/>
      <c r="AA326" s="143"/>
      <c r="AB326" s="143"/>
      <c r="AC326" s="165"/>
      <c r="AD326" s="150"/>
      <c r="AE326" s="143"/>
      <c r="AF326" s="143"/>
      <c r="AG326" s="247" t="s">
        <v>608</v>
      </c>
      <c r="AH326" s="248"/>
      <c r="AI326" s="248"/>
      <c r="AJ326" s="150"/>
      <c r="AK326" s="163"/>
      <c r="AL326" s="143" t="s">
        <v>606</v>
      </c>
      <c r="AM326" s="143"/>
      <c r="AN326" s="143"/>
      <c r="AO326" s="143"/>
      <c r="AP326" s="143"/>
      <c r="AQ326" s="163"/>
      <c r="AR326" s="143" t="s">
        <v>576</v>
      </c>
      <c r="AS326" s="143"/>
      <c r="AT326" s="248"/>
      <c r="AU326" s="248"/>
      <c r="AV326" s="248"/>
      <c r="AW326" s="164"/>
      <c r="AX326" s="143"/>
      <c r="AY326" s="143"/>
      <c r="AZ326" s="143"/>
      <c r="BA326" s="143"/>
      <c r="BB326" s="143"/>
      <c r="BC326" s="143"/>
      <c r="BD326" s="143"/>
      <c r="BE326" s="143"/>
      <c r="BF326" s="165"/>
    </row>
    <row r="327" spans="1:58" s="3" customFormat="1" ht="3.6" hidden="1" customHeight="1">
      <c r="A327" s="152"/>
      <c r="B327" s="146"/>
      <c r="C327" s="146"/>
      <c r="D327" s="249"/>
      <c r="E327" s="231"/>
      <c r="F327" s="231"/>
      <c r="G327" s="152"/>
      <c r="H327" s="146"/>
      <c r="I327" s="146"/>
      <c r="J327" s="146"/>
      <c r="K327" s="146"/>
      <c r="L327" s="146"/>
      <c r="M327" s="146"/>
      <c r="N327" s="146"/>
      <c r="O327" s="146"/>
      <c r="P327" s="146"/>
      <c r="Q327" s="231"/>
      <c r="R327" s="231"/>
      <c r="S327" s="231"/>
      <c r="T327" s="146"/>
      <c r="U327" s="146"/>
      <c r="V327" s="146"/>
      <c r="W327" s="146"/>
      <c r="X327" s="146"/>
      <c r="Y327" s="146"/>
      <c r="Z327" s="146"/>
      <c r="AA327" s="146"/>
      <c r="AB327" s="146"/>
      <c r="AC327" s="166"/>
      <c r="AD327" s="152"/>
      <c r="AE327" s="146"/>
      <c r="AF327" s="146"/>
      <c r="AG327" s="249"/>
      <c r="AH327" s="231"/>
      <c r="AI327" s="231"/>
      <c r="AJ327" s="152"/>
      <c r="AK327" s="146"/>
      <c r="AL327" s="146"/>
      <c r="AM327" s="146"/>
      <c r="AN327" s="146"/>
      <c r="AO327" s="146"/>
      <c r="AP327" s="146"/>
      <c r="AQ327" s="146"/>
      <c r="AR327" s="146"/>
      <c r="AS327" s="146"/>
      <c r="AT327" s="231"/>
      <c r="AU327" s="231"/>
      <c r="AV327" s="231"/>
      <c r="AW327" s="146"/>
      <c r="AX327" s="146"/>
      <c r="AY327" s="146"/>
      <c r="AZ327" s="146"/>
      <c r="BA327" s="146"/>
      <c r="BB327" s="146"/>
      <c r="BC327" s="146"/>
      <c r="BD327" s="146"/>
      <c r="BE327" s="146"/>
      <c r="BF327" s="166"/>
    </row>
    <row r="328" spans="1:58" s="3" customFormat="1" ht="3.6" hidden="1" customHeight="1">
      <c r="A328" s="149"/>
      <c r="B328" s="136"/>
      <c r="C328" s="162"/>
      <c r="D328" s="246"/>
      <c r="E328" s="230"/>
      <c r="F328" s="230"/>
      <c r="G328" s="648"/>
      <c r="H328" s="649"/>
      <c r="I328" s="649"/>
      <c r="J328" s="649"/>
      <c r="K328" s="649"/>
      <c r="L328" s="649"/>
      <c r="M328" s="649"/>
      <c r="N328" s="649"/>
      <c r="O328" s="649"/>
      <c r="P328" s="649"/>
      <c r="Q328" s="649"/>
      <c r="R328" s="649"/>
      <c r="S328" s="649"/>
      <c r="T328" s="649"/>
      <c r="U328" s="649"/>
      <c r="V328" s="649"/>
      <c r="W328" s="649"/>
      <c r="X328" s="649"/>
      <c r="Y328" s="649"/>
      <c r="Z328" s="649"/>
      <c r="AA328" s="649"/>
      <c r="AB328" s="649"/>
      <c r="AC328" s="650"/>
      <c r="AD328" s="149"/>
      <c r="AE328" s="136"/>
      <c r="AF328" s="162"/>
      <c r="AG328" s="246"/>
      <c r="AH328" s="230"/>
      <c r="AI328" s="230"/>
      <c r="AJ328" s="648"/>
      <c r="AK328" s="649"/>
      <c r="AL328" s="649"/>
      <c r="AM328" s="649"/>
      <c r="AN328" s="649"/>
      <c r="AO328" s="649"/>
      <c r="AP328" s="649"/>
      <c r="AQ328" s="649"/>
      <c r="AR328" s="649"/>
      <c r="AS328" s="649"/>
      <c r="AT328" s="649"/>
      <c r="AU328" s="649"/>
      <c r="AV328" s="649"/>
      <c r="AW328" s="649"/>
      <c r="AX328" s="649"/>
      <c r="AY328" s="649"/>
      <c r="AZ328" s="649"/>
      <c r="BA328" s="649"/>
      <c r="BB328" s="649"/>
      <c r="BC328" s="649"/>
      <c r="BD328" s="649"/>
      <c r="BE328" s="649"/>
      <c r="BF328" s="650"/>
    </row>
    <row r="329" spans="1:58" s="3" customFormat="1" ht="13.35" hidden="1" customHeight="1">
      <c r="A329" s="150"/>
      <c r="B329" s="143"/>
      <c r="C329" s="165"/>
      <c r="D329" s="247" t="s">
        <v>8</v>
      </c>
      <c r="E329" s="248"/>
      <c r="F329" s="248"/>
      <c r="G329" s="651"/>
      <c r="H329" s="652"/>
      <c r="I329" s="652"/>
      <c r="J329" s="652"/>
      <c r="K329" s="652"/>
      <c r="L329" s="652"/>
      <c r="M329" s="652"/>
      <c r="N329" s="652"/>
      <c r="O329" s="652"/>
      <c r="P329" s="652"/>
      <c r="Q329" s="652"/>
      <c r="R329" s="652"/>
      <c r="S329" s="652"/>
      <c r="T329" s="652"/>
      <c r="U329" s="652"/>
      <c r="V329" s="652"/>
      <c r="W329" s="652"/>
      <c r="X329" s="652"/>
      <c r="Y329" s="652"/>
      <c r="Z329" s="652"/>
      <c r="AA329" s="652"/>
      <c r="AB329" s="652"/>
      <c r="AC329" s="653"/>
      <c r="AD329" s="150"/>
      <c r="AE329" s="143"/>
      <c r="AF329" s="165"/>
      <c r="AG329" s="247" t="s">
        <v>8</v>
      </c>
      <c r="AH329" s="248"/>
      <c r="AI329" s="248"/>
      <c r="AJ329" s="651"/>
      <c r="AK329" s="652"/>
      <c r="AL329" s="652"/>
      <c r="AM329" s="652"/>
      <c r="AN329" s="652"/>
      <c r="AO329" s="652"/>
      <c r="AP329" s="652"/>
      <c r="AQ329" s="652"/>
      <c r="AR329" s="652"/>
      <c r="AS329" s="652"/>
      <c r="AT329" s="652"/>
      <c r="AU329" s="652"/>
      <c r="AV329" s="652"/>
      <c r="AW329" s="652"/>
      <c r="AX329" s="652"/>
      <c r="AY329" s="652"/>
      <c r="AZ329" s="652"/>
      <c r="BA329" s="652"/>
      <c r="BB329" s="652"/>
      <c r="BC329" s="652"/>
      <c r="BD329" s="652"/>
      <c r="BE329" s="652"/>
      <c r="BF329" s="653"/>
    </row>
    <row r="330" spans="1:58" s="3" customFormat="1" ht="3.6" hidden="1" customHeight="1">
      <c r="A330" s="150"/>
      <c r="B330" s="143"/>
      <c r="C330" s="165"/>
      <c r="D330" s="249"/>
      <c r="E330" s="231"/>
      <c r="F330" s="231"/>
      <c r="G330" s="654"/>
      <c r="H330" s="655"/>
      <c r="I330" s="655"/>
      <c r="J330" s="655"/>
      <c r="K330" s="655"/>
      <c r="L330" s="655"/>
      <c r="M330" s="655"/>
      <c r="N330" s="655"/>
      <c r="O330" s="655"/>
      <c r="P330" s="655"/>
      <c r="Q330" s="655"/>
      <c r="R330" s="655"/>
      <c r="S330" s="655"/>
      <c r="T330" s="655"/>
      <c r="U330" s="655"/>
      <c r="V330" s="655"/>
      <c r="W330" s="655"/>
      <c r="X330" s="655"/>
      <c r="Y330" s="655"/>
      <c r="Z330" s="655"/>
      <c r="AA330" s="655"/>
      <c r="AB330" s="655"/>
      <c r="AC330" s="656"/>
      <c r="AD330" s="150"/>
      <c r="AE330" s="143"/>
      <c r="AF330" s="165"/>
      <c r="AG330" s="249"/>
      <c r="AH330" s="231"/>
      <c r="AI330" s="231"/>
      <c r="AJ330" s="654"/>
      <c r="AK330" s="655"/>
      <c r="AL330" s="655"/>
      <c r="AM330" s="655"/>
      <c r="AN330" s="655"/>
      <c r="AO330" s="655"/>
      <c r="AP330" s="655"/>
      <c r="AQ330" s="655"/>
      <c r="AR330" s="655"/>
      <c r="AS330" s="655"/>
      <c r="AT330" s="655"/>
      <c r="AU330" s="655"/>
      <c r="AV330" s="655"/>
      <c r="AW330" s="655"/>
      <c r="AX330" s="655"/>
      <c r="AY330" s="655"/>
      <c r="AZ330" s="655"/>
      <c r="BA330" s="655"/>
      <c r="BB330" s="655"/>
      <c r="BC330" s="655"/>
      <c r="BD330" s="655"/>
      <c r="BE330" s="655"/>
      <c r="BF330" s="656"/>
    </row>
    <row r="331" spans="1:58" s="3" customFormat="1" ht="3.6" hidden="1" customHeight="1">
      <c r="A331" s="150"/>
      <c r="B331" s="143"/>
      <c r="C331" s="165"/>
      <c r="D331" s="246"/>
      <c r="E331" s="230"/>
      <c r="F331" s="230"/>
      <c r="G331" s="648"/>
      <c r="H331" s="649"/>
      <c r="I331" s="649"/>
      <c r="J331" s="649"/>
      <c r="K331" s="649"/>
      <c r="L331" s="649"/>
      <c r="M331" s="649"/>
      <c r="N331" s="649"/>
      <c r="O331" s="649"/>
      <c r="P331" s="649"/>
      <c r="Q331" s="649"/>
      <c r="R331" s="649"/>
      <c r="S331" s="649"/>
      <c r="T331" s="649"/>
      <c r="U331" s="649"/>
      <c r="V331" s="649"/>
      <c r="W331" s="649"/>
      <c r="X331" s="649"/>
      <c r="Y331" s="649"/>
      <c r="Z331" s="649"/>
      <c r="AA331" s="649"/>
      <c r="AB331" s="649"/>
      <c r="AC331" s="650"/>
      <c r="AD331" s="150"/>
      <c r="AE331" s="143"/>
      <c r="AF331" s="165"/>
      <c r="AG331" s="246"/>
      <c r="AH331" s="230"/>
      <c r="AI331" s="230"/>
      <c r="AJ331" s="648"/>
      <c r="AK331" s="649"/>
      <c r="AL331" s="649"/>
      <c r="AM331" s="649"/>
      <c r="AN331" s="649"/>
      <c r="AO331" s="649"/>
      <c r="AP331" s="649"/>
      <c r="AQ331" s="649"/>
      <c r="AR331" s="649"/>
      <c r="AS331" s="649"/>
      <c r="AT331" s="649"/>
      <c r="AU331" s="649"/>
      <c r="AV331" s="649"/>
      <c r="AW331" s="649"/>
      <c r="AX331" s="649"/>
      <c r="AY331" s="649"/>
      <c r="AZ331" s="649"/>
      <c r="BA331" s="649"/>
      <c r="BB331" s="649"/>
      <c r="BC331" s="649"/>
      <c r="BD331" s="649"/>
      <c r="BE331" s="649"/>
      <c r="BF331" s="650"/>
    </row>
    <row r="332" spans="1:58" s="3" customFormat="1" ht="13.35" hidden="1" customHeight="1">
      <c r="A332" s="150"/>
      <c r="B332" s="143"/>
      <c r="C332" s="165"/>
      <c r="D332" s="247" t="s">
        <v>311</v>
      </c>
      <c r="E332" s="248"/>
      <c r="F332" s="248"/>
      <c r="G332" s="651"/>
      <c r="H332" s="652"/>
      <c r="I332" s="652"/>
      <c r="J332" s="652"/>
      <c r="K332" s="652"/>
      <c r="L332" s="652"/>
      <c r="M332" s="652"/>
      <c r="N332" s="652"/>
      <c r="O332" s="652"/>
      <c r="P332" s="652"/>
      <c r="Q332" s="652"/>
      <c r="R332" s="652"/>
      <c r="S332" s="652"/>
      <c r="T332" s="652"/>
      <c r="U332" s="652"/>
      <c r="V332" s="652"/>
      <c r="W332" s="652"/>
      <c r="X332" s="652"/>
      <c r="Y332" s="652"/>
      <c r="Z332" s="652"/>
      <c r="AA332" s="652"/>
      <c r="AB332" s="652"/>
      <c r="AC332" s="653"/>
      <c r="AD332" s="150"/>
      <c r="AE332" s="143"/>
      <c r="AF332" s="165"/>
      <c r="AG332" s="247" t="s">
        <v>311</v>
      </c>
      <c r="AH332" s="248"/>
      <c r="AI332" s="248"/>
      <c r="AJ332" s="651"/>
      <c r="AK332" s="652"/>
      <c r="AL332" s="652"/>
      <c r="AM332" s="652"/>
      <c r="AN332" s="652"/>
      <c r="AO332" s="652"/>
      <c r="AP332" s="652"/>
      <c r="AQ332" s="652"/>
      <c r="AR332" s="652"/>
      <c r="AS332" s="652"/>
      <c r="AT332" s="652"/>
      <c r="AU332" s="652"/>
      <c r="AV332" s="652"/>
      <c r="AW332" s="652"/>
      <c r="AX332" s="652"/>
      <c r="AY332" s="652"/>
      <c r="AZ332" s="652"/>
      <c r="BA332" s="652"/>
      <c r="BB332" s="652"/>
      <c r="BC332" s="652"/>
      <c r="BD332" s="652"/>
      <c r="BE332" s="652"/>
      <c r="BF332" s="653"/>
    </row>
    <row r="333" spans="1:58" s="3" customFormat="1" ht="3.6" hidden="1" customHeight="1">
      <c r="A333" s="150"/>
      <c r="B333" s="143"/>
      <c r="C333" s="165"/>
      <c r="D333" s="247"/>
      <c r="E333" s="248"/>
      <c r="F333" s="248"/>
      <c r="G333" s="654"/>
      <c r="H333" s="655"/>
      <c r="I333" s="655"/>
      <c r="J333" s="655"/>
      <c r="K333" s="655"/>
      <c r="L333" s="655"/>
      <c r="M333" s="655"/>
      <c r="N333" s="655"/>
      <c r="O333" s="655"/>
      <c r="P333" s="655"/>
      <c r="Q333" s="655"/>
      <c r="R333" s="655"/>
      <c r="S333" s="655"/>
      <c r="T333" s="655"/>
      <c r="U333" s="655"/>
      <c r="V333" s="655"/>
      <c r="W333" s="655"/>
      <c r="X333" s="655"/>
      <c r="Y333" s="655"/>
      <c r="Z333" s="655"/>
      <c r="AA333" s="655"/>
      <c r="AB333" s="655"/>
      <c r="AC333" s="656"/>
      <c r="AD333" s="150"/>
      <c r="AE333" s="143"/>
      <c r="AF333" s="165"/>
      <c r="AG333" s="247"/>
      <c r="AH333" s="248"/>
      <c r="AI333" s="248"/>
      <c r="AJ333" s="654"/>
      <c r="AK333" s="655"/>
      <c r="AL333" s="655"/>
      <c r="AM333" s="655"/>
      <c r="AN333" s="655"/>
      <c r="AO333" s="655"/>
      <c r="AP333" s="655"/>
      <c r="AQ333" s="655"/>
      <c r="AR333" s="655"/>
      <c r="AS333" s="655"/>
      <c r="AT333" s="655"/>
      <c r="AU333" s="655"/>
      <c r="AV333" s="655"/>
      <c r="AW333" s="655"/>
      <c r="AX333" s="655"/>
      <c r="AY333" s="655"/>
      <c r="AZ333" s="655"/>
      <c r="BA333" s="655"/>
      <c r="BB333" s="655"/>
      <c r="BC333" s="655"/>
      <c r="BD333" s="655"/>
      <c r="BE333" s="655"/>
      <c r="BF333" s="656"/>
    </row>
    <row r="334" spans="1:58" s="3" customFormat="1" ht="3.6" hidden="1" customHeight="1">
      <c r="A334" s="150"/>
      <c r="B334" s="143"/>
      <c r="C334" s="165"/>
      <c r="D334" s="246"/>
      <c r="E334" s="230"/>
      <c r="F334" s="230"/>
      <c r="G334" s="250"/>
      <c r="H334" s="251"/>
      <c r="I334" s="251"/>
      <c r="J334" s="251"/>
      <c r="K334" s="251"/>
      <c r="L334" s="251"/>
      <c r="M334" s="251"/>
      <c r="N334" s="251"/>
      <c r="O334" s="251"/>
      <c r="P334" s="252"/>
      <c r="Q334" s="246"/>
      <c r="R334" s="230"/>
      <c r="S334" s="230"/>
      <c r="T334" s="250"/>
      <c r="U334" s="251"/>
      <c r="V334" s="251"/>
      <c r="W334" s="251"/>
      <c r="X334" s="251"/>
      <c r="Y334" s="251"/>
      <c r="Z334" s="251"/>
      <c r="AA334" s="251"/>
      <c r="AB334" s="251"/>
      <c r="AC334" s="252"/>
      <c r="AD334" s="150"/>
      <c r="AE334" s="143"/>
      <c r="AF334" s="165"/>
      <c r="AG334" s="246"/>
      <c r="AH334" s="230"/>
      <c r="AI334" s="230"/>
      <c r="AJ334" s="250"/>
      <c r="AK334" s="251"/>
      <c r="AL334" s="251"/>
      <c r="AM334" s="251"/>
      <c r="AN334" s="251"/>
      <c r="AO334" s="251"/>
      <c r="AP334" s="251"/>
      <c r="AQ334" s="251"/>
      <c r="AR334" s="251"/>
      <c r="AS334" s="252"/>
      <c r="AT334" s="246"/>
      <c r="AU334" s="230"/>
      <c r="AV334" s="230"/>
      <c r="AW334" s="250"/>
      <c r="AX334" s="251"/>
      <c r="AY334" s="251"/>
      <c r="AZ334" s="251"/>
      <c r="BA334" s="251"/>
      <c r="BB334" s="251"/>
      <c r="BC334" s="251"/>
      <c r="BD334" s="251"/>
      <c r="BE334" s="251"/>
      <c r="BF334" s="252"/>
    </row>
    <row r="335" spans="1:58" s="3" customFormat="1" ht="13.35" hidden="1" customHeight="1">
      <c r="A335" s="150" t="s">
        <v>1098</v>
      </c>
      <c r="B335" s="143"/>
      <c r="C335" s="165"/>
      <c r="D335" s="247" t="s">
        <v>363</v>
      </c>
      <c r="E335" s="248"/>
      <c r="F335" s="248"/>
      <c r="G335" s="253"/>
      <c r="H335" s="646"/>
      <c r="I335" s="647"/>
      <c r="J335" s="241"/>
      <c r="K335" s="254"/>
      <c r="L335" s="241" t="s">
        <v>13</v>
      </c>
      <c r="M335" s="254"/>
      <c r="N335" s="241" t="s">
        <v>11</v>
      </c>
      <c r="O335" s="254"/>
      <c r="P335" s="241" t="s">
        <v>588</v>
      </c>
      <c r="Q335" s="247" t="s">
        <v>316</v>
      </c>
      <c r="R335" s="248"/>
      <c r="S335" s="248"/>
      <c r="T335" s="253"/>
      <c r="U335" s="646"/>
      <c r="V335" s="647"/>
      <c r="W335" s="241"/>
      <c r="X335" s="254"/>
      <c r="Y335" s="241" t="s">
        <v>13</v>
      </c>
      <c r="Z335" s="254"/>
      <c r="AA335" s="241" t="s">
        <v>11</v>
      </c>
      <c r="AB335" s="254"/>
      <c r="AC335" s="255" t="s">
        <v>588</v>
      </c>
      <c r="AD335" s="150" t="s">
        <v>1098</v>
      </c>
      <c r="AE335" s="143"/>
      <c r="AF335" s="165"/>
      <c r="AG335" s="247" t="s">
        <v>363</v>
      </c>
      <c r="AH335" s="248"/>
      <c r="AI335" s="248"/>
      <c r="AJ335" s="253"/>
      <c r="AK335" s="646"/>
      <c r="AL335" s="647"/>
      <c r="AM335" s="241"/>
      <c r="AN335" s="254"/>
      <c r="AO335" s="241" t="s">
        <v>13</v>
      </c>
      <c r="AP335" s="254"/>
      <c r="AQ335" s="241" t="s">
        <v>11</v>
      </c>
      <c r="AR335" s="254"/>
      <c r="AS335" s="241" t="s">
        <v>588</v>
      </c>
      <c r="AT335" s="247" t="s">
        <v>316</v>
      </c>
      <c r="AU335" s="248"/>
      <c r="AV335" s="248"/>
      <c r="AW335" s="253"/>
      <c r="AX335" s="646"/>
      <c r="AY335" s="647"/>
      <c r="AZ335" s="241"/>
      <c r="BA335" s="254"/>
      <c r="BB335" s="241" t="s">
        <v>13</v>
      </c>
      <c r="BC335" s="254"/>
      <c r="BD335" s="241" t="s">
        <v>11</v>
      </c>
      <c r="BE335" s="254"/>
      <c r="BF335" s="255" t="s">
        <v>588</v>
      </c>
    </row>
    <row r="336" spans="1:58" s="3" customFormat="1" ht="3.6" hidden="1" customHeight="1">
      <c r="A336" s="150"/>
      <c r="B336" s="143"/>
      <c r="C336" s="165"/>
      <c r="D336" s="249"/>
      <c r="E336" s="231"/>
      <c r="F336" s="231"/>
      <c r="G336" s="256"/>
      <c r="H336" s="257"/>
      <c r="I336" s="241"/>
      <c r="J336" s="257"/>
      <c r="K336" s="257"/>
      <c r="L336" s="257"/>
      <c r="M336" s="257"/>
      <c r="N336" s="257"/>
      <c r="O336" s="257"/>
      <c r="P336" s="258"/>
      <c r="Q336" s="249"/>
      <c r="R336" s="231"/>
      <c r="S336" s="231"/>
      <c r="T336" s="256"/>
      <c r="U336" s="257"/>
      <c r="V336" s="257"/>
      <c r="W336" s="257"/>
      <c r="X336" s="257"/>
      <c r="Y336" s="257"/>
      <c r="Z336" s="257"/>
      <c r="AA336" s="257"/>
      <c r="AB336" s="257"/>
      <c r="AC336" s="258"/>
      <c r="AD336" s="150"/>
      <c r="AE336" s="143"/>
      <c r="AF336" s="165"/>
      <c r="AG336" s="249"/>
      <c r="AH336" s="231"/>
      <c r="AI336" s="231"/>
      <c r="AJ336" s="256"/>
      <c r="AK336" s="257"/>
      <c r="AL336" s="241"/>
      <c r="AM336" s="257"/>
      <c r="AN336" s="257"/>
      <c r="AO336" s="257"/>
      <c r="AP336" s="257"/>
      <c r="AQ336" s="257"/>
      <c r="AR336" s="257"/>
      <c r="AS336" s="258"/>
      <c r="AT336" s="249"/>
      <c r="AU336" s="231"/>
      <c r="AV336" s="231"/>
      <c r="AW336" s="256"/>
      <c r="AX336" s="257"/>
      <c r="AY336" s="257"/>
      <c r="AZ336" s="257"/>
      <c r="BA336" s="257"/>
      <c r="BB336" s="257"/>
      <c r="BC336" s="257"/>
      <c r="BD336" s="257"/>
      <c r="BE336" s="257"/>
      <c r="BF336" s="258"/>
    </row>
    <row r="337" spans="1:58" s="3" customFormat="1" ht="3.6" hidden="1" customHeight="1">
      <c r="A337" s="150"/>
      <c r="B337" s="143"/>
      <c r="C337" s="165"/>
      <c r="D337" s="246"/>
      <c r="E337" s="230"/>
      <c r="F337" s="230"/>
      <c r="G337" s="301"/>
      <c r="H337" s="316"/>
      <c r="I337" s="159"/>
      <c r="J337" s="657"/>
      <c r="K337" s="143"/>
      <c r="L337" s="143"/>
      <c r="M337" s="143"/>
      <c r="N337" s="143"/>
      <c r="O337" s="143"/>
      <c r="P337" s="162"/>
      <c r="Q337" s="248"/>
      <c r="R337" s="248"/>
      <c r="S337" s="248"/>
      <c r="T337" s="301"/>
      <c r="U337" s="660"/>
      <c r="V337" s="660"/>
      <c r="W337" s="660"/>
      <c r="X337" s="660"/>
      <c r="Y337" s="660"/>
      <c r="Z337" s="660"/>
      <c r="AA337" s="660"/>
      <c r="AB337" s="660"/>
      <c r="AC337" s="661"/>
      <c r="AD337" s="150"/>
      <c r="AE337" s="143"/>
      <c r="AF337" s="165"/>
      <c r="AG337" s="246"/>
      <c r="AH337" s="230"/>
      <c r="AI337" s="230"/>
      <c r="AJ337" s="301"/>
      <c r="AK337" s="316"/>
      <c r="AL337" s="159"/>
      <c r="AM337" s="657"/>
      <c r="AN337" s="143"/>
      <c r="AO337" s="143"/>
      <c r="AP337" s="143"/>
      <c r="AQ337" s="143"/>
      <c r="AR337" s="143"/>
      <c r="AS337" s="162"/>
      <c r="AT337" s="248"/>
      <c r="AU337" s="248"/>
      <c r="AV337" s="248"/>
      <c r="AW337" s="301"/>
      <c r="AX337" s="660"/>
      <c r="AY337" s="660"/>
      <c r="AZ337" s="660"/>
      <c r="BA337" s="660"/>
      <c r="BB337" s="660"/>
      <c r="BC337" s="660"/>
      <c r="BD337" s="660"/>
      <c r="BE337" s="660"/>
      <c r="BF337" s="661"/>
    </row>
    <row r="338" spans="1:58" s="3" customFormat="1" ht="13.35" hidden="1" customHeight="1">
      <c r="A338" s="150"/>
      <c r="B338" s="143"/>
      <c r="C338" s="165"/>
      <c r="D338" s="247" t="s">
        <v>280</v>
      </c>
      <c r="E338" s="248"/>
      <c r="F338" s="248"/>
      <c r="G338" s="302"/>
      <c r="H338" s="317"/>
      <c r="I338" s="160" t="s">
        <v>607</v>
      </c>
      <c r="J338" s="658"/>
      <c r="K338" s="143" t="s">
        <v>365</v>
      </c>
      <c r="L338" s="143"/>
      <c r="M338" s="143"/>
      <c r="N338" s="143"/>
      <c r="O338" s="143"/>
      <c r="P338" s="165"/>
      <c r="Q338" s="248" t="s">
        <v>577</v>
      </c>
      <c r="R338" s="248"/>
      <c r="S338" s="248"/>
      <c r="T338" s="302"/>
      <c r="U338" s="662"/>
      <c r="V338" s="662"/>
      <c r="W338" s="662"/>
      <c r="X338" s="662"/>
      <c r="Y338" s="662"/>
      <c r="Z338" s="662"/>
      <c r="AA338" s="662"/>
      <c r="AB338" s="662"/>
      <c r="AC338" s="663"/>
      <c r="AD338" s="150"/>
      <c r="AE338" s="143"/>
      <c r="AF338" s="165"/>
      <c r="AG338" s="247" t="s">
        <v>280</v>
      </c>
      <c r="AH338" s="248"/>
      <c r="AI338" s="248"/>
      <c r="AJ338" s="302"/>
      <c r="AK338" s="317"/>
      <c r="AL338" s="160" t="s">
        <v>607</v>
      </c>
      <c r="AM338" s="658"/>
      <c r="AN338" s="143" t="s">
        <v>365</v>
      </c>
      <c r="AO338" s="143"/>
      <c r="AP338" s="143"/>
      <c r="AQ338" s="143"/>
      <c r="AR338" s="143"/>
      <c r="AS338" s="165"/>
      <c r="AT338" s="248" t="s">
        <v>577</v>
      </c>
      <c r="AU338" s="248"/>
      <c r="AV338" s="248"/>
      <c r="AW338" s="302"/>
      <c r="AX338" s="662"/>
      <c r="AY338" s="662"/>
      <c r="AZ338" s="662"/>
      <c r="BA338" s="662"/>
      <c r="BB338" s="662"/>
      <c r="BC338" s="662"/>
      <c r="BD338" s="662"/>
      <c r="BE338" s="662"/>
      <c r="BF338" s="663"/>
    </row>
    <row r="339" spans="1:58" s="3" customFormat="1" ht="3.6" hidden="1" customHeight="1">
      <c r="A339" s="150"/>
      <c r="B339" s="143"/>
      <c r="C339" s="165"/>
      <c r="D339" s="249"/>
      <c r="E339" s="231"/>
      <c r="F339" s="231"/>
      <c r="G339" s="303"/>
      <c r="H339" s="318"/>
      <c r="I339" s="161"/>
      <c r="J339" s="659"/>
      <c r="K339" s="143"/>
      <c r="L339" s="143"/>
      <c r="M339" s="143"/>
      <c r="N339" s="143"/>
      <c r="O339" s="143"/>
      <c r="P339" s="166"/>
      <c r="Q339" s="248"/>
      <c r="R339" s="248"/>
      <c r="S339" s="248"/>
      <c r="T339" s="303"/>
      <c r="U339" s="664"/>
      <c r="V339" s="664"/>
      <c r="W339" s="664"/>
      <c r="X339" s="664"/>
      <c r="Y339" s="664"/>
      <c r="Z339" s="664"/>
      <c r="AA339" s="664"/>
      <c r="AB339" s="664"/>
      <c r="AC339" s="665"/>
      <c r="AD339" s="150"/>
      <c r="AE339" s="143"/>
      <c r="AF339" s="165"/>
      <c r="AG339" s="249"/>
      <c r="AH339" s="231"/>
      <c r="AI339" s="231"/>
      <c r="AJ339" s="303"/>
      <c r="AK339" s="318"/>
      <c r="AL339" s="161"/>
      <c r="AM339" s="659"/>
      <c r="AN339" s="143"/>
      <c r="AO339" s="143"/>
      <c r="AP339" s="143"/>
      <c r="AQ339" s="143"/>
      <c r="AR339" s="143"/>
      <c r="AS339" s="166"/>
      <c r="AT339" s="248"/>
      <c r="AU339" s="248"/>
      <c r="AV339" s="248"/>
      <c r="AW339" s="303"/>
      <c r="AX339" s="664"/>
      <c r="AY339" s="664"/>
      <c r="AZ339" s="664"/>
      <c r="BA339" s="664"/>
      <c r="BB339" s="664"/>
      <c r="BC339" s="664"/>
      <c r="BD339" s="664"/>
      <c r="BE339" s="664"/>
      <c r="BF339" s="665"/>
    </row>
    <row r="340" spans="1:58" s="3" customFormat="1" ht="3.6" hidden="1" customHeight="1">
      <c r="A340" s="150"/>
      <c r="B340" s="143"/>
      <c r="C340" s="143"/>
      <c r="D340" s="246"/>
      <c r="E340" s="230"/>
      <c r="F340" s="268"/>
      <c r="G340" s="143"/>
      <c r="H340" s="136"/>
      <c r="I340" s="143"/>
      <c r="J340" s="136"/>
      <c r="K340" s="136"/>
      <c r="L340" s="136"/>
      <c r="M340" s="136"/>
      <c r="N340" s="136"/>
      <c r="O340" s="136"/>
      <c r="P340" s="136"/>
      <c r="Q340" s="230"/>
      <c r="R340" s="230"/>
      <c r="S340" s="230"/>
      <c r="T340" s="136"/>
      <c r="U340" s="136"/>
      <c r="V340" s="136"/>
      <c r="W340" s="136"/>
      <c r="X340" s="136"/>
      <c r="Y340" s="136"/>
      <c r="Z340" s="136"/>
      <c r="AA340" s="136"/>
      <c r="AB340" s="136"/>
      <c r="AC340" s="162"/>
      <c r="AD340" s="150"/>
      <c r="AE340" s="143"/>
      <c r="AF340" s="143"/>
      <c r="AG340" s="246"/>
      <c r="AH340" s="230"/>
      <c r="AI340" s="268"/>
      <c r="AJ340" s="143"/>
      <c r="AK340" s="136"/>
      <c r="AL340" s="143"/>
      <c r="AM340" s="136"/>
      <c r="AN340" s="136"/>
      <c r="AO340" s="136"/>
      <c r="AP340" s="136"/>
      <c r="AQ340" s="136"/>
      <c r="AR340" s="136"/>
      <c r="AS340" s="136"/>
      <c r="AT340" s="230"/>
      <c r="AU340" s="230"/>
      <c r="AV340" s="230"/>
      <c r="AW340" s="136"/>
      <c r="AX340" s="136"/>
      <c r="AY340" s="136"/>
      <c r="AZ340" s="136"/>
      <c r="BA340" s="136"/>
      <c r="BB340" s="136"/>
      <c r="BC340" s="136"/>
      <c r="BD340" s="136"/>
      <c r="BE340" s="136"/>
      <c r="BF340" s="162"/>
    </row>
    <row r="341" spans="1:58" s="3" customFormat="1" ht="13.35" hidden="1" customHeight="1">
      <c r="A341" s="150"/>
      <c r="B341" s="143"/>
      <c r="C341" s="143"/>
      <c r="D341" s="247" t="s">
        <v>608</v>
      </c>
      <c r="E341" s="248"/>
      <c r="F341" s="248"/>
      <c r="G341" s="150"/>
      <c r="H341" s="163"/>
      <c r="I341" s="143" t="s">
        <v>606</v>
      </c>
      <c r="J341" s="143"/>
      <c r="K341" s="143"/>
      <c r="L341" s="143"/>
      <c r="M341" s="143"/>
      <c r="N341" s="163"/>
      <c r="O341" s="143" t="s">
        <v>576</v>
      </c>
      <c r="P341" s="143"/>
      <c r="Q341" s="248"/>
      <c r="R341" s="248"/>
      <c r="S341" s="248"/>
      <c r="T341" s="164"/>
      <c r="U341" s="143"/>
      <c r="V341" s="143"/>
      <c r="W341" s="143"/>
      <c r="X341" s="143"/>
      <c r="Y341" s="143"/>
      <c r="Z341" s="143"/>
      <c r="AA341" s="143"/>
      <c r="AB341" s="143"/>
      <c r="AC341" s="165"/>
      <c r="AD341" s="150"/>
      <c r="AE341" s="143"/>
      <c r="AF341" s="143"/>
      <c r="AG341" s="247" t="s">
        <v>608</v>
      </c>
      <c r="AH341" s="248"/>
      <c r="AI341" s="248"/>
      <c r="AJ341" s="150"/>
      <c r="AK341" s="163"/>
      <c r="AL341" s="143" t="s">
        <v>606</v>
      </c>
      <c r="AM341" s="143"/>
      <c r="AN341" s="143"/>
      <c r="AO341" s="143"/>
      <c r="AP341" s="143"/>
      <c r="AQ341" s="163"/>
      <c r="AR341" s="143" t="s">
        <v>576</v>
      </c>
      <c r="AS341" s="143"/>
      <c r="AT341" s="248"/>
      <c r="AU341" s="248"/>
      <c r="AV341" s="248"/>
      <c r="AW341" s="164"/>
      <c r="AX341" s="143"/>
      <c r="AY341" s="143"/>
      <c r="AZ341" s="143"/>
      <c r="BA341" s="143"/>
      <c r="BB341" s="143"/>
      <c r="BC341" s="143"/>
      <c r="BD341" s="143"/>
      <c r="BE341" s="143"/>
      <c r="BF341" s="165"/>
    </row>
    <row r="342" spans="1:58" s="3" customFormat="1" ht="3.6" hidden="1" customHeight="1">
      <c r="A342" s="152"/>
      <c r="B342" s="146"/>
      <c r="C342" s="146"/>
      <c r="D342" s="249"/>
      <c r="E342" s="231"/>
      <c r="F342" s="231"/>
      <c r="G342" s="152"/>
      <c r="H342" s="146"/>
      <c r="I342" s="146"/>
      <c r="J342" s="146"/>
      <c r="K342" s="146"/>
      <c r="L342" s="146"/>
      <c r="M342" s="146"/>
      <c r="N342" s="146"/>
      <c r="O342" s="146"/>
      <c r="P342" s="146"/>
      <c r="Q342" s="231"/>
      <c r="R342" s="231"/>
      <c r="S342" s="231"/>
      <c r="T342" s="146"/>
      <c r="U342" s="146"/>
      <c r="V342" s="146"/>
      <c r="W342" s="146"/>
      <c r="X342" s="146"/>
      <c r="Y342" s="146"/>
      <c r="Z342" s="146"/>
      <c r="AA342" s="146"/>
      <c r="AB342" s="146"/>
      <c r="AC342" s="166"/>
      <c r="AD342" s="152"/>
      <c r="AE342" s="146"/>
      <c r="AF342" s="146"/>
      <c r="AG342" s="249"/>
      <c r="AH342" s="231"/>
      <c r="AI342" s="231"/>
      <c r="AJ342" s="152"/>
      <c r="AK342" s="146"/>
      <c r="AL342" s="146"/>
      <c r="AM342" s="146"/>
      <c r="AN342" s="146"/>
      <c r="AO342" s="146"/>
      <c r="AP342" s="146"/>
      <c r="AQ342" s="146"/>
      <c r="AR342" s="146"/>
      <c r="AS342" s="146"/>
      <c r="AT342" s="231"/>
      <c r="AU342" s="231"/>
      <c r="AV342" s="231"/>
      <c r="AW342" s="146"/>
      <c r="AX342" s="146"/>
      <c r="AY342" s="146"/>
      <c r="AZ342" s="146"/>
      <c r="BA342" s="146"/>
      <c r="BB342" s="146"/>
      <c r="BC342" s="146"/>
      <c r="BD342" s="146"/>
      <c r="BE342" s="146"/>
      <c r="BF342" s="166"/>
    </row>
    <row r="343" spans="1:58" s="3" customFormat="1" ht="3.6" hidden="1" customHeight="1">
      <c r="A343" s="149"/>
      <c r="B343" s="136"/>
      <c r="C343" s="162"/>
      <c r="D343" s="246"/>
      <c r="E343" s="230"/>
      <c r="F343" s="230"/>
      <c r="G343" s="648"/>
      <c r="H343" s="649"/>
      <c r="I343" s="649"/>
      <c r="J343" s="649"/>
      <c r="K343" s="649"/>
      <c r="L343" s="649"/>
      <c r="M343" s="649"/>
      <c r="N343" s="649"/>
      <c r="O343" s="649"/>
      <c r="P343" s="649"/>
      <c r="Q343" s="649"/>
      <c r="R343" s="649"/>
      <c r="S343" s="649"/>
      <c r="T343" s="649"/>
      <c r="U343" s="649"/>
      <c r="V343" s="649"/>
      <c r="W343" s="649"/>
      <c r="X343" s="649"/>
      <c r="Y343" s="649"/>
      <c r="Z343" s="649"/>
      <c r="AA343" s="649"/>
      <c r="AB343" s="649"/>
      <c r="AC343" s="650"/>
      <c r="AD343" s="149"/>
      <c r="AE343" s="136"/>
      <c r="AF343" s="162"/>
      <c r="AG343" s="246"/>
      <c r="AH343" s="230"/>
      <c r="AI343" s="230"/>
      <c r="AJ343" s="648"/>
      <c r="AK343" s="649"/>
      <c r="AL343" s="649"/>
      <c r="AM343" s="649"/>
      <c r="AN343" s="649"/>
      <c r="AO343" s="649"/>
      <c r="AP343" s="649"/>
      <c r="AQ343" s="649"/>
      <c r="AR343" s="649"/>
      <c r="AS343" s="649"/>
      <c r="AT343" s="649"/>
      <c r="AU343" s="649"/>
      <c r="AV343" s="649"/>
      <c r="AW343" s="649"/>
      <c r="AX343" s="649"/>
      <c r="AY343" s="649"/>
      <c r="AZ343" s="649"/>
      <c r="BA343" s="649"/>
      <c r="BB343" s="649"/>
      <c r="BC343" s="649"/>
      <c r="BD343" s="649"/>
      <c r="BE343" s="649"/>
      <c r="BF343" s="650"/>
    </row>
    <row r="344" spans="1:58" s="3" customFormat="1" ht="13.35" hidden="1" customHeight="1">
      <c r="A344" s="150"/>
      <c r="B344" s="143"/>
      <c r="C344" s="165"/>
      <c r="D344" s="247" t="s">
        <v>8</v>
      </c>
      <c r="E344" s="248"/>
      <c r="F344" s="248"/>
      <c r="G344" s="651"/>
      <c r="H344" s="652"/>
      <c r="I344" s="652"/>
      <c r="J344" s="652"/>
      <c r="K344" s="652"/>
      <c r="L344" s="652"/>
      <c r="M344" s="652"/>
      <c r="N344" s="652"/>
      <c r="O344" s="652"/>
      <c r="P344" s="652"/>
      <c r="Q344" s="652"/>
      <c r="R344" s="652"/>
      <c r="S344" s="652"/>
      <c r="T344" s="652"/>
      <c r="U344" s="652"/>
      <c r="V344" s="652"/>
      <c r="W344" s="652"/>
      <c r="X344" s="652"/>
      <c r="Y344" s="652"/>
      <c r="Z344" s="652"/>
      <c r="AA344" s="652"/>
      <c r="AB344" s="652"/>
      <c r="AC344" s="653"/>
      <c r="AD344" s="150"/>
      <c r="AE344" s="143"/>
      <c r="AF344" s="165"/>
      <c r="AG344" s="247" t="s">
        <v>8</v>
      </c>
      <c r="AH344" s="248"/>
      <c r="AI344" s="248"/>
      <c r="AJ344" s="651"/>
      <c r="AK344" s="652"/>
      <c r="AL344" s="652"/>
      <c r="AM344" s="652"/>
      <c r="AN344" s="652"/>
      <c r="AO344" s="652"/>
      <c r="AP344" s="652"/>
      <c r="AQ344" s="652"/>
      <c r="AR344" s="652"/>
      <c r="AS344" s="652"/>
      <c r="AT344" s="652"/>
      <c r="AU344" s="652"/>
      <c r="AV344" s="652"/>
      <c r="AW344" s="652"/>
      <c r="AX344" s="652"/>
      <c r="AY344" s="652"/>
      <c r="AZ344" s="652"/>
      <c r="BA344" s="652"/>
      <c r="BB344" s="652"/>
      <c r="BC344" s="652"/>
      <c r="BD344" s="652"/>
      <c r="BE344" s="652"/>
      <c r="BF344" s="653"/>
    </row>
    <row r="345" spans="1:58" s="3" customFormat="1" ht="3.6" hidden="1" customHeight="1">
      <c r="A345" s="150"/>
      <c r="B345" s="143"/>
      <c r="C345" s="165"/>
      <c r="D345" s="249"/>
      <c r="E345" s="231"/>
      <c r="F345" s="231"/>
      <c r="G345" s="654"/>
      <c r="H345" s="655"/>
      <c r="I345" s="655"/>
      <c r="J345" s="655"/>
      <c r="K345" s="655"/>
      <c r="L345" s="655"/>
      <c r="M345" s="655"/>
      <c r="N345" s="655"/>
      <c r="O345" s="655"/>
      <c r="P345" s="655"/>
      <c r="Q345" s="655"/>
      <c r="R345" s="655"/>
      <c r="S345" s="655"/>
      <c r="T345" s="655"/>
      <c r="U345" s="655"/>
      <c r="V345" s="655"/>
      <c r="W345" s="655"/>
      <c r="X345" s="655"/>
      <c r="Y345" s="655"/>
      <c r="Z345" s="655"/>
      <c r="AA345" s="655"/>
      <c r="AB345" s="655"/>
      <c r="AC345" s="656"/>
      <c r="AD345" s="150"/>
      <c r="AE345" s="143"/>
      <c r="AF345" s="165"/>
      <c r="AG345" s="249"/>
      <c r="AH345" s="231"/>
      <c r="AI345" s="231"/>
      <c r="AJ345" s="654"/>
      <c r="AK345" s="655"/>
      <c r="AL345" s="655"/>
      <c r="AM345" s="655"/>
      <c r="AN345" s="655"/>
      <c r="AO345" s="655"/>
      <c r="AP345" s="655"/>
      <c r="AQ345" s="655"/>
      <c r="AR345" s="655"/>
      <c r="AS345" s="655"/>
      <c r="AT345" s="655"/>
      <c r="AU345" s="655"/>
      <c r="AV345" s="655"/>
      <c r="AW345" s="655"/>
      <c r="AX345" s="655"/>
      <c r="AY345" s="655"/>
      <c r="AZ345" s="655"/>
      <c r="BA345" s="655"/>
      <c r="BB345" s="655"/>
      <c r="BC345" s="655"/>
      <c r="BD345" s="655"/>
      <c r="BE345" s="655"/>
      <c r="BF345" s="656"/>
    </row>
    <row r="346" spans="1:58" s="3" customFormat="1" ht="3.6" hidden="1" customHeight="1">
      <c r="A346" s="150"/>
      <c r="B346" s="143"/>
      <c r="C346" s="165"/>
      <c r="D346" s="246"/>
      <c r="E346" s="230"/>
      <c r="F346" s="230"/>
      <c r="G346" s="648"/>
      <c r="H346" s="649"/>
      <c r="I346" s="649"/>
      <c r="J346" s="649"/>
      <c r="K346" s="649"/>
      <c r="L346" s="649"/>
      <c r="M346" s="649"/>
      <c r="N346" s="649"/>
      <c r="O346" s="649"/>
      <c r="P346" s="649"/>
      <c r="Q346" s="649"/>
      <c r="R346" s="649"/>
      <c r="S346" s="649"/>
      <c r="T346" s="649"/>
      <c r="U346" s="649"/>
      <c r="V346" s="649"/>
      <c r="W346" s="649"/>
      <c r="X346" s="649"/>
      <c r="Y346" s="649"/>
      <c r="Z346" s="649"/>
      <c r="AA346" s="649"/>
      <c r="AB346" s="649"/>
      <c r="AC346" s="650"/>
      <c r="AD346" s="150"/>
      <c r="AE346" s="143"/>
      <c r="AF346" s="165"/>
      <c r="AG346" s="246"/>
      <c r="AH346" s="230"/>
      <c r="AI346" s="230"/>
      <c r="AJ346" s="648"/>
      <c r="AK346" s="649"/>
      <c r="AL346" s="649"/>
      <c r="AM346" s="649"/>
      <c r="AN346" s="649"/>
      <c r="AO346" s="649"/>
      <c r="AP346" s="649"/>
      <c r="AQ346" s="649"/>
      <c r="AR346" s="649"/>
      <c r="AS346" s="649"/>
      <c r="AT346" s="649"/>
      <c r="AU346" s="649"/>
      <c r="AV346" s="649"/>
      <c r="AW346" s="649"/>
      <c r="AX346" s="649"/>
      <c r="AY346" s="649"/>
      <c r="AZ346" s="649"/>
      <c r="BA346" s="649"/>
      <c r="BB346" s="649"/>
      <c r="BC346" s="649"/>
      <c r="BD346" s="649"/>
      <c r="BE346" s="649"/>
      <c r="BF346" s="650"/>
    </row>
    <row r="347" spans="1:58" s="3" customFormat="1" ht="13.35" hidden="1" customHeight="1">
      <c r="A347" s="150"/>
      <c r="B347" s="143"/>
      <c r="C347" s="165"/>
      <c r="D347" s="247" t="s">
        <v>311</v>
      </c>
      <c r="E347" s="248"/>
      <c r="F347" s="248"/>
      <c r="G347" s="651"/>
      <c r="H347" s="652"/>
      <c r="I347" s="652"/>
      <c r="J347" s="652"/>
      <c r="K347" s="652"/>
      <c r="L347" s="652"/>
      <c r="M347" s="652"/>
      <c r="N347" s="652"/>
      <c r="O347" s="652"/>
      <c r="P347" s="652"/>
      <c r="Q347" s="652"/>
      <c r="R347" s="652"/>
      <c r="S347" s="652"/>
      <c r="T347" s="652"/>
      <c r="U347" s="652"/>
      <c r="V347" s="652"/>
      <c r="W347" s="652"/>
      <c r="X347" s="652"/>
      <c r="Y347" s="652"/>
      <c r="Z347" s="652"/>
      <c r="AA347" s="652"/>
      <c r="AB347" s="652"/>
      <c r="AC347" s="653"/>
      <c r="AD347" s="150"/>
      <c r="AE347" s="143"/>
      <c r="AF347" s="165"/>
      <c r="AG347" s="247" t="s">
        <v>311</v>
      </c>
      <c r="AH347" s="248"/>
      <c r="AI347" s="248"/>
      <c r="AJ347" s="651"/>
      <c r="AK347" s="652"/>
      <c r="AL347" s="652"/>
      <c r="AM347" s="652"/>
      <c r="AN347" s="652"/>
      <c r="AO347" s="652"/>
      <c r="AP347" s="652"/>
      <c r="AQ347" s="652"/>
      <c r="AR347" s="652"/>
      <c r="AS347" s="652"/>
      <c r="AT347" s="652"/>
      <c r="AU347" s="652"/>
      <c r="AV347" s="652"/>
      <c r="AW347" s="652"/>
      <c r="AX347" s="652"/>
      <c r="AY347" s="652"/>
      <c r="AZ347" s="652"/>
      <c r="BA347" s="652"/>
      <c r="BB347" s="652"/>
      <c r="BC347" s="652"/>
      <c r="BD347" s="652"/>
      <c r="BE347" s="652"/>
      <c r="BF347" s="653"/>
    </row>
    <row r="348" spans="1:58" s="3" customFormat="1" ht="3.6" hidden="1" customHeight="1">
      <c r="A348" s="150"/>
      <c r="B348" s="143"/>
      <c r="C348" s="165"/>
      <c r="D348" s="247"/>
      <c r="E348" s="248"/>
      <c r="F348" s="248"/>
      <c r="G348" s="654"/>
      <c r="H348" s="655"/>
      <c r="I348" s="655"/>
      <c r="J348" s="655"/>
      <c r="K348" s="655"/>
      <c r="L348" s="655"/>
      <c r="M348" s="655"/>
      <c r="N348" s="655"/>
      <c r="O348" s="655"/>
      <c r="P348" s="655"/>
      <c r="Q348" s="655"/>
      <c r="R348" s="655"/>
      <c r="S348" s="655"/>
      <c r="T348" s="655"/>
      <c r="U348" s="655"/>
      <c r="V348" s="655"/>
      <c r="W348" s="655"/>
      <c r="X348" s="655"/>
      <c r="Y348" s="655"/>
      <c r="Z348" s="655"/>
      <c r="AA348" s="655"/>
      <c r="AB348" s="655"/>
      <c r="AC348" s="656"/>
      <c r="AD348" s="150"/>
      <c r="AE348" s="143"/>
      <c r="AF348" s="165"/>
      <c r="AG348" s="247"/>
      <c r="AH348" s="248"/>
      <c r="AI348" s="248"/>
      <c r="AJ348" s="654"/>
      <c r="AK348" s="655"/>
      <c r="AL348" s="655"/>
      <c r="AM348" s="655"/>
      <c r="AN348" s="655"/>
      <c r="AO348" s="655"/>
      <c r="AP348" s="655"/>
      <c r="AQ348" s="655"/>
      <c r="AR348" s="655"/>
      <c r="AS348" s="655"/>
      <c r="AT348" s="655"/>
      <c r="AU348" s="655"/>
      <c r="AV348" s="655"/>
      <c r="AW348" s="655"/>
      <c r="AX348" s="655"/>
      <c r="AY348" s="655"/>
      <c r="AZ348" s="655"/>
      <c r="BA348" s="655"/>
      <c r="BB348" s="655"/>
      <c r="BC348" s="655"/>
      <c r="BD348" s="655"/>
      <c r="BE348" s="655"/>
      <c r="BF348" s="656"/>
    </row>
    <row r="349" spans="1:58" s="3" customFormat="1" ht="3.6" hidden="1" customHeight="1">
      <c r="A349" s="150"/>
      <c r="B349" s="143"/>
      <c r="C349" s="165"/>
      <c r="D349" s="246"/>
      <c r="E349" s="230"/>
      <c r="F349" s="230"/>
      <c r="G349" s="250"/>
      <c r="H349" s="251"/>
      <c r="I349" s="251"/>
      <c r="J349" s="251"/>
      <c r="K349" s="251"/>
      <c r="L349" s="251"/>
      <c r="M349" s="251"/>
      <c r="N349" s="251"/>
      <c r="O349" s="251"/>
      <c r="P349" s="252"/>
      <c r="Q349" s="246"/>
      <c r="R349" s="230"/>
      <c r="S349" s="230"/>
      <c r="T349" s="250"/>
      <c r="U349" s="251"/>
      <c r="V349" s="251"/>
      <c r="W349" s="251"/>
      <c r="X349" s="251"/>
      <c r="Y349" s="251"/>
      <c r="Z349" s="251"/>
      <c r="AA349" s="251"/>
      <c r="AB349" s="251"/>
      <c r="AC349" s="252"/>
      <c r="AD349" s="150"/>
      <c r="AE349" s="143"/>
      <c r="AF349" s="165"/>
      <c r="AG349" s="246"/>
      <c r="AH349" s="230"/>
      <c r="AI349" s="230"/>
      <c r="AJ349" s="250"/>
      <c r="AK349" s="251"/>
      <c r="AL349" s="251"/>
      <c r="AM349" s="251"/>
      <c r="AN349" s="251"/>
      <c r="AO349" s="251"/>
      <c r="AP349" s="251"/>
      <c r="AQ349" s="251"/>
      <c r="AR349" s="251"/>
      <c r="AS349" s="252"/>
      <c r="AT349" s="246"/>
      <c r="AU349" s="230"/>
      <c r="AV349" s="230"/>
      <c r="AW349" s="250"/>
      <c r="AX349" s="251"/>
      <c r="AY349" s="251"/>
      <c r="AZ349" s="251"/>
      <c r="BA349" s="251"/>
      <c r="BB349" s="251"/>
      <c r="BC349" s="251"/>
      <c r="BD349" s="251"/>
      <c r="BE349" s="251"/>
      <c r="BF349" s="252"/>
    </row>
    <row r="350" spans="1:58" s="3" customFormat="1" ht="13.35" hidden="1" customHeight="1">
      <c r="A350" s="150" t="s">
        <v>1099</v>
      </c>
      <c r="B350" s="143"/>
      <c r="C350" s="165"/>
      <c r="D350" s="247" t="s">
        <v>363</v>
      </c>
      <c r="E350" s="248"/>
      <c r="F350" s="248"/>
      <c r="G350" s="253"/>
      <c r="H350" s="646"/>
      <c r="I350" s="647"/>
      <c r="J350" s="241"/>
      <c r="K350" s="254"/>
      <c r="L350" s="241" t="s">
        <v>13</v>
      </c>
      <c r="M350" s="254"/>
      <c r="N350" s="241" t="s">
        <v>11</v>
      </c>
      <c r="O350" s="254"/>
      <c r="P350" s="241" t="s">
        <v>588</v>
      </c>
      <c r="Q350" s="247" t="s">
        <v>316</v>
      </c>
      <c r="R350" s="248"/>
      <c r="S350" s="248"/>
      <c r="T350" s="253"/>
      <c r="U350" s="646"/>
      <c r="V350" s="647"/>
      <c r="W350" s="241"/>
      <c r="X350" s="254"/>
      <c r="Y350" s="241" t="s">
        <v>13</v>
      </c>
      <c r="Z350" s="254"/>
      <c r="AA350" s="241" t="s">
        <v>11</v>
      </c>
      <c r="AB350" s="254"/>
      <c r="AC350" s="255" t="s">
        <v>588</v>
      </c>
      <c r="AD350" s="150" t="s">
        <v>1099</v>
      </c>
      <c r="AE350" s="143"/>
      <c r="AF350" s="165"/>
      <c r="AG350" s="247" t="s">
        <v>363</v>
      </c>
      <c r="AH350" s="248"/>
      <c r="AI350" s="248"/>
      <c r="AJ350" s="253"/>
      <c r="AK350" s="646"/>
      <c r="AL350" s="647"/>
      <c r="AM350" s="241"/>
      <c r="AN350" s="254"/>
      <c r="AO350" s="241" t="s">
        <v>13</v>
      </c>
      <c r="AP350" s="254"/>
      <c r="AQ350" s="241" t="s">
        <v>11</v>
      </c>
      <c r="AR350" s="254"/>
      <c r="AS350" s="241" t="s">
        <v>588</v>
      </c>
      <c r="AT350" s="247" t="s">
        <v>316</v>
      </c>
      <c r="AU350" s="248"/>
      <c r="AV350" s="248"/>
      <c r="AW350" s="253"/>
      <c r="AX350" s="646"/>
      <c r="AY350" s="647"/>
      <c r="AZ350" s="241"/>
      <c r="BA350" s="254"/>
      <c r="BB350" s="241" t="s">
        <v>13</v>
      </c>
      <c r="BC350" s="254"/>
      <c r="BD350" s="241" t="s">
        <v>11</v>
      </c>
      <c r="BE350" s="254"/>
      <c r="BF350" s="255" t="s">
        <v>588</v>
      </c>
    </row>
    <row r="351" spans="1:58" s="3" customFormat="1" ht="3.6" hidden="1" customHeight="1">
      <c r="A351" s="150"/>
      <c r="B351" s="143"/>
      <c r="C351" s="165"/>
      <c r="D351" s="249"/>
      <c r="E351" s="231"/>
      <c r="F351" s="231"/>
      <c r="G351" s="256"/>
      <c r="H351" s="257"/>
      <c r="I351" s="241"/>
      <c r="J351" s="257"/>
      <c r="K351" s="257"/>
      <c r="L351" s="257"/>
      <c r="M351" s="257"/>
      <c r="N351" s="257"/>
      <c r="O351" s="257"/>
      <c r="P351" s="258"/>
      <c r="Q351" s="249"/>
      <c r="R351" s="231"/>
      <c r="S351" s="231"/>
      <c r="T351" s="256"/>
      <c r="U351" s="257"/>
      <c r="V351" s="257"/>
      <c r="W351" s="257"/>
      <c r="X351" s="257"/>
      <c r="Y351" s="257"/>
      <c r="Z351" s="257"/>
      <c r="AA351" s="257"/>
      <c r="AB351" s="257"/>
      <c r="AC351" s="258"/>
      <c r="AD351" s="150"/>
      <c r="AE351" s="143"/>
      <c r="AF351" s="165"/>
      <c r="AG351" s="249"/>
      <c r="AH351" s="231"/>
      <c r="AI351" s="231"/>
      <c r="AJ351" s="256"/>
      <c r="AK351" s="257"/>
      <c r="AL351" s="241"/>
      <c r="AM351" s="257"/>
      <c r="AN351" s="257"/>
      <c r="AO351" s="257"/>
      <c r="AP351" s="257"/>
      <c r="AQ351" s="257"/>
      <c r="AR351" s="257"/>
      <c r="AS351" s="258"/>
      <c r="AT351" s="249"/>
      <c r="AU351" s="231"/>
      <c r="AV351" s="231"/>
      <c r="AW351" s="256"/>
      <c r="AX351" s="257"/>
      <c r="AY351" s="257"/>
      <c r="AZ351" s="257"/>
      <c r="BA351" s="257"/>
      <c r="BB351" s="257"/>
      <c r="BC351" s="257"/>
      <c r="BD351" s="257"/>
      <c r="BE351" s="257"/>
      <c r="BF351" s="258"/>
    </row>
    <row r="352" spans="1:58" s="3" customFormat="1" ht="3.6" hidden="1" customHeight="1">
      <c r="A352" s="150"/>
      <c r="B352" s="143"/>
      <c r="C352" s="165"/>
      <c r="D352" s="246"/>
      <c r="E352" s="230"/>
      <c r="F352" s="230"/>
      <c r="G352" s="301"/>
      <c r="H352" s="316"/>
      <c r="I352" s="159"/>
      <c r="J352" s="657"/>
      <c r="K352" s="143"/>
      <c r="L352" s="143"/>
      <c r="M352" s="143"/>
      <c r="N352" s="143"/>
      <c r="O352" s="143"/>
      <c r="P352" s="162"/>
      <c r="Q352" s="248"/>
      <c r="R352" s="248"/>
      <c r="S352" s="248"/>
      <c r="T352" s="301"/>
      <c r="U352" s="660"/>
      <c r="V352" s="660"/>
      <c r="W352" s="660"/>
      <c r="X352" s="660"/>
      <c r="Y352" s="660"/>
      <c r="Z352" s="660"/>
      <c r="AA352" s="660"/>
      <c r="AB352" s="660"/>
      <c r="AC352" s="661"/>
      <c r="AD352" s="150"/>
      <c r="AE352" s="143"/>
      <c r="AF352" s="165"/>
      <c r="AG352" s="246"/>
      <c r="AH352" s="230"/>
      <c r="AI352" s="230"/>
      <c r="AJ352" s="301"/>
      <c r="AK352" s="316"/>
      <c r="AL352" s="159"/>
      <c r="AM352" s="657"/>
      <c r="AN352" s="143"/>
      <c r="AO352" s="143"/>
      <c r="AP352" s="143"/>
      <c r="AQ352" s="143"/>
      <c r="AR352" s="143"/>
      <c r="AS352" s="162"/>
      <c r="AT352" s="248"/>
      <c r="AU352" s="248"/>
      <c r="AV352" s="248"/>
      <c r="AW352" s="301"/>
      <c r="AX352" s="660"/>
      <c r="AY352" s="660"/>
      <c r="AZ352" s="660"/>
      <c r="BA352" s="660"/>
      <c r="BB352" s="660"/>
      <c r="BC352" s="660"/>
      <c r="BD352" s="660"/>
      <c r="BE352" s="660"/>
      <c r="BF352" s="661"/>
    </row>
    <row r="353" spans="1:58" s="3" customFormat="1" ht="13.35" hidden="1" customHeight="1">
      <c r="A353" s="150"/>
      <c r="B353" s="143"/>
      <c r="C353" s="165"/>
      <c r="D353" s="247" t="s">
        <v>280</v>
      </c>
      <c r="E353" s="248"/>
      <c r="F353" s="248"/>
      <c r="G353" s="302"/>
      <c r="H353" s="317"/>
      <c r="I353" s="160" t="s">
        <v>607</v>
      </c>
      <c r="J353" s="658"/>
      <c r="K353" s="143" t="s">
        <v>365</v>
      </c>
      <c r="L353" s="143"/>
      <c r="M353" s="143"/>
      <c r="N353" s="143"/>
      <c r="O353" s="143"/>
      <c r="P353" s="165"/>
      <c r="Q353" s="248" t="s">
        <v>577</v>
      </c>
      <c r="R353" s="248"/>
      <c r="S353" s="248"/>
      <c r="T353" s="302"/>
      <c r="U353" s="662"/>
      <c r="V353" s="662"/>
      <c r="W353" s="662"/>
      <c r="X353" s="662"/>
      <c r="Y353" s="662"/>
      <c r="Z353" s="662"/>
      <c r="AA353" s="662"/>
      <c r="AB353" s="662"/>
      <c r="AC353" s="663"/>
      <c r="AD353" s="150"/>
      <c r="AE353" s="143"/>
      <c r="AF353" s="165"/>
      <c r="AG353" s="247" t="s">
        <v>280</v>
      </c>
      <c r="AH353" s="248"/>
      <c r="AI353" s="248"/>
      <c r="AJ353" s="302"/>
      <c r="AK353" s="317"/>
      <c r="AL353" s="160" t="s">
        <v>607</v>
      </c>
      <c r="AM353" s="658"/>
      <c r="AN353" s="143" t="s">
        <v>365</v>
      </c>
      <c r="AO353" s="143"/>
      <c r="AP353" s="143"/>
      <c r="AQ353" s="143"/>
      <c r="AR353" s="143"/>
      <c r="AS353" s="165"/>
      <c r="AT353" s="248" t="s">
        <v>577</v>
      </c>
      <c r="AU353" s="248"/>
      <c r="AV353" s="248"/>
      <c r="AW353" s="302"/>
      <c r="AX353" s="662"/>
      <c r="AY353" s="662"/>
      <c r="AZ353" s="662"/>
      <c r="BA353" s="662"/>
      <c r="BB353" s="662"/>
      <c r="BC353" s="662"/>
      <c r="BD353" s="662"/>
      <c r="BE353" s="662"/>
      <c r="BF353" s="663"/>
    </row>
    <row r="354" spans="1:58" s="3" customFormat="1" ht="3.6" hidden="1" customHeight="1">
      <c r="A354" s="150"/>
      <c r="B354" s="143"/>
      <c r="C354" s="165"/>
      <c r="D354" s="249"/>
      <c r="E354" s="231"/>
      <c r="F354" s="231"/>
      <c r="G354" s="303"/>
      <c r="H354" s="318"/>
      <c r="I354" s="161"/>
      <c r="J354" s="659"/>
      <c r="K354" s="143"/>
      <c r="L354" s="143"/>
      <c r="M354" s="143"/>
      <c r="N354" s="143"/>
      <c r="O354" s="143"/>
      <c r="P354" s="166"/>
      <c r="Q354" s="248"/>
      <c r="R354" s="248"/>
      <c r="S354" s="248"/>
      <c r="T354" s="303"/>
      <c r="U354" s="664"/>
      <c r="V354" s="664"/>
      <c r="W354" s="664"/>
      <c r="X354" s="664"/>
      <c r="Y354" s="664"/>
      <c r="Z354" s="664"/>
      <c r="AA354" s="664"/>
      <c r="AB354" s="664"/>
      <c r="AC354" s="665"/>
      <c r="AD354" s="150"/>
      <c r="AE354" s="143"/>
      <c r="AF354" s="165"/>
      <c r="AG354" s="249"/>
      <c r="AH354" s="231"/>
      <c r="AI354" s="231"/>
      <c r="AJ354" s="303"/>
      <c r="AK354" s="318"/>
      <c r="AL354" s="161"/>
      <c r="AM354" s="659"/>
      <c r="AN354" s="143"/>
      <c r="AO354" s="143"/>
      <c r="AP354" s="143"/>
      <c r="AQ354" s="143"/>
      <c r="AR354" s="143"/>
      <c r="AS354" s="166"/>
      <c r="AT354" s="248"/>
      <c r="AU354" s="248"/>
      <c r="AV354" s="248"/>
      <c r="AW354" s="303"/>
      <c r="AX354" s="664"/>
      <c r="AY354" s="664"/>
      <c r="AZ354" s="664"/>
      <c r="BA354" s="664"/>
      <c r="BB354" s="664"/>
      <c r="BC354" s="664"/>
      <c r="BD354" s="664"/>
      <c r="BE354" s="664"/>
      <c r="BF354" s="665"/>
    </row>
    <row r="355" spans="1:58" s="3" customFormat="1" ht="3.6" hidden="1" customHeight="1">
      <c r="A355" s="150"/>
      <c r="B355" s="143"/>
      <c r="C355" s="143"/>
      <c r="D355" s="246"/>
      <c r="E355" s="230"/>
      <c r="F355" s="268"/>
      <c r="G355" s="143"/>
      <c r="H355" s="136"/>
      <c r="I355" s="143"/>
      <c r="J355" s="136"/>
      <c r="K355" s="136"/>
      <c r="L355" s="136"/>
      <c r="M355" s="136"/>
      <c r="N355" s="136"/>
      <c r="O355" s="136"/>
      <c r="P355" s="136"/>
      <c r="Q355" s="230"/>
      <c r="R355" s="230"/>
      <c r="S355" s="230"/>
      <c r="T355" s="136"/>
      <c r="U355" s="136"/>
      <c r="V355" s="136"/>
      <c r="W355" s="136"/>
      <c r="X355" s="136"/>
      <c r="Y355" s="136"/>
      <c r="Z355" s="136"/>
      <c r="AA355" s="136"/>
      <c r="AB355" s="136"/>
      <c r="AC355" s="162"/>
      <c r="AD355" s="150"/>
      <c r="AE355" s="143"/>
      <c r="AF355" s="143"/>
      <c r="AG355" s="246"/>
      <c r="AH355" s="230"/>
      <c r="AI355" s="268"/>
      <c r="AJ355" s="143"/>
      <c r="AK355" s="136"/>
      <c r="AL355" s="143"/>
      <c r="AM355" s="136"/>
      <c r="AN355" s="136"/>
      <c r="AO355" s="136"/>
      <c r="AP355" s="136"/>
      <c r="AQ355" s="136"/>
      <c r="AR355" s="136"/>
      <c r="AS355" s="136"/>
      <c r="AT355" s="230"/>
      <c r="AU355" s="230"/>
      <c r="AV355" s="230"/>
      <c r="AW355" s="136"/>
      <c r="AX355" s="136"/>
      <c r="AY355" s="136"/>
      <c r="AZ355" s="136"/>
      <c r="BA355" s="136"/>
      <c r="BB355" s="136"/>
      <c r="BC355" s="136"/>
      <c r="BD355" s="136"/>
      <c r="BE355" s="136"/>
      <c r="BF355" s="162"/>
    </row>
    <row r="356" spans="1:58" s="3" customFormat="1" ht="13.35" hidden="1" customHeight="1">
      <c r="A356" s="150"/>
      <c r="B356" s="143"/>
      <c r="C356" s="143"/>
      <c r="D356" s="247" t="s">
        <v>608</v>
      </c>
      <c r="E356" s="248"/>
      <c r="F356" s="248"/>
      <c r="G356" s="150"/>
      <c r="H356" s="163"/>
      <c r="I356" s="143" t="s">
        <v>606</v>
      </c>
      <c r="J356" s="143"/>
      <c r="K356" s="143"/>
      <c r="L356" s="143"/>
      <c r="M356" s="143"/>
      <c r="N356" s="163"/>
      <c r="O356" s="143" t="s">
        <v>576</v>
      </c>
      <c r="P356" s="143"/>
      <c r="Q356" s="248"/>
      <c r="R356" s="248"/>
      <c r="S356" s="248"/>
      <c r="T356" s="164"/>
      <c r="U356" s="143"/>
      <c r="V356" s="143"/>
      <c r="W356" s="143"/>
      <c r="X356" s="143"/>
      <c r="Y356" s="143"/>
      <c r="Z356" s="143"/>
      <c r="AA356" s="143"/>
      <c r="AB356" s="143"/>
      <c r="AC356" s="165"/>
      <c r="AD356" s="150"/>
      <c r="AE356" s="143"/>
      <c r="AF356" s="143"/>
      <c r="AG356" s="247" t="s">
        <v>608</v>
      </c>
      <c r="AH356" s="248"/>
      <c r="AI356" s="248"/>
      <c r="AJ356" s="150"/>
      <c r="AK356" s="163"/>
      <c r="AL356" s="143" t="s">
        <v>606</v>
      </c>
      <c r="AM356" s="143"/>
      <c r="AN356" s="143"/>
      <c r="AO356" s="143"/>
      <c r="AP356" s="143"/>
      <c r="AQ356" s="163"/>
      <c r="AR356" s="143" t="s">
        <v>576</v>
      </c>
      <c r="AS356" s="143"/>
      <c r="AT356" s="248"/>
      <c r="AU356" s="248"/>
      <c r="AV356" s="248"/>
      <c r="AW356" s="164"/>
      <c r="AX356" s="143"/>
      <c r="AY356" s="143"/>
      <c r="AZ356" s="143"/>
      <c r="BA356" s="143"/>
      <c r="BB356" s="143"/>
      <c r="BC356" s="143"/>
      <c r="BD356" s="143"/>
      <c r="BE356" s="143"/>
      <c r="BF356" s="165"/>
    </row>
    <row r="357" spans="1:58" s="3" customFormat="1" ht="3.6" hidden="1" customHeight="1">
      <c r="A357" s="152"/>
      <c r="B357" s="146"/>
      <c r="C357" s="146"/>
      <c r="D357" s="249"/>
      <c r="E357" s="231"/>
      <c r="F357" s="231"/>
      <c r="G357" s="152"/>
      <c r="H357" s="146"/>
      <c r="I357" s="146"/>
      <c r="J357" s="146"/>
      <c r="K357" s="146"/>
      <c r="L357" s="146"/>
      <c r="M357" s="146"/>
      <c r="N357" s="146"/>
      <c r="O357" s="146"/>
      <c r="P357" s="146"/>
      <c r="Q357" s="231"/>
      <c r="R357" s="231"/>
      <c r="S357" s="231"/>
      <c r="T357" s="146"/>
      <c r="U357" s="146"/>
      <c r="V357" s="146"/>
      <c r="W357" s="146"/>
      <c r="X357" s="146"/>
      <c r="Y357" s="146"/>
      <c r="Z357" s="146"/>
      <c r="AA357" s="146"/>
      <c r="AB357" s="146"/>
      <c r="AC357" s="166"/>
      <c r="AD357" s="152"/>
      <c r="AE357" s="146"/>
      <c r="AF357" s="146"/>
      <c r="AG357" s="249"/>
      <c r="AH357" s="231"/>
      <c r="AI357" s="231"/>
      <c r="AJ357" s="152"/>
      <c r="AK357" s="146"/>
      <c r="AL357" s="146"/>
      <c r="AM357" s="146"/>
      <c r="AN357" s="146"/>
      <c r="AO357" s="146"/>
      <c r="AP357" s="146"/>
      <c r="AQ357" s="146"/>
      <c r="AR357" s="146"/>
      <c r="AS357" s="146"/>
      <c r="AT357" s="231"/>
      <c r="AU357" s="231"/>
      <c r="AV357" s="231"/>
      <c r="AW357" s="146"/>
      <c r="AX357" s="146"/>
      <c r="AY357" s="146"/>
      <c r="AZ357" s="146"/>
      <c r="BA357" s="146"/>
      <c r="BB357" s="146"/>
      <c r="BC357" s="146"/>
      <c r="BD357" s="146"/>
      <c r="BE357" s="146"/>
      <c r="BF357" s="166"/>
    </row>
    <row r="358" spans="1:58" s="3" customFormat="1" ht="3.6" hidden="1" customHeight="1">
      <c r="A358" s="149"/>
      <c r="B358" s="136"/>
      <c r="C358" s="162"/>
      <c r="D358" s="246"/>
      <c r="E358" s="230"/>
      <c r="F358" s="230"/>
      <c r="G358" s="648"/>
      <c r="H358" s="649"/>
      <c r="I358" s="649"/>
      <c r="J358" s="649"/>
      <c r="K358" s="649"/>
      <c r="L358" s="649"/>
      <c r="M358" s="649"/>
      <c r="N358" s="649"/>
      <c r="O358" s="649"/>
      <c r="P358" s="649"/>
      <c r="Q358" s="649"/>
      <c r="R358" s="649"/>
      <c r="S358" s="649"/>
      <c r="T358" s="649"/>
      <c r="U358" s="649"/>
      <c r="V358" s="649"/>
      <c r="W358" s="649"/>
      <c r="X358" s="649"/>
      <c r="Y358" s="649"/>
      <c r="Z358" s="649"/>
      <c r="AA358" s="649"/>
      <c r="AB358" s="649"/>
      <c r="AC358" s="650"/>
      <c r="AD358" s="149"/>
      <c r="AE358" s="136"/>
      <c r="AF358" s="162"/>
      <c r="AG358" s="246"/>
      <c r="AH358" s="230"/>
      <c r="AI358" s="230"/>
      <c r="AJ358" s="648"/>
      <c r="AK358" s="649"/>
      <c r="AL358" s="649"/>
      <c r="AM358" s="649"/>
      <c r="AN358" s="649"/>
      <c r="AO358" s="649"/>
      <c r="AP358" s="649"/>
      <c r="AQ358" s="649"/>
      <c r="AR358" s="649"/>
      <c r="AS358" s="649"/>
      <c r="AT358" s="649"/>
      <c r="AU358" s="649"/>
      <c r="AV358" s="649"/>
      <c r="AW358" s="649"/>
      <c r="AX358" s="649"/>
      <c r="AY358" s="649"/>
      <c r="AZ358" s="649"/>
      <c r="BA358" s="649"/>
      <c r="BB358" s="649"/>
      <c r="BC358" s="649"/>
      <c r="BD358" s="649"/>
      <c r="BE358" s="649"/>
      <c r="BF358" s="650"/>
    </row>
    <row r="359" spans="1:58" s="3" customFormat="1" ht="13.35" hidden="1" customHeight="1">
      <c r="A359" s="150"/>
      <c r="B359" s="143"/>
      <c r="C359" s="165"/>
      <c r="D359" s="247" t="s">
        <v>8</v>
      </c>
      <c r="E359" s="248"/>
      <c r="F359" s="248"/>
      <c r="G359" s="651"/>
      <c r="H359" s="652"/>
      <c r="I359" s="652"/>
      <c r="J359" s="652"/>
      <c r="K359" s="652"/>
      <c r="L359" s="652"/>
      <c r="M359" s="652"/>
      <c r="N359" s="652"/>
      <c r="O359" s="652"/>
      <c r="P359" s="652"/>
      <c r="Q359" s="652"/>
      <c r="R359" s="652"/>
      <c r="S359" s="652"/>
      <c r="T359" s="652"/>
      <c r="U359" s="652"/>
      <c r="V359" s="652"/>
      <c r="W359" s="652"/>
      <c r="X359" s="652"/>
      <c r="Y359" s="652"/>
      <c r="Z359" s="652"/>
      <c r="AA359" s="652"/>
      <c r="AB359" s="652"/>
      <c r="AC359" s="653"/>
      <c r="AD359" s="150"/>
      <c r="AE359" s="143"/>
      <c r="AF359" s="165"/>
      <c r="AG359" s="247" t="s">
        <v>8</v>
      </c>
      <c r="AH359" s="248"/>
      <c r="AI359" s="248"/>
      <c r="AJ359" s="651"/>
      <c r="AK359" s="652"/>
      <c r="AL359" s="652"/>
      <c r="AM359" s="652"/>
      <c r="AN359" s="652"/>
      <c r="AO359" s="652"/>
      <c r="AP359" s="652"/>
      <c r="AQ359" s="652"/>
      <c r="AR359" s="652"/>
      <c r="AS359" s="652"/>
      <c r="AT359" s="652"/>
      <c r="AU359" s="652"/>
      <c r="AV359" s="652"/>
      <c r="AW359" s="652"/>
      <c r="AX359" s="652"/>
      <c r="AY359" s="652"/>
      <c r="AZ359" s="652"/>
      <c r="BA359" s="652"/>
      <c r="BB359" s="652"/>
      <c r="BC359" s="652"/>
      <c r="BD359" s="652"/>
      <c r="BE359" s="652"/>
      <c r="BF359" s="653"/>
    </row>
    <row r="360" spans="1:58" s="3" customFormat="1" ht="3.6" hidden="1" customHeight="1">
      <c r="A360" s="150"/>
      <c r="B360" s="143"/>
      <c r="C360" s="165"/>
      <c r="D360" s="249"/>
      <c r="E360" s="231"/>
      <c r="F360" s="231"/>
      <c r="G360" s="654"/>
      <c r="H360" s="655"/>
      <c r="I360" s="655"/>
      <c r="J360" s="655"/>
      <c r="K360" s="655"/>
      <c r="L360" s="655"/>
      <c r="M360" s="655"/>
      <c r="N360" s="655"/>
      <c r="O360" s="655"/>
      <c r="P360" s="655"/>
      <c r="Q360" s="655"/>
      <c r="R360" s="655"/>
      <c r="S360" s="655"/>
      <c r="T360" s="655"/>
      <c r="U360" s="655"/>
      <c r="V360" s="655"/>
      <c r="W360" s="655"/>
      <c r="X360" s="655"/>
      <c r="Y360" s="655"/>
      <c r="Z360" s="655"/>
      <c r="AA360" s="655"/>
      <c r="AB360" s="655"/>
      <c r="AC360" s="656"/>
      <c r="AD360" s="150"/>
      <c r="AE360" s="143"/>
      <c r="AF360" s="165"/>
      <c r="AG360" s="249"/>
      <c r="AH360" s="231"/>
      <c r="AI360" s="231"/>
      <c r="AJ360" s="654"/>
      <c r="AK360" s="655"/>
      <c r="AL360" s="655"/>
      <c r="AM360" s="655"/>
      <c r="AN360" s="655"/>
      <c r="AO360" s="655"/>
      <c r="AP360" s="655"/>
      <c r="AQ360" s="655"/>
      <c r="AR360" s="655"/>
      <c r="AS360" s="655"/>
      <c r="AT360" s="655"/>
      <c r="AU360" s="655"/>
      <c r="AV360" s="655"/>
      <c r="AW360" s="655"/>
      <c r="AX360" s="655"/>
      <c r="AY360" s="655"/>
      <c r="AZ360" s="655"/>
      <c r="BA360" s="655"/>
      <c r="BB360" s="655"/>
      <c r="BC360" s="655"/>
      <c r="BD360" s="655"/>
      <c r="BE360" s="655"/>
      <c r="BF360" s="656"/>
    </row>
    <row r="361" spans="1:58" s="3" customFormat="1" ht="3.6" hidden="1" customHeight="1">
      <c r="A361" s="150"/>
      <c r="B361" s="143"/>
      <c r="C361" s="165"/>
      <c r="D361" s="246"/>
      <c r="E361" s="230"/>
      <c r="F361" s="230"/>
      <c r="G361" s="648"/>
      <c r="H361" s="649"/>
      <c r="I361" s="649"/>
      <c r="J361" s="649"/>
      <c r="K361" s="649"/>
      <c r="L361" s="649"/>
      <c r="M361" s="649"/>
      <c r="N361" s="649"/>
      <c r="O361" s="649"/>
      <c r="P361" s="649"/>
      <c r="Q361" s="649"/>
      <c r="R361" s="649"/>
      <c r="S361" s="649"/>
      <c r="T361" s="649"/>
      <c r="U361" s="649"/>
      <c r="V361" s="649"/>
      <c r="W361" s="649"/>
      <c r="X361" s="649"/>
      <c r="Y361" s="649"/>
      <c r="Z361" s="649"/>
      <c r="AA361" s="649"/>
      <c r="AB361" s="649"/>
      <c r="AC361" s="650"/>
      <c r="AD361" s="150"/>
      <c r="AE361" s="143"/>
      <c r="AF361" s="165"/>
      <c r="AG361" s="246"/>
      <c r="AH361" s="230"/>
      <c r="AI361" s="230"/>
      <c r="AJ361" s="648"/>
      <c r="AK361" s="649"/>
      <c r="AL361" s="649"/>
      <c r="AM361" s="649"/>
      <c r="AN361" s="649"/>
      <c r="AO361" s="649"/>
      <c r="AP361" s="649"/>
      <c r="AQ361" s="649"/>
      <c r="AR361" s="649"/>
      <c r="AS361" s="649"/>
      <c r="AT361" s="649"/>
      <c r="AU361" s="649"/>
      <c r="AV361" s="649"/>
      <c r="AW361" s="649"/>
      <c r="AX361" s="649"/>
      <c r="AY361" s="649"/>
      <c r="AZ361" s="649"/>
      <c r="BA361" s="649"/>
      <c r="BB361" s="649"/>
      <c r="BC361" s="649"/>
      <c r="BD361" s="649"/>
      <c r="BE361" s="649"/>
      <c r="BF361" s="650"/>
    </row>
    <row r="362" spans="1:58" s="3" customFormat="1" ht="13.35" hidden="1" customHeight="1">
      <c r="A362" s="150"/>
      <c r="B362" s="143"/>
      <c r="C362" s="165"/>
      <c r="D362" s="247" t="s">
        <v>311</v>
      </c>
      <c r="E362" s="248"/>
      <c r="F362" s="248"/>
      <c r="G362" s="651"/>
      <c r="H362" s="652"/>
      <c r="I362" s="652"/>
      <c r="J362" s="652"/>
      <c r="K362" s="652"/>
      <c r="L362" s="652"/>
      <c r="M362" s="652"/>
      <c r="N362" s="652"/>
      <c r="O362" s="652"/>
      <c r="P362" s="652"/>
      <c r="Q362" s="652"/>
      <c r="R362" s="652"/>
      <c r="S362" s="652"/>
      <c r="T362" s="652"/>
      <c r="U362" s="652"/>
      <c r="V362" s="652"/>
      <c r="W362" s="652"/>
      <c r="X362" s="652"/>
      <c r="Y362" s="652"/>
      <c r="Z362" s="652"/>
      <c r="AA362" s="652"/>
      <c r="AB362" s="652"/>
      <c r="AC362" s="653"/>
      <c r="AD362" s="150"/>
      <c r="AE362" s="143"/>
      <c r="AF362" s="165"/>
      <c r="AG362" s="247" t="s">
        <v>311</v>
      </c>
      <c r="AH362" s="248"/>
      <c r="AI362" s="248"/>
      <c r="AJ362" s="651"/>
      <c r="AK362" s="652"/>
      <c r="AL362" s="652"/>
      <c r="AM362" s="652"/>
      <c r="AN362" s="652"/>
      <c r="AO362" s="652"/>
      <c r="AP362" s="652"/>
      <c r="AQ362" s="652"/>
      <c r="AR362" s="652"/>
      <c r="AS362" s="652"/>
      <c r="AT362" s="652"/>
      <c r="AU362" s="652"/>
      <c r="AV362" s="652"/>
      <c r="AW362" s="652"/>
      <c r="AX362" s="652"/>
      <c r="AY362" s="652"/>
      <c r="AZ362" s="652"/>
      <c r="BA362" s="652"/>
      <c r="BB362" s="652"/>
      <c r="BC362" s="652"/>
      <c r="BD362" s="652"/>
      <c r="BE362" s="652"/>
      <c r="BF362" s="653"/>
    </row>
    <row r="363" spans="1:58" s="3" customFormat="1" ht="3.6" hidden="1" customHeight="1">
      <c r="A363" s="150"/>
      <c r="B363" s="143"/>
      <c r="C363" s="165"/>
      <c r="D363" s="247"/>
      <c r="E363" s="248"/>
      <c r="F363" s="248"/>
      <c r="G363" s="654"/>
      <c r="H363" s="655"/>
      <c r="I363" s="655"/>
      <c r="J363" s="655"/>
      <c r="K363" s="655"/>
      <c r="L363" s="655"/>
      <c r="M363" s="655"/>
      <c r="N363" s="655"/>
      <c r="O363" s="655"/>
      <c r="P363" s="655"/>
      <c r="Q363" s="655"/>
      <c r="R363" s="655"/>
      <c r="S363" s="655"/>
      <c r="T363" s="655"/>
      <c r="U363" s="655"/>
      <c r="V363" s="655"/>
      <c r="W363" s="655"/>
      <c r="X363" s="655"/>
      <c r="Y363" s="655"/>
      <c r="Z363" s="655"/>
      <c r="AA363" s="655"/>
      <c r="AB363" s="655"/>
      <c r="AC363" s="656"/>
      <c r="AD363" s="150"/>
      <c r="AE363" s="143"/>
      <c r="AF363" s="165"/>
      <c r="AG363" s="247"/>
      <c r="AH363" s="248"/>
      <c r="AI363" s="248"/>
      <c r="AJ363" s="654"/>
      <c r="AK363" s="655"/>
      <c r="AL363" s="655"/>
      <c r="AM363" s="655"/>
      <c r="AN363" s="655"/>
      <c r="AO363" s="655"/>
      <c r="AP363" s="655"/>
      <c r="AQ363" s="655"/>
      <c r="AR363" s="655"/>
      <c r="AS363" s="655"/>
      <c r="AT363" s="655"/>
      <c r="AU363" s="655"/>
      <c r="AV363" s="655"/>
      <c r="AW363" s="655"/>
      <c r="AX363" s="655"/>
      <c r="AY363" s="655"/>
      <c r="AZ363" s="655"/>
      <c r="BA363" s="655"/>
      <c r="BB363" s="655"/>
      <c r="BC363" s="655"/>
      <c r="BD363" s="655"/>
      <c r="BE363" s="655"/>
      <c r="BF363" s="656"/>
    </row>
    <row r="364" spans="1:58" s="3" customFormat="1" ht="3.6" hidden="1" customHeight="1">
      <c r="A364" s="150"/>
      <c r="B364" s="143"/>
      <c r="C364" s="165"/>
      <c r="D364" s="246"/>
      <c r="E364" s="230"/>
      <c r="F364" s="230"/>
      <c r="G364" s="250"/>
      <c r="H364" s="251"/>
      <c r="I364" s="251"/>
      <c r="J364" s="251"/>
      <c r="K364" s="251"/>
      <c r="L364" s="251"/>
      <c r="M364" s="251"/>
      <c r="N364" s="251"/>
      <c r="O364" s="251"/>
      <c r="P364" s="252"/>
      <c r="Q364" s="246"/>
      <c r="R364" s="230"/>
      <c r="S364" s="230"/>
      <c r="T364" s="250"/>
      <c r="U364" s="251"/>
      <c r="V364" s="251"/>
      <c r="W364" s="251"/>
      <c r="X364" s="251"/>
      <c r="Y364" s="251"/>
      <c r="Z364" s="251"/>
      <c r="AA364" s="251"/>
      <c r="AB364" s="251"/>
      <c r="AC364" s="252"/>
      <c r="AD364" s="150"/>
      <c r="AE364" s="143"/>
      <c r="AF364" s="165"/>
      <c r="AG364" s="246"/>
      <c r="AH364" s="230"/>
      <c r="AI364" s="230"/>
      <c r="AJ364" s="250"/>
      <c r="AK364" s="251"/>
      <c r="AL364" s="251"/>
      <c r="AM364" s="251"/>
      <c r="AN364" s="251"/>
      <c r="AO364" s="251"/>
      <c r="AP364" s="251"/>
      <c r="AQ364" s="251"/>
      <c r="AR364" s="251"/>
      <c r="AS364" s="252"/>
      <c r="AT364" s="246"/>
      <c r="AU364" s="230"/>
      <c r="AV364" s="230"/>
      <c r="AW364" s="250"/>
      <c r="AX364" s="251"/>
      <c r="AY364" s="251"/>
      <c r="AZ364" s="251"/>
      <c r="BA364" s="251"/>
      <c r="BB364" s="251"/>
      <c r="BC364" s="251"/>
      <c r="BD364" s="251"/>
      <c r="BE364" s="251"/>
      <c r="BF364" s="252"/>
    </row>
    <row r="365" spans="1:58" s="3" customFormat="1" ht="13.35" hidden="1" customHeight="1">
      <c r="A365" s="150" t="s">
        <v>1100</v>
      </c>
      <c r="B365" s="143"/>
      <c r="C365" s="165"/>
      <c r="D365" s="247" t="s">
        <v>363</v>
      </c>
      <c r="E365" s="248"/>
      <c r="F365" s="248"/>
      <c r="G365" s="253"/>
      <c r="H365" s="646"/>
      <c r="I365" s="647"/>
      <c r="J365" s="241"/>
      <c r="K365" s="254"/>
      <c r="L365" s="241" t="s">
        <v>13</v>
      </c>
      <c r="M365" s="254"/>
      <c r="N365" s="241" t="s">
        <v>11</v>
      </c>
      <c r="O365" s="254"/>
      <c r="P365" s="241" t="s">
        <v>588</v>
      </c>
      <c r="Q365" s="247" t="s">
        <v>316</v>
      </c>
      <c r="R365" s="248"/>
      <c r="S365" s="248"/>
      <c r="T365" s="253"/>
      <c r="U365" s="646"/>
      <c r="V365" s="647"/>
      <c r="W365" s="241"/>
      <c r="X365" s="254"/>
      <c r="Y365" s="241" t="s">
        <v>13</v>
      </c>
      <c r="Z365" s="254"/>
      <c r="AA365" s="241" t="s">
        <v>11</v>
      </c>
      <c r="AB365" s="254"/>
      <c r="AC365" s="255" t="s">
        <v>588</v>
      </c>
      <c r="AD365" s="150" t="s">
        <v>1100</v>
      </c>
      <c r="AE365" s="143"/>
      <c r="AF365" s="165"/>
      <c r="AG365" s="247" t="s">
        <v>363</v>
      </c>
      <c r="AH365" s="248"/>
      <c r="AI365" s="248"/>
      <c r="AJ365" s="253"/>
      <c r="AK365" s="646"/>
      <c r="AL365" s="647"/>
      <c r="AM365" s="241"/>
      <c r="AN365" s="254"/>
      <c r="AO365" s="241" t="s">
        <v>13</v>
      </c>
      <c r="AP365" s="254"/>
      <c r="AQ365" s="241" t="s">
        <v>11</v>
      </c>
      <c r="AR365" s="254"/>
      <c r="AS365" s="241" t="s">
        <v>588</v>
      </c>
      <c r="AT365" s="247" t="s">
        <v>316</v>
      </c>
      <c r="AU365" s="248"/>
      <c r="AV365" s="248"/>
      <c r="AW365" s="253"/>
      <c r="AX365" s="646"/>
      <c r="AY365" s="647"/>
      <c r="AZ365" s="241"/>
      <c r="BA365" s="254"/>
      <c r="BB365" s="241" t="s">
        <v>13</v>
      </c>
      <c r="BC365" s="254"/>
      <c r="BD365" s="241" t="s">
        <v>11</v>
      </c>
      <c r="BE365" s="254"/>
      <c r="BF365" s="255" t="s">
        <v>588</v>
      </c>
    </row>
    <row r="366" spans="1:58" s="3" customFormat="1" ht="3.6" hidden="1" customHeight="1">
      <c r="A366" s="150"/>
      <c r="B366" s="143"/>
      <c r="C366" s="165"/>
      <c r="D366" s="249"/>
      <c r="E366" s="231"/>
      <c r="F366" s="231"/>
      <c r="G366" s="256"/>
      <c r="H366" s="257"/>
      <c r="I366" s="241"/>
      <c r="J366" s="257"/>
      <c r="K366" s="257"/>
      <c r="L366" s="257"/>
      <c r="M366" s="257"/>
      <c r="N366" s="257"/>
      <c r="O366" s="257"/>
      <c r="P366" s="258"/>
      <c r="Q366" s="249"/>
      <c r="R366" s="231"/>
      <c r="S366" s="231"/>
      <c r="T366" s="256"/>
      <c r="U366" s="257"/>
      <c r="V366" s="257"/>
      <c r="W366" s="257"/>
      <c r="X366" s="257"/>
      <c r="Y366" s="257"/>
      <c r="Z366" s="257"/>
      <c r="AA366" s="257"/>
      <c r="AB366" s="257"/>
      <c r="AC366" s="258"/>
      <c r="AD366" s="150"/>
      <c r="AE366" s="143"/>
      <c r="AF366" s="165"/>
      <c r="AG366" s="249"/>
      <c r="AH366" s="231"/>
      <c r="AI366" s="231"/>
      <c r="AJ366" s="256"/>
      <c r="AK366" s="257"/>
      <c r="AL366" s="241"/>
      <c r="AM366" s="257"/>
      <c r="AN366" s="257"/>
      <c r="AO366" s="257"/>
      <c r="AP366" s="257"/>
      <c r="AQ366" s="257"/>
      <c r="AR366" s="257"/>
      <c r="AS366" s="258"/>
      <c r="AT366" s="249"/>
      <c r="AU366" s="231"/>
      <c r="AV366" s="231"/>
      <c r="AW366" s="256"/>
      <c r="AX366" s="257"/>
      <c r="AY366" s="257"/>
      <c r="AZ366" s="257"/>
      <c r="BA366" s="257"/>
      <c r="BB366" s="257"/>
      <c r="BC366" s="257"/>
      <c r="BD366" s="257"/>
      <c r="BE366" s="257"/>
      <c r="BF366" s="258"/>
    </row>
    <row r="367" spans="1:58" s="3" customFormat="1" ht="3.6" hidden="1" customHeight="1">
      <c r="A367" s="150"/>
      <c r="B367" s="143"/>
      <c r="C367" s="165"/>
      <c r="D367" s="246"/>
      <c r="E367" s="230"/>
      <c r="F367" s="230"/>
      <c r="G367" s="301"/>
      <c r="H367" s="316"/>
      <c r="I367" s="159"/>
      <c r="J367" s="657"/>
      <c r="K367" s="143"/>
      <c r="L367" s="143"/>
      <c r="M367" s="143"/>
      <c r="N367" s="143"/>
      <c r="O367" s="143"/>
      <c r="P367" s="162"/>
      <c r="Q367" s="248"/>
      <c r="R367" s="248"/>
      <c r="S367" s="248"/>
      <c r="T367" s="301"/>
      <c r="U367" s="660"/>
      <c r="V367" s="660"/>
      <c r="W367" s="660"/>
      <c r="X367" s="660"/>
      <c r="Y367" s="660"/>
      <c r="Z367" s="660"/>
      <c r="AA367" s="660"/>
      <c r="AB367" s="660"/>
      <c r="AC367" s="661"/>
      <c r="AD367" s="150"/>
      <c r="AE367" s="143"/>
      <c r="AF367" s="165"/>
      <c r="AG367" s="246"/>
      <c r="AH367" s="230"/>
      <c r="AI367" s="230"/>
      <c r="AJ367" s="301"/>
      <c r="AK367" s="316"/>
      <c r="AL367" s="159"/>
      <c r="AM367" s="657"/>
      <c r="AN367" s="143"/>
      <c r="AO367" s="143"/>
      <c r="AP367" s="143"/>
      <c r="AQ367" s="143"/>
      <c r="AR367" s="143"/>
      <c r="AS367" s="162"/>
      <c r="AT367" s="248"/>
      <c r="AU367" s="248"/>
      <c r="AV367" s="248"/>
      <c r="AW367" s="301"/>
      <c r="AX367" s="660"/>
      <c r="AY367" s="660"/>
      <c r="AZ367" s="660"/>
      <c r="BA367" s="660"/>
      <c r="BB367" s="660"/>
      <c r="BC367" s="660"/>
      <c r="BD367" s="660"/>
      <c r="BE367" s="660"/>
      <c r="BF367" s="661"/>
    </row>
    <row r="368" spans="1:58" s="3" customFormat="1" ht="13.35" hidden="1" customHeight="1">
      <c r="A368" s="150"/>
      <c r="B368" s="143"/>
      <c r="C368" s="165"/>
      <c r="D368" s="247" t="s">
        <v>280</v>
      </c>
      <c r="E368" s="248"/>
      <c r="F368" s="248"/>
      <c r="G368" s="302"/>
      <c r="H368" s="317"/>
      <c r="I368" s="160" t="s">
        <v>607</v>
      </c>
      <c r="J368" s="658"/>
      <c r="K368" s="143" t="s">
        <v>365</v>
      </c>
      <c r="L368" s="143"/>
      <c r="M368" s="143"/>
      <c r="N368" s="143"/>
      <c r="O368" s="143"/>
      <c r="P368" s="165"/>
      <c r="Q368" s="248" t="s">
        <v>577</v>
      </c>
      <c r="R368" s="248"/>
      <c r="S368" s="248"/>
      <c r="T368" s="302"/>
      <c r="U368" s="662"/>
      <c r="V368" s="662"/>
      <c r="W368" s="662"/>
      <c r="X368" s="662"/>
      <c r="Y368" s="662"/>
      <c r="Z368" s="662"/>
      <c r="AA368" s="662"/>
      <c r="AB368" s="662"/>
      <c r="AC368" s="663"/>
      <c r="AD368" s="150"/>
      <c r="AE368" s="143"/>
      <c r="AF368" s="165"/>
      <c r="AG368" s="247" t="s">
        <v>280</v>
      </c>
      <c r="AH368" s="248"/>
      <c r="AI368" s="248"/>
      <c r="AJ368" s="302"/>
      <c r="AK368" s="317"/>
      <c r="AL368" s="160" t="s">
        <v>607</v>
      </c>
      <c r="AM368" s="658"/>
      <c r="AN368" s="143" t="s">
        <v>365</v>
      </c>
      <c r="AO368" s="143"/>
      <c r="AP368" s="143"/>
      <c r="AQ368" s="143"/>
      <c r="AR368" s="143"/>
      <c r="AS368" s="165"/>
      <c r="AT368" s="248" t="s">
        <v>577</v>
      </c>
      <c r="AU368" s="248"/>
      <c r="AV368" s="248"/>
      <c r="AW368" s="302"/>
      <c r="AX368" s="662"/>
      <c r="AY368" s="662"/>
      <c r="AZ368" s="662"/>
      <c r="BA368" s="662"/>
      <c r="BB368" s="662"/>
      <c r="BC368" s="662"/>
      <c r="BD368" s="662"/>
      <c r="BE368" s="662"/>
      <c r="BF368" s="663"/>
    </row>
    <row r="369" spans="1:58" s="3" customFormat="1" ht="3.6" hidden="1" customHeight="1">
      <c r="A369" s="150"/>
      <c r="B369" s="143"/>
      <c r="C369" s="165"/>
      <c r="D369" s="249"/>
      <c r="E369" s="231"/>
      <c r="F369" s="231"/>
      <c r="G369" s="303"/>
      <c r="H369" s="318"/>
      <c r="I369" s="161"/>
      <c r="J369" s="659"/>
      <c r="K369" s="143"/>
      <c r="L369" s="143"/>
      <c r="M369" s="143"/>
      <c r="N369" s="143"/>
      <c r="O369" s="143"/>
      <c r="P369" s="166"/>
      <c r="Q369" s="248"/>
      <c r="R369" s="248"/>
      <c r="S369" s="248"/>
      <c r="T369" s="303"/>
      <c r="U369" s="664"/>
      <c r="V369" s="664"/>
      <c r="W369" s="664"/>
      <c r="X369" s="664"/>
      <c r="Y369" s="664"/>
      <c r="Z369" s="664"/>
      <c r="AA369" s="664"/>
      <c r="AB369" s="664"/>
      <c r="AC369" s="665"/>
      <c r="AD369" s="150"/>
      <c r="AE369" s="143"/>
      <c r="AF369" s="165"/>
      <c r="AG369" s="249"/>
      <c r="AH369" s="231"/>
      <c r="AI369" s="231"/>
      <c r="AJ369" s="303"/>
      <c r="AK369" s="318"/>
      <c r="AL369" s="161"/>
      <c r="AM369" s="659"/>
      <c r="AN369" s="143"/>
      <c r="AO369" s="143"/>
      <c r="AP369" s="143"/>
      <c r="AQ369" s="143"/>
      <c r="AR369" s="143"/>
      <c r="AS369" s="166"/>
      <c r="AT369" s="248"/>
      <c r="AU369" s="248"/>
      <c r="AV369" s="248"/>
      <c r="AW369" s="303"/>
      <c r="AX369" s="664"/>
      <c r="AY369" s="664"/>
      <c r="AZ369" s="664"/>
      <c r="BA369" s="664"/>
      <c r="BB369" s="664"/>
      <c r="BC369" s="664"/>
      <c r="BD369" s="664"/>
      <c r="BE369" s="664"/>
      <c r="BF369" s="665"/>
    </row>
    <row r="370" spans="1:58" s="3" customFormat="1" ht="3.6" hidden="1" customHeight="1">
      <c r="A370" s="150"/>
      <c r="B370" s="143"/>
      <c r="C370" s="143"/>
      <c r="D370" s="246"/>
      <c r="E370" s="230"/>
      <c r="F370" s="268"/>
      <c r="G370" s="143"/>
      <c r="H370" s="136"/>
      <c r="I370" s="143"/>
      <c r="J370" s="136"/>
      <c r="K370" s="136"/>
      <c r="L370" s="136"/>
      <c r="M370" s="136"/>
      <c r="N370" s="136"/>
      <c r="O370" s="136"/>
      <c r="P370" s="136"/>
      <c r="Q370" s="230"/>
      <c r="R370" s="230"/>
      <c r="S370" s="230"/>
      <c r="T370" s="136"/>
      <c r="U370" s="136"/>
      <c r="V370" s="136"/>
      <c r="W370" s="136"/>
      <c r="X370" s="136"/>
      <c r="Y370" s="136"/>
      <c r="Z370" s="136"/>
      <c r="AA370" s="136"/>
      <c r="AB370" s="136"/>
      <c r="AC370" s="162"/>
      <c r="AD370" s="150"/>
      <c r="AE370" s="143"/>
      <c r="AF370" s="143"/>
      <c r="AG370" s="246"/>
      <c r="AH370" s="230"/>
      <c r="AI370" s="268"/>
      <c r="AJ370" s="143"/>
      <c r="AK370" s="136"/>
      <c r="AL370" s="143"/>
      <c r="AM370" s="136"/>
      <c r="AN370" s="136"/>
      <c r="AO370" s="136"/>
      <c r="AP370" s="136"/>
      <c r="AQ370" s="136"/>
      <c r="AR370" s="136"/>
      <c r="AS370" s="136"/>
      <c r="AT370" s="230"/>
      <c r="AU370" s="230"/>
      <c r="AV370" s="230"/>
      <c r="AW370" s="136"/>
      <c r="AX370" s="136"/>
      <c r="AY370" s="136"/>
      <c r="AZ370" s="136"/>
      <c r="BA370" s="136"/>
      <c r="BB370" s="136"/>
      <c r="BC370" s="136"/>
      <c r="BD370" s="136"/>
      <c r="BE370" s="136"/>
      <c r="BF370" s="162"/>
    </row>
    <row r="371" spans="1:58" s="3" customFormat="1" ht="13.35" hidden="1" customHeight="1">
      <c r="A371" s="150"/>
      <c r="B371" s="143"/>
      <c r="C371" s="143"/>
      <c r="D371" s="247" t="s">
        <v>608</v>
      </c>
      <c r="E371" s="248"/>
      <c r="F371" s="248"/>
      <c r="G371" s="150"/>
      <c r="H371" s="163"/>
      <c r="I371" s="143" t="s">
        <v>606</v>
      </c>
      <c r="J371" s="143"/>
      <c r="K371" s="143"/>
      <c r="L371" s="143"/>
      <c r="M371" s="143"/>
      <c r="N371" s="163"/>
      <c r="O371" s="143" t="s">
        <v>576</v>
      </c>
      <c r="P371" s="143"/>
      <c r="Q371" s="248"/>
      <c r="R371" s="248"/>
      <c r="S371" s="248"/>
      <c r="T371" s="164"/>
      <c r="U371" s="143"/>
      <c r="V371" s="143"/>
      <c r="W371" s="143"/>
      <c r="X371" s="143"/>
      <c r="Y371" s="143"/>
      <c r="Z371" s="143"/>
      <c r="AA371" s="143"/>
      <c r="AB371" s="143"/>
      <c r="AC371" s="165"/>
      <c r="AD371" s="150"/>
      <c r="AE371" s="143"/>
      <c r="AF371" s="143"/>
      <c r="AG371" s="247" t="s">
        <v>608</v>
      </c>
      <c r="AH371" s="248"/>
      <c r="AI371" s="248"/>
      <c r="AJ371" s="150"/>
      <c r="AK371" s="163"/>
      <c r="AL371" s="143" t="s">
        <v>606</v>
      </c>
      <c r="AM371" s="143"/>
      <c r="AN371" s="143"/>
      <c r="AO371" s="143"/>
      <c r="AP371" s="143"/>
      <c r="AQ371" s="163"/>
      <c r="AR371" s="143" t="s">
        <v>576</v>
      </c>
      <c r="AS371" s="143"/>
      <c r="AT371" s="248"/>
      <c r="AU371" s="248"/>
      <c r="AV371" s="248"/>
      <c r="AW371" s="164"/>
      <c r="AX371" s="143"/>
      <c r="AY371" s="143"/>
      <c r="AZ371" s="143"/>
      <c r="BA371" s="143"/>
      <c r="BB371" s="143"/>
      <c r="BC371" s="143"/>
      <c r="BD371" s="143"/>
      <c r="BE371" s="143"/>
      <c r="BF371" s="165"/>
    </row>
    <row r="372" spans="1:58" s="3" customFormat="1" ht="3.6" hidden="1" customHeight="1">
      <c r="A372" s="152"/>
      <c r="B372" s="146"/>
      <c r="C372" s="146"/>
      <c r="D372" s="249"/>
      <c r="E372" s="231"/>
      <c r="F372" s="231"/>
      <c r="G372" s="152"/>
      <c r="H372" s="146"/>
      <c r="I372" s="146"/>
      <c r="J372" s="146"/>
      <c r="K372" s="146"/>
      <c r="L372" s="146"/>
      <c r="M372" s="146"/>
      <c r="N372" s="146"/>
      <c r="O372" s="146"/>
      <c r="P372" s="146"/>
      <c r="Q372" s="231"/>
      <c r="R372" s="231"/>
      <c r="S372" s="231"/>
      <c r="T372" s="146"/>
      <c r="U372" s="146"/>
      <c r="V372" s="146"/>
      <c r="W372" s="146"/>
      <c r="X372" s="146"/>
      <c r="Y372" s="146"/>
      <c r="Z372" s="146"/>
      <c r="AA372" s="146"/>
      <c r="AB372" s="146"/>
      <c r="AC372" s="166"/>
      <c r="AD372" s="152"/>
      <c r="AE372" s="146"/>
      <c r="AF372" s="146"/>
      <c r="AG372" s="249"/>
      <c r="AH372" s="231"/>
      <c r="AI372" s="231"/>
      <c r="AJ372" s="152"/>
      <c r="AK372" s="146"/>
      <c r="AL372" s="146"/>
      <c r="AM372" s="146"/>
      <c r="AN372" s="146"/>
      <c r="AO372" s="146"/>
      <c r="AP372" s="146"/>
      <c r="AQ372" s="146"/>
      <c r="AR372" s="146"/>
      <c r="AS372" s="146"/>
      <c r="AT372" s="231"/>
      <c r="AU372" s="231"/>
      <c r="AV372" s="231"/>
      <c r="AW372" s="146"/>
      <c r="AX372" s="146"/>
      <c r="AY372" s="146"/>
      <c r="AZ372" s="146"/>
      <c r="BA372" s="146"/>
      <c r="BB372" s="146"/>
      <c r="BC372" s="146"/>
      <c r="BD372" s="146"/>
      <c r="BE372" s="146"/>
      <c r="BF372" s="166"/>
    </row>
    <row r="373" spans="1:58" s="3" customFormat="1" ht="3.6" hidden="1" customHeight="1">
      <c r="A373" s="149"/>
      <c r="B373" s="136"/>
      <c r="C373" s="162"/>
      <c r="D373" s="246"/>
      <c r="E373" s="230"/>
      <c r="F373" s="230"/>
      <c r="G373" s="648"/>
      <c r="H373" s="649"/>
      <c r="I373" s="649"/>
      <c r="J373" s="649"/>
      <c r="K373" s="649"/>
      <c r="L373" s="649"/>
      <c r="M373" s="649"/>
      <c r="N373" s="649"/>
      <c r="O373" s="649"/>
      <c r="P373" s="649"/>
      <c r="Q373" s="649"/>
      <c r="R373" s="649"/>
      <c r="S373" s="649"/>
      <c r="T373" s="649"/>
      <c r="U373" s="649"/>
      <c r="V373" s="649"/>
      <c r="W373" s="649"/>
      <c r="X373" s="649"/>
      <c r="Y373" s="649"/>
      <c r="Z373" s="649"/>
      <c r="AA373" s="649"/>
      <c r="AB373" s="649"/>
      <c r="AC373" s="650"/>
      <c r="AD373" s="149"/>
      <c r="AE373" s="136"/>
      <c r="AF373" s="162"/>
      <c r="AG373" s="246"/>
      <c r="AH373" s="230"/>
      <c r="AI373" s="230"/>
      <c r="AJ373" s="648"/>
      <c r="AK373" s="649"/>
      <c r="AL373" s="649"/>
      <c r="AM373" s="649"/>
      <c r="AN373" s="649"/>
      <c r="AO373" s="649"/>
      <c r="AP373" s="649"/>
      <c r="AQ373" s="649"/>
      <c r="AR373" s="649"/>
      <c r="AS373" s="649"/>
      <c r="AT373" s="649"/>
      <c r="AU373" s="649"/>
      <c r="AV373" s="649"/>
      <c r="AW373" s="649"/>
      <c r="AX373" s="649"/>
      <c r="AY373" s="649"/>
      <c r="AZ373" s="649"/>
      <c r="BA373" s="649"/>
      <c r="BB373" s="649"/>
      <c r="BC373" s="649"/>
      <c r="BD373" s="649"/>
      <c r="BE373" s="649"/>
      <c r="BF373" s="650"/>
    </row>
    <row r="374" spans="1:58" s="3" customFormat="1" ht="13.35" hidden="1" customHeight="1">
      <c r="A374" s="150"/>
      <c r="B374" s="143"/>
      <c r="C374" s="165"/>
      <c r="D374" s="247" t="s">
        <v>8</v>
      </c>
      <c r="E374" s="248"/>
      <c r="F374" s="248"/>
      <c r="G374" s="651"/>
      <c r="H374" s="652"/>
      <c r="I374" s="652"/>
      <c r="J374" s="652"/>
      <c r="K374" s="652"/>
      <c r="L374" s="652"/>
      <c r="M374" s="652"/>
      <c r="N374" s="652"/>
      <c r="O374" s="652"/>
      <c r="P374" s="652"/>
      <c r="Q374" s="652"/>
      <c r="R374" s="652"/>
      <c r="S374" s="652"/>
      <c r="T374" s="652"/>
      <c r="U374" s="652"/>
      <c r="V374" s="652"/>
      <c r="W374" s="652"/>
      <c r="X374" s="652"/>
      <c r="Y374" s="652"/>
      <c r="Z374" s="652"/>
      <c r="AA374" s="652"/>
      <c r="AB374" s="652"/>
      <c r="AC374" s="653"/>
      <c r="AD374" s="150"/>
      <c r="AE374" s="143"/>
      <c r="AF374" s="165"/>
      <c r="AG374" s="247" t="s">
        <v>8</v>
      </c>
      <c r="AH374" s="248"/>
      <c r="AI374" s="248"/>
      <c r="AJ374" s="651"/>
      <c r="AK374" s="652"/>
      <c r="AL374" s="652"/>
      <c r="AM374" s="652"/>
      <c r="AN374" s="652"/>
      <c r="AO374" s="652"/>
      <c r="AP374" s="652"/>
      <c r="AQ374" s="652"/>
      <c r="AR374" s="652"/>
      <c r="AS374" s="652"/>
      <c r="AT374" s="652"/>
      <c r="AU374" s="652"/>
      <c r="AV374" s="652"/>
      <c r="AW374" s="652"/>
      <c r="AX374" s="652"/>
      <c r="AY374" s="652"/>
      <c r="AZ374" s="652"/>
      <c r="BA374" s="652"/>
      <c r="BB374" s="652"/>
      <c r="BC374" s="652"/>
      <c r="BD374" s="652"/>
      <c r="BE374" s="652"/>
      <c r="BF374" s="653"/>
    </row>
    <row r="375" spans="1:58" s="3" customFormat="1" ht="3.6" hidden="1" customHeight="1">
      <c r="A375" s="150"/>
      <c r="B375" s="143"/>
      <c r="C375" s="165"/>
      <c r="D375" s="249"/>
      <c r="E375" s="231"/>
      <c r="F375" s="231"/>
      <c r="G375" s="654"/>
      <c r="H375" s="655"/>
      <c r="I375" s="655"/>
      <c r="J375" s="655"/>
      <c r="K375" s="655"/>
      <c r="L375" s="655"/>
      <c r="M375" s="655"/>
      <c r="N375" s="655"/>
      <c r="O375" s="655"/>
      <c r="P375" s="655"/>
      <c r="Q375" s="655"/>
      <c r="R375" s="655"/>
      <c r="S375" s="655"/>
      <c r="T375" s="655"/>
      <c r="U375" s="655"/>
      <c r="V375" s="655"/>
      <c r="W375" s="655"/>
      <c r="X375" s="655"/>
      <c r="Y375" s="655"/>
      <c r="Z375" s="655"/>
      <c r="AA375" s="655"/>
      <c r="AB375" s="655"/>
      <c r="AC375" s="656"/>
      <c r="AD375" s="150"/>
      <c r="AE375" s="143"/>
      <c r="AF375" s="165"/>
      <c r="AG375" s="249"/>
      <c r="AH375" s="231"/>
      <c r="AI375" s="231"/>
      <c r="AJ375" s="654"/>
      <c r="AK375" s="655"/>
      <c r="AL375" s="655"/>
      <c r="AM375" s="655"/>
      <c r="AN375" s="655"/>
      <c r="AO375" s="655"/>
      <c r="AP375" s="655"/>
      <c r="AQ375" s="655"/>
      <c r="AR375" s="655"/>
      <c r="AS375" s="655"/>
      <c r="AT375" s="655"/>
      <c r="AU375" s="655"/>
      <c r="AV375" s="655"/>
      <c r="AW375" s="655"/>
      <c r="AX375" s="655"/>
      <c r="AY375" s="655"/>
      <c r="AZ375" s="655"/>
      <c r="BA375" s="655"/>
      <c r="BB375" s="655"/>
      <c r="BC375" s="655"/>
      <c r="BD375" s="655"/>
      <c r="BE375" s="655"/>
      <c r="BF375" s="656"/>
    </row>
    <row r="376" spans="1:58" s="3" customFormat="1" ht="3.6" hidden="1" customHeight="1">
      <c r="A376" s="150"/>
      <c r="B376" s="143"/>
      <c r="C376" s="165"/>
      <c r="D376" s="246"/>
      <c r="E376" s="230"/>
      <c r="F376" s="230"/>
      <c r="G376" s="648"/>
      <c r="H376" s="649"/>
      <c r="I376" s="649"/>
      <c r="J376" s="649"/>
      <c r="K376" s="649"/>
      <c r="L376" s="649"/>
      <c r="M376" s="649"/>
      <c r="N376" s="649"/>
      <c r="O376" s="649"/>
      <c r="P376" s="649"/>
      <c r="Q376" s="649"/>
      <c r="R376" s="649"/>
      <c r="S376" s="649"/>
      <c r="T376" s="649"/>
      <c r="U376" s="649"/>
      <c r="V376" s="649"/>
      <c r="W376" s="649"/>
      <c r="X376" s="649"/>
      <c r="Y376" s="649"/>
      <c r="Z376" s="649"/>
      <c r="AA376" s="649"/>
      <c r="AB376" s="649"/>
      <c r="AC376" s="650"/>
      <c r="AD376" s="150"/>
      <c r="AE376" s="143"/>
      <c r="AF376" s="165"/>
      <c r="AG376" s="246"/>
      <c r="AH376" s="230"/>
      <c r="AI376" s="230"/>
      <c r="AJ376" s="648"/>
      <c r="AK376" s="649"/>
      <c r="AL376" s="649"/>
      <c r="AM376" s="649"/>
      <c r="AN376" s="649"/>
      <c r="AO376" s="649"/>
      <c r="AP376" s="649"/>
      <c r="AQ376" s="649"/>
      <c r="AR376" s="649"/>
      <c r="AS376" s="649"/>
      <c r="AT376" s="649"/>
      <c r="AU376" s="649"/>
      <c r="AV376" s="649"/>
      <c r="AW376" s="649"/>
      <c r="AX376" s="649"/>
      <c r="AY376" s="649"/>
      <c r="AZ376" s="649"/>
      <c r="BA376" s="649"/>
      <c r="BB376" s="649"/>
      <c r="BC376" s="649"/>
      <c r="BD376" s="649"/>
      <c r="BE376" s="649"/>
      <c r="BF376" s="650"/>
    </row>
    <row r="377" spans="1:58" s="3" customFormat="1" ht="13.35" hidden="1" customHeight="1">
      <c r="A377" s="150"/>
      <c r="B377" s="143"/>
      <c r="C377" s="165"/>
      <c r="D377" s="247" t="s">
        <v>311</v>
      </c>
      <c r="E377" s="248"/>
      <c r="F377" s="248"/>
      <c r="G377" s="651"/>
      <c r="H377" s="652"/>
      <c r="I377" s="652"/>
      <c r="J377" s="652"/>
      <c r="K377" s="652"/>
      <c r="L377" s="652"/>
      <c r="M377" s="652"/>
      <c r="N377" s="652"/>
      <c r="O377" s="652"/>
      <c r="P377" s="652"/>
      <c r="Q377" s="652"/>
      <c r="R377" s="652"/>
      <c r="S377" s="652"/>
      <c r="T377" s="652"/>
      <c r="U377" s="652"/>
      <c r="V377" s="652"/>
      <c r="W377" s="652"/>
      <c r="X377" s="652"/>
      <c r="Y377" s="652"/>
      <c r="Z377" s="652"/>
      <c r="AA377" s="652"/>
      <c r="AB377" s="652"/>
      <c r="AC377" s="653"/>
      <c r="AD377" s="150"/>
      <c r="AE377" s="143"/>
      <c r="AF377" s="165"/>
      <c r="AG377" s="247" t="s">
        <v>311</v>
      </c>
      <c r="AH377" s="248"/>
      <c r="AI377" s="248"/>
      <c r="AJ377" s="651"/>
      <c r="AK377" s="652"/>
      <c r="AL377" s="652"/>
      <c r="AM377" s="652"/>
      <c r="AN377" s="652"/>
      <c r="AO377" s="652"/>
      <c r="AP377" s="652"/>
      <c r="AQ377" s="652"/>
      <c r="AR377" s="652"/>
      <c r="AS377" s="652"/>
      <c r="AT377" s="652"/>
      <c r="AU377" s="652"/>
      <c r="AV377" s="652"/>
      <c r="AW377" s="652"/>
      <c r="AX377" s="652"/>
      <c r="AY377" s="652"/>
      <c r="AZ377" s="652"/>
      <c r="BA377" s="652"/>
      <c r="BB377" s="652"/>
      <c r="BC377" s="652"/>
      <c r="BD377" s="652"/>
      <c r="BE377" s="652"/>
      <c r="BF377" s="653"/>
    </row>
    <row r="378" spans="1:58" s="3" customFormat="1" ht="3.6" hidden="1" customHeight="1">
      <c r="A378" s="150"/>
      <c r="B378" s="143"/>
      <c r="C378" s="165"/>
      <c r="D378" s="247"/>
      <c r="E378" s="248"/>
      <c r="F378" s="248"/>
      <c r="G378" s="654"/>
      <c r="H378" s="655"/>
      <c r="I378" s="655"/>
      <c r="J378" s="655"/>
      <c r="K378" s="655"/>
      <c r="L378" s="655"/>
      <c r="M378" s="655"/>
      <c r="N378" s="655"/>
      <c r="O378" s="655"/>
      <c r="P378" s="655"/>
      <c r="Q378" s="655"/>
      <c r="R378" s="655"/>
      <c r="S378" s="655"/>
      <c r="T378" s="655"/>
      <c r="U378" s="655"/>
      <c r="V378" s="655"/>
      <c r="W378" s="655"/>
      <c r="X378" s="655"/>
      <c r="Y378" s="655"/>
      <c r="Z378" s="655"/>
      <c r="AA378" s="655"/>
      <c r="AB378" s="655"/>
      <c r="AC378" s="656"/>
      <c r="AD378" s="150"/>
      <c r="AE378" s="143"/>
      <c r="AF378" s="165"/>
      <c r="AG378" s="247"/>
      <c r="AH378" s="248"/>
      <c r="AI378" s="248"/>
      <c r="AJ378" s="654"/>
      <c r="AK378" s="655"/>
      <c r="AL378" s="655"/>
      <c r="AM378" s="655"/>
      <c r="AN378" s="655"/>
      <c r="AO378" s="655"/>
      <c r="AP378" s="655"/>
      <c r="AQ378" s="655"/>
      <c r="AR378" s="655"/>
      <c r="AS378" s="655"/>
      <c r="AT378" s="655"/>
      <c r="AU378" s="655"/>
      <c r="AV378" s="655"/>
      <c r="AW378" s="655"/>
      <c r="AX378" s="655"/>
      <c r="AY378" s="655"/>
      <c r="AZ378" s="655"/>
      <c r="BA378" s="655"/>
      <c r="BB378" s="655"/>
      <c r="BC378" s="655"/>
      <c r="BD378" s="655"/>
      <c r="BE378" s="655"/>
      <c r="BF378" s="656"/>
    </row>
    <row r="379" spans="1:58" s="3" customFormat="1" ht="3.6" hidden="1" customHeight="1">
      <c r="A379" s="150"/>
      <c r="B379" s="143"/>
      <c r="C379" s="165"/>
      <c r="D379" s="246"/>
      <c r="E379" s="230"/>
      <c r="F379" s="230"/>
      <c r="G379" s="250"/>
      <c r="H379" s="251"/>
      <c r="I379" s="251"/>
      <c r="J379" s="251"/>
      <c r="K379" s="251"/>
      <c r="L379" s="251"/>
      <c r="M379" s="251"/>
      <c r="N379" s="251"/>
      <c r="O379" s="251"/>
      <c r="P379" s="252"/>
      <c r="Q379" s="246"/>
      <c r="R379" s="230"/>
      <c r="S379" s="230"/>
      <c r="T379" s="250"/>
      <c r="U379" s="251"/>
      <c r="V379" s="251"/>
      <c r="W379" s="251"/>
      <c r="X379" s="251"/>
      <c r="Y379" s="251"/>
      <c r="Z379" s="251"/>
      <c r="AA379" s="251"/>
      <c r="AB379" s="251"/>
      <c r="AC379" s="252"/>
      <c r="AD379" s="150"/>
      <c r="AE379" s="143"/>
      <c r="AF379" s="165"/>
      <c r="AG379" s="246"/>
      <c r="AH379" s="230"/>
      <c r="AI379" s="230"/>
      <c r="AJ379" s="250"/>
      <c r="AK379" s="251"/>
      <c r="AL379" s="251"/>
      <c r="AM379" s="251"/>
      <c r="AN379" s="251"/>
      <c r="AO379" s="251"/>
      <c r="AP379" s="251"/>
      <c r="AQ379" s="251"/>
      <c r="AR379" s="251"/>
      <c r="AS379" s="252"/>
      <c r="AT379" s="246"/>
      <c r="AU379" s="230"/>
      <c r="AV379" s="230"/>
      <c r="AW379" s="250"/>
      <c r="AX379" s="251"/>
      <c r="AY379" s="251"/>
      <c r="AZ379" s="251"/>
      <c r="BA379" s="251"/>
      <c r="BB379" s="251"/>
      <c r="BC379" s="251"/>
      <c r="BD379" s="251"/>
      <c r="BE379" s="251"/>
      <c r="BF379" s="252"/>
    </row>
    <row r="380" spans="1:58" s="3" customFormat="1" ht="13.35" hidden="1" customHeight="1">
      <c r="A380" s="150" t="s">
        <v>1101</v>
      </c>
      <c r="B380" s="143"/>
      <c r="C380" s="165"/>
      <c r="D380" s="247" t="s">
        <v>363</v>
      </c>
      <c r="E380" s="248"/>
      <c r="F380" s="248"/>
      <c r="G380" s="253"/>
      <c r="H380" s="646"/>
      <c r="I380" s="647"/>
      <c r="J380" s="241"/>
      <c r="K380" s="254"/>
      <c r="L380" s="241" t="s">
        <v>13</v>
      </c>
      <c r="M380" s="254"/>
      <c r="N380" s="241" t="s">
        <v>11</v>
      </c>
      <c r="O380" s="254"/>
      <c r="P380" s="241" t="s">
        <v>588</v>
      </c>
      <c r="Q380" s="247" t="s">
        <v>316</v>
      </c>
      <c r="R380" s="248"/>
      <c r="S380" s="248"/>
      <c r="T380" s="253"/>
      <c r="U380" s="646"/>
      <c r="V380" s="647"/>
      <c r="W380" s="241"/>
      <c r="X380" s="254"/>
      <c r="Y380" s="241" t="s">
        <v>13</v>
      </c>
      <c r="Z380" s="254"/>
      <c r="AA380" s="241" t="s">
        <v>11</v>
      </c>
      <c r="AB380" s="254"/>
      <c r="AC380" s="255" t="s">
        <v>588</v>
      </c>
      <c r="AD380" s="150" t="s">
        <v>1101</v>
      </c>
      <c r="AE380" s="143"/>
      <c r="AF380" s="165"/>
      <c r="AG380" s="247" t="s">
        <v>363</v>
      </c>
      <c r="AH380" s="248"/>
      <c r="AI380" s="248"/>
      <c r="AJ380" s="253"/>
      <c r="AK380" s="646"/>
      <c r="AL380" s="647"/>
      <c r="AM380" s="241"/>
      <c r="AN380" s="254"/>
      <c r="AO380" s="241" t="s">
        <v>13</v>
      </c>
      <c r="AP380" s="254"/>
      <c r="AQ380" s="241" t="s">
        <v>11</v>
      </c>
      <c r="AR380" s="254"/>
      <c r="AS380" s="241" t="s">
        <v>588</v>
      </c>
      <c r="AT380" s="247" t="s">
        <v>316</v>
      </c>
      <c r="AU380" s="248"/>
      <c r="AV380" s="248"/>
      <c r="AW380" s="253"/>
      <c r="AX380" s="646"/>
      <c r="AY380" s="647"/>
      <c r="AZ380" s="241"/>
      <c r="BA380" s="254"/>
      <c r="BB380" s="241" t="s">
        <v>13</v>
      </c>
      <c r="BC380" s="254"/>
      <c r="BD380" s="241" t="s">
        <v>11</v>
      </c>
      <c r="BE380" s="254"/>
      <c r="BF380" s="255" t="s">
        <v>588</v>
      </c>
    </row>
    <row r="381" spans="1:58" s="3" customFormat="1" ht="3.6" hidden="1" customHeight="1">
      <c r="A381" s="150"/>
      <c r="B381" s="143"/>
      <c r="C381" s="165"/>
      <c r="D381" s="249"/>
      <c r="E381" s="231"/>
      <c r="F381" s="231"/>
      <c r="G381" s="256"/>
      <c r="H381" s="257"/>
      <c r="I381" s="241"/>
      <c r="J381" s="257"/>
      <c r="K381" s="257"/>
      <c r="L381" s="257"/>
      <c r="M381" s="257"/>
      <c r="N381" s="257"/>
      <c r="O381" s="257"/>
      <c r="P381" s="258"/>
      <c r="Q381" s="249"/>
      <c r="R381" s="231"/>
      <c r="S381" s="231"/>
      <c r="T381" s="256"/>
      <c r="U381" s="257"/>
      <c r="V381" s="257"/>
      <c r="W381" s="257"/>
      <c r="X381" s="257"/>
      <c r="Y381" s="257"/>
      <c r="Z381" s="257"/>
      <c r="AA381" s="257"/>
      <c r="AB381" s="257"/>
      <c r="AC381" s="258"/>
      <c r="AD381" s="150"/>
      <c r="AE381" s="143"/>
      <c r="AF381" s="165"/>
      <c r="AG381" s="249"/>
      <c r="AH381" s="231"/>
      <c r="AI381" s="231"/>
      <c r="AJ381" s="256"/>
      <c r="AK381" s="257"/>
      <c r="AL381" s="241"/>
      <c r="AM381" s="257"/>
      <c r="AN381" s="257"/>
      <c r="AO381" s="257"/>
      <c r="AP381" s="257"/>
      <c r="AQ381" s="257"/>
      <c r="AR381" s="257"/>
      <c r="AS381" s="258"/>
      <c r="AT381" s="249"/>
      <c r="AU381" s="231"/>
      <c r="AV381" s="231"/>
      <c r="AW381" s="256"/>
      <c r="AX381" s="257"/>
      <c r="AY381" s="257"/>
      <c r="AZ381" s="257"/>
      <c r="BA381" s="257"/>
      <c r="BB381" s="257"/>
      <c r="BC381" s="257"/>
      <c r="BD381" s="257"/>
      <c r="BE381" s="257"/>
      <c r="BF381" s="258"/>
    </row>
    <row r="382" spans="1:58" s="3" customFormat="1" ht="3.6" hidden="1" customHeight="1">
      <c r="A382" s="150"/>
      <c r="B382" s="143"/>
      <c r="C382" s="165"/>
      <c r="D382" s="246"/>
      <c r="E382" s="230"/>
      <c r="F382" s="230"/>
      <c r="G382" s="301"/>
      <c r="H382" s="316"/>
      <c r="I382" s="159"/>
      <c r="J382" s="657"/>
      <c r="K382" s="143"/>
      <c r="L382" s="143"/>
      <c r="M382" s="143"/>
      <c r="N382" s="143"/>
      <c r="O382" s="143"/>
      <c r="P382" s="162"/>
      <c r="Q382" s="248"/>
      <c r="R382" s="248"/>
      <c r="S382" s="248"/>
      <c r="T382" s="301"/>
      <c r="U382" s="660"/>
      <c r="V382" s="660"/>
      <c r="W382" s="660"/>
      <c r="X382" s="660"/>
      <c r="Y382" s="660"/>
      <c r="Z382" s="660"/>
      <c r="AA382" s="660"/>
      <c r="AB382" s="660"/>
      <c r="AC382" s="661"/>
      <c r="AD382" s="150"/>
      <c r="AE382" s="143"/>
      <c r="AF382" s="165"/>
      <c r="AG382" s="246"/>
      <c r="AH382" s="230"/>
      <c r="AI382" s="230"/>
      <c r="AJ382" s="301"/>
      <c r="AK382" s="316"/>
      <c r="AL382" s="159"/>
      <c r="AM382" s="657"/>
      <c r="AN382" s="143"/>
      <c r="AO382" s="143"/>
      <c r="AP382" s="143"/>
      <c r="AQ382" s="143"/>
      <c r="AR382" s="143"/>
      <c r="AS382" s="162"/>
      <c r="AT382" s="248"/>
      <c r="AU382" s="248"/>
      <c r="AV382" s="248"/>
      <c r="AW382" s="301"/>
      <c r="AX382" s="660"/>
      <c r="AY382" s="660"/>
      <c r="AZ382" s="660"/>
      <c r="BA382" s="660"/>
      <c r="BB382" s="660"/>
      <c r="BC382" s="660"/>
      <c r="BD382" s="660"/>
      <c r="BE382" s="660"/>
      <c r="BF382" s="661"/>
    </row>
    <row r="383" spans="1:58" s="3" customFormat="1" ht="13.35" hidden="1" customHeight="1">
      <c r="A383" s="150"/>
      <c r="B383" s="143"/>
      <c r="C383" s="165"/>
      <c r="D383" s="247" t="s">
        <v>280</v>
      </c>
      <c r="E383" s="248"/>
      <c r="F383" s="248"/>
      <c r="G383" s="302"/>
      <c r="H383" s="317"/>
      <c r="I383" s="160" t="s">
        <v>607</v>
      </c>
      <c r="J383" s="658"/>
      <c r="K383" s="143" t="s">
        <v>365</v>
      </c>
      <c r="L383" s="143"/>
      <c r="M383" s="143"/>
      <c r="N383" s="143"/>
      <c r="O383" s="143"/>
      <c r="P383" s="165"/>
      <c r="Q383" s="248" t="s">
        <v>577</v>
      </c>
      <c r="R383" s="248"/>
      <c r="S383" s="248"/>
      <c r="T383" s="302"/>
      <c r="U383" s="662"/>
      <c r="V383" s="662"/>
      <c r="W383" s="662"/>
      <c r="X383" s="662"/>
      <c r="Y383" s="662"/>
      <c r="Z383" s="662"/>
      <c r="AA383" s="662"/>
      <c r="AB383" s="662"/>
      <c r="AC383" s="663"/>
      <c r="AD383" s="150"/>
      <c r="AE383" s="143"/>
      <c r="AF383" s="165"/>
      <c r="AG383" s="247" t="s">
        <v>280</v>
      </c>
      <c r="AH383" s="248"/>
      <c r="AI383" s="248"/>
      <c r="AJ383" s="302"/>
      <c r="AK383" s="317"/>
      <c r="AL383" s="160" t="s">
        <v>607</v>
      </c>
      <c r="AM383" s="658"/>
      <c r="AN383" s="143" t="s">
        <v>365</v>
      </c>
      <c r="AO383" s="143"/>
      <c r="AP383" s="143"/>
      <c r="AQ383" s="143"/>
      <c r="AR383" s="143"/>
      <c r="AS383" s="165"/>
      <c r="AT383" s="248" t="s">
        <v>577</v>
      </c>
      <c r="AU383" s="248"/>
      <c r="AV383" s="248"/>
      <c r="AW383" s="302"/>
      <c r="AX383" s="662"/>
      <c r="AY383" s="662"/>
      <c r="AZ383" s="662"/>
      <c r="BA383" s="662"/>
      <c r="BB383" s="662"/>
      <c r="BC383" s="662"/>
      <c r="BD383" s="662"/>
      <c r="BE383" s="662"/>
      <c r="BF383" s="663"/>
    </row>
    <row r="384" spans="1:58" s="3" customFormat="1" ht="3.6" hidden="1" customHeight="1">
      <c r="A384" s="150"/>
      <c r="B384" s="143"/>
      <c r="C384" s="165"/>
      <c r="D384" s="249"/>
      <c r="E384" s="231"/>
      <c r="F384" s="231"/>
      <c r="G384" s="303"/>
      <c r="H384" s="318"/>
      <c r="I384" s="161"/>
      <c r="J384" s="659"/>
      <c r="K384" s="143"/>
      <c r="L384" s="143"/>
      <c r="M384" s="143"/>
      <c r="N384" s="143"/>
      <c r="O384" s="143"/>
      <c r="P384" s="166"/>
      <c r="Q384" s="248"/>
      <c r="R384" s="248"/>
      <c r="S384" s="248"/>
      <c r="T384" s="303"/>
      <c r="U384" s="664"/>
      <c r="V384" s="664"/>
      <c r="W384" s="664"/>
      <c r="X384" s="664"/>
      <c r="Y384" s="664"/>
      <c r="Z384" s="664"/>
      <c r="AA384" s="664"/>
      <c r="AB384" s="664"/>
      <c r="AC384" s="665"/>
      <c r="AD384" s="150"/>
      <c r="AE384" s="143"/>
      <c r="AF384" s="165"/>
      <c r="AG384" s="249"/>
      <c r="AH384" s="231"/>
      <c r="AI384" s="231"/>
      <c r="AJ384" s="303"/>
      <c r="AK384" s="318"/>
      <c r="AL384" s="161"/>
      <c r="AM384" s="659"/>
      <c r="AN384" s="143"/>
      <c r="AO384" s="143"/>
      <c r="AP384" s="143"/>
      <c r="AQ384" s="143"/>
      <c r="AR384" s="143"/>
      <c r="AS384" s="166"/>
      <c r="AT384" s="248"/>
      <c r="AU384" s="248"/>
      <c r="AV384" s="248"/>
      <c r="AW384" s="303"/>
      <c r="AX384" s="664"/>
      <c r="AY384" s="664"/>
      <c r="AZ384" s="664"/>
      <c r="BA384" s="664"/>
      <c r="BB384" s="664"/>
      <c r="BC384" s="664"/>
      <c r="BD384" s="664"/>
      <c r="BE384" s="664"/>
      <c r="BF384" s="665"/>
    </row>
    <row r="385" spans="1:58" s="3" customFormat="1" ht="3.6" hidden="1" customHeight="1">
      <c r="A385" s="150"/>
      <c r="B385" s="143"/>
      <c r="C385" s="143"/>
      <c r="D385" s="246"/>
      <c r="E385" s="230"/>
      <c r="F385" s="268"/>
      <c r="G385" s="143"/>
      <c r="H385" s="136"/>
      <c r="I385" s="143"/>
      <c r="J385" s="136"/>
      <c r="K385" s="136"/>
      <c r="L385" s="136"/>
      <c r="M385" s="136"/>
      <c r="N385" s="136"/>
      <c r="O385" s="136"/>
      <c r="P385" s="136"/>
      <c r="Q385" s="230"/>
      <c r="R385" s="230"/>
      <c r="S385" s="230"/>
      <c r="T385" s="136"/>
      <c r="U385" s="136"/>
      <c r="V385" s="136"/>
      <c r="W385" s="136"/>
      <c r="X385" s="136"/>
      <c r="Y385" s="136"/>
      <c r="Z385" s="136"/>
      <c r="AA385" s="136"/>
      <c r="AB385" s="136"/>
      <c r="AC385" s="162"/>
      <c r="AD385" s="150"/>
      <c r="AE385" s="143"/>
      <c r="AF385" s="143"/>
      <c r="AG385" s="246"/>
      <c r="AH385" s="230"/>
      <c r="AI385" s="268"/>
      <c r="AJ385" s="143"/>
      <c r="AK385" s="136"/>
      <c r="AL385" s="143"/>
      <c r="AM385" s="136"/>
      <c r="AN385" s="136"/>
      <c r="AO385" s="136"/>
      <c r="AP385" s="136"/>
      <c r="AQ385" s="136"/>
      <c r="AR385" s="136"/>
      <c r="AS385" s="136"/>
      <c r="AT385" s="230"/>
      <c r="AU385" s="230"/>
      <c r="AV385" s="230"/>
      <c r="AW385" s="136"/>
      <c r="AX385" s="136"/>
      <c r="AY385" s="136"/>
      <c r="AZ385" s="136"/>
      <c r="BA385" s="136"/>
      <c r="BB385" s="136"/>
      <c r="BC385" s="136"/>
      <c r="BD385" s="136"/>
      <c r="BE385" s="136"/>
      <c r="BF385" s="162"/>
    </row>
    <row r="386" spans="1:58" s="3" customFormat="1" ht="13.35" hidden="1" customHeight="1">
      <c r="A386" s="150"/>
      <c r="B386" s="143"/>
      <c r="C386" s="143"/>
      <c r="D386" s="247" t="s">
        <v>608</v>
      </c>
      <c r="E386" s="248"/>
      <c r="F386" s="248"/>
      <c r="G386" s="150"/>
      <c r="H386" s="163"/>
      <c r="I386" s="143" t="s">
        <v>606</v>
      </c>
      <c r="J386" s="143"/>
      <c r="K386" s="143"/>
      <c r="L386" s="143"/>
      <c r="M386" s="143"/>
      <c r="N386" s="163"/>
      <c r="O386" s="143" t="s">
        <v>576</v>
      </c>
      <c r="P386" s="143"/>
      <c r="Q386" s="248"/>
      <c r="R386" s="248"/>
      <c r="S386" s="248"/>
      <c r="T386" s="164"/>
      <c r="U386" s="143"/>
      <c r="V386" s="143"/>
      <c r="W386" s="143"/>
      <c r="X386" s="143"/>
      <c r="Y386" s="143"/>
      <c r="Z386" s="143"/>
      <c r="AA386" s="143"/>
      <c r="AB386" s="143"/>
      <c r="AC386" s="165"/>
      <c r="AD386" s="150"/>
      <c r="AE386" s="143"/>
      <c r="AF386" s="143"/>
      <c r="AG386" s="247" t="s">
        <v>608</v>
      </c>
      <c r="AH386" s="248"/>
      <c r="AI386" s="248"/>
      <c r="AJ386" s="150"/>
      <c r="AK386" s="163"/>
      <c r="AL386" s="143" t="s">
        <v>606</v>
      </c>
      <c r="AM386" s="143"/>
      <c r="AN386" s="143"/>
      <c r="AO386" s="143"/>
      <c r="AP386" s="143"/>
      <c r="AQ386" s="163"/>
      <c r="AR386" s="143" t="s">
        <v>576</v>
      </c>
      <c r="AS386" s="143"/>
      <c r="AT386" s="248"/>
      <c r="AU386" s="248"/>
      <c r="AV386" s="248"/>
      <c r="AW386" s="164"/>
      <c r="AX386" s="143"/>
      <c r="AY386" s="143"/>
      <c r="AZ386" s="143"/>
      <c r="BA386" s="143"/>
      <c r="BB386" s="143"/>
      <c r="BC386" s="143"/>
      <c r="BD386" s="143"/>
      <c r="BE386" s="143"/>
      <c r="BF386" s="165"/>
    </row>
    <row r="387" spans="1:58" s="3" customFormat="1" ht="3.6" hidden="1" customHeight="1">
      <c r="A387" s="152"/>
      <c r="B387" s="146"/>
      <c r="C387" s="146"/>
      <c r="D387" s="249"/>
      <c r="E387" s="231"/>
      <c r="F387" s="231"/>
      <c r="G387" s="152"/>
      <c r="H387" s="146"/>
      <c r="I387" s="146"/>
      <c r="J387" s="146"/>
      <c r="K387" s="146"/>
      <c r="L387" s="146"/>
      <c r="M387" s="146"/>
      <c r="N387" s="146"/>
      <c r="O387" s="146"/>
      <c r="P387" s="146"/>
      <c r="Q387" s="231"/>
      <c r="R387" s="231"/>
      <c r="S387" s="231"/>
      <c r="T387" s="146"/>
      <c r="U387" s="146"/>
      <c r="V387" s="146"/>
      <c r="W387" s="146"/>
      <c r="X387" s="146"/>
      <c r="Y387" s="146"/>
      <c r="Z387" s="146"/>
      <c r="AA387" s="146"/>
      <c r="AB387" s="146"/>
      <c r="AC387" s="166"/>
      <c r="AD387" s="152"/>
      <c r="AE387" s="146"/>
      <c r="AF387" s="146"/>
      <c r="AG387" s="249"/>
      <c r="AH387" s="231"/>
      <c r="AI387" s="231"/>
      <c r="AJ387" s="152"/>
      <c r="AK387" s="146"/>
      <c r="AL387" s="146"/>
      <c r="AM387" s="146"/>
      <c r="AN387" s="146"/>
      <c r="AO387" s="146"/>
      <c r="AP387" s="146"/>
      <c r="AQ387" s="146"/>
      <c r="AR387" s="146"/>
      <c r="AS387" s="146"/>
      <c r="AT387" s="231"/>
      <c r="AU387" s="231"/>
      <c r="AV387" s="231"/>
      <c r="AW387" s="146"/>
      <c r="AX387" s="146"/>
      <c r="AY387" s="146"/>
      <c r="AZ387" s="146"/>
      <c r="BA387" s="146"/>
      <c r="BB387" s="146"/>
      <c r="BC387" s="146"/>
      <c r="BD387" s="146"/>
      <c r="BE387" s="146"/>
      <c r="BF387" s="166"/>
    </row>
    <row r="388" spans="1:58" s="3" customFormat="1" ht="3.6" hidden="1" customHeight="1">
      <c r="A388" s="149"/>
      <c r="B388" s="136"/>
      <c r="C388" s="162"/>
      <c r="D388" s="246"/>
      <c r="E388" s="230"/>
      <c r="F388" s="230"/>
      <c r="G388" s="648"/>
      <c r="H388" s="649"/>
      <c r="I388" s="649"/>
      <c r="J388" s="649"/>
      <c r="K388" s="649"/>
      <c r="L388" s="649"/>
      <c r="M388" s="649"/>
      <c r="N388" s="649"/>
      <c r="O388" s="649"/>
      <c r="P388" s="649"/>
      <c r="Q388" s="649"/>
      <c r="R388" s="649"/>
      <c r="S388" s="649"/>
      <c r="T388" s="649"/>
      <c r="U388" s="649"/>
      <c r="V388" s="649"/>
      <c r="W388" s="649"/>
      <c r="X388" s="649"/>
      <c r="Y388" s="649"/>
      <c r="Z388" s="649"/>
      <c r="AA388" s="649"/>
      <c r="AB388" s="649"/>
      <c r="AC388" s="650"/>
      <c r="AD388" s="149"/>
      <c r="AE388" s="136"/>
      <c r="AF388" s="162"/>
      <c r="AG388" s="246"/>
      <c r="AH388" s="230"/>
      <c r="AI388" s="230"/>
      <c r="AJ388" s="648"/>
      <c r="AK388" s="649"/>
      <c r="AL388" s="649"/>
      <c r="AM388" s="649"/>
      <c r="AN388" s="649"/>
      <c r="AO388" s="649"/>
      <c r="AP388" s="649"/>
      <c r="AQ388" s="649"/>
      <c r="AR388" s="649"/>
      <c r="AS388" s="649"/>
      <c r="AT388" s="649"/>
      <c r="AU388" s="649"/>
      <c r="AV388" s="649"/>
      <c r="AW388" s="649"/>
      <c r="AX388" s="649"/>
      <c r="AY388" s="649"/>
      <c r="AZ388" s="649"/>
      <c r="BA388" s="649"/>
      <c r="BB388" s="649"/>
      <c r="BC388" s="649"/>
      <c r="BD388" s="649"/>
      <c r="BE388" s="649"/>
      <c r="BF388" s="650"/>
    </row>
    <row r="389" spans="1:58" s="3" customFormat="1" ht="13.35" hidden="1" customHeight="1">
      <c r="A389" s="150"/>
      <c r="B389" s="143"/>
      <c r="C389" s="165"/>
      <c r="D389" s="247" t="s">
        <v>8</v>
      </c>
      <c r="E389" s="248"/>
      <c r="F389" s="248"/>
      <c r="G389" s="651"/>
      <c r="H389" s="652"/>
      <c r="I389" s="652"/>
      <c r="J389" s="652"/>
      <c r="K389" s="652"/>
      <c r="L389" s="652"/>
      <c r="M389" s="652"/>
      <c r="N389" s="652"/>
      <c r="O389" s="652"/>
      <c r="P389" s="652"/>
      <c r="Q389" s="652"/>
      <c r="R389" s="652"/>
      <c r="S389" s="652"/>
      <c r="T389" s="652"/>
      <c r="U389" s="652"/>
      <c r="V389" s="652"/>
      <c r="W389" s="652"/>
      <c r="X389" s="652"/>
      <c r="Y389" s="652"/>
      <c r="Z389" s="652"/>
      <c r="AA389" s="652"/>
      <c r="AB389" s="652"/>
      <c r="AC389" s="653"/>
      <c r="AD389" s="150"/>
      <c r="AE389" s="143"/>
      <c r="AF389" s="165"/>
      <c r="AG389" s="247" t="s">
        <v>8</v>
      </c>
      <c r="AH389" s="248"/>
      <c r="AI389" s="248"/>
      <c r="AJ389" s="651"/>
      <c r="AK389" s="652"/>
      <c r="AL389" s="652"/>
      <c r="AM389" s="652"/>
      <c r="AN389" s="652"/>
      <c r="AO389" s="652"/>
      <c r="AP389" s="652"/>
      <c r="AQ389" s="652"/>
      <c r="AR389" s="652"/>
      <c r="AS389" s="652"/>
      <c r="AT389" s="652"/>
      <c r="AU389" s="652"/>
      <c r="AV389" s="652"/>
      <c r="AW389" s="652"/>
      <c r="AX389" s="652"/>
      <c r="AY389" s="652"/>
      <c r="AZ389" s="652"/>
      <c r="BA389" s="652"/>
      <c r="BB389" s="652"/>
      <c r="BC389" s="652"/>
      <c r="BD389" s="652"/>
      <c r="BE389" s="652"/>
      <c r="BF389" s="653"/>
    </row>
    <row r="390" spans="1:58" s="3" customFormat="1" ht="3.6" hidden="1" customHeight="1">
      <c r="A390" s="150"/>
      <c r="B390" s="143"/>
      <c r="C390" s="165"/>
      <c r="D390" s="249"/>
      <c r="E390" s="231"/>
      <c r="F390" s="231"/>
      <c r="G390" s="654"/>
      <c r="H390" s="655"/>
      <c r="I390" s="655"/>
      <c r="J390" s="655"/>
      <c r="K390" s="655"/>
      <c r="L390" s="655"/>
      <c r="M390" s="655"/>
      <c r="N390" s="655"/>
      <c r="O390" s="655"/>
      <c r="P390" s="655"/>
      <c r="Q390" s="655"/>
      <c r="R390" s="655"/>
      <c r="S390" s="655"/>
      <c r="T390" s="655"/>
      <c r="U390" s="655"/>
      <c r="V390" s="655"/>
      <c r="W390" s="655"/>
      <c r="X390" s="655"/>
      <c r="Y390" s="655"/>
      <c r="Z390" s="655"/>
      <c r="AA390" s="655"/>
      <c r="AB390" s="655"/>
      <c r="AC390" s="656"/>
      <c r="AD390" s="150"/>
      <c r="AE390" s="143"/>
      <c r="AF390" s="165"/>
      <c r="AG390" s="249"/>
      <c r="AH390" s="231"/>
      <c r="AI390" s="231"/>
      <c r="AJ390" s="654"/>
      <c r="AK390" s="655"/>
      <c r="AL390" s="655"/>
      <c r="AM390" s="655"/>
      <c r="AN390" s="655"/>
      <c r="AO390" s="655"/>
      <c r="AP390" s="655"/>
      <c r="AQ390" s="655"/>
      <c r="AR390" s="655"/>
      <c r="AS390" s="655"/>
      <c r="AT390" s="655"/>
      <c r="AU390" s="655"/>
      <c r="AV390" s="655"/>
      <c r="AW390" s="655"/>
      <c r="AX390" s="655"/>
      <c r="AY390" s="655"/>
      <c r="AZ390" s="655"/>
      <c r="BA390" s="655"/>
      <c r="BB390" s="655"/>
      <c r="BC390" s="655"/>
      <c r="BD390" s="655"/>
      <c r="BE390" s="655"/>
      <c r="BF390" s="656"/>
    </row>
    <row r="391" spans="1:58" s="3" customFormat="1" ht="3.6" hidden="1" customHeight="1">
      <c r="A391" s="150"/>
      <c r="B391" s="143"/>
      <c r="C391" s="165"/>
      <c r="D391" s="246"/>
      <c r="E391" s="230"/>
      <c r="F391" s="230"/>
      <c r="G391" s="648"/>
      <c r="H391" s="649"/>
      <c r="I391" s="649"/>
      <c r="J391" s="649"/>
      <c r="K391" s="649"/>
      <c r="L391" s="649"/>
      <c r="M391" s="649"/>
      <c r="N391" s="649"/>
      <c r="O391" s="649"/>
      <c r="P391" s="649"/>
      <c r="Q391" s="649"/>
      <c r="R391" s="649"/>
      <c r="S391" s="649"/>
      <c r="T391" s="649"/>
      <c r="U391" s="649"/>
      <c r="V391" s="649"/>
      <c r="W391" s="649"/>
      <c r="X391" s="649"/>
      <c r="Y391" s="649"/>
      <c r="Z391" s="649"/>
      <c r="AA391" s="649"/>
      <c r="AB391" s="649"/>
      <c r="AC391" s="650"/>
      <c r="AD391" s="150"/>
      <c r="AE391" s="143"/>
      <c r="AF391" s="165"/>
      <c r="AG391" s="246"/>
      <c r="AH391" s="230"/>
      <c r="AI391" s="230"/>
      <c r="AJ391" s="648"/>
      <c r="AK391" s="649"/>
      <c r="AL391" s="649"/>
      <c r="AM391" s="649"/>
      <c r="AN391" s="649"/>
      <c r="AO391" s="649"/>
      <c r="AP391" s="649"/>
      <c r="AQ391" s="649"/>
      <c r="AR391" s="649"/>
      <c r="AS391" s="649"/>
      <c r="AT391" s="649"/>
      <c r="AU391" s="649"/>
      <c r="AV391" s="649"/>
      <c r="AW391" s="649"/>
      <c r="AX391" s="649"/>
      <c r="AY391" s="649"/>
      <c r="AZ391" s="649"/>
      <c r="BA391" s="649"/>
      <c r="BB391" s="649"/>
      <c r="BC391" s="649"/>
      <c r="BD391" s="649"/>
      <c r="BE391" s="649"/>
      <c r="BF391" s="650"/>
    </row>
    <row r="392" spans="1:58" s="3" customFormat="1" ht="13.35" hidden="1" customHeight="1">
      <c r="A392" s="150"/>
      <c r="B392" s="143"/>
      <c r="C392" s="165"/>
      <c r="D392" s="247" t="s">
        <v>311</v>
      </c>
      <c r="E392" s="248"/>
      <c r="F392" s="248"/>
      <c r="G392" s="651"/>
      <c r="H392" s="652"/>
      <c r="I392" s="652"/>
      <c r="J392" s="652"/>
      <c r="K392" s="652"/>
      <c r="L392" s="652"/>
      <c r="M392" s="652"/>
      <c r="N392" s="652"/>
      <c r="O392" s="652"/>
      <c r="P392" s="652"/>
      <c r="Q392" s="652"/>
      <c r="R392" s="652"/>
      <c r="S392" s="652"/>
      <c r="T392" s="652"/>
      <c r="U392" s="652"/>
      <c r="V392" s="652"/>
      <c r="W392" s="652"/>
      <c r="X392" s="652"/>
      <c r="Y392" s="652"/>
      <c r="Z392" s="652"/>
      <c r="AA392" s="652"/>
      <c r="AB392" s="652"/>
      <c r="AC392" s="653"/>
      <c r="AD392" s="150"/>
      <c r="AE392" s="143"/>
      <c r="AF392" s="165"/>
      <c r="AG392" s="247" t="s">
        <v>311</v>
      </c>
      <c r="AH392" s="248"/>
      <c r="AI392" s="248"/>
      <c r="AJ392" s="651"/>
      <c r="AK392" s="652"/>
      <c r="AL392" s="652"/>
      <c r="AM392" s="652"/>
      <c r="AN392" s="652"/>
      <c r="AO392" s="652"/>
      <c r="AP392" s="652"/>
      <c r="AQ392" s="652"/>
      <c r="AR392" s="652"/>
      <c r="AS392" s="652"/>
      <c r="AT392" s="652"/>
      <c r="AU392" s="652"/>
      <c r="AV392" s="652"/>
      <c r="AW392" s="652"/>
      <c r="AX392" s="652"/>
      <c r="AY392" s="652"/>
      <c r="AZ392" s="652"/>
      <c r="BA392" s="652"/>
      <c r="BB392" s="652"/>
      <c r="BC392" s="652"/>
      <c r="BD392" s="652"/>
      <c r="BE392" s="652"/>
      <c r="BF392" s="653"/>
    </row>
    <row r="393" spans="1:58" s="3" customFormat="1" ht="3.6" hidden="1" customHeight="1">
      <c r="A393" s="150"/>
      <c r="B393" s="143"/>
      <c r="C393" s="165"/>
      <c r="D393" s="247"/>
      <c r="E393" s="248"/>
      <c r="F393" s="248"/>
      <c r="G393" s="654"/>
      <c r="H393" s="655"/>
      <c r="I393" s="655"/>
      <c r="J393" s="655"/>
      <c r="K393" s="655"/>
      <c r="L393" s="655"/>
      <c r="M393" s="655"/>
      <c r="N393" s="655"/>
      <c r="O393" s="655"/>
      <c r="P393" s="655"/>
      <c r="Q393" s="655"/>
      <c r="R393" s="655"/>
      <c r="S393" s="655"/>
      <c r="T393" s="655"/>
      <c r="U393" s="655"/>
      <c r="V393" s="655"/>
      <c r="W393" s="655"/>
      <c r="X393" s="655"/>
      <c r="Y393" s="655"/>
      <c r="Z393" s="655"/>
      <c r="AA393" s="655"/>
      <c r="AB393" s="655"/>
      <c r="AC393" s="656"/>
      <c r="AD393" s="150"/>
      <c r="AE393" s="143"/>
      <c r="AF393" s="165"/>
      <c r="AG393" s="247"/>
      <c r="AH393" s="248"/>
      <c r="AI393" s="248"/>
      <c r="AJ393" s="654"/>
      <c r="AK393" s="655"/>
      <c r="AL393" s="655"/>
      <c r="AM393" s="655"/>
      <c r="AN393" s="655"/>
      <c r="AO393" s="655"/>
      <c r="AP393" s="655"/>
      <c r="AQ393" s="655"/>
      <c r="AR393" s="655"/>
      <c r="AS393" s="655"/>
      <c r="AT393" s="655"/>
      <c r="AU393" s="655"/>
      <c r="AV393" s="655"/>
      <c r="AW393" s="655"/>
      <c r="AX393" s="655"/>
      <c r="AY393" s="655"/>
      <c r="AZ393" s="655"/>
      <c r="BA393" s="655"/>
      <c r="BB393" s="655"/>
      <c r="BC393" s="655"/>
      <c r="BD393" s="655"/>
      <c r="BE393" s="655"/>
      <c r="BF393" s="656"/>
    </row>
    <row r="394" spans="1:58" s="3" customFormat="1" ht="3.6" hidden="1" customHeight="1">
      <c r="A394" s="150"/>
      <c r="B394" s="143"/>
      <c r="C394" s="165"/>
      <c r="D394" s="246"/>
      <c r="E394" s="230"/>
      <c r="F394" s="230"/>
      <c r="G394" s="250"/>
      <c r="H394" s="251"/>
      <c r="I394" s="251"/>
      <c r="J394" s="251"/>
      <c r="K394" s="251"/>
      <c r="L394" s="251"/>
      <c r="M394" s="251"/>
      <c r="N394" s="251"/>
      <c r="O394" s="251"/>
      <c r="P394" s="252"/>
      <c r="Q394" s="246"/>
      <c r="R394" s="230"/>
      <c r="S394" s="230"/>
      <c r="T394" s="250"/>
      <c r="U394" s="251"/>
      <c r="V394" s="251"/>
      <c r="W394" s="251"/>
      <c r="X394" s="251"/>
      <c r="Y394" s="251"/>
      <c r="Z394" s="251"/>
      <c r="AA394" s="251"/>
      <c r="AB394" s="251"/>
      <c r="AC394" s="252"/>
      <c r="AD394" s="150"/>
      <c r="AE394" s="143"/>
      <c r="AF394" s="165"/>
      <c r="AG394" s="246"/>
      <c r="AH394" s="230"/>
      <c r="AI394" s="230"/>
      <c r="AJ394" s="250"/>
      <c r="AK394" s="251"/>
      <c r="AL394" s="251"/>
      <c r="AM394" s="251"/>
      <c r="AN394" s="251"/>
      <c r="AO394" s="251"/>
      <c r="AP394" s="251"/>
      <c r="AQ394" s="251"/>
      <c r="AR394" s="251"/>
      <c r="AS394" s="252"/>
      <c r="AT394" s="246"/>
      <c r="AU394" s="230"/>
      <c r="AV394" s="230"/>
      <c r="AW394" s="250"/>
      <c r="AX394" s="251"/>
      <c r="AY394" s="251"/>
      <c r="AZ394" s="251"/>
      <c r="BA394" s="251"/>
      <c r="BB394" s="251"/>
      <c r="BC394" s="251"/>
      <c r="BD394" s="251"/>
      <c r="BE394" s="251"/>
      <c r="BF394" s="252"/>
    </row>
    <row r="395" spans="1:58" s="3" customFormat="1" ht="13.35" hidden="1" customHeight="1">
      <c r="A395" s="150" t="s">
        <v>1102</v>
      </c>
      <c r="B395" s="143"/>
      <c r="C395" s="165"/>
      <c r="D395" s="247" t="s">
        <v>363</v>
      </c>
      <c r="E395" s="248"/>
      <c r="F395" s="248"/>
      <c r="G395" s="253"/>
      <c r="H395" s="646"/>
      <c r="I395" s="647"/>
      <c r="J395" s="241"/>
      <c r="K395" s="254"/>
      <c r="L395" s="241" t="s">
        <v>13</v>
      </c>
      <c r="M395" s="254"/>
      <c r="N395" s="241" t="s">
        <v>11</v>
      </c>
      <c r="O395" s="254"/>
      <c r="P395" s="241" t="s">
        <v>588</v>
      </c>
      <c r="Q395" s="247" t="s">
        <v>316</v>
      </c>
      <c r="R395" s="248"/>
      <c r="S395" s="248"/>
      <c r="T395" s="253"/>
      <c r="U395" s="646"/>
      <c r="V395" s="647"/>
      <c r="W395" s="241"/>
      <c r="X395" s="254"/>
      <c r="Y395" s="241" t="s">
        <v>13</v>
      </c>
      <c r="Z395" s="254"/>
      <c r="AA395" s="241" t="s">
        <v>11</v>
      </c>
      <c r="AB395" s="254"/>
      <c r="AC395" s="255" t="s">
        <v>588</v>
      </c>
      <c r="AD395" s="150" t="s">
        <v>1102</v>
      </c>
      <c r="AE395" s="143"/>
      <c r="AF395" s="165"/>
      <c r="AG395" s="247" t="s">
        <v>363</v>
      </c>
      <c r="AH395" s="248"/>
      <c r="AI395" s="248"/>
      <c r="AJ395" s="253"/>
      <c r="AK395" s="646"/>
      <c r="AL395" s="647"/>
      <c r="AM395" s="241"/>
      <c r="AN395" s="254"/>
      <c r="AO395" s="241" t="s">
        <v>13</v>
      </c>
      <c r="AP395" s="254"/>
      <c r="AQ395" s="241" t="s">
        <v>11</v>
      </c>
      <c r="AR395" s="254"/>
      <c r="AS395" s="241" t="s">
        <v>588</v>
      </c>
      <c r="AT395" s="247" t="s">
        <v>316</v>
      </c>
      <c r="AU395" s="248"/>
      <c r="AV395" s="248"/>
      <c r="AW395" s="253"/>
      <c r="AX395" s="646"/>
      <c r="AY395" s="647"/>
      <c r="AZ395" s="241"/>
      <c r="BA395" s="254"/>
      <c r="BB395" s="241" t="s">
        <v>13</v>
      </c>
      <c r="BC395" s="254"/>
      <c r="BD395" s="241" t="s">
        <v>11</v>
      </c>
      <c r="BE395" s="254"/>
      <c r="BF395" s="255" t="s">
        <v>588</v>
      </c>
    </row>
    <row r="396" spans="1:58" s="3" customFormat="1" ht="3.6" hidden="1" customHeight="1">
      <c r="A396" s="150"/>
      <c r="B396" s="143"/>
      <c r="C396" s="165"/>
      <c r="D396" s="249"/>
      <c r="E396" s="231"/>
      <c r="F396" s="231"/>
      <c r="G396" s="256"/>
      <c r="H396" s="257"/>
      <c r="I396" s="241"/>
      <c r="J396" s="257"/>
      <c r="K396" s="257"/>
      <c r="L396" s="257"/>
      <c r="M396" s="257"/>
      <c r="N396" s="257"/>
      <c r="O396" s="257"/>
      <c r="P396" s="258"/>
      <c r="Q396" s="249"/>
      <c r="R396" s="231"/>
      <c r="S396" s="231"/>
      <c r="T396" s="256"/>
      <c r="U396" s="257"/>
      <c r="V396" s="257"/>
      <c r="W396" s="257"/>
      <c r="X396" s="257"/>
      <c r="Y396" s="257"/>
      <c r="Z396" s="257"/>
      <c r="AA396" s="257"/>
      <c r="AB396" s="257"/>
      <c r="AC396" s="258"/>
      <c r="AD396" s="150"/>
      <c r="AE396" s="143"/>
      <c r="AF396" s="165"/>
      <c r="AG396" s="249"/>
      <c r="AH396" s="231"/>
      <c r="AI396" s="231"/>
      <c r="AJ396" s="256"/>
      <c r="AK396" s="257"/>
      <c r="AL396" s="241"/>
      <c r="AM396" s="257"/>
      <c r="AN396" s="257"/>
      <c r="AO396" s="257"/>
      <c r="AP396" s="257"/>
      <c r="AQ396" s="257"/>
      <c r="AR396" s="257"/>
      <c r="AS396" s="258"/>
      <c r="AT396" s="249"/>
      <c r="AU396" s="231"/>
      <c r="AV396" s="231"/>
      <c r="AW396" s="256"/>
      <c r="AX396" s="257"/>
      <c r="AY396" s="257"/>
      <c r="AZ396" s="257"/>
      <c r="BA396" s="257"/>
      <c r="BB396" s="257"/>
      <c r="BC396" s="257"/>
      <c r="BD396" s="257"/>
      <c r="BE396" s="257"/>
      <c r="BF396" s="258"/>
    </row>
    <row r="397" spans="1:58" s="3" customFormat="1" ht="3.6" hidden="1" customHeight="1">
      <c r="A397" s="150"/>
      <c r="B397" s="143"/>
      <c r="C397" s="165"/>
      <c r="D397" s="246"/>
      <c r="E397" s="230"/>
      <c r="F397" s="230"/>
      <c r="G397" s="301"/>
      <c r="H397" s="316"/>
      <c r="I397" s="159"/>
      <c r="J397" s="657"/>
      <c r="K397" s="143"/>
      <c r="L397" s="143"/>
      <c r="M397" s="143"/>
      <c r="N397" s="143"/>
      <c r="O397" s="143"/>
      <c r="P397" s="162"/>
      <c r="Q397" s="248"/>
      <c r="R397" s="248"/>
      <c r="S397" s="248"/>
      <c r="T397" s="301"/>
      <c r="U397" s="660"/>
      <c r="V397" s="660"/>
      <c r="W397" s="660"/>
      <c r="X397" s="660"/>
      <c r="Y397" s="660"/>
      <c r="Z397" s="660"/>
      <c r="AA397" s="660"/>
      <c r="AB397" s="660"/>
      <c r="AC397" s="661"/>
      <c r="AD397" s="150"/>
      <c r="AE397" s="143"/>
      <c r="AF397" s="165"/>
      <c r="AG397" s="246"/>
      <c r="AH397" s="230"/>
      <c r="AI397" s="230"/>
      <c r="AJ397" s="301"/>
      <c r="AK397" s="316"/>
      <c r="AL397" s="159"/>
      <c r="AM397" s="657"/>
      <c r="AN397" s="143"/>
      <c r="AO397" s="143"/>
      <c r="AP397" s="143"/>
      <c r="AQ397" s="143"/>
      <c r="AR397" s="143"/>
      <c r="AS397" s="162"/>
      <c r="AT397" s="248"/>
      <c r="AU397" s="248"/>
      <c r="AV397" s="248"/>
      <c r="AW397" s="301"/>
      <c r="AX397" s="660"/>
      <c r="AY397" s="660"/>
      <c r="AZ397" s="660"/>
      <c r="BA397" s="660"/>
      <c r="BB397" s="660"/>
      <c r="BC397" s="660"/>
      <c r="BD397" s="660"/>
      <c r="BE397" s="660"/>
      <c r="BF397" s="661"/>
    </row>
    <row r="398" spans="1:58" s="3" customFormat="1" ht="13.35" hidden="1" customHeight="1">
      <c r="A398" s="150"/>
      <c r="B398" s="143"/>
      <c r="C398" s="165"/>
      <c r="D398" s="247" t="s">
        <v>280</v>
      </c>
      <c r="E398" s="248"/>
      <c r="F398" s="248"/>
      <c r="G398" s="302"/>
      <c r="H398" s="317"/>
      <c r="I398" s="160" t="s">
        <v>607</v>
      </c>
      <c r="J398" s="658"/>
      <c r="K398" s="143" t="s">
        <v>365</v>
      </c>
      <c r="L398" s="143"/>
      <c r="M398" s="143"/>
      <c r="N398" s="143"/>
      <c r="O398" s="143"/>
      <c r="P398" s="165"/>
      <c r="Q398" s="248" t="s">
        <v>577</v>
      </c>
      <c r="R398" s="248"/>
      <c r="S398" s="248"/>
      <c r="T398" s="302"/>
      <c r="U398" s="662"/>
      <c r="V398" s="662"/>
      <c r="W398" s="662"/>
      <c r="X398" s="662"/>
      <c r="Y398" s="662"/>
      <c r="Z398" s="662"/>
      <c r="AA398" s="662"/>
      <c r="AB398" s="662"/>
      <c r="AC398" s="663"/>
      <c r="AD398" s="150"/>
      <c r="AE398" s="143"/>
      <c r="AF398" s="165"/>
      <c r="AG398" s="247" t="s">
        <v>280</v>
      </c>
      <c r="AH398" s="248"/>
      <c r="AI398" s="248"/>
      <c r="AJ398" s="302"/>
      <c r="AK398" s="317"/>
      <c r="AL398" s="160" t="s">
        <v>607</v>
      </c>
      <c r="AM398" s="658"/>
      <c r="AN398" s="143" t="s">
        <v>365</v>
      </c>
      <c r="AO398" s="143"/>
      <c r="AP398" s="143"/>
      <c r="AQ398" s="143"/>
      <c r="AR398" s="143"/>
      <c r="AS398" s="165"/>
      <c r="AT398" s="248" t="s">
        <v>577</v>
      </c>
      <c r="AU398" s="248"/>
      <c r="AV398" s="248"/>
      <c r="AW398" s="302"/>
      <c r="AX398" s="662"/>
      <c r="AY398" s="662"/>
      <c r="AZ398" s="662"/>
      <c r="BA398" s="662"/>
      <c r="BB398" s="662"/>
      <c r="BC398" s="662"/>
      <c r="BD398" s="662"/>
      <c r="BE398" s="662"/>
      <c r="BF398" s="663"/>
    </row>
    <row r="399" spans="1:58" s="3" customFormat="1" ht="3.6" hidden="1" customHeight="1">
      <c r="A399" s="150"/>
      <c r="B399" s="143"/>
      <c r="C399" s="165"/>
      <c r="D399" s="249"/>
      <c r="E399" s="231"/>
      <c r="F399" s="231"/>
      <c r="G399" s="303"/>
      <c r="H399" s="318"/>
      <c r="I399" s="161"/>
      <c r="J399" s="659"/>
      <c r="K399" s="143"/>
      <c r="L399" s="143"/>
      <c r="M399" s="143"/>
      <c r="N399" s="143"/>
      <c r="O399" s="143"/>
      <c r="P399" s="166"/>
      <c r="Q399" s="248"/>
      <c r="R399" s="248"/>
      <c r="S399" s="248"/>
      <c r="T399" s="303"/>
      <c r="U399" s="664"/>
      <c r="V399" s="664"/>
      <c r="W399" s="664"/>
      <c r="X399" s="664"/>
      <c r="Y399" s="664"/>
      <c r="Z399" s="664"/>
      <c r="AA399" s="664"/>
      <c r="AB399" s="664"/>
      <c r="AC399" s="665"/>
      <c r="AD399" s="150"/>
      <c r="AE399" s="143"/>
      <c r="AF399" s="165"/>
      <c r="AG399" s="249"/>
      <c r="AH399" s="231"/>
      <c r="AI399" s="231"/>
      <c r="AJ399" s="303"/>
      <c r="AK399" s="318"/>
      <c r="AL399" s="161"/>
      <c r="AM399" s="659"/>
      <c r="AN399" s="143"/>
      <c r="AO399" s="143"/>
      <c r="AP399" s="143"/>
      <c r="AQ399" s="143"/>
      <c r="AR399" s="143"/>
      <c r="AS399" s="166"/>
      <c r="AT399" s="248"/>
      <c r="AU399" s="248"/>
      <c r="AV399" s="248"/>
      <c r="AW399" s="303"/>
      <c r="AX399" s="664"/>
      <c r="AY399" s="664"/>
      <c r="AZ399" s="664"/>
      <c r="BA399" s="664"/>
      <c r="BB399" s="664"/>
      <c r="BC399" s="664"/>
      <c r="BD399" s="664"/>
      <c r="BE399" s="664"/>
      <c r="BF399" s="665"/>
    </row>
    <row r="400" spans="1:58" s="3" customFormat="1" ht="3.6" hidden="1" customHeight="1">
      <c r="A400" s="150"/>
      <c r="B400" s="143"/>
      <c r="C400" s="143"/>
      <c r="D400" s="246"/>
      <c r="E400" s="230"/>
      <c r="F400" s="268"/>
      <c r="G400" s="143"/>
      <c r="H400" s="136"/>
      <c r="I400" s="143"/>
      <c r="J400" s="136"/>
      <c r="K400" s="136"/>
      <c r="L400" s="136"/>
      <c r="M400" s="136"/>
      <c r="N400" s="136"/>
      <c r="O400" s="136"/>
      <c r="P400" s="136"/>
      <c r="Q400" s="230"/>
      <c r="R400" s="230"/>
      <c r="S400" s="230"/>
      <c r="T400" s="136"/>
      <c r="U400" s="136"/>
      <c r="V400" s="136"/>
      <c r="W400" s="136"/>
      <c r="X400" s="136"/>
      <c r="Y400" s="136"/>
      <c r="Z400" s="136"/>
      <c r="AA400" s="136"/>
      <c r="AB400" s="136"/>
      <c r="AC400" s="162"/>
      <c r="AD400" s="150"/>
      <c r="AE400" s="143"/>
      <c r="AF400" s="143"/>
      <c r="AG400" s="246"/>
      <c r="AH400" s="230"/>
      <c r="AI400" s="268"/>
      <c r="AJ400" s="143"/>
      <c r="AK400" s="136"/>
      <c r="AL400" s="143"/>
      <c r="AM400" s="136"/>
      <c r="AN400" s="136"/>
      <c r="AO400" s="136"/>
      <c r="AP400" s="136"/>
      <c r="AQ400" s="136"/>
      <c r="AR400" s="136"/>
      <c r="AS400" s="136"/>
      <c r="AT400" s="230"/>
      <c r="AU400" s="230"/>
      <c r="AV400" s="230"/>
      <c r="AW400" s="136"/>
      <c r="AX400" s="136"/>
      <c r="AY400" s="136"/>
      <c r="AZ400" s="136"/>
      <c r="BA400" s="136"/>
      <c r="BB400" s="136"/>
      <c r="BC400" s="136"/>
      <c r="BD400" s="136"/>
      <c r="BE400" s="136"/>
      <c r="BF400" s="162"/>
    </row>
    <row r="401" spans="1:58" s="3" customFormat="1" ht="13.35" hidden="1" customHeight="1">
      <c r="A401" s="150"/>
      <c r="B401" s="143"/>
      <c r="C401" s="143"/>
      <c r="D401" s="247" t="s">
        <v>608</v>
      </c>
      <c r="E401" s="248"/>
      <c r="F401" s="248"/>
      <c r="G401" s="150"/>
      <c r="H401" s="163"/>
      <c r="I401" s="143" t="s">
        <v>606</v>
      </c>
      <c r="J401" s="143"/>
      <c r="K401" s="143"/>
      <c r="L401" s="143"/>
      <c r="M401" s="143"/>
      <c r="N401" s="163"/>
      <c r="O401" s="143" t="s">
        <v>576</v>
      </c>
      <c r="P401" s="143"/>
      <c r="Q401" s="248"/>
      <c r="R401" s="248"/>
      <c r="S401" s="248"/>
      <c r="T401" s="164"/>
      <c r="U401" s="143"/>
      <c r="V401" s="143"/>
      <c r="W401" s="143"/>
      <c r="X401" s="143"/>
      <c r="Y401" s="143"/>
      <c r="Z401" s="143"/>
      <c r="AA401" s="143"/>
      <c r="AB401" s="143"/>
      <c r="AC401" s="165"/>
      <c r="AD401" s="150"/>
      <c r="AE401" s="143"/>
      <c r="AF401" s="143"/>
      <c r="AG401" s="247" t="s">
        <v>608</v>
      </c>
      <c r="AH401" s="248"/>
      <c r="AI401" s="248"/>
      <c r="AJ401" s="150"/>
      <c r="AK401" s="163"/>
      <c r="AL401" s="143" t="s">
        <v>606</v>
      </c>
      <c r="AM401" s="143"/>
      <c r="AN401" s="143"/>
      <c r="AO401" s="143"/>
      <c r="AP401" s="143"/>
      <c r="AQ401" s="163"/>
      <c r="AR401" s="143" t="s">
        <v>576</v>
      </c>
      <c r="AS401" s="143"/>
      <c r="AT401" s="248"/>
      <c r="AU401" s="248"/>
      <c r="AV401" s="248"/>
      <c r="AW401" s="164"/>
      <c r="AX401" s="143"/>
      <c r="AY401" s="143"/>
      <c r="AZ401" s="143"/>
      <c r="BA401" s="143"/>
      <c r="BB401" s="143"/>
      <c r="BC401" s="143"/>
      <c r="BD401" s="143"/>
      <c r="BE401" s="143"/>
      <c r="BF401" s="165"/>
    </row>
    <row r="402" spans="1:58" s="3" customFormat="1" ht="3.6" hidden="1" customHeight="1">
      <c r="A402" s="152"/>
      <c r="B402" s="146"/>
      <c r="C402" s="146"/>
      <c r="D402" s="249"/>
      <c r="E402" s="231"/>
      <c r="F402" s="231"/>
      <c r="G402" s="152"/>
      <c r="H402" s="146"/>
      <c r="I402" s="146"/>
      <c r="J402" s="146"/>
      <c r="K402" s="146"/>
      <c r="L402" s="146"/>
      <c r="M402" s="146"/>
      <c r="N402" s="146"/>
      <c r="O402" s="146"/>
      <c r="P402" s="146"/>
      <c r="Q402" s="231"/>
      <c r="R402" s="231"/>
      <c r="S402" s="231"/>
      <c r="T402" s="146"/>
      <c r="U402" s="146"/>
      <c r="V402" s="146"/>
      <c r="W402" s="146"/>
      <c r="X402" s="146"/>
      <c r="Y402" s="146"/>
      <c r="Z402" s="146"/>
      <c r="AA402" s="146"/>
      <c r="AB402" s="146"/>
      <c r="AC402" s="166"/>
      <c r="AD402" s="152"/>
      <c r="AE402" s="146"/>
      <c r="AF402" s="146"/>
      <c r="AG402" s="249"/>
      <c r="AH402" s="231"/>
      <c r="AI402" s="231"/>
      <c r="AJ402" s="152"/>
      <c r="AK402" s="146"/>
      <c r="AL402" s="146"/>
      <c r="AM402" s="146"/>
      <c r="AN402" s="146"/>
      <c r="AO402" s="146"/>
      <c r="AP402" s="146"/>
      <c r="AQ402" s="146"/>
      <c r="AR402" s="146"/>
      <c r="AS402" s="146"/>
      <c r="AT402" s="231"/>
      <c r="AU402" s="231"/>
      <c r="AV402" s="231"/>
      <c r="AW402" s="146"/>
      <c r="AX402" s="146"/>
      <c r="AY402" s="146"/>
      <c r="AZ402" s="146"/>
      <c r="BA402" s="146"/>
      <c r="BB402" s="146"/>
      <c r="BC402" s="146"/>
      <c r="BD402" s="146"/>
      <c r="BE402" s="146"/>
      <c r="BF402" s="166"/>
    </row>
    <row r="403" spans="1:58" s="3" customFormat="1" ht="3.6" hidden="1" customHeight="1">
      <c r="A403" s="149"/>
      <c r="B403" s="136"/>
      <c r="C403" s="162"/>
      <c r="D403" s="246"/>
      <c r="E403" s="230"/>
      <c r="F403" s="230"/>
      <c r="G403" s="648"/>
      <c r="H403" s="649"/>
      <c r="I403" s="649"/>
      <c r="J403" s="649"/>
      <c r="K403" s="649"/>
      <c r="L403" s="649"/>
      <c r="M403" s="649"/>
      <c r="N403" s="649"/>
      <c r="O403" s="649"/>
      <c r="P403" s="649"/>
      <c r="Q403" s="649"/>
      <c r="R403" s="649"/>
      <c r="S403" s="649"/>
      <c r="T403" s="649"/>
      <c r="U403" s="649"/>
      <c r="V403" s="649"/>
      <c r="W403" s="649"/>
      <c r="X403" s="649"/>
      <c r="Y403" s="649"/>
      <c r="Z403" s="649"/>
      <c r="AA403" s="649"/>
      <c r="AB403" s="649"/>
      <c r="AC403" s="650"/>
      <c r="AD403" s="149"/>
      <c r="AE403" s="136"/>
      <c r="AF403" s="162"/>
      <c r="AG403" s="246"/>
      <c r="AH403" s="230"/>
      <c r="AI403" s="230"/>
      <c r="AJ403" s="648"/>
      <c r="AK403" s="649"/>
      <c r="AL403" s="649"/>
      <c r="AM403" s="649"/>
      <c r="AN403" s="649"/>
      <c r="AO403" s="649"/>
      <c r="AP403" s="649"/>
      <c r="AQ403" s="649"/>
      <c r="AR403" s="649"/>
      <c r="AS403" s="649"/>
      <c r="AT403" s="649"/>
      <c r="AU403" s="649"/>
      <c r="AV403" s="649"/>
      <c r="AW403" s="649"/>
      <c r="AX403" s="649"/>
      <c r="AY403" s="649"/>
      <c r="AZ403" s="649"/>
      <c r="BA403" s="649"/>
      <c r="BB403" s="649"/>
      <c r="BC403" s="649"/>
      <c r="BD403" s="649"/>
      <c r="BE403" s="649"/>
      <c r="BF403" s="650"/>
    </row>
    <row r="404" spans="1:58" s="3" customFormat="1" ht="13.35" hidden="1" customHeight="1">
      <c r="A404" s="150"/>
      <c r="B404" s="143"/>
      <c r="C404" s="165"/>
      <c r="D404" s="247" t="s">
        <v>8</v>
      </c>
      <c r="E404" s="248"/>
      <c r="F404" s="248"/>
      <c r="G404" s="651"/>
      <c r="H404" s="652"/>
      <c r="I404" s="652"/>
      <c r="J404" s="652"/>
      <c r="K404" s="652"/>
      <c r="L404" s="652"/>
      <c r="M404" s="652"/>
      <c r="N404" s="652"/>
      <c r="O404" s="652"/>
      <c r="P404" s="652"/>
      <c r="Q404" s="652"/>
      <c r="R404" s="652"/>
      <c r="S404" s="652"/>
      <c r="T404" s="652"/>
      <c r="U404" s="652"/>
      <c r="V404" s="652"/>
      <c r="W404" s="652"/>
      <c r="X404" s="652"/>
      <c r="Y404" s="652"/>
      <c r="Z404" s="652"/>
      <c r="AA404" s="652"/>
      <c r="AB404" s="652"/>
      <c r="AC404" s="653"/>
      <c r="AD404" s="150"/>
      <c r="AE404" s="143"/>
      <c r="AF404" s="165"/>
      <c r="AG404" s="247" t="s">
        <v>8</v>
      </c>
      <c r="AH404" s="248"/>
      <c r="AI404" s="248"/>
      <c r="AJ404" s="651"/>
      <c r="AK404" s="652"/>
      <c r="AL404" s="652"/>
      <c r="AM404" s="652"/>
      <c r="AN404" s="652"/>
      <c r="AO404" s="652"/>
      <c r="AP404" s="652"/>
      <c r="AQ404" s="652"/>
      <c r="AR404" s="652"/>
      <c r="AS404" s="652"/>
      <c r="AT404" s="652"/>
      <c r="AU404" s="652"/>
      <c r="AV404" s="652"/>
      <c r="AW404" s="652"/>
      <c r="AX404" s="652"/>
      <c r="AY404" s="652"/>
      <c r="AZ404" s="652"/>
      <c r="BA404" s="652"/>
      <c r="BB404" s="652"/>
      <c r="BC404" s="652"/>
      <c r="BD404" s="652"/>
      <c r="BE404" s="652"/>
      <c r="BF404" s="653"/>
    </row>
    <row r="405" spans="1:58" s="3" customFormat="1" ht="3.6" hidden="1" customHeight="1">
      <c r="A405" s="150"/>
      <c r="B405" s="143"/>
      <c r="C405" s="165"/>
      <c r="D405" s="249"/>
      <c r="E405" s="231"/>
      <c r="F405" s="231"/>
      <c r="G405" s="654"/>
      <c r="H405" s="655"/>
      <c r="I405" s="655"/>
      <c r="J405" s="655"/>
      <c r="K405" s="655"/>
      <c r="L405" s="655"/>
      <c r="M405" s="655"/>
      <c r="N405" s="655"/>
      <c r="O405" s="655"/>
      <c r="P405" s="655"/>
      <c r="Q405" s="655"/>
      <c r="R405" s="655"/>
      <c r="S405" s="655"/>
      <c r="T405" s="655"/>
      <c r="U405" s="655"/>
      <c r="V405" s="655"/>
      <c r="W405" s="655"/>
      <c r="X405" s="655"/>
      <c r="Y405" s="655"/>
      <c r="Z405" s="655"/>
      <c r="AA405" s="655"/>
      <c r="AB405" s="655"/>
      <c r="AC405" s="656"/>
      <c r="AD405" s="150"/>
      <c r="AE405" s="143"/>
      <c r="AF405" s="165"/>
      <c r="AG405" s="249"/>
      <c r="AH405" s="231"/>
      <c r="AI405" s="231"/>
      <c r="AJ405" s="654"/>
      <c r="AK405" s="655"/>
      <c r="AL405" s="655"/>
      <c r="AM405" s="655"/>
      <c r="AN405" s="655"/>
      <c r="AO405" s="655"/>
      <c r="AP405" s="655"/>
      <c r="AQ405" s="655"/>
      <c r="AR405" s="655"/>
      <c r="AS405" s="655"/>
      <c r="AT405" s="655"/>
      <c r="AU405" s="655"/>
      <c r="AV405" s="655"/>
      <c r="AW405" s="655"/>
      <c r="AX405" s="655"/>
      <c r="AY405" s="655"/>
      <c r="AZ405" s="655"/>
      <c r="BA405" s="655"/>
      <c r="BB405" s="655"/>
      <c r="BC405" s="655"/>
      <c r="BD405" s="655"/>
      <c r="BE405" s="655"/>
      <c r="BF405" s="656"/>
    </row>
    <row r="406" spans="1:58" s="3" customFormat="1" ht="3.6" hidden="1" customHeight="1">
      <c r="A406" s="150"/>
      <c r="B406" s="143"/>
      <c r="C406" s="165"/>
      <c r="D406" s="246"/>
      <c r="E406" s="230"/>
      <c r="F406" s="230"/>
      <c r="G406" s="648"/>
      <c r="H406" s="649"/>
      <c r="I406" s="649"/>
      <c r="J406" s="649"/>
      <c r="K406" s="649"/>
      <c r="L406" s="649"/>
      <c r="M406" s="649"/>
      <c r="N406" s="649"/>
      <c r="O406" s="649"/>
      <c r="P406" s="649"/>
      <c r="Q406" s="649"/>
      <c r="R406" s="649"/>
      <c r="S406" s="649"/>
      <c r="T406" s="649"/>
      <c r="U406" s="649"/>
      <c r="V406" s="649"/>
      <c r="W406" s="649"/>
      <c r="X406" s="649"/>
      <c r="Y406" s="649"/>
      <c r="Z406" s="649"/>
      <c r="AA406" s="649"/>
      <c r="AB406" s="649"/>
      <c r="AC406" s="650"/>
      <c r="AD406" s="150"/>
      <c r="AE406" s="143"/>
      <c r="AF406" s="165"/>
      <c r="AG406" s="246"/>
      <c r="AH406" s="230"/>
      <c r="AI406" s="230"/>
      <c r="AJ406" s="648"/>
      <c r="AK406" s="649"/>
      <c r="AL406" s="649"/>
      <c r="AM406" s="649"/>
      <c r="AN406" s="649"/>
      <c r="AO406" s="649"/>
      <c r="AP406" s="649"/>
      <c r="AQ406" s="649"/>
      <c r="AR406" s="649"/>
      <c r="AS406" s="649"/>
      <c r="AT406" s="649"/>
      <c r="AU406" s="649"/>
      <c r="AV406" s="649"/>
      <c r="AW406" s="649"/>
      <c r="AX406" s="649"/>
      <c r="AY406" s="649"/>
      <c r="AZ406" s="649"/>
      <c r="BA406" s="649"/>
      <c r="BB406" s="649"/>
      <c r="BC406" s="649"/>
      <c r="BD406" s="649"/>
      <c r="BE406" s="649"/>
      <c r="BF406" s="650"/>
    </row>
    <row r="407" spans="1:58" s="3" customFormat="1" ht="13.35" hidden="1" customHeight="1">
      <c r="A407" s="150"/>
      <c r="B407" s="143"/>
      <c r="C407" s="165"/>
      <c r="D407" s="247" t="s">
        <v>311</v>
      </c>
      <c r="E407" s="248"/>
      <c r="F407" s="248"/>
      <c r="G407" s="651"/>
      <c r="H407" s="652"/>
      <c r="I407" s="652"/>
      <c r="J407" s="652"/>
      <c r="K407" s="652"/>
      <c r="L407" s="652"/>
      <c r="M407" s="652"/>
      <c r="N407" s="652"/>
      <c r="O407" s="652"/>
      <c r="P407" s="652"/>
      <c r="Q407" s="652"/>
      <c r="R407" s="652"/>
      <c r="S407" s="652"/>
      <c r="T407" s="652"/>
      <c r="U407" s="652"/>
      <c r="V407" s="652"/>
      <c r="W407" s="652"/>
      <c r="X407" s="652"/>
      <c r="Y407" s="652"/>
      <c r="Z407" s="652"/>
      <c r="AA407" s="652"/>
      <c r="AB407" s="652"/>
      <c r="AC407" s="653"/>
      <c r="AD407" s="150"/>
      <c r="AE407" s="143"/>
      <c r="AF407" s="165"/>
      <c r="AG407" s="247" t="s">
        <v>311</v>
      </c>
      <c r="AH407" s="248"/>
      <c r="AI407" s="248"/>
      <c r="AJ407" s="651"/>
      <c r="AK407" s="652"/>
      <c r="AL407" s="652"/>
      <c r="AM407" s="652"/>
      <c r="AN407" s="652"/>
      <c r="AO407" s="652"/>
      <c r="AP407" s="652"/>
      <c r="AQ407" s="652"/>
      <c r="AR407" s="652"/>
      <c r="AS407" s="652"/>
      <c r="AT407" s="652"/>
      <c r="AU407" s="652"/>
      <c r="AV407" s="652"/>
      <c r="AW407" s="652"/>
      <c r="AX407" s="652"/>
      <c r="AY407" s="652"/>
      <c r="AZ407" s="652"/>
      <c r="BA407" s="652"/>
      <c r="BB407" s="652"/>
      <c r="BC407" s="652"/>
      <c r="BD407" s="652"/>
      <c r="BE407" s="652"/>
      <c r="BF407" s="653"/>
    </row>
    <row r="408" spans="1:58" s="3" customFormat="1" ht="3.6" hidden="1" customHeight="1">
      <c r="A408" s="150"/>
      <c r="B408" s="143"/>
      <c r="C408" s="165"/>
      <c r="D408" s="247"/>
      <c r="E408" s="248"/>
      <c r="F408" s="248"/>
      <c r="G408" s="654"/>
      <c r="H408" s="655"/>
      <c r="I408" s="655"/>
      <c r="J408" s="655"/>
      <c r="K408" s="655"/>
      <c r="L408" s="655"/>
      <c r="M408" s="655"/>
      <c r="N408" s="655"/>
      <c r="O408" s="655"/>
      <c r="P408" s="655"/>
      <c r="Q408" s="655"/>
      <c r="R408" s="655"/>
      <c r="S408" s="655"/>
      <c r="T408" s="655"/>
      <c r="U408" s="655"/>
      <c r="V408" s="655"/>
      <c r="W408" s="655"/>
      <c r="X408" s="655"/>
      <c r="Y408" s="655"/>
      <c r="Z408" s="655"/>
      <c r="AA408" s="655"/>
      <c r="AB408" s="655"/>
      <c r="AC408" s="656"/>
      <c r="AD408" s="150"/>
      <c r="AE408" s="143"/>
      <c r="AF408" s="165"/>
      <c r="AG408" s="247"/>
      <c r="AH408" s="248"/>
      <c r="AI408" s="248"/>
      <c r="AJ408" s="654"/>
      <c r="AK408" s="655"/>
      <c r="AL408" s="655"/>
      <c r="AM408" s="655"/>
      <c r="AN408" s="655"/>
      <c r="AO408" s="655"/>
      <c r="AP408" s="655"/>
      <c r="AQ408" s="655"/>
      <c r="AR408" s="655"/>
      <c r="AS408" s="655"/>
      <c r="AT408" s="655"/>
      <c r="AU408" s="655"/>
      <c r="AV408" s="655"/>
      <c r="AW408" s="655"/>
      <c r="AX408" s="655"/>
      <c r="AY408" s="655"/>
      <c r="AZ408" s="655"/>
      <c r="BA408" s="655"/>
      <c r="BB408" s="655"/>
      <c r="BC408" s="655"/>
      <c r="BD408" s="655"/>
      <c r="BE408" s="655"/>
      <c r="BF408" s="656"/>
    </row>
    <row r="409" spans="1:58" s="3" customFormat="1" ht="3.6" hidden="1" customHeight="1">
      <c r="A409" s="150"/>
      <c r="B409" s="143"/>
      <c r="C409" s="165"/>
      <c r="D409" s="246"/>
      <c r="E409" s="230"/>
      <c r="F409" s="230"/>
      <c r="G409" s="250"/>
      <c r="H409" s="251"/>
      <c r="I409" s="251"/>
      <c r="J409" s="251"/>
      <c r="K409" s="251"/>
      <c r="L409" s="251"/>
      <c r="M409" s="251"/>
      <c r="N409" s="251"/>
      <c r="O409" s="251"/>
      <c r="P409" s="252"/>
      <c r="Q409" s="246"/>
      <c r="R409" s="230"/>
      <c r="S409" s="230"/>
      <c r="T409" s="250"/>
      <c r="U409" s="251"/>
      <c r="V409" s="251"/>
      <c r="W409" s="251"/>
      <c r="X409" s="251"/>
      <c r="Y409" s="251"/>
      <c r="Z409" s="251"/>
      <c r="AA409" s="251"/>
      <c r="AB409" s="251"/>
      <c r="AC409" s="252"/>
      <c r="AD409" s="150"/>
      <c r="AE409" s="143"/>
      <c r="AF409" s="165"/>
      <c r="AG409" s="246"/>
      <c r="AH409" s="230"/>
      <c r="AI409" s="230"/>
      <c r="AJ409" s="250"/>
      <c r="AK409" s="251"/>
      <c r="AL409" s="251"/>
      <c r="AM409" s="251"/>
      <c r="AN409" s="251"/>
      <c r="AO409" s="251"/>
      <c r="AP409" s="251"/>
      <c r="AQ409" s="251"/>
      <c r="AR409" s="251"/>
      <c r="AS409" s="252"/>
      <c r="AT409" s="246"/>
      <c r="AU409" s="230"/>
      <c r="AV409" s="230"/>
      <c r="AW409" s="250"/>
      <c r="AX409" s="251"/>
      <c r="AY409" s="251"/>
      <c r="AZ409" s="251"/>
      <c r="BA409" s="251"/>
      <c r="BB409" s="251"/>
      <c r="BC409" s="251"/>
      <c r="BD409" s="251"/>
      <c r="BE409" s="251"/>
      <c r="BF409" s="252"/>
    </row>
    <row r="410" spans="1:58" s="3" customFormat="1" ht="13.35" hidden="1" customHeight="1">
      <c r="A410" s="150" t="s">
        <v>1103</v>
      </c>
      <c r="B410" s="143"/>
      <c r="C410" s="165"/>
      <c r="D410" s="247" t="s">
        <v>363</v>
      </c>
      <c r="E410" s="248"/>
      <c r="F410" s="248"/>
      <c r="G410" s="253"/>
      <c r="H410" s="646"/>
      <c r="I410" s="647"/>
      <c r="J410" s="241"/>
      <c r="K410" s="254"/>
      <c r="L410" s="241" t="s">
        <v>13</v>
      </c>
      <c r="M410" s="254"/>
      <c r="N410" s="241" t="s">
        <v>11</v>
      </c>
      <c r="O410" s="254"/>
      <c r="P410" s="241" t="s">
        <v>588</v>
      </c>
      <c r="Q410" s="247" t="s">
        <v>316</v>
      </c>
      <c r="R410" s="248"/>
      <c r="S410" s="248"/>
      <c r="T410" s="253"/>
      <c r="U410" s="646"/>
      <c r="V410" s="647"/>
      <c r="W410" s="241"/>
      <c r="X410" s="254"/>
      <c r="Y410" s="241" t="s">
        <v>13</v>
      </c>
      <c r="Z410" s="254"/>
      <c r="AA410" s="241" t="s">
        <v>11</v>
      </c>
      <c r="AB410" s="254"/>
      <c r="AC410" s="255" t="s">
        <v>588</v>
      </c>
      <c r="AD410" s="150" t="s">
        <v>1103</v>
      </c>
      <c r="AE410" s="143"/>
      <c r="AF410" s="165"/>
      <c r="AG410" s="247" t="s">
        <v>363</v>
      </c>
      <c r="AH410" s="248"/>
      <c r="AI410" s="248"/>
      <c r="AJ410" s="253"/>
      <c r="AK410" s="646"/>
      <c r="AL410" s="647"/>
      <c r="AM410" s="241"/>
      <c r="AN410" s="254"/>
      <c r="AO410" s="241" t="s">
        <v>13</v>
      </c>
      <c r="AP410" s="254"/>
      <c r="AQ410" s="241" t="s">
        <v>11</v>
      </c>
      <c r="AR410" s="254"/>
      <c r="AS410" s="241" t="s">
        <v>588</v>
      </c>
      <c r="AT410" s="247" t="s">
        <v>316</v>
      </c>
      <c r="AU410" s="248"/>
      <c r="AV410" s="248"/>
      <c r="AW410" s="253"/>
      <c r="AX410" s="646"/>
      <c r="AY410" s="647"/>
      <c r="AZ410" s="241"/>
      <c r="BA410" s="254"/>
      <c r="BB410" s="241" t="s">
        <v>13</v>
      </c>
      <c r="BC410" s="254"/>
      <c r="BD410" s="241" t="s">
        <v>11</v>
      </c>
      <c r="BE410" s="254"/>
      <c r="BF410" s="255" t="s">
        <v>588</v>
      </c>
    </row>
    <row r="411" spans="1:58" s="3" customFormat="1" ht="3.6" hidden="1" customHeight="1">
      <c r="A411" s="150"/>
      <c r="B411" s="143"/>
      <c r="C411" s="165"/>
      <c r="D411" s="249"/>
      <c r="E411" s="231"/>
      <c r="F411" s="231"/>
      <c r="G411" s="256"/>
      <c r="H411" s="257"/>
      <c r="I411" s="241"/>
      <c r="J411" s="257"/>
      <c r="K411" s="257"/>
      <c r="L411" s="257"/>
      <c r="M411" s="257"/>
      <c r="N411" s="257"/>
      <c r="O411" s="257"/>
      <c r="P411" s="258"/>
      <c r="Q411" s="249"/>
      <c r="R411" s="231"/>
      <c r="S411" s="231"/>
      <c r="T411" s="256"/>
      <c r="U411" s="257"/>
      <c r="V411" s="257"/>
      <c r="W411" s="257"/>
      <c r="X411" s="257"/>
      <c r="Y411" s="257"/>
      <c r="Z411" s="257"/>
      <c r="AA411" s="257"/>
      <c r="AB411" s="257"/>
      <c r="AC411" s="258"/>
      <c r="AD411" s="150"/>
      <c r="AE411" s="143"/>
      <c r="AF411" s="165"/>
      <c r="AG411" s="249"/>
      <c r="AH411" s="231"/>
      <c r="AI411" s="231"/>
      <c r="AJ411" s="256"/>
      <c r="AK411" s="257"/>
      <c r="AL411" s="241"/>
      <c r="AM411" s="257"/>
      <c r="AN411" s="257"/>
      <c r="AO411" s="257"/>
      <c r="AP411" s="257"/>
      <c r="AQ411" s="257"/>
      <c r="AR411" s="257"/>
      <c r="AS411" s="258"/>
      <c r="AT411" s="249"/>
      <c r="AU411" s="231"/>
      <c r="AV411" s="231"/>
      <c r="AW411" s="256"/>
      <c r="AX411" s="257"/>
      <c r="AY411" s="257"/>
      <c r="AZ411" s="257"/>
      <c r="BA411" s="257"/>
      <c r="BB411" s="257"/>
      <c r="BC411" s="257"/>
      <c r="BD411" s="257"/>
      <c r="BE411" s="257"/>
      <c r="BF411" s="258"/>
    </row>
    <row r="412" spans="1:58" s="3" customFormat="1" ht="3.6" hidden="1" customHeight="1">
      <c r="A412" s="150"/>
      <c r="B412" s="143"/>
      <c r="C412" s="165"/>
      <c r="D412" s="246"/>
      <c r="E412" s="230"/>
      <c r="F412" s="230"/>
      <c r="G412" s="301"/>
      <c r="H412" s="316"/>
      <c r="I412" s="159"/>
      <c r="J412" s="657"/>
      <c r="K412" s="143"/>
      <c r="L412" s="143"/>
      <c r="M412" s="143"/>
      <c r="N412" s="143"/>
      <c r="O412" s="143"/>
      <c r="P412" s="162"/>
      <c r="Q412" s="248"/>
      <c r="R412" s="248"/>
      <c r="S412" s="248"/>
      <c r="T412" s="301"/>
      <c r="U412" s="660"/>
      <c r="V412" s="660"/>
      <c r="W412" s="660"/>
      <c r="X412" s="660"/>
      <c r="Y412" s="660"/>
      <c r="Z412" s="660"/>
      <c r="AA412" s="660"/>
      <c r="AB412" s="660"/>
      <c r="AC412" s="661"/>
      <c r="AD412" s="150"/>
      <c r="AE412" s="143"/>
      <c r="AF412" s="165"/>
      <c r="AG412" s="246"/>
      <c r="AH412" s="230"/>
      <c r="AI412" s="230"/>
      <c r="AJ412" s="301"/>
      <c r="AK412" s="316"/>
      <c r="AL412" s="159"/>
      <c r="AM412" s="657"/>
      <c r="AN412" s="143"/>
      <c r="AO412" s="143"/>
      <c r="AP412" s="143"/>
      <c r="AQ412" s="143"/>
      <c r="AR412" s="143"/>
      <c r="AS412" s="162"/>
      <c r="AT412" s="248"/>
      <c r="AU412" s="248"/>
      <c r="AV412" s="248"/>
      <c r="AW412" s="301"/>
      <c r="AX412" s="660"/>
      <c r="AY412" s="660"/>
      <c r="AZ412" s="660"/>
      <c r="BA412" s="660"/>
      <c r="BB412" s="660"/>
      <c r="BC412" s="660"/>
      <c r="BD412" s="660"/>
      <c r="BE412" s="660"/>
      <c r="BF412" s="661"/>
    </row>
    <row r="413" spans="1:58" s="3" customFormat="1" ht="13.35" hidden="1" customHeight="1">
      <c r="A413" s="150"/>
      <c r="B413" s="143"/>
      <c r="C413" s="165"/>
      <c r="D413" s="247" t="s">
        <v>280</v>
      </c>
      <c r="E413" s="248"/>
      <c r="F413" s="248"/>
      <c r="G413" s="302"/>
      <c r="H413" s="317"/>
      <c r="I413" s="160" t="s">
        <v>607</v>
      </c>
      <c r="J413" s="658"/>
      <c r="K413" s="143" t="s">
        <v>365</v>
      </c>
      <c r="L413" s="143"/>
      <c r="M413" s="143"/>
      <c r="N413" s="143"/>
      <c r="O413" s="143"/>
      <c r="P413" s="165"/>
      <c r="Q413" s="248" t="s">
        <v>577</v>
      </c>
      <c r="R413" s="248"/>
      <c r="S413" s="248"/>
      <c r="T413" s="302"/>
      <c r="U413" s="662"/>
      <c r="V413" s="662"/>
      <c r="W413" s="662"/>
      <c r="X413" s="662"/>
      <c r="Y413" s="662"/>
      <c r="Z413" s="662"/>
      <c r="AA413" s="662"/>
      <c r="AB413" s="662"/>
      <c r="AC413" s="663"/>
      <c r="AD413" s="150"/>
      <c r="AE413" s="143"/>
      <c r="AF413" s="165"/>
      <c r="AG413" s="247" t="s">
        <v>280</v>
      </c>
      <c r="AH413" s="248"/>
      <c r="AI413" s="248"/>
      <c r="AJ413" s="302"/>
      <c r="AK413" s="317"/>
      <c r="AL413" s="160" t="s">
        <v>607</v>
      </c>
      <c r="AM413" s="658"/>
      <c r="AN413" s="143" t="s">
        <v>365</v>
      </c>
      <c r="AO413" s="143"/>
      <c r="AP413" s="143"/>
      <c r="AQ413" s="143"/>
      <c r="AR413" s="143"/>
      <c r="AS413" s="165"/>
      <c r="AT413" s="248" t="s">
        <v>577</v>
      </c>
      <c r="AU413" s="248"/>
      <c r="AV413" s="248"/>
      <c r="AW413" s="302"/>
      <c r="AX413" s="662"/>
      <c r="AY413" s="662"/>
      <c r="AZ413" s="662"/>
      <c r="BA413" s="662"/>
      <c r="BB413" s="662"/>
      <c r="BC413" s="662"/>
      <c r="BD413" s="662"/>
      <c r="BE413" s="662"/>
      <c r="BF413" s="663"/>
    </row>
    <row r="414" spans="1:58" s="3" customFormat="1" ht="3.6" hidden="1" customHeight="1">
      <c r="A414" s="150"/>
      <c r="B414" s="143"/>
      <c r="C414" s="165"/>
      <c r="D414" s="249"/>
      <c r="E414" s="231"/>
      <c r="F414" s="231"/>
      <c r="G414" s="303"/>
      <c r="H414" s="318"/>
      <c r="I414" s="161"/>
      <c r="J414" s="659"/>
      <c r="K414" s="143"/>
      <c r="L414" s="143"/>
      <c r="M414" s="143"/>
      <c r="N414" s="143"/>
      <c r="O414" s="143"/>
      <c r="P414" s="166"/>
      <c r="Q414" s="248"/>
      <c r="R414" s="248"/>
      <c r="S414" s="248"/>
      <c r="T414" s="303"/>
      <c r="U414" s="664"/>
      <c r="V414" s="664"/>
      <c r="W414" s="664"/>
      <c r="X414" s="664"/>
      <c r="Y414" s="664"/>
      <c r="Z414" s="664"/>
      <c r="AA414" s="664"/>
      <c r="AB414" s="664"/>
      <c r="AC414" s="665"/>
      <c r="AD414" s="150"/>
      <c r="AE414" s="143"/>
      <c r="AF414" s="165"/>
      <c r="AG414" s="249"/>
      <c r="AH414" s="231"/>
      <c r="AI414" s="231"/>
      <c r="AJ414" s="303"/>
      <c r="AK414" s="318"/>
      <c r="AL414" s="161"/>
      <c r="AM414" s="659"/>
      <c r="AN414" s="143"/>
      <c r="AO414" s="143"/>
      <c r="AP414" s="143"/>
      <c r="AQ414" s="143"/>
      <c r="AR414" s="143"/>
      <c r="AS414" s="166"/>
      <c r="AT414" s="248"/>
      <c r="AU414" s="248"/>
      <c r="AV414" s="248"/>
      <c r="AW414" s="303"/>
      <c r="AX414" s="664"/>
      <c r="AY414" s="664"/>
      <c r="AZ414" s="664"/>
      <c r="BA414" s="664"/>
      <c r="BB414" s="664"/>
      <c r="BC414" s="664"/>
      <c r="BD414" s="664"/>
      <c r="BE414" s="664"/>
      <c r="BF414" s="665"/>
    </row>
    <row r="415" spans="1:58" s="3" customFormat="1" ht="3.6" hidden="1" customHeight="1">
      <c r="A415" s="150"/>
      <c r="B415" s="143"/>
      <c r="C415" s="143"/>
      <c r="D415" s="246"/>
      <c r="E415" s="230"/>
      <c r="F415" s="268"/>
      <c r="G415" s="143"/>
      <c r="H415" s="136"/>
      <c r="I415" s="143"/>
      <c r="J415" s="136"/>
      <c r="K415" s="136"/>
      <c r="L415" s="136"/>
      <c r="M415" s="136"/>
      <c r="N415" s="136"/>
      <c r="O415" s="136"/>
      <c r="P415" s="136"/>
      <c r="Q415" s="230"/>
      <c r="R415" s="230"/>
      <c r="S415" s="230"/>
      <c r="T415" s="136"/>
      <c r="U415" s="136"/>
      <c r="V415" s="136"/>
      <c r="W415" s="136"/>
      <c r="X415" s="136"/>
      <c r="Y415" s="136"/>
      <c r="Z415" s="136"/>
      <c r="AA415" s="136"/>
      <c r="AB415" s="136"/>
      <c r="AC415" s="162"/>
      <c r="AD415" s="150"/>
      <c r="AE415" s="143"/>
      <c r="AF415" s="143"/>
      <c r="AG415" s="246"/>
      <c r="AH415" s="230"/>
      <c r="AI415" s="268"/>
      <c r="AJ415" s="143"/>
      <c r="AK415" s="136"/>
      <c r="AL415" s="143"/>
      <c r="AM415" s="136"/>
      <c r="AN415" s="136"/>
      <c r="AO415" s="136"/>
      <c r="AP415" s="136"/>
      <c r="AQ415" s="136"/>
      <c r="AR415" s="136"/>
      <c r="AS415" s="136"/>
      <c r="AT415" s="230"/>
      <c r="AU415" s="230"/>
      <c r="AV415" s="230"/>
      <c r="AW415" s="136"/>
      <c r="AX415" s="136"/>
      <c r="AY415" s="136"/>
      <c r="AZ415" s="136"/>
      <c r="BA415" s="136"/>
      <c r="BB415" s="136"/>
      <c r="BC415" s="136"/>
      <c r="BD415" s="136"/>
      <c r="BE415" s="136"/>
      <c r="BF415" s="162"/>
    </row>
    <row r="416" spans="1:58" s="3" customFormat="1" ht="13.35" hidden="1" customHeight="1">
      <c r="A416" s="150"/>
      <c r="B416" s="143"/>
      <c r="C416" s="143"/>
      <c r="D416" s="247" t="s">
        <v>608</v>
      </c>
      <c r="E416" s="248"/>
      <c r="F416" s="248"/>
      <c r="G416" s="150"/>
      <c r="H416" s="163"/>
      <c r="I416" s="143" t="s">
        <v>606</v>
      </c>
      <c r="J416" s="143"/>
      <c r="K416" s="143"/>
      <c r="L416" s="143"/>
      <c r="M416" s="143"/>
      <c r="N416" s="163"/>
      <c r="O416" s="143" t="s">
        <v>576</v>
      </c>
      <c r="P416" s="143"/>
      <c r="Q416" s="248"/>
      <c r="R416" s="248"/>
      <c r="S416" s="248"/>
      <c r="T416" s="164"/>
      <c r="U416" s="143"/>
      <c r="V416" s="143"/>
      <c r="W416" s="143"/>
      <c r="X416" s="143"/>
      <c r="Y416" s="143"/>
      <c r="Z416" s="143"/>
      <c r="AA416" s="143"/>
      <c r="AB416" s="143"/>
      <c r="AC416" s="165"/>
      <c r="AD416" s="150"/>
      <c r="AE416" s="143"/>
      <c r="AF416" s="143"/>
      <c r="AG416" s="247" t="s">
        <v>608</v>
      </c>
      <c r="AH416" s="248"/>
      <c r="AI416" s="248"/>
      <c r="AJ416" s="150"/>
      <c r="AK416" s="163"/>
      <c r="AL416" s="143" t="s">
        <v>606</v>
      </c>
      <c r="AM416" s="143"/>
      <c r="AN416" s="143"/>
      <c r="AO416" s="143"/>
      <c r="AP416" s="143"/>
      <c r="AQ416" s="163"/>
      <c r="AR416" s="143" t="s">
        <v>576</v>
      </c>
      <c r="AS416" s="143"/>
      <c r="AT416" s="248"/>
      <c r="AU416" s="248"/>
      <c r="AV416" s="248"/>
      <c r="AW416" s="164"/>
      <c r="AX416" s="143"/>
      <c r="AY416" s="143"/>
      <c r="AZ416" s="143"/>
      <c r="BA416" s="143"/>
      <c r="BB416" s="143"/>
      <c r="BC416" s="143"/>
      <c r="BD416" s="143"/>
      <c r="BE416" s="143"/>
      <c r="BF416" s="165"/>
    </row>
    <row r="417" spans="1:58" s="3" customFormat="1" ht="3.6" hidden="1" customHeight="1">
      <c r="A417" s="152"/>
      <c r="B417" s="146"/>
      <c r="C417" s="146"/>
      <c r="D417" s="249"/>
      <c r="E417" s="231"/>
      <c r="F417" s="231"/>
      <c r="G417" s="152"/>
      <c r="H417" s="146"/>
      <c r="I417" s="146"/>
      <c r="J417" s="146"/>
      <c r="K417" s="146"/>
      <c r="L417" s="146"/>
      <c r="M417" s="146"/>
      <c r="N417" s="146"/>
      <c r="O417" s="146"/>
      <c r="P417" s="146"/>
      <c r="Q417" s="231"/>
      <c r="R417" s="231"/>
      <c r="S417" s="231"/>
      <c r="T417" s="146"/>
      <c r="U417" s="146"/>
      <c r="V417" s="146"/>
      <c r="W417" s="146"/>
      <c r="X417" s="146"/>
      <c r="Y417" s="146"/>
      <c r="Z417" s="146"/>
      <c r="AA417" s="146"/>
      <c r="AB417" s="146"/>
      <c r="AC417" s="166"/>
      <c r="AD417" s="152"/>
      <c r="AE417" s="146"/>
      <c r="AF417" s="146"/>
      <c r="AG417" s="249"/>
      <c r="AH417" s="231"/>
      <c r="AI417" s="231"/>
      <c r="AJ417" s="152"/>
      <c r="AK417" s="146"/>
      <c r="AL417" s="146"/>
      <c r="AM417" s="146"/>
      <c r="AN417" s="146"/>
      <c r="AO417" s="146"/>
      <c r="AP417" s="146"/>
      <c r="AQ417" s="146"/>
      <c r="AR417" s="146"/>
      <c r="AS417" s="146"/>
      <c r="AT417" s="231"/>
      <c r="AU417" s="231"/>
      <c r="AV417" s="231"/>
      <c r="AW417" s="146"/>
      <c r="AX417" s="146"/>
      <c r="AY417" s="146"/>
      <c r="AZ417" s="146"/>
      <c r="BA417" s="146"/>
      <c r="BB417" s="146"/>
      <c r="BC417" s="146"/>
      <c r="BD417" s="146"/>
      <c r="BE417" s="146"/>
      <c r="BF417" s="166"/>
    </row>
    <row r="418" spans="1:58" s="3" customFormat="1" ht="3.6" hidden="1" customHeight="1">
      <c r="A418" s="149"/>
      <c r="B418" s="136"/>
      <c r="C418" s="162"/>
      <c r="D418" s="246"/>
      <c r="E418" s="230"/>
      <c r="F418" s="230"/>
      <c r="G418" s="648"/>
      <c r="H418" s="649"/>
      <c r="I418" s="649"/>
      <c r="J418" s="649"/>
      <c r="K418" s="649"/>
      <c r="L418" s="649"/>
      <c r="M418" s="649"/>
      <c r="N418" s="649"/>
      <c r="O418" s="649"/>
      <c r="P418" s="649"/>
      <c r="Q418" s="649"/>
      <c r="R418" s="649"/>
      <c r="S418" s="649"/>
      <c r="T418" s="649"/>
      <c r="U418" s="649"/>
      <c r="V418" s="649"/>
      <c r="W418" s="649"/>
      <c r="X418" s="649"/>
      <c r="Y418" s="649"/>
      <c r="Z418" s="649"/>
      <c r="AA418" s="649"/>
      <c r="AB418" s="649"/>
      <c r="AC418" s="650"/>
      <c r="AD418" s="149"/>
      <c r="AE418" s="136"/>
      <c r="AF418" s="162"/>
      <c r="AG418" s="246"/>
      <c r="AH418" s="230"/>
      <c r="AI418" s="230"/>
      <c r="AJ418" s="648"/>
      <c r="AK418" s="649"/>
      <c r="AL418" s="649"/>
      <c r="AM418" s="649"/>
      <c r="AN418" s="649"/>
      <c r="AO418" s="649"/>
      <c r="AP418" s="649"/>
      <c r="AQ418" s="649"/>
      <c r="AR418" s="649"/>
      <c r="AS418" s="649"/>
      <c r="AT418" s="649"/>
      <c r="AU418" s="649"/>
      <c r="AV418" s="649"/>
      <c r="AW418" s="649"/>
      <c r="AX418" s="649"/>
      <c r="AY418" s="649"/>
      <c r="AZ418" s="649"/>
      <c r="BA418" s="649"/>
      <c r="BB418" s="649"/>
      <c r="BC418" s="649"/>
      <c r="BD418" s="649"/>
      <c r="BE418" s="649"/>
      <c r="BF418" s="650"/>
    </row>
    <row r="419" spans="1:58" s="3" customFormat="1" ht="13.35" hidden="1" customHeight="1">
      <c r="A419" s="150"/>
      <c r="B419" s="143"/>
      <c r="C419" s="165"/>
      <c r="D419" s="247" t="s">
        <v>8</v>
      </c>
      <c r="E419" s="248"/>
      <c r="F419" s="248"/>
      <c r="G419" s="651"/>
      <c r="H419" s="652"/>
      <c r="I419" s="652"/>
      <c r="J419" s="652"/>
      <c r="K419" s="652"/>
      <c r="L419" s="652"/>
      <c r="M419" s="652"/>
      <c r="N419" s="652"/>
      <c r="O419" s="652"/>
      <c r="P419" s="652"/>
      <c r="Q419" s="652"/>
      <c r="R419" s="652"/>
      <c r="S419" s="652"/>
      <c r="T419" s="652"/>
      <c r="U419" s="652"/>
      <c r="V419" s="652"/>
      <c r="W419" s="652"/>
      <c r="X419" s="652"/>
      <c r="Y419" s="652"/>
      <c r="Z419" s="652"/>
      <c r="AA419" s="652"/>
      <c r="AB419" s="652"/>
      <c r="AC419" s="653"/>
      <c r="AD419" s="150"/>
      <c r="AE419" s="143"/>
      <c r="AF419" s="165"/>
      <c r="AG419" s="247" t="s">
        <v>8</v>
      </c>
      <c r="AH419" s="248"/>
      <c r="AI419" s="248"/>
      <c r="AJ419" s="651"/>
      <c r="AK419" s="652"/>
      <c r="AL419" s="652"/>
      <c r="AM419" s="652"/>
      <c r="AN419" s="652"/>
      <c r="AO419" s="652"/>
      <c r="AP419" s="652"/>
      <c r="AQ419" s="652"/>
      <c r="AR419" s="652"/>
      <c r="AS419" s="652"/>
      <c r="AT419" s="652"/>
      <c r="AU419" s="652"/>
      <c r="AV419" s="652"/>
      <c r="AW419" s="652"/>
      <c r="AX419" s="652"/>
      <c r="AY419" s="652"/>
      <c r="AZ419" s="652"/>
      <c r="BA419" s="652"/>
      <c r="BB419" s="652"/>
      <c r="BC419" s="652"/>
      <c r="BD419" s="652"/>
      <c r="BE419" s="652"/>
      <c r="BF419" s="653"/>
    </row>
    <row r="420" spans="1:58" s="3" customFormat="1" ht="3.6" hidden="1" customHeight="1">
      <c r="A420" s="150"/>
      <c r="B420" s="143"/>
      <c r="C420" s="165"/>
      <c r="D420" s="249"/>
      <c r="E420" s="231"/>
      <c r="F420" s="231"/>
      <c r="G420" s="654"/>
      <c r="H420" s="655"/>
      <c r="I420" s="655"/>
      <c r="J420" s="655"/>
      <c r="K420" s="655"/>
      <c r="L420" s="655"/>
      <c r="M420" s="655"/>
      <c r="N420" s="655"/>
      <c r="O420" s="655"/>
      <c r="P420" s="655"/>
      <c r="Q420" s="655"/>
      <c r="R420" s="655"/>
      <c r="S420" s="655"/>
      <c r="T420" s="655"/>
      <c r="U420" s="655"/>
      <c r="V420" s="655"/>
      <c r="W420" s="655"/>
      <c r="X420" s="655"/>
      <c r="Y420" s="655"/>
      <c r="Z420" s="655"/>
      <c r="AA420" s="655"/>
      <c r="AB420" s="655"/>
      <c r="AC420" s="656"/>
      <c r="AD420" s="150"/>
      <c r="AE420" s="143"/>
      <c r="AF420" s="165"/>
      <c r="AG420" s="249"/>
      <c r="AH420" s="231"/>
      <c r="AI420" s="231"/>
      <c r="AJ420" s="654"/>
      <c r="AK420" s="655"/>
      <c r="AL420" s="655"/>
      <c r="AM420" s="655"/>
      <c r="AN420" s="655"/>
      <c r="AO420" s="655"/>
      <c r="AP420" s="655"/>
      <c r="AQ420" s="655"/>
      <c r="AR420" s="655"/>
      <c r="AS420" s="655"/>
      <c r="AT420" s="655"/>
      <c r="AU420" s="655"/>
      <c r="AV420" s="655"/>
      <c r="AW420" s="655"/>
      <c r="AX420" s="655"/>
      <c r="AY420" s="655"/>
      <c r="AZ420" s="655"/>
      <c r="BA420" s="655"/>
      <c r="BB420" s="655"/>
      <c r="BC420" s="655"/>
      <c r="BD420" s="655"/>
      <c r="BE420" s="655"/>
      <c r="BF420" s="656"/>
    </row>
    <row r="421" spans="1:58" s="3" customFormat="1" ht="3.6" hidden="1" customHeight="1">
      <c r="A421" s="150"/>
      <c r="B421" s="143"/>
      <c r="C421" s="165"/>
      <c r="D421" s="246"/>
      <c r="E421" s="230"/>
      <c r="F421" s="230"/>
      <c r="G421" s="648"/>
      <c r="H421" s="649"/>
      <c r="I421" s="649"/>
      <c r="J421" s="649"/>
      <c r="K421" s="649"/>
      <c r="L421" s="649"/>
      <c r="M421" s="649"/>
      <c r="N421" s="649"/>
      <c r="O421" s="649"/>
      <c r="P421" s="649"/>
      <c r="Q421" s="649"/>
      <c r="R421" s="649"/>
      <c r="S421" s="649"/>
      <c r="T421" s="649"/>
      <c r="U421" s="649"/>
      <c r="V421" s="649"/>
      <c r="W421" s="649"/>
      <c r="X421" s="649"/>
      <c r="Y421" s="649"/>
      <c r="Z421" s="649"/>
      <c r="AA421" s="649"/>
      <c r="AB421" s="649"/>
      <c r="AC421" s="650"/>
      <c r="AD421" s="150"/>
      <c r="AE421" s="143"/>
      <c r="AF421" s="165"/>
      <c r="AG421" s="246"/>
      <c r="AH421" s="230"/>
      <c r="AI421" s="230"/>
      <c r="AJ421" s="648"/>
      <c r="AK421" s="649"/>
      <c r="AL421" s="649"/>
      <c r="AM421" s="649"/>
      <c r="AN421" s="649"/>
      <c r="AO421" s="649"/>
      <c r="AP421" s="649"/>
      <c r="AQ421" s="649"/>
      <c r="AR421" s="649"/>
      <c r="AS421" s="649"/>
      <c r="AT421" s="649"/>
      <c r="AU421" s="649"/>
      <c r="AV421" s="649"/>
      <c r="AW421" s="649"/>
      <c r="AX421" s="649"/>
      <c r="AY421" s="649"/>
      <c r="AZ421" s="649"/>
      <c r="BA421" s="649"/>
      <c r="BB421" s="649"/>
      <c r="BC421" s="649"/>
      <c r="BD421" s="649"/>
      <c r="BE421" s="649"/>
      <c r="BF421" s="650"/>
    </row>
    <row r="422" spans="1:58" s="3" customFormat="1" ht="13.35" hidden="1" customHeight="1">
      <c r="A422" s="150"/>
      <c r="B422" s="143"/>
      <c r="C422" s="165"/>
      <c r="D422" s="247" t="s">
        <v>311</v>
      </c>
      <c r="E422" s="248"/>
      <c r="F422" s="248"/>
      <c r="G422" s="651"/>
      <c r="H422" s="652"/>
      <c r="I422" s="652"/>
      <c r="J422" s="652"/>
      <c r="K422" s="652"/>
      <c r="L422" s="652"/>
      <c r="M422" s="652"/>
      <c r="N422" s="652"/>
      <c r="O422" s="652"/>
      <c r="P422" s="652"/>
      <c r="Q422" s="652"/>
      <c r="R422" s="652"/>
      <c r="S422" s="652"/>
      <c r="T422" s="652"/>
      <c r="U422" s="652"/>
      <c r="V422" s="652"/>
      <c r="W422" s="652"/>
      <c r="X422" s="652"/>
      <c r="Y422" s="652"/>
      <c r="Z422" s="652"/>
      <c r="AA422" s="652"/>
      <c r="AB422" s="652"/>
      <c r="AC422" s="653"/>
      <c r="AD422" s="150"/>
      <c r="AE422" s="143"/>
      <c r="AF422" s="165"/>
      <c r="AG422" s="247" t="s">
        <v>311</v>
      </c>
      <c r="AH422" s="248"/>
      <c r="AI422" s="248"/>
      <c r="AJ422" s="651"/>
      <c r="AK422" s="652"/>
      <c r="AL422" s="652"/>
      <c r="AM422" s="652"/>
      <c r="AN422" s="652"/>
      <c r="AO422" s="652"/>
      <c r="AP422" s="652"/>
      <c r="AQ422" s="652"/>
      <c r="AR422" s="652"/>
      <c r="AS422" s="652"/>
      <c r="AT422" s="652"/>
      <c r="AU422" s="652"/>
      <c r="AV422" s="652"/>
      <c r="AW422" s="652"/>
      <c r="AX422" s="652"/>
      <c r="AY422" s="652"/>
      <c r="AZ422" s="652"/>
      <c r="BA422" s="652"/>
      <c r="BB422" s="652"/>
      <c r="BC422" s="652"/>
      <c r="BD422" s="652"/>
      <c r="BE422" s="652"/>
      <c r="BF422" s="653"/>
    </row>
    <row r="423" spans="1:58" s="3" customFormat="1" ht="3.6" hidden="1" customHeight="1">
      <c r="A423" s="150"/>
      <c r="B423" s="143"/>
      <c r="C423" s="165"/>
      <c r="D423" s="247"/>
      <c r="E423" s="248"/>
      <c r="F423" s="248"/>
      <c r="G423" s="654"/>
      <c r="H423" s="655"/>
      <c r="I423" s="655"/>
      <c r="J423" s="655"/>
      <c r="K423" s="655"/>
      <c r="L423" s="655"/>
      <c r="M423" s="655"/>
      <c r="N423" s="655"/>
      <c r="O423" s="655"/>
      <c r="P423" s="655"/>
      <c r="Q423" s="655"/>
      <c r="R423" s="655"/>
      <c r="S423" s="655"/>
      <c r="T423" s="655"/>
      <c r="U423" s="655"/>
      <c r="V423" s="655"/>
      <c r="W423" s="655"/>
      <c r="X423" s="655"/>
      <c r="Y423" s="655"/>
      <c r="Z423" s="655"/>
      <c r="AA423" s="655"/>
      <c r="AB423" s="655"/>
      <c r="AC423" s="656"/>
      <c r="AD423" s="150"/>
      <c r="AE423" s="143"/>
      <c r="AF423" s="165"/>
      <c r="AG423" s="247"/>
      <c r="AH423" s="248"/>
      <c r="AI423" s="248"/>
      <c r="AJ423" s="654"/>
      <c r="AK423" s="655"/>
      <c r="AL423" s="655"/>
      <c r="AM423" s="655"/>
      <c r="AN423" s="655"/>
      <c r="AO423" s="655"/>
      <c r="AP423" s="655"/>
      <c r="AQ423" s="655"/>
      <c r="AR423" s="655"/>
      <c r="AS423" s="655"/>
      <c r="AT423" s="655"/>
      <c r="AU423" s="655"/>
      <c r="AV423" s="655"/>
      <c r="AW423" s="655"/>
      <c r="AX423" s="655"/>
      <c r="AY423" s="655"/>
      <c r="AZ423" s="655"/>
      <c r="BA423" s="655"/>
      <c r="BB423" s="655"/>
      <c r="BC423" s="655"/>
      <c r="BD423" s="655"/>
      <c r="BE423" s="655"/>
      <c r="BF423" s="656"/>
    </row>
    <row r="424" spans="1:58" s="3" customFormat="1" ht="3.6" hidden="1" customHeight="1">
      <c r="A424" s="150"/>
      <c r="B424" s="143"/>
      <c r="C424" s="165"/>
      <c r="D424" s="246"/>
      <c r="E424" s="230"/>
      <c r="F424" s="230"/>
      <c r="G424" s="250"/>
      <c r="H424" s="251"/>
      <c r="I424" s="251"/>
      <c r="J424" s="251"/>
      <c r="K424" s="251"/>
      <c r="L424" s="251"/>
      <c r="M424" s="251"/>
      <c r="N424" s="251"/>
      <c r="O424" s="251"/>
      <c r="P424" s="252"/>
      <c r="Q424" s="246"/>
      <c r="R424" s="230"/>
      <c r="S424" s="230"/>
      <c r="T424" s="250"/>
      <c r="U424" s="251"/>
      <c r="V424" s="251"/>
      <c r="W424" s="251"/>
      <c r="X424" s="251"/>
      <c r="Y424" s="251"/>
      <c r="Z424" s="251"/>
      <c r="AA424" s="251"/>
      <c r="AB424" s="251"/>
      <c r="AC424" s="252"/>
      <c r="AD424" s="150"/>
      <c r="AE424" s="143"/>
      <c r="AF424" s="165"/>
      <c r="AG424" s="246"/>
      <c r="AH424" s="230"/>
      <c r="AI424" s="230"/>
      <c r="AJ424" s="250"/>
      <c r="AK424" s="251"/>
      <c r="AL424" s="251"/>
      <c r="AM424" s="251"/>
      <c r="AN424" s="251"/>
      <c r="AO424" s="251"/>
      <c r="AP424" s="251"/>
      <c r="AQ424" s="251"/>
      <c r="AR424" s="251"/>
      <c r="AS424" s="252"/>
      <c r="AT424" s="246"/>
      <c r="AU424" s="230"/>
      <c r="AV424" s="230"/>
      <c r="AW424" s="250"/>
      <c r="AX424" s="251"/>
      <c r="AY424" s="251"/>
      <c r="AZ424" s="251"/>
      <c r="BA424" s="251"/>
      <c r="BB424" s="251"/>
      <c r="BC424" s="251"/>
      <c r="BD424" s="251"/>
      <c r="BE424" s="251"/>
      <c r="BF424" s="252"/>
    </row>
    <row r="425" spans="1:58" s="3" customFormat="1" ht="13.35" hidden="1" customHeight="1">
      <c r="A425" s="150" t="s">
        <v>1104</v>
      </c>
      <c r="B425" s="143"/>
      <c r="C425" s="165"/>
      <c r="D425" s="247" t="s">
        <v>363</v>
      </c>
      <c r="E425" s="248"/>
      <c r="F425" s="248"/>
      <c r="G425" s="253"/>
      <c r="H425" s="646"/>
      <c r="I425" s="647"/>
      <c r="J425" s="241"/>
      <c r="K425" s="254"/>
      <c r="L425" s="241" t="s">
        <v>13</v>
      </c>
      <c r="M425" s="254"/>
      <c r="N425" s="241" t="s">
        <v>11</v>
      </c>
      <c r="O425" s="254"/>
      <c r="P425" s="241" t="s">
        <v>588</v>
      </c>
      <c r="Q425" s="247" t="s">
        <v>316</v>
      </c>
      <c r="R425" s="248"/>
      <c r="S425" s="248"/>
      <c r="T425" s="253"/>
      <c r="U425" s="646"/>
      <c r="V425" s="647"/>
      <c r="W425" s="241"/>
      <c r="X425" s="254"/>
      <c r="Y425" s="241" t="s">
        <v>13</v>
      </c>
      <c r="Z425" s="254"/>
      <c r="AA425" s="241" t="s">
        <v>11</v>
      </c>
      <c r="AB425" s="254"/>
      <c r="AC425" s="255" t="s">
        <v>588</v>
      </c>
      <c r="AD425" s="150" t="s">
        <v>1104</v>
      </c>
      <c r="AE425" s="143"/>
      <c r="AF425" s="165"/>
      <c r="AG425" s="247" t="s">
        <v>363</v>
      </c>
      <c r="AH425" s="248"/>
      <c r="AI425" s="248"/>
      <c r="AJ425" s="253"/>
      <c r="AK425" s="646"/>
      <c r="AL425" s="647"/>
      <c r="AM425" s="241"/>
      <c r="AN425" s="254"/>
      <c r="AO425" s="241" t="s">
        <v>13</v>
      </c>
      <c r="AP425" s="254"/>
      <c r="AQ425" s="241" t="s">
        <v>11</v>
      </c>
      <c r="AR425" s="254"/>
      <c r="AS425" s="241" t="s">
        <v>588</v>
      </c>
      <c r="AT425" s="247" t="s">
        <v>316</v>
      </c>
      <c r="AU425" s="248"/>
      <c r="AV425" s="248"/>
      <c r="AW425" s="253"/>
      <c r="AX425" s="646"/>
      <c r="AY425" s="647"/>
      <c r="AZ425" s="241"/>
      <c r="BA425" s="254"/>
      <c r="BB425" s="241" t="s">
        <v>13</v>
      </c>
      <c r="BC425" s="254"/>
      <c r="BD425" s="241" t="s">
        <v>11</v>
      </c>
      <c r="BE425" s="254"/>
      <c r="BF425" s="255" t="s">
        <v>588</v>
      </c>
    </row>
    <row r="426" spans="1:58" s="3" customFormat="1" ht="3.6" hidden="1" customHeight="1">
      <c r="A426" s="150"/>
      <c r="B426" s="143"/>
      <c r="C426" s="165"/>
      <c r="D426" s="249"/>
      <c r="E426" s="231"/>
      <c r="F426" s="231"/>
      <c r="G426" s="256"/>
      <c r="H426" s="257"/>
      <c r="I426" s="241"/>
      <c r="J426" s="257"/>
      <c r="K426" s="257"/>
      <c r="L426" s="257"/>
      <c r="M426" s="257"/>
      <c r="N426" s="257"/>
      <c r="O426" s="257"/>
      <c r="P426" s="258"/>
      <c r="Q426" s="249"/>
      <c r="R426" s="231"/>
      <c r="S426" s="231"/>
      <c r="T426" s="256"/>
      <c r="U426" s="257"/>
      <c r="V426" s="257"/>
      <c r="W426" s="257"/>
      <c r="X426" s="257"/>
      <c r="Y426" s="257"/>
      <c r="Z426" s="257"/>
      <c r="AA426" s="257"/>
      <c r="AB426" s="257"/>
      <c r="AC426" s="258"/>
      <c r="AD426" s="150"/>
      <c r="AE426" s="143"/>
      <c r="AF426" s="165"/>
      <c r="AG426" s="249"/>
      <c r="AH426" s="231"/>
      <c r="AI426" s="231"/>
      <c r="AJ426" s="256"/>
      <c r="AK426" s="257"/>
      <c r="AL426" s="241"/>
      <c r="AM426" s="257"/>
      <c r="AN426" s="257"/>
      <c r="AO426" s="257"/>
      <c r="AP426" s="257"/>
      <c r="AQ426" s="257"/>
      <c r="AR426" s="257"/>
      <c r="AS426" s="258"/>
      <c r="AT426" s="249"/>
      <c r="AU426" s="231"/>
      <c r="AV426" s="231"/>
      <c r="AW426" s="256"/>
      <c r="AX426" s="257"/>
      <c r="AY426" s="257"/>
      <c r="AZ426" s="257"/>
      <c r="BA426" s="257"/>
      <c r="BB426" s="257"/>
      <c r="BC426" s="257"/>
      <c r="BD426" s="257"/>
      <c r="BE426" s="257"/>
      <c r="BF426" s="258"/>
    </row>
    <row r="427" spans="1:58" s="3" customFormat="1" ht="3.6" hidden="1" customHeight="1">
      <c r="A427" s="150"/>
      <c r="B427" s="143"/>
      <c r="C427" s="165"/>
      <c r="D427" s="246"/>
      <c r="E427" s="230"/>
      <c r="F427" s="230"/>
      <c r="G427" s="301"/>
      <c r="H427" s="316"/>
      <c r="I427" s="159"/>
      <c r="J427" s="657"/>
      <c r="K427" s="143"/>
      <c r="L427" s="143"/>
      <c r="M427" s="143"/>
      <c r="N427" s="143"/>
      <c r="O427" s="143"/>
      <c r="P427" s="162"/>
      <c r="Q427" s="248"/>
      <c r="R427" s="248"/>
      <c r="S427" s="248"/>
      <c r="T427" s="301"/>
      <c r="U427" s="660"/>
      <c r="V427" s="660"/>
      <c r="W427" s="660"/>
      <c r="X427" s="660"/>
      <c r="Y427" s="660"/>
      <c r="Z427" s="660"/>
      <c r="AA427" s="660"/>
      <c r="AB427" s="660"/>
      <c r="AC427" s="661"/>
      <c r="AD427" s="150"/>
      <c r="AE427" s="143"/>
      <c r="AF427" s="165"/>
      <c r="AG427" s="246"/>
      <c r="AH427" s="230"/>
      <c r="AI427" s="230"/>
      <c r="AJ427" s="301"/>
      <c r="AK427" s="316"/>
      <c r="AL427" s="159"/>
      <c r="AM427" s="657"/>
      <c r="AN427" s="143"/>
      <c r="AO427" s="143"/>
      <c r="AP427" s="143"/>
      <c r="AQ427" s="143"/>
      <c r="AR427" s="143"/>
      <c r="AS427" s="162"/>
      <c r="AT427" s="248"/>
      <c r="AU427" s="248"/>
      <c r="AV427" s="248"/>
      <c r="AW427" s="301"/>
      <c r="AX427" s="660"/>
      <c r="AY427" s="660"/>
      <c r="AZ427" s="660"/>
      <c r="BA427" s="660"/>
      <c r="BB427" s="660"/>
      <c r="BC427" s="660"/>
      <c r="BD427" s="660"/>
      <c r="BE427" s="660"/>
      <c r="BF427" s="661"/>
    </row>
    <row r="428" spans="1:58" s="3" customFormat="1" ht="13.35" hidden="1" customHeight="1">
      <c r="A428" s="150"/>
      <c r="B428" s="143"/>
      <c r="C428" s="165"/>
      <c r="D428" s="247" t="s">
        <v>280</v>
      </c>
      <c r="E428" s="248"/>
      <c r="F428" s="248"/>
      <c r="G428" s="302"/>
      <c r="H428" s="317"/>
      <c r="I428" s="160" t="s">
        <v>607</v>
      </c>
      <c r="J428" s="658"/>
      <c r="K428" s="143" t="s">
        <v>365</v>
      </c>
      <c r="L428" s="143"/>
      <c r="M428" s="143"/>
      <c r="N428" s="143"/>
      <c r="O428" s="143"/>
      <c r="P428" s="165"/>
      <c r="Q428" s="248" t="s">
        <v>577</v>
      </c>
      <c r="R428" s="248"/>
      <c r="S428" s="248"/>
      <c r="T428" s="302"/>
      <c r="U428" s="662"/>
      <c r="V428" s="662"/>
      <c r="W428" s="662"/>
      <c r="X428" s="662"/>
      <c r="Y428" s="662"/>
      <c r="Z428" s="662"/>
      <c r="AA428" s="662"/>
      <c r="AB428" s="662"/>
      <c r="AC428" s="663"/>
      <c r="AD428" s="150"/>
      <c r="AE428" s="143"/>
      <c r="AF428" s="165"/>
      <c r="AG428" s="247" t="s">
        <v>280</v>
      </c>
      <c r="AH428" s="248"/>
      <c r="AI428" s="248"/>
      <c r="AJ428" s="302"/>
      <c r="AK428" s="317"/>
      <c r="AL428" s="160" t="s">
        <v>607</v>
      </c>
      <c r="AM428" s="658"/>
      <c r="AN428" s="143" t="s">
        <v>365</v>
      </c>
      <c r="AO428" s="143"/>
      <c r="AP428" s="143"/>
      <c r="AQ428" s="143"/>
      <c r="AR428" s="143"/>
      <c r="AS428" s="165"/>
      <c r="AT428" s="248" t="s">
        <v>577</v>
      </c>
      <c r="AU428" s="248"/>
      <c r="AV428" s="248"/>
      <c r="AW428" s="302"/>
      <c r="AX428" s="662"/>
      <c r="AY428" s="662"/>
      <c r="AZ428" s="662"/>
      <c r="BA428" s="662"/>
      <c r="BB428" s="662"/>
      <c r="BC428" s="662"/>
      <c r="BD428" s="662"/>
      <c r="BE428" s="662"/>
      <c r="BF428" s="663"/>
    </row>
    <row r="429" spans="1:58" s="3" customFormat="1" ht="3.6" hidden="1" customHeight="1">
      <c r="A429" s="150"/>
      <c r="B429" s="143"/>
      <c r="C429" s="165"/>
      <c r="D429" s="249"/>
      <c r="E429" s="231"/>
      <c r="F429" s="231"/>
      <c r="G429" s="303"/>
      <c r="H429" s="318"/>
      <c r="I429" s="161"/>
      <c r="J429" s="659"/>
      <c r="K429" s="143"/>
      <c r="L429" s="143"/>
      <c r="M429" s="143"/>
      <c r="N429" s="143"/>
      <c r="O429" s="143"/>
      <c r="P429" s="166"/>
      <c r="Q429" s="248"/>
      <c r="R429" s="248"/>
      <c r="S429" s="248"/>
      <c r="T429" s="303"/>
      <c r="U429" s="664"/>
      <c r="V429" s="664"/>
      <c r="W429" s="664"/>
      <c r="X429" s="664"/>
      <c r="Y429" s="664"/>
      <c r="Z429" s="664"/>
      <c r="AA429" s="664"/>
      <c r="AB429" s="664"/>
      <c r="AC429" s="665"/>
      <c r="AD429" s="150"/>
      <c r="AE429" s="143"/>
      <c r="AF429" s="165"/>
      <c r="AG429" s="249"/>
      <c r="AH429" s="231"/>
      <c r="AI429" s="231"/>
      <c r="AJ429" s="303"/>
      <c r="AK429" s="318"/>
      <c r="AL429" s="161"/>
      <c r="AM429" s="659"/>
      <c r="AN429" s="143"/>
      <c r="AO429" s="143"/>
      <c r="AP429" s="143"/>
      <c r="AQ429" s="143"/>
      <c r="AR429" s="143"/>
      <c r="AS429" s="166"/>
      <c r="AT429" s="248"/>
      <c r="AU429" s="248"/>
      <c r="AV429" s="248"/>
      <c r="AW429" s="303"/>
      <c r="AX429" s="664"/>
      <c r="AY429" s="664"/>
      <c r="AZ429" s="664"/>
      <c r="BA429" s="664"/>
      <c r="BB429" s="664"/>
      <c r="BC429" s="664"/>
      <c r="BD429" s="664"/>
      <c r="BE429" s="664"/>
      <c r="BF429" s="665"/>
    </row>
    <row r="430" spans="1:58" s="3" customFormat="1" ht="3.6" hidden="1" customHeight="1">
      <c r="A430" s="150"/>
      <c r="B430" s="143"/>
      <c r="C430" s="143"/>
      <c r="D430" s="246"/>
      <c r="E430" s="230"/>
      <c r="F430" s="268"/>
      <c r="G430" s="143"/>
      <c r="H430" s="136"/>
      <c r="I430" s="143"/>
      <c r="J430" s="136"/>
      <c r="K430" s="136"/>
      <c r="L430" s="136"/>
      <c r="M430" s="136"/>
      <c r="N430" s="136"/>
      <c r="O430" s="136"/>
      <c r="P430" s="136"/>
      <c r="Q430" s="230"/>
      <c r="R430" s="230"/>
      <c r="S430" s="230"/>
      <c r="T430" s="136"/>
      <c r="U430" s="136"/>
      <c r="V430" s="136"/>
      <c r="W430" s="136"/>
      <c r="X430" s="136"/>
      <c r="Y430" s="136"/>
      <c r="Z430" s="136"/>
      <c r="AA430" s="136"/>
      <c r="AB430" s="136"/>
      <c r="AC430" s="162"/>
      <c r="AD430" s="150"/>
      <c r="AE430" s="143"/>
      <c r="AF430" s="143"/>
      <c r="AG430" s="246"/>
      <c r="AH430" s="230"/>
      <c r="AI430" s="268"/>
      <c r="AJ430" s="143"/>
      <c r="AK430" s="136"/>
      <c r="AL430" s="143"/>
      <c r="AM430" s="136"/>
      <c r="AN430" s="136"/>
      <c r="AO430" s="136"/>
      <c r="AP430" s="136"/>
      <c r="AQ430" s="136"/>
      <c r="AR430" s="136"/>
      <c r="AS430" s="136"/>
      <c r="AT430" s="230"/>
      <c r="AU430" s="230"/>
      <c r="AV430" s="230"/>
      <c r="AW430" s="136"/>
      <c r="AX430" s="136"/>
      <c r="AY430" s="136"/>
      <c r="AZ430" s="136"/>
      <c r="BA430" s="136"/>
      <c r="BB430" s="136"/>
      <c r="BC430" s="136"/>
      <c r="BD430" s="136"/>
      <c r="BE430" s="136"/>
      <c r="BF430" s="162"/>
    </row>
    <row r="431" spans="1:58" s="3" customFormat="1" ht="13.35" hidden="1" customHeight="1">
      <c r="A431" s="150"/>
      <c r="B431" s="143"/>
      <c r="C431" s="143"/>
      <c r="D431" s="247" t="s">
        <v>608</v>
      </c>
      <c r="E431" s="248"/>
      <c r="F431" s="248"/>
      <c r="G431" s="150"/>
      <c r="H431" s="163"/>
      <c r="I431" s="143" t="s">
        <v>606</v>
      </c>
      <c r="J431" s="143"/>
      <c r="K431" s="143"/>
      <c r="L431" s="143"/>
      <c r="M431" s="143"/>
      <c r="N431" s="163"/>
      <c r="O431" s="143" t="s">
        <v>576</v>
      </c>
      <c r="P431" s="143"/>
      <c r="Q431" s="248"/>
      <c r="R431" s="248"/>
      <c r="S431" s="248"/>
      <c r="T431" s="164"/>
      <c r="U431" s="143"/>
      <c r="V431" s="143"/>
      <c r="W431" s="143"/>
      <c r="X431" s="143"/>
      <c r="Y431" s="143"/>
      <c r="Z431" s="143"/>
      <c r="AA431" s="143"/>
      <c r="AB431" s="143"/>
      <c r="AC431" s="165"/>
      <c r="AD431" s="150"/>
      <c r="AE431" s="143"/>
      <c r="AF431" s="143"/>
      <c r="AG431" s="247" t="s">
        <v>608</v>
      </c>
      <c r="AH431" s="248"/>
      <c r="AI431" s="248"/>
      <c r="AJ431" s="150"/>
      <c r="AK431" s="163"/>
      <c r="AL431" s="143" t="s">
        <v>606</v>
      </c>
      <c r="AM431" s="143"/>
      <c r="AN431" s="143"/>
      <c r="AO431" s="143"/>
      <c r="AP431" s="143"/>
      <c r="AQ431" s="163"/>
      <c r="AR431" s="143" t="s">
        <v>576</v>
      </c>
      <c r="AS431" s="143"/>
      <c r="AT431" s="248"/>
      <c r="AU431" s="248"/>
      <c r="AV431" s="248"/>
      <c r="AW431" s="164"/>
      <c r="AX431" s="143"/>
      <c r="AY431" s="143"/>
      <c r="AZ431" s="143"/>
      <c r="BA431" s="143"/>
      <c r="BB431" s="143"/>
      <c r="BC431" s="143"/>
      <c r="BD431" s="143"/>
      <c r="BE431" s="143"/>
      <c r="BF431" s="165"/>
    </row>
    <row r="432" spans="1:58" s="3" customFormat="1" ht="3.6" hidden="1" customHeight="1">
      <c r="A432" s="152"/>
      <c r="B432" s="146"/>
      <c r="C432" s="146"/>
      <c r="D432" s="249"/>
      <c r="E432" s="231"/>
      <c r="F432" s="231"/>
      <c r="G432" s="152"/>
      <c r="H432" s="146"/>
      <c r="I432" s="146"/>
      <c r="J432" s="146"/>
      <c r="K432" s="146"/>
      <c r="L432" s="146"/>
      <c r="M432" s="146"/>
      <c r="N432" s="146"/>
      <c r="O432" s="146"/>
      <c r="P432" s="146"/>
      <c r="Q432" s="231"/>
      <c r="R432" s="231"/>
      <c r="S432" s="231"/>
      <c r="T432" s="146"/>
      <c r="U432" s="146"/>
      <c r="V432" s="146"/>
      <c r="W432" s="146"/>
      <c r="X432" s="146"/>
      <c r="Y432" s="146"/>
      <c r="Z432" s="146"/>
      <c r="AA432" s="146"/>
      <c r="AB432" s="146"/>
      <c r="AC432" s="166"/>
      <c r="AD432" s="152"/>
      <c r="AE432" s="146"/>
      <c r="AF432" s="146"/>
      <c r="AG432" s="249"/>
      <c r="AH432" s="231"/>
      <c r="AI432" s="231"/>
      <c r="AJ432" s="152"/>
      <c r="AK432" s="146"/>
      <c r="AL432" s="146"/>
      <c r="AM432" s="146"/>
      <c r="AN432" s="146"/>
      <c r="AO432" s="146"/>
      <c r="AP432" s="146"/>
      <c r="AQ432" s="146"/>
      <c r="AR432" s="146"/>
      <c r="AS432" s="146"/>
      <c r="AT432" s="231"/>
      <c r="AU432" s="231"/>
      <c r="AV432" s="231"/>
      <c r="AW432" s="146"/>
      <c r="AX432" s="146"/>
      <c r="AY432" s="146"/>
      <c r="AZ432" s="146"/>
      <c r="BA432" s="146"/>
      <c r="BB432" s="146"/>
      <c r="BC432" s="146"/>
      <c r="BD432" s="146"/>
      <c r="BE432" s="146"/>
      <c r="BF432" s="166"/>
    </row>
    <row r="433" spans="1:58" s="3" customFormat="1" ht="3.6" hidden="1" customHeight="1">
      <c r="A433" s="149"/>
      <c r="B433" s="136"/>
      <c r="C433" s="162"/>
      <c r="D433" s="246"/>
      <c r="E433" s="230"/>
      <c r="F433" s="230"/>
      <c r="G433" s="648"/>
      <c r="H433" s="649"/>
      <c r="I433" s="649"/>
      <c r="J433" s="649"/>
      <c r="K433" s="649"/>
      <c r="L433" s="649"/>
      <c r="M433" s="649"/>
      <c r="N433" s="649"/>
      <c r="O433" s="649"/>
      <c r="P433" s="649"/>
      <c r="Q433" s="649"/>
      <c r="R433" s="649"/>
      <c r="S433" s="649"/>
      <c r="T433" s="649"/>
      <c r="U433" s="649"/>
      <c r="V433" s="649"/>
      <c r="W433" s="649"/>
      <c r="X433" s="649"/>
      <c r="Y433" s="649"/>
      <c r="Z433" s="649"/>
      <c r="AA433" s="649"/>
      <c r="AB433" s="649"/>
      <c r="AC433" s="650"/>
      <c r="AD433" s="149"/>
      <c r="AE433" s="136"/>
      <c r="AF433" s="162"/>
      <c r="AG433" s="246"/>
      <c r="AH433" s="230"/>
      <c r="AI433" s="230"/>
      <c r="AJ433" s="648"/>
      <c r="AK433" s="649"/>
      <c r="AL433" s="649"/>
      <c r="AM433" s="649"/>
      <c r="AN433" s="649"/>
      <c r="AO433" s="649"/>
      <c r="AP433" s="649"/>
      <c r="AQ433" s="649"/>
      <c r="AR433" s="649"/>
      <c r="AS433" s="649"/>
      <c r="AT433" s="649"/>
      <c r="AU433" s="649"/>
      <c r="AV433" s="649"/>
      <c r="AW433" s="649"/>
      <c r="AX433" s="649"/>
      <c r="AY433" s="649"/>
      <c r="AZ433" s="649"/>
      <c r="BA433" s="649"/>
      <c r="BB433" s="649"/>
      <c r="BC433" s="649"/>
      <c r="BD433" s="649"/>
      <c r="BE433" s="649"/>
      <c r="BF433" s="650"/>
    </row>
    <row r="434" spans="1:58" s="3" customFormat="1" ht="13.35" hidden="1" customHeight="1">
      <c r="A434" s="150"/>
      <c r="B434" s="143"/>
      <c r="C434" s="165"/>
      <c r="D434" s="247" t="s">
        <v>8</v>
      </c>
      <c r="E434" s="248"/>
      <c r="F434" s="248"/>
      <c r="G434" s="651"/>
      <c r="H434" s="652"/>
      <c r="I434" s="652"/>
      <c r="J434" s="652"/>
      <c r="K434" s="652"/>
      <c r="L434" s="652"/>
      <c r="M434" s="652"/>
      <c r="N434" s="652"/>
      <c r="O434" s="652"/>
      <c r="P434" s="652"/>
      <c r="Q434" s="652"/>
      <c r="R434" s="652"/>
      <c r="S434" s="652"/>
      <c r="T434" s="652"/>
      <c r="U434" s="652"/>
      <c r="V434" s="652"/>
      <c r="W434" s="652"/>
      <c r="X434" s="652"/>
      <c r="Y434" s="652"/>
      <c r="Z434" s="652"/>
      <c r="AA434" s="652"/>
      <c r="AB434" s="652"/>
      <c r="AC434" s="653"/>
      <c r="AD434" s="150"/>
      <c r="AE434" s="143"/>
      <c r="AF434" s="165"/>
      <c r="AG434" s="247" t="s">
        <v>8</v>
      </c>
      <c r="AH434" s="248"/>
      <c r="AI434" s="248"/>
      <c r="AJ434" s="651"/>
      <c r="AK434" s="652"/>
      <c r="AL434" s="652"/>
      <c r="AM434" s="652"/>
      <c r="AN434" s="652"/>
      <c r="AO434" s="652"/>
      <c r="AP434" s="652"/>
      <c r="AQ434" s="652"/>
      <c r="AR434" s="652"/>
      <c r="AS434" s="652"/>
      <c r="AT434" s="652"/>
      <c r="AU434" s="652"/>
      <c r="AV434" s="652"/>
      <c r="AW434" s="652"/>
      <c r="AX434" s="652"/>
      <c r="AY434" s="652"/>
      <c r="AZ434" s="652"/>
      <c r="BA434" s="652"/>
      <c r="BB434" s="652"/>
      <c r="BC434" s="652"/>
      <c r="BD434" s="652"/>
      <c r="BE434" s="652"/>
      <c r="BF434" s="653"/>
    </row>
    <row r="435" spans="1:58" s="3" customFormat="1" ht="3.6" hidden="1" customHeight="1">
      <c r="A435" s="150"/>
      <c r="B435" s="143"/>
      <c r="C435" s="165"/>
      <c r="D435" s="249"/>
      <c r="E435" s="231"/>
      <c r="F435" s="231"/>
      <c r="G435" s="654"/>
      <c r="H435" s="655"/>
      <c r="I435" s="655"/>
      <c r="J435" s="655"/>
      <c r="K435" s="655"/>
      <c r="L435" s="655"/>
      <c r="M435" s="655"/>
      <c r="N435" s="655"/>
      <c r="O435" s="655"/>
      <c r="P435" s="655"/>
      <c r="Q435" s="655"/>
      <c r="R435" s="655"/>
      <c r="S435" s="655"/>
      <c r="T435" s="655"/>
      <c r="U435" s="655"/>
      <c r="V435" s="655"/>
      <c r="W435" s="655"/>
      <c r="X435" s="655"/>
      <c r="Y435" s="655"/>
      <c r="Z435" s="655"/>
      <c r="AA435" s="655"/>
      <c r="AB435" s="655"/>
      <c r="AC435" s="656"/>
      <c r="AD435" s="150"/>
      <c r="AE435" s="143"/>
      <c r="AF435" s="165"/>
      <c r="AG435" s="249"/>
      <c r="AH435" s="231"/>
      <c r="AI435" s="231"/>
      <c r="AJ435" s="654"/>
      <c r="AK435" s="655"/>
      <c r="AL435" s="655"/>
      <c r="AM435" s="655"/>
      <c r="AN435" s="655"/>
      <c r="AO435" s="655"/>
      <c r="AP435" s="655"/>
      <c r="AQ435" s="655"/>
      <c r="AR435" s="655"/>
      <c r="AS435" s="655"/>
      <c r="AT435" s="655"/>
      <c r="AU435" s="655"/>
      <c r="AV435" s="655"/>
      <c r="AW435" s="655"/>
      <c r="AX435" s="655"/>
      <c r="AY435" s="655"/>
      <c r="AZ435" s="655"/>
      <c r="BA435" s="655"/>
      <c r="BB435" s="655"/>
      <c r="BC435" s="655"/>
      <c r="BD435" s="655"/>
      <c r="BE435" s="655"/>
      <c r="BF435" s="656"/>
    </row>
    <row r="436" spans="1:58" s="3" customFormat="1" ht="3.6" hidden="1" customHeight="1">
      <c r="A436" s="150"/>
      <c r="B436" s="143"/>
      <c r="C436" s="165"/>
      <c r="D436" s="246"/>
      <c r="E436" s="230"/>
      <c r="F436" s="230"/>
      <c r="G436" s="648"/>
      <c r="H436" s="649"/>
      <c r="I436" s="649"/>
      <c r="J436" s="649"/>
      <c r="K436" s="649"/>
      <c r="L436" s="649"/>
      <c r="M436" s="649"/>
      <c r="N436" s="649"/>
      <c r="O436" s="649"/>
      <c r="P436" s="649"/>
      <c r="Q436" s="649"/>
      <c r="R436" s="649"/>
      <c r="S436" s="649"/>
      <c r="T436" s="649"/>
      <c r="U436" s="649"/>
      <c r="V436" s="649"/>
      <c r="W436" s="649"/>
      <c r="X436" s="649"/>
      <c r="Y436" s="649"/>
      <c r="Z436" s="649"/>
      <c r="AA436" s="649"/>
      <c r="AB436" s="649"/>
      <c r="AC436" s="650"/>
      <c r="AD436" s="150"/>
      <c r="AE436" s="143"/>
      <c r="AF436" s="165"/>
      <c r="AG436" s="246"/>
      <c r="AH436" s="230"/>
      <c r="AI436" s="230"/>
      <c r="AJ436" s="648"/>
      <c r="AK436" s="649"/>
      <c r="AL436" s="649"/>
      <c r="AM436" s="649"/>
      <c r="AN436" s="649"/>
      <c r="AO436" s="649"/>
      <c r="AP436" s="649"/>
      <c r="AQ436" s="649"/>
      <c r="AR436" s="649"/>
      <c r="AS436" s="649"/>
      <c r="AT436" s="649"/>
      <c r="AU436" s="649"/>
      <c r="AV436" s="649"/>
      <c r="AW436" s="649"/>
      <c r="AX436" s="649"/>
      <c r="AY436" s="649"/>
      <c r="AZ436" s="649"/>
      <c r="BA436" s="649"/>
      <c r="BB436" s="649"/>
      <c r="BC436" s="649"/>
      <c r="BD436" s="649"/>
      <c r="BE436" s="649"/>
      <c r="BF436" s="650"/>
    </row>
    <row r="437" spans="1:58" s="3" customFormat="1" ht="13.35" hidden="1" customHeight="1">
      <c r="A437" s="150"/>
      <c r="B437" s="143"/>
      <c r="C437" s="165"/>
      <c r="D437" s="247" t="s">
        <v>311</v>
      </c>
      <c r="E437" s="248"/>
      <c r="F437" s="248"/>
      <c r="G437" s="651"/>
      <c r="H437" s="652"/>
      <c r="I437" s="652"/>
      <c r="J437" s="652"/>
      <c r="K437" s="652"/>
      <c r="L437" s="652"/>
      <c r="M437" s="652"/>
      <c r="N437" s="652"/>
      <c r="O437" s="652"/>
      <c r="P437" s="652"/>
      <c r="Q437" s="652"/>
      <c r="R437" s="652"/>
      <c r="S437" s="652"/>
      <c r="T437" s="652"/>
      <c r="U437" s="652"/>
      <c r="V437" s="652"/>
      <c r="W437" s="652"/>
      <c r="X437" s="652"/>
      <c r="Y437" s="652"/>
      <c r="Z437" s="652"/>
      <c r="AA437" s="652"/>
      <c r="AB437" s="652"/>
      <c r="AC437" s="653"/>
      <c r="AD437" s="150"/>
      <c r="AE437" s="143"/>
      <c r="AF437" s="165"/>
      <c r="AG437" s="247" t="s">
        <v>311</v>
      </c>
      <c r="AH437" s="248"/>
      <c r="AI437" s="248"/>
      <c r="AJ437" s="651"/>
      <c r="AK437" s="652"/>
      <c r="AL437" s="652"/>
      <c r="AM437" s="652"/>
      <c r="AN437" s="652"/>
      <c r="AO437" s="652"/>
      <c r="AP437" s="652"/>
      <c r="AQ437" s="652"/>
      <c r="AR437" s="652"/>
      <c r="AS437" s="652"/>
      <c r="AT437" s="652"/>
      <c r="AU437" s="652"/>
      <c r="AV437" s="652"/>
      <c r="AW437" s="652"/>
      <c r="AX437" s="652"/>
      <c r="AY437" s="652"/>
      <c r="AZ437" s="652"/>
      <c r="BA437" s="652"/>
      <c r="BB437" s="652"/>
      <c r="BC437" s="652"/>
      <c r="BD437" s="652"/>
      <c r="BE437" s="652"/>
      <c r="BF437" s="653"/>
    </row>
    <row r="438" spans="1:58" s="3" customFormat="1" ht="3.6" hidden="1" customHeight="1">
      <c r="A438" s="150"/>
      <c r="B438" s="143"/>
      <c r="C438" s="165"/>
      <c r="D438" s="247"/>
      <c r="E438" s="248"/>
      <c r="F438" s="248"/>
      <c r="G438" s="654"/>
      <c r="H438" s="655"/>
      <c r="I438" s="655"/>
      <c r="J438" s="655"/>
      <c r="K438" s="655"/>
      <c r="L438" s="655"/>
      <c r="M438" s="655"/>
      <c r="N438" s="655"/>
      <c r="O438" s="655"/>
      <c r="P438" s="655"/>
      <c r="Q438" s="655"/>
      <c r="R438" s="655"/>
      <c r="S438" s="655"/>
      <c r="T438" s="655"/>
      <c r="U438" s="655"/>
      <c r="V438" s="655"/>
      <c r="W438" s="655"/>
      <c r="X438" s="655"/>
      <c r="Y438" s="655"/>
      <c r="Z438" s="655"/>
      <c r="AA438" s="655"/>
      <c r="AB438" s="655"/>
      <c r="AC438" s="656"/>
      <c r="AD438" s="150"/>
      <c r="AE438" s="143"/>
      <c r="AF438" s="165"/>
      <c r="AG438" s="247"/>
      <c r="AH438" s="248"/>
      <c r="AI438" s="248"/>
      <c r="AJ438" s="654"/>
      <c r="AK438" s="655"/>
      <c r="AL438" s="655"/>
      <c r="AM438" s="655"/>
      <c r="AN438" s="655"/>
      <c r="AO438" s="655"/>
      <c r="AP438" s="655"/>
      <c r="AQ438" s="655"/>
      <c r="AR438" s="655"/>
      <c r="AS438" s="655"/>
      <c r="AT438" s="655"/>
      <c r="AU438" s="655"/>
      <c r="AV438" s="655"/>
      <c r="AW438" s="655"/>
      <c r="AX438" s="655"/>
      <c r="AY438" s="655"/>
      <c r="AZ438" s="655"/>
      <c r="BA438" s="655"/>
      <c r="BB438" s="655"/>
      <c r="BC438" s="655"/>
      <c r="BD438" s="655"/>
      <c r="BE438" s="655"/>
      <c r="BF438" s="656"/>
    </row>
    <row r="439" spans="1:58" s="3" customFormat="1" ht="3.6" hidden="1" customHeight="1">
      <c r="A439" s="150"/>
      <c r="B439" s="143"/>
      <c r="C439" s="165"/>
      <c r="D439" s="246"/>
      <c r="E439" s="230"/>
      <c r="F439" s="230"/>
      <c r="G439" s="250"/>
      <c r="H439" s="251"/>
      <c r="I439" s="251"/>
      <c r="J439" s="251"/>
      <c r="K439" s="251"/>
      <c r="L439" s="251"/>
      <c r="M439" s="251"/>
      <c r="N439" s="251"/>
      <c r="O439" s="251"/>
      <c r="P439" s="252"/>
      <c r="Q439" s="246"/>
      <c r="R439" s="230"/>
      <c r="S439" s="230"/>
      <c r="T439" s="250"/>
      <c r="U439" s="251"/>
      <c r="V439" s="251"/>
      <c r="W439" s="251"/>
      <c r="X439" s="251"/>
      <c r="Y439" s="251"/>
      <c r="Z439" s="251"/>
      <c r="AA439" s="251"/>
      <c r="AB439" s="251"/>
      <c r="AC439" s="252"/>
      <c r="AD439" s="150"/>
      <c r="AE439" s="143"/>
      <c r="AF439" s="165"/>
      <c r="AG439" s="246"/>
      <c r="AH439" s="230"/>
      <c r="AI439" s="230"/>
      <c r="AJ439" s="250"/>
      <c r="AK439" s="251"/>
      <c r="AL439" s="251"/>
      <c r="AM439" s="251"/>
      <c r="AN439" s="251"/>
      <c r="AO439" s="251"/>
      <c r="AP439" s="251"/>
      <c r="AQ439" s="251"/>
      <c r="AR439" s="251"/>
      <c r="AS439" s="252"/>
      <c r="AT439" s="246"/>
      <c r="AU439" s="230"/>
      <c r="AV439" s="230"/>
      <c r="AW439" s="250"/>
      <c r="AX439" s="251"/>
      <c r="AY439" s="251"/>
      <c r="AZ439" s="251"/>
      <c r="BA439" s="251"/>
      <c r="BB439" s="251"/>
      <c r="BC439" s="251"/>
      <c r="BD439" s="251"/>
      <c r="BE439" s="251"/>
      <c r="BF439" s="252"/>
    </row>
    <row r="440" spans="1:58" s="3" customFormat="1" ht="13.35" hidden="1" customHeight="1">
      <c r="A440" s="150" t="s">
        <v>1105</v>
      </c>
      <c r="B440" s="143"/>
      <c r="C440" s="165"/>
      <c r="D440" s="247" t="s">
        <v>363</v>
      </c>
      <c r="E440" s="248"/>
      <c r="F440" s="248"/>
      <c r="G440" s="253"/>
      <c r="H440" s="646"/>
      <c r="I440" s="647"/>
      <c r="J440" s="241"/>
      <c r="K440" s="254"/>
      <c r="L440" s="241" t="s">
        <v>13</v>
      </c>
      <c r="M440" s="254"/>
      <c r="N440" s="241" t="s">
        <v>11</v>
      </c>
      <c r="O440" s="254"/>
      <c r="P440" s="241" t="s">
        <v>588</v>
      </c>
      <c r="Q440" s="247" t="s">
        <v>316</v>
      </c>
      <c r="R440" s="248"/>
      <c r="S440" s="248"/>
      <c r="T440" s="253"/>
      <c r="U440" s="646"/>
      <c r="V440" s="647"/>
      <c r="W440" s="241"/>
      <c r="X440" s="254"/>
      <c r="Y440" s="241" t="s">
        <v>13</v>
      </c>
      <c r="Z440" s="254"/>
      <c r="AA440" s="241" t="s">
        <v>11</v>
      </c>
      <c r="AB440" s="254"/>
      <c r="AC440" s="255" t="s">
        <v>588</v>
      </c>
      <c r="AD440" s="150" t="s">
        <v>1105</v>
      </c>
      <c r="AE440" s="143"/>
      <c r="AF440" s="165"/>
      <c r="AG440" s="247" t="s">
        <v>363</v>
      </c>
      <c r="AH440" s="248"/>
      <c r="AI440" s="248"/>
      <c r="AJ440" s="253"/>
      <c r="AK440" s="646"/>
      <c r="AL440" s="647"/>
      <c r="AM440" s="241"/>
      <c r="AN440" s="254"/>
      <c r="AO440" s="241" t="s">
        <v>13</v>
      </c>
      <c r="AP440" s="254"/>
      <c r="AQ440" s="241" t="s">
        <v>11</v>
      </c>
      <c r="AR440" s="254"/>
      <c r="AS440" s="241" t="s">
        <v>588</v>
      </c>
      <c r="AT440" s="247" t="s">
        <v>316</v>
      </c>
      <c r="AU440" s="248"/>
      <c r="AV440" s="248"/>
      <c r="AW440" s="253"/>
      <c r="AX440" s="646"/>
      <c r="AY440" s="647"/>
      <c r="AZ440" s="241"/>
      <c r="BA440" s="254"/>
      <c r="BB440" s="241" t="s">
        <v>13</v>
      </c>
      <c r="BC440" s="254"/>
      <c r="BD440" s="241" t="s">
        <v>11</v>
      </c>
      <c r="BE440" s="254"/>
      <c r="BF440" s="255" t="s">
        <v>588</v>
      </c>
    </row>
    <row r="441" spans="1:58" s="3" customFormat="1" ht="3.6" hidden="1" customHeight="1">
      <c r="A441" s="150"/>
      <c r="B441" s="143"/>
      <c r="C441" s="165"/>
      <c r="D441" s="249"/>
      <c r="E441" s="231"/>
      <c r="F441" s="231"/>
      <c r="G441" s="256"/>
      <c r="H441" s="257"/>
      <c r="I441" s="241"/>
      <c r="J441" s="257"/>
      <c r="K441" s="257"/>
      <c r="L441" s="257"/>
      <c r="M441" s="257"/>
      <c r="N441" s="257"/>
      <c r="O441" s="257"/>
      <c r="P441" s="258"/>
      <c r="Q441" s="249"/>
      <c r="R441" s="231"/>
      <c r="S441" s="231"/>
      <c r="T441" s="256"/>
      <c r="U441" s="257"/>
      <c r="V441" s="257"/>
      <c r="W441" s="257"/>
      <c r="X441" s="257"/>
      <c r="Y441" s="257"/>
      <c r="Z441" s="257"/>
      <c r="AA441" s="257"/>
      <c r="AB441" s="257"/>
      <c r="AC441" s="258"/>
      <c r="AD441" s="150"/>
      <c r="AE441" s="143"/>
      <c r="AF441" s="165"/>
      <c r="AG441" s="249"/>
      <c r="AH441" s="231"/>
      <c r="AI441" s="231"/>
      <c r="AJ441" s="256"/>
      <c r="AK441" s="257"/>
      <c r="AL441" s="241"/>
      <c r="AM441" s="257"/>
      <c r="AN441" s="257"/>
      <c r="AO441" s="257"/>
      <c r="AP441" s="257"/>
      <c r="AQ441" s="257"/>
      <c r="AR441" s="257"/>
      <c r="AS441" s="258"/>
      <c r="AT441" s="249"/>
      <c r="AU441" s="231"/>
      <c r="AV441" s="231"/>
      <c r="AW441" s="256"/>
      <c r="AX441" s="257"/>
      <c r="AY441" s="257"/>
      <c r="AZ441" s="257"/>
      <c r="BA441" s="257"/>
      <c r="BB441" s="257"/>
      <c r="BC441" s="257"/>
      <c r="BD441" s="257"/>
      <c r="BE441" s="257"/>
      <c r="BF441" s="258"/>
    </row>
    <row r="442" spans="1:58" s="3" customFormat="1" ht="3.6" hidden="1" customHeight="1">
      <c r="A442" s="150"/>
      <c r="B442" s="143"/>
      <c r="C442" s="165"/>
      <c r="D442" s="246"/>
      <c r="E442" s="230"/>
      <c r="F442" s="230"/>
      <c r="G442" s="301"/>
      <c r="H442" s="316"/>
      <c r="I442" s="159"/>
      <c r="J442" s="657"/>
      <c r="K442" s="143"/>
      <c r="L442" s="143"/>
      <c r="M442" s="143"/>
      <c r="N442" s="143"/>
      <c r="O442" s="143"/>
      <c r="P442" s="162"/>
      <c r="Q442" s="248"/>
      <c r="R442" s="248"/>
      <c r="S442" s="248"/>
      <c r="T442" s="301"/>
      <c r="U442" s="660"/>
      <c r="V442" s="660"/>
      <c r="W442" s="660"/>
      <c r="X442" s="660"/>
      <c r="Y442" s="660"/>
      <c r="Z442" s="660"/>
      <c r="AA442" s="660"/>
      <c r="AB442" s="660"/>
      <c r="AC442" s="661"/>
      <c r="AD442" s="150"/>
      <c r="AE442" s="143"/>
      <c r="AF442" s="165"/>
      <c r="AG442" s="246"/>
      <c r="AH442" s="230"/>
      <c r="AI442" s="230"/>
      <c r="AJ442" s="301"/>
      <c r="AK442" s="316"/>
      <c r="AL442" s="159"/>
      <c r="AM442" s="657"/>
      <c r="AN442" s="143"/>
      <c r="AO442" s="143"/>
      <c r="AP442" s="143"/>
      <c r="AQ442" s="143"/>
      <c r="AR442" s="143"/>
      <c r="AS442" s="162"/>
      <c r="AT442" s="248"/>
      <c r="AU442" s="248"/>
      <c r="AV442" s="248"/>
      <c r="AW442" s="301"/>
      <c r="AX442" s="660"/>
      <c r="AY442" s="660"/>
      <c r="AZ442" s="660"/>
      <c r="BA442" s="660"/>
      <c r="BB442" s="660"/>
      <c r="BC442" s="660"/>
      <c r="BD442" s="660"/>
      <c r="BE442" s="660"/>
      <c r="BF442" s="661"/>
    </row>
    <row r="443" spans="1:58" s="3" customFormat="1" ht="13.35" hidden="1" customHeight="1">
      <c r="A443" s="150"/>
      <c r="B443" s="143"/>
      <c r="C443" s="165"/>
      <c r="D443" s="247" t="s">
        <v>280</v>
      </c>
      <c r="E443" s="248"/>
      <c r="F443" s="248"/>
      <c r="G443" s="302"/>
      <c r="H443" s="317"/>
      <c r="I443" s="160" t="s">
        <v>607</v>
      </c>
      <c r="J443" s="658"/>
      <c r="K443" s="143" t="s">
        <v>365</v>
      </c>
      <c r="L443" s="143"/>
      <c r="M443" s="143"/>
      <c r="N443" s="143"/>
      <c r="O443" s="143"/>
      <c r="P443" s="165"/>
      <c r="Q443" s="248" t="s">
        <v>577</v>
      </c>
      <c r="R443" s="248"/>
      <c r="S443" s="248"/>
      <c r="T443" s="302"/>
      <c r="U443" s="662"/>
      <c r="V443" s="662"/>
      <c r="W443" s="662"/>
      <c r="X443" s="662"/>
      <c r="Y443" s="662"/>
      <c r="Z443" s="662"/>
      <c r="AA443" s="662"/>
      <c r="AB443" s="662"/>
      <c r="AC443" s="663"/>
      <c r="AD443" s="150"/>
      <c r="AE443" s="143"/>
      <c r="AF443" s="165"/>
      <c r="AG443" s="247" t="s">
        <v>280</v>
      </c>
      <c r="AH443" s="248"/>
      <c r="AI443" s="248"/>
      <c r="AJ443" s="302"/>
      <c r="AK443" s="317"/>
      <c r="AL443" s="160" t="s">
        <v>607</v>
      </c>
      <c r="AM443" s="658"/>
      <c r="AN443" s="143" t="s">
        <v>365</v>
      </c>
      <c r="AO443" s="143"/>
      <c r="AP443" s="143"/>
      <c r="AQ443" s="143"/>
      <c r="AR443" s="143"/>
      <c r="AS443" s="165"/>
      <c r="AT443" s="248" t="s">
        <v>577</v>
      </c>
      <c r="AU443" s="248"/>
      <c r="AV443" s="248"/>
      <c r="AW443" s="302"/>
      <c r="AX443" s="662"/>
      <c r="AY443" s="662"/>
      <c r="AZ443" s="662"/>
      <c r="BA443" s="662"/>
      <c r="BB443" s="662"/>
      <c r="BC443" s="662"/>
      <c r="BD443" s="662"/>
      <c r="BE443" s="662"/>
      <c r="BF443" s="663"/>
    </row>
    <row r="444" spans="1:58" s="3" customFormat="1" ht="3.6" hidden="1" customHeight="1">
      <c r="A444" s="150"/>
      <c r="B444" s="143"/>
      <c r="C444" s="165"/>
      <c r="D444" s="249"/>
      <c r="E444" s="231"/>
      <c r="F444" s="231"/>
      <c r="G444" s="303"/>
      <c r="H444" s="318"/>
      <c r="I444" s="161"/>
      <c r="J444" s="659"/>
      <c r="K444" s="143"/>
      <c r="L444" s="143"/>
      <c r="M444" s="143"/>
      <c r="N444" s="143"/>
      <c r="O444" s="143"/>
      <c r="P444" s="166"/>
      <c r="Q444" s="248"/>
      <c r="R444" s="248"/>
      <c r="S444" s="248"/>
      <c r="T444" s="303"/>
      <c r="U444" s="664"/>
      <c r="V444" s="664"/>
      <c r="W444" s="664"/>
      <c r="X444" s="664"/>
      <c r="Y444" s="664"/>
      <c r="Z444" s="664"/>
      <c r="AA444" s="664"/>
      <c r="AB444" s="664"/>
      <c r="AC444" s="665"/>
      <c r="AD444" s="150"/>
      <c r="AE444" s="143"/>
      <c r="AF444" s="165"/>
      <c r="AG444" s="249"/>
      <c r="AH444" s="231"/>
      <c r="AI444" s="231"/>
      <c r="AJ444" s="303"/>
      <c r="AK444" s="318"/>
      <c r="AL444" s="161"/>
      <c r="AM444" s="659"/>
      <c r="AN444" s="143"/>
      <c r="AO444" s="143"/>
      <c r="AP444" s="143"/>
      <c r="AQ444" s="143"/>
      <c r="AR444" s="143"/>
      <c r="AS444" s="166"/>
      <c r="AT444" s="248"/>
      <c r="AU444" s="248"/>
      <c r="AV444" s="248"/>
      <c r="AW444" s="303"/>
      <c r="AX444" s="664"/>
      <c r="AY444" s="664"/>
      <c r="AZ444" s="664"/>
      <c r="BA444" s="664"/>
      <c r="BB444" s="664"/>
      <c r="BC444" s="664"/>
      <c r="BD444" s="664"/>
      <c r="BE444" s="664"/>
      <c r="BF444" s="665"/>
    </row>
    <row r="445" spans="1:58" s="3" customFormat="1" ht="3.6" hidden="1" customHeight="1">
      <c r="A445" s="150"/>
      <c r="B445" s="143"/>
      <c r="C445" s="143"/>
      <c r="D445" s="246"/>
      <c r="E445" s="230"/>
      <c r="F445" s="268"/>
      <c r="G445" s="143"/>
      <c r="H445" s="136"/>
      <c r="I445" s="143"/>
      <c r="J445" s="136"/>
      <c r="K445" s="136"/>
      <c r="L445" s="136"/>
      <c r="M445" s="136"/>
      <c r="N445" s="136"/>
      <c r="O445" s="136"/>
      <c r="P445" s="136"/>
      <c r="Q445" s="230"/>
      <c r="R445" s="230"/>
      <c r="S445" s="230"/>
      <c r="T445" s="136"/>
      <c r="U445" s="136"/>
      <c r="V445" s="136"/>
      <c r="W445" s="136"/>
      <c r="X445" s="136"/>
      <c r="Y445" s="136"/>
      <c r="Z445" s="136"/>
      <c r="AA445" s="136"/>
      <c r="AB445" s="136"/>
      <c r="AC445" s="162"/>
      <c r="AD445" s="150"/>
      <c r="AE445" s="143"/>
      <c r="AF445" s="143"/>
      <c r="AG445" s="246"/>
      <c r="AH445" s="230"/>
      <c r="AI445" s="268"/>
      <c r="AJ445" s="143"/>
      <c r="AK445" s="136"/>
      <c r="AL445" s="143"/>
      <c r="AM445" s="136"/>
      <c r="AN445" s="136"/>
      <c r="AO445" s="136"/>
      <c r="AP445" s="136"/>
      <c r="AQ445" s="136"/>
      <c r="AR445" s="136"/>
      <c r="AS445" s="136"/>
      <c r="AT445" s="230"/>
      <c r="AU445" s="230"/>
      <c r="AV445" s="230"/>
      <c r="AW445" s="136"/>
      <c r="AX445" s="136"/>
      <c r="AY445" s="136"/>
      <c r="AZ445" s="136"/>
      <c r="BA445" s="136"/>
      <c r="BB445" s="136"/>
      <c r="BC445" s="136"/>
      <c r="BD445" s="136"/>
      <c r="BE445" s="136"/>
      <c r="BF445" s="162"/>
    </row>
    <row r="446" spans="1:58" s="3" customFormat="1" ht="13.35" hidden="1" customHeight="1">
      <c r="A446" s="150"/>
      <c r="B446" s="143"/>
      <c r="C446" s="143"/>
      <c r="D446" s="247" t="s">
        <v>608</v>
      </c>
      <c r="E446" s="248"/>
      <c r="F446" s="248"/>
      <c r="G446" s="150"/>
      <c r="H446" s="163"/>
      <c r="I446" s="143" t="s">
        <v>606</v>
      </c>
      <c r="J446" s="143"/>
      <c r="K446" s="143"/>
      <c r="L446" s="143"/>
      <c r="M446" s="143"/>
      <c r="N446" s="163"/>
      <c r="O446" s="143" t="s">
        <v>576</v>
      </c>
      <c r="P446" s="143"/>
      <c r="Q446" s="248"/>
      <c r="R446" s="248"/>
      <c r="S446" s="248"/>
      <c r="T446" s="164"/>
      <c r="U446" s="143"/>
      <c r="V446" s="143"/>
      <c r="W446" s="143"/>
      <c r="X446" s="143"/>
      <c r="Y446" s="143"/>
      <c r="Z446" s="143"/>
      <c r="AA446" s="143"/>
      <c r="AB446" s="143"/>
      <c r="AC446" s="165"/>
      <c r="AD446" s="150"/>
      <c r="AE446" s="143"/>
      <c r="AF446" s="143"/>
      <c r="AG446" s="247" t="s">
        <v>608</v>
      </c>
      <c r="AH446" s="248"/>
      <c r="AI446" s="248"/>
      <c r="AJ446" s="150"/>
      <c r="AK446" s="163"/>
      <c r="AL446" s="143" t="s">
        <v>606</v>
      </c>
      <c r="AM446" s="143"/>
      <c r="AN446" s="143"/>
      <c r="AO446" s="143"/>
      <c r="AP446" s="143"/>
      <c r="AQ446" s="163"/>
      <c r="AR446" s="143" t="s">
        <v>576</v>
      </c>
      <c r="AS446" s="143"/>
      <c r="AT446" s="248"/>
      <c r="AU446" s="248"/>
      <c r="AV446" s="248"/>
      <c r="AW446" s="164"/>
      <c r="AX446" s="143"/>
      <c r="AY446" s="143"/>
      <c r="AZ446" s="143"/>
      <c r="BA446" s="143"/>
      <c r="BB446" s="143"/>
      <c r="BC446" s="143"/>
      <c r="BD446" s="143"/>
      <c r="BE446" s="143"/>
      <c r="BF446" s="165"/>
    </row>
    <row r="447" spans="1:58" s="3" customFormat="1" ht="3.6" hidden="1" customHeight="1">
      <c r="A447" s="152"/>
      <c r="B447" s="146"/>
      <c r="C447" s="146"/>
      <c r="D447" s="249"/>
      <c r="E447" s="231"/>
      <c r="F447" s="231"/>
      <c r="G447" s="152"/>
      <c r="H447" s="146"/>
      <c r="I447" s="146"/>
      <c r="J447" s="146"/>
      <c r="K447" s="146"/>
      <c r="L447" s="146"/>
      <c r="M447" s="146"/>
      <c r="N447" s="146"/>
      <c r="O447" s="146"/>
      <c r="P447" s="146"/>
      <c r="Q447" s="231"/>
      <c r="R447" s="231"/>
      <c r="S447" s="231"/>
      <c r="T447" s="146"/>
      <c r="U447" s="146"/>
      <c r="V447" s="146"/>
      <c r="W447" s="146"/>
      <c r="X447" s="146"/>
      <c r="Y447" s="146"/>
      <c r="Z447" s="146"/>
      <c r="AA447" s="146"/>
      <c r="AB447" s="146"/>
      <c r="AC447" s="166"/>
      <c r="AD447" s="152"/>
      <c r="AE447" s="146"/>
      <c r="AF447" s="146"/>
      <c r="AG447" s="249"/>
      <c r="AH447" s="231"/>
      <c r="AI447" s="231"/>
      <c r="AJ447" s="152"/>
      <c r="AK447" s="146"/>
      <c r="AL447" s="146"/>
      <c r="AM447" s="146"/>
      <c r="AN447" s="146"/>
      <c r="AO447" s="146"/>
      <c r="AP447" s="146"/>
      <c r="AQ447" s="146"/>
      <c r="AR447" s="146"/>
      <c r="AS447" s="146"/>
      <c r="AT447" s="231"/>
      <c r="AU447" s="231"/>
      <c r="AV447" s="231"/>
      <c r="AW447" s="146"/>
      <c r="AX447" s="146"/>
      <c r="AY447" s="146"/>
      <c r="AZ447" s="146"/>
      <c r="BA447" s="146"/>
      <c r="BB447" s="146"/>
      <c r="BC447" s="146"/>
      <c r="BD447" s="146"/>
      <c r="BE447" s="146"/>
      <c r="BF447" s="166"/>
    </row>
    <row r="448" spans="1:58" s="3" customFormat="1" ht="3.6" hidden="1" customHeight="1">
      <c r="A448" s="149"/>
      <c r="B448" s="136"/>
      <c r="C448" s="162"/>
      <c r="D448" s="246"/>
      <c r="E448" s="230"/>
      <c r="F448" s="230"/>
      <c r="G448" s="648"/>
      <c r="H448" s="649"/>
      <c r="I448" s="649"/>
      <c r="J448" s="649"/>
      <c r="K448" s="649"/>
      <c r="L448" s="649"/>
      <c r="M448" s="649"/>
      <c r="N448" s="649"/>
      <c r="O448" s="649"/>
      <c r="P448" s="649"/>
      <c r="Q448" s="649"/>
      <c r="R448" s="649"/>
      <c r="S448" s="649"/>
      <c r="T448" s="649"/>
      <c r="U448" s="649"/>
      <c r="V448" s="649"/>
      <c r="W448" s="649"/>
      <c r="X448" s="649"/>
      <c r="Y448" s="649"/>
      <c r="Z448" s="649"/>
      <c r="AA448" s="649"/>
      <c r="AB448" s="649"/>
      <c r="AC448" s="650"/>
      <c r="AD448" s="149"/>
      <c r="AE448" s="136"/>
      <c r="AF448" s="162"/>
      <c r="AG448" s="246"/>
      <c r="AH448" s="230"/>
      <c r="AI448" s="230"/>
      <c r="AJ448" s="648"/>
      <c r="AK448" s="649"/>
      <c r="AL448" s="649"/>
      <c r="AM448" s="649"/>
      <c r="AN448" s="649"/>
      <c r="AO448" s="649"/>
      <c r="AP448" s="649"/>
      <c r="AQ448" s="649"/>
      <c r="AR448" s="649"/>
      <c r="AS448" s="649"/>
      <c r="AT448" s="649"/>
      <c r="AU448" s="649"/>
      <c r="AV448" s="649"/>
      <c r="AW448" s="649"/>
      <c r="AX448" s="649"/>
      <c r="AY448" s="649"/>
      <c r="AZ448" s="649"/>
      <c r="BA448" s="649"/>
      <c r="BB448" s="649"/>
      <c r="BC448" s="649"/>
      <c r="BD448" s="649"/>
      <c r="BE448" s="649"/>
      <c r="BF448" s="650"/>
    </row>
    <row r="449" spans="1:58" s="3" customFormat="1" ht="13.35" hidden="1" customHeight="1">
      <c r="A449" s="150"/>
      <c r="B449" s="143"/>
      <c r="C449" s="165"/>
      <c r="D449" s="247" t="s">
        <v>8</v>
      </c>
      <c r="E449" s="248"/>
      <c r="F449" s="248"/>
      <c r="G449" s="651"/>
      <c r="H449" s="652"/>
      <c r="I449" s="652"/>
      <c r="J449" s="652"/>
      <c r="K449" s="652"/>
      <c r="L449" s="652"/>
      <c r="M449" s="652"/>
      <c r="N449" s="652"/>
      <c r="O449" s="652"/>
      <c r="P449" s="652"/>
      <c r="Q449" s="652"/>
      <c r="R449" s="652"/>
      <c r="S449" s="652"/>
      <c r="T449" s="652"/>
      <c r="U449" s="652"/>
      <c r="V449" s="652"/>
      <c r="W449" s="652"/>
      <c r="X449" s="652"/>
      <c r="Y449" s="652"/>
      <c r="Z449" s="652"/>
      <c r="AA449" s="652"/>
      <c r="AB449" s="652"/>
      <c r="AC449" s="653"/>
      <c r="AD449" s="150"/>
      <c r="AE449" s="143"/>
      <c r="AF449" s="165"/>
      <c r="AG449" s="247" t="s">
        <v>8</v>
      </c>
      <c r="AH449" s="248"/>
      <c r="AI449" s="248"/>
      <c r="AJ449" s="651"/>
      <c r="AK449" s="652"/>
      <c r="AL449" s="652"/>
      <c r="AM449" s="652"/>
      <c r="AN449" s="652"/>
      <c r="AO449" s="652"/>
      <c r="AP449" s="652"/>
      <c r="AQ449" s="652"/>
      <c r="AR449" s="652"/>
      <c r="AS449" s="652"/>
      <c r="AT449" s="652"/>
      <c r="AU449" s="652"/>
      <c r="AV449" s="652"/>
      <c r="AW449" s="652"/>
      <c r="AX449" s="652"/>
      <c r="AY449" s="652"/>
      <c r="AZ449" s="652"/>
      <c r="BA449" s="652"/>
      <c r="BB449" s="652"/>
      <c r="BC449" s="652"/>
      <c r="BD449" s="652"/>
      <c r="BE449" s="652"/>
      <c r="BF449" s="653"/>
    </row>
    <row r="450" spans="1:58" s="3" customFormat="1" ht="3.6" hidden="1" customHeight="1">
      <c r="A450" s="150"/>
      <c r="B450" s="143"/>
      <c r="C450" s="165"/>
      <c r="D450" s="249"/>
      <c r="E450" s="231"/>
      <c r="F450" s="231"/>
      <c r="G450" s="654"/>
      <c r="H450" s="655"/>
      <c r="I450" s="655"/>
      <c r="J450" s="655"/>
      <c r="K450" s="655"/>
      <c r="L450" s="655"/>
      <c r="M450" s="655"/>
      <c r="N450" s="655"/>
      <c r="O450" s="655"/>
      <c r="P450" s="655"/>
      <c r="Q450" s="655"/>
      <c r="R450" s="655"/>
      <c r="S450" s="655"/>
      <c r="T450" s="655"/>
      <c r="U450" s="655"/>
      <c r="V450" s="655"/>
      <c r="W450" s="655"/>
      <c r="X450" s="655"/>
      <c r="Y450" s="655"/>
      <c r="Z450" s="655"/>
      <c r="AA450" s="655"/>
      <c r="AB450" s="655"/>
      <c r="AC450" s="656"/>
      <c r="AD450" s="150"/>
      <c r="AE450" s="143"/>
      <c r="AF450" s="165"/>
      <c r="AG450" s="249"/>
      <c r="AH450" s="231"/>
      <c r="AI450" s="231"/>
      <c r="AJ450" s="654"/>
      <c r="AK450" s="655"/>
      <c r="AL450" s="655"/>
      <c r="AM450" s="655"/>
      <c r="AN450" s="655"/>
      <c r="AO450" s="655"/>
      <c r="AP450" s="655"/>
      <c r="AQ450" s="655"/>
      <c r="AR450" s="655"/>
      <c r="AS450" s="655"/>
      <c r="AT450" s="655"/>
      <c r="AU450" s="655"/>
      <c r="AV450" s="655"/>
      <c r="AW450" s="655"/>
      <c r="AX450" s="655"/>
      <c r="AY450" s="655"/>
      <c r="AZ450" s="655"/>
      <c r="BA450" s="655"/>
      <c r="BB450" s="655"/>
      <c r="BC450" s="655"/>
      <c r="BD450" s="655"/>
      <c r="BE450" s="655"/>
      <c r="BF450" s="656"/>
    </row>
    <row r="451" spans="1:58" s="3" customFormat="1" ht="3.6" hidden="1" customHeight="1">
      <c r="A451" s="150"/>
      <c r="B451" s="143"/>
      <c r="C451" s="165"/>
      <c r="D451" s="246"/>
      <c r="E451" s="230"/>
      <c r="F451" s="230"/>
      <c r="G451" s="648"/>
      <c r="H451" s="649"/>
      <c r="I451" s="649"/>
      <c r="J451" s="649"/>
      <c r="K451" s="649"/>
      <c r="L451" s="649"/>
      <c r="M451" s="649"/>
      <c r="N451" s="649"/>
      <c r="O451" s="649"/>
      <c r="P451" s="649"/>
      <c r="Q451" s="649"/>
      <c r="R451" s="649"/>
      <c r="S451" s="649"/>
      <c r="T451" s="649"/>
      <c r="U451" s="649"/>
      <c r="V451" s="649"/>
      <c r="W451" s="649"/>
      <c r="X451" s="649"/>
      <c r="Y451" s="649"/>
      <c r="Z451" s="649"/>
      <c r="AA451" s="649"/>
      <c r="AB451" s="649"/>
      <c r="AC451" s="650"/>
      <c r="AD451" s="150"/>
      <c r="AE451" s="143"/>
      <c r="AF451" s="165"/>
      <c r="AG451" s="246"/>
      <c r="AH451" s="230"/>
      <c r="AI451" s="230"/>
      <c r="AJ451" s="648"/>
      <c r="AK451" s="649"/>
      <c r="AL451" s="649"/>
      <c r="AM451" s="649"/>
      <c r="AN451" s="649"/>
      <c r="AO451" s="649"/>
      <c r="AP451" s="649"/>
      <c r="AQ451" s="649"/>
      <c r="AR451" s="649"/>
      <c r="AS451" s="649"/>
      <c r="AT451" s="649"/>
      <c r="AU451" s="649"/>
      <c r="AV451" s="649"/>
      <c r="AW451" s="649"/>
      <c r="AX451" s="649"/>
      <c r="AY451" s="649"/>
      <c r="AZ451" s="649"/>
      <c r="BA451" s="649"/>
      <c r="BB451" s="649"/>
      <c r="BC451" s="649"/>
      <c r="BD451" s="649"/>
      <c r="BE451" s="649"/>
      <c r="BF451" s="650"/>
    </row>
    <row r="452" spans="1:58" s="3" customFormat="1" ht="13.35" hidden="1" customHeight="1">
      <c r="A452" s="150"/>
      <c r="B452" s="143"/>
      <c r="C452" s="165"/>
      <c r="D452" s="247" t="s">
        <v>311</v>
      </c>
      <c r="E452" s="248"/>
      <c r="F452" s="248"/>
      <c r="G452" s="651"/>
      <c r="H452" s="652"/>
      <c r="I452" s="652"/>
      <c r="J452" s="652"/>
      <c r="K452" s="652"/>
      <c r="L452" s="652"/>
      <c r="M452" s="652"/>
      <c r="N452" s="652"/>
      <c r="O452" s="652"/>
      <c r="P452" s="652"/>
      <c r="Q452" s="652"/>
      <c r="R452" s="652"/>
      <c r="S452" s="652"/>
      <c r="T452" s="652"/>
      <c r="U452" s="652"/>
      <c r="V452" s="652"/>
      <c r="W452" s="652"/>
      <c r="X452" s="652"/>
      <c r="Y452" s="652"/>
      <c r="Z452" s="652"/>
      <c r="AA452" s="652"/>
      <c r="AB452" s="652"/>
      <c r="AC452" s="653"/>
      <c r="AD452" s="150"/>
      <c r="AE452" s="143"/>
      <c r="AF452" s="165"/>
      <c r="AG452" s="247" t="s">
        <v>311</v>
      </c>
      <c r="AH452" s="248"/>
      <c r="AI452" s="248"/>
      <c r="AJ452" s="651"/>
      <c r="AK452" s="652"/>
      <c r="AL452" s="652"/>
      <c r="AM452" s="652"/>
      <c r="AN452" s="652"/>
      <c r="AO452" s="652"/>
      <c r="AP452" s="652"/>
      <c r="AQ452" s="652"/>
      <c r="AR452" s="652"/>
      <c r="AS452" s="652"/>
      <c r="AT452" s="652"/>
      <c r="AU452" s="652"/>
      <c r="AV452" s="652"/>
      <c r="AW452" s="652"/>
      <c r="AX452" s="652"/>
      <c r="AY452" s="652"/>
      <c r="AZ452" s="652"/>
      <c r="BA452" s="652"/>
      <c r="BB452" s="652"/>
      <c r="BC452" s="652"/>
      <c r="BD452" s="652"/>
      <c r="BE452" s="652"/>
      <c r="BF452" s="653"/>
    </row>
    <row r="453" spans="1:58" s="3" customFormat="1" ht="3.6" hidden="1" customHeight="1">
      <c r="A453" s="150"/>
      <c r="B453" s="143"/>
      <c r="C453" s="165"/>
      <c r="D453" s="247"/>
      <c r="E453" s="248"/>
      <c r="F453" s="248"/>
      <c r="G453" s="654"/>
      <c r="H453" s="655"/>
      <c r="I453" s="655"/>
      <c r="J453" s="655"/>
      <c r="K453" s="655"/>
      <c r="L453" s="655"/>
      <c r="M453" s="655"/>
      <c r="N453" s="655"/>
      <c r="O453" s="655"/>
      <c r="P453" s="655"/>
      <c r="Q453" s="655"/>
      <c r="R453" s="655"/>
      <c r="S453" s="655"/>
      <c r="T453" s="655"/>
      <c r="U453" s="655"/>
      <c r="V453" s="655"/>
      <c r="W453" s="655"/>
      <c r="X453" s="655"/>
      <c r="Y453" s="655"/>
      <c r="Z453" s="655"/>
      <c r="AA453" s="655"/>
      <c r="AB453" s="655"/>
      <c r="AC453" s="656"/>
      <c r="AD453" s="150"/>
      <c r="AE453" s="143"/>
      <c r="AF453" s="165"/>
      <c r="AG453" s="247"/>
      <c r="AH453" s="248"/>
      <c r="AI453" s="248"/>
      <c r="AJ453" s="654"/>
      <c r="AK453" s="655"/>
      <c r="AL453" s="655"/>
      <c r="AM453" s="655"/>
      <c r="AN453" s="655"/>
      <c r="AO453" s="655"/>
      <c r="AP453" s="655"/>
      <c r="AQ453" s="655"/>
      <c r="AR453" s="655"/>
      <c r="AS453" s="655"/>
      <c r="AT453" s="655"/>
      <c r="AU453" s="655"/>
      <c r="AV453" s="655"/>
      <c r="AW453" s="655"/>
      <c r="AX453" s="655"/>
      <c r="AY453" s="655"/>
      <c r="AZ453" s="655"/>
      <c r="BA453" s="655"/>
      <c r="BB453" s="655"/>
      <c r="BC453" s="655"/>
      <c r="BD453" s="655"/>
      <c r="BE453" s="655"/>
      <c r="BF453" s="656"/>
    </row>
    <row r="454" spans="1:58" s="3" customFormat="1" ht="3.6" hidden="1" customHeight="1">
      <c r="A454" s="150"/>
      <c r="B454" s="143"/>
      <c r="C454" s="165"/>
      <c r="D454" s="246"/>
      <c r="E454" s="230"/>
      <c r="F454" s="230"/>
      <c r="G454" s="250"/>
      <c r="H454" s="251"/>
      <c r="I454" s="251"/>
      <c r="J454" s="251"/>
      <c r="K454" s="251"/>
      <c r="L454" s="251"/>
      <c r="M454" s="251"/>
      <c r="N454" s="251"/>
      <c r="O454" s="251"/>
      <c r="P454" s="252"/>
      <c r="Q454" s="246"/>
      <c r="R454" s="230"/>
      <c r="S454" s="230"/>
      <c r="T454" s="250"/>
      <c r="U454" s="251"/>
      <c r="V454" s="251"/>
      <c r="W454" s="251"/>
      <c r="X454" s="251"/>
      <c r="Y454" s="251"/>
      <c r="Z454" s="251"/>
      <c r="AA454" s="251"/>
      <c r="AB454" s="251"/>
      <c r="AC454" s="252"/>
      <c r="AD454" s="150"/>
      <c r="AE454" s="143"/>
      <c r="AF454" s="165"/>
      <c r="AG454" s="246"/>
      <c r="AH454" s="230"/>
      <c r="AI454" s="230"/>
      <c r="AJ454" s="250"/>
      <c r="AK454" s="251"/>
      <c r="AL454" s="251"/>
      <c r="AM454" s="251"/>
      <c r="AN454" s="251"/>
      <c r="AO454" s="251"/>
      <c r="AP454" s="251"/>
      <c r="AQ454" s="251"/>
      <c r="AR454" s="251"/>
      <c r="AS454" s="252"/>
      <c r="AT454" s="246"/>
      <c r="AU454" s="230"/>
      <c r="AV454" s="230"/>
      <c r="AW454" s="250"/>
      <c r="AX454" s="251"/>
      <c r="AY454" s="251"/>
      <c r="AZ454" s="251"/>
      <c r="BA454" s="251"/>
      <c r="BB454" s="251"/>
      <c r="BC454" s="251"/>
      <c r="BD454" s="251"/>
      <c r="BE454" s="251"/>
      <c r="BF454" s="252"/>
    </row>
    <row r="455" spans="1:58" s="3" customFormat="1" ht="13.35" hidden="1" customHeight="1">
      <c r="A455" s="150" t="s">
        <v>1106</v>
      </c>
      <c r="B455" s="143"/>
      <c r="C455" s="165"/>
      <c r="D455" s="247" t="s">
        <v>363</v>
      </c>
      <c r="E455" s="248"/>
      <c r="F455" s="248"/>
      <c r="G455" s="253"/>
      <c r="H455" s="646"/>
      <c r="I455" s="647"/>
      <c r="J455" s="241"/>
      <c r="K455" s="254"/>
      <c r="L455" s="241" t="s">
        <v>13</v>
      </c>
      <c r="M455" s="254"/>
      <c r="N455" s="241" t="s">
        <v>11</v>
      </c>
      <c r="O455" s="254"/>
      <c r="P455" s="241" t="s">
        <v>588</v>
      </c>
      <c r="Q455" s="247" t="s">
        <v>316</v>
      </c>
      <c r="R455" s="248"/>
      <c r="S455" s="248"/>
      <c r="T455" s="253"/>
      <c r="U455" s="646"/>
      <c r="V455" s="647"/>
      <c r="W455" s="241"/>
      <c r="X455" s="254"/>
      <c r="Y455" s="241" t="s">
        <v>13</v>
      </c>
      <c r="Z455" s="254"/>
      <c r="AA455" s="241" t="s">
        <v>11</v>
      </c>
      <c r="AB455" s="254"/>
      <c r="AC455" s="255" t="s">
        <v>588</v>
      </c>
      <c r="AD455" s="150" t="s">
        <v>1106</v>
      </c>
      <c r="AE455" s="143"/>
      <c r="AF455" s="165"/>
      <c r="AG455" s="247" t="s">
        <v>363</v>
      </c>
      <c r="AH455" s="248"/>
      <c r="AI455" s="248"/>
      <c r="AJ455" s="253"/>
      <c r="AK455" s="646"/>
      <c r="AL455" s="647"/>
      <c r="AM455" s="241"/>
      <c r="AN455" s="254"/>
      <c r="AO455" s="241" t="s">
        <v>13</v>
      </c>
      <c r="AP455" s="254"/>
      <c r="AQ455" s="241" t="s">
        <v>11</v>
      </c>
      <c r="AR455" s="254"/>
      <c r="AS455" s="241" t="s">
        <v>588</v>
      </c>
      <c r="AT455" s="247" t="s">
        <v>316</v>
      </c>
      <c r="AU455" s="248"/>
      <c r="AV455" s="248"/>
      <c r="AW455" s="253"/>
      <c r="AX455" s="646"/>
      <c r="AY455" s="647"/>
      <c r="AZ455" s="241"/>
      <c r="BA455" s="254"/>
      <c r="BB455" s="241" t="s">
        <v>13</v>
      </c>
      <c r="BC455" s="254"/>
      <c r="BD455" s="241" t="s">
        <v>11</v>
      </c>
      <c r="BE455" s="254"/>
      <c r="BF455" s="255" t="s">
        <v>588</v>
      </c>
    </row>
    <row r="456" spans="1:58" s="3" customFormat="1" ht="3.6" hidden="1" customHeight="1">
      <c r="A456" s="150"/>
      <c r="B456" s="143"/>
      <c r="C456" s="165"/>
      <c r="D456" s="249"/>
      <c r="E456" s="231"/>
      <c r="F456" s="231"/>
      <c r="G456" s="256"/>
      <c r="H456" s="257"/>
      <c r="I456" s="241"/>
      <c r="J456" s="257"/>
      <c r="K456" s="257"/>
      <c r="L456" s="257"/>
      <c r="M456" s="257"/>
      <c r="N456" s="257"/>
      <c r="O456" s="257"/>
      <c r="P456" s="258"/>
      <c r="Q456" s="249"/>
      <c r="R456" s="231"/>
      <c r="S456" s="231"/>
      <c r="T456" s="256"/>
      <c r="U456" s="257"/>
      <c r="V456" s="257"/>
      <c r="W456" s="257"/>
      <c r="X456" s="257"/>
      <c r="Y456" s="257"/>
      <c r="Z456" s="257"/>
      <c r="AA456" s="257"/>
      <c r="AB456" s="257"/>
      <c r="AC456" s="258"/>
      <c r="AD456" s="150"/>
      <c r="AE456" s="143"/>
      <c r="AF456" s="165"/>
      <c r="AG456" s="249"/>
      <c r="AH456" s="231"/>
      <c r="AI456" s="231"/>
      <c r="AJ456" s="256"/>
      <c r="AK456" s="257"/>
      <c r="AL456" s="241"/>
      <c r="AM456" s="257"/>
      <c r="AN456" s="257"/>
      <c r="AO456" s="257"/>
      <c r="AP456" s="257"/>
      <c r="AQ456" s="257"/>
      <c r="AR456" s="257"/>
      <c r="AS456" s="258"/>
      <c r="AT456" s="249"/>
      <c r="AU456" s="231"/>
      <c r="AV456" s="231"/>
      <c r="AW456" s="256"/>
      <c r="AX456" s="257"/>
      <c r="AY456" s="257"/>
      <c r="AZ456" s="257"/>
      <c r="BA456" s="257"/>
      <c r="BB456" s="257"/>
      <c r="BC456" s="257"/>
      <c r="BD456" s="257"/>
      <c r="BE456" s="257"/>
      <c r="BF456" s="258"/>
    </row>
    <row r="457" spans="1:58" s="3" customFormat="1" ht="3.6" hidden="1" customHeight="1">
      <c r="A457" s="150"/>
      <c r="B457" s="143"/>
      <c r="C457" s="165"/>
      <c r="D457" s="246"/>
      <c r="E457" s="230"/>
      <c r="F457" s="230"/>
      <c r="G457" s="301"/>
      <c r="H457" s="316"/>
      <c r="I457" s="159"/>
      <c r="J457" s="657"/>
      <c r="K457" s="143"/>
      <c r="L457" s="143"/>
      <c r="M457" s="143"/>
      <c r="N457" s="143"/>
      <c r="O457" s="143"/>
      <c r="P457" s="162"/>
      <c r="Q457" s="248"/>
      <c r="R457" s="248"/>
      <c r="S457" s="248"/>
      <c r="T457" s="301"/>
      <c r="U457" s="660"/>
      <c r="V457" s="660"/>
      <c r="W457" s="660"/>
      <c r="X457" s="660"/>
      <c r="Y457" s="660"/>
      <c r="Z457" s="660"/>
      <c r="AA457" s="660"/>
      <c r="AB457" s="660"/>
      <c r="AC457" s="661"/>
      <c r="AD457" s="150"/>
      <c r="AE457" s="143"/>
      <c r="AF457" s="165"/>
      <c r="AG457" s="246"/>
      <c r="AH457" s="230"/>
      <c r="AI457" s="230"/>
      <c r="AJ457" s="301"/>
      <c r="AK457" s="316"/>
      <c r="AL457" s="159"/>
      <c r="AM457" s="657"/>
      <c r="AN457" s="143"/>
      <c r="AO457" s="143"/>
      <c r="AP457" s="143"/>
      <c r="AQ457" s="143"/>
      <c r="AR457" s="143"/>
      <c r="AS457" s="162"/>
      <c r="AT457" s="248"/>
      <c r="AU457" s="248"/>
      <c r="AV457" s="248"/>
      <c r="AW457" s="301"/>
      <c r="AX457" s="660"/>
      <c r="AY457" s="660"/>
      <c r="AZ457" s="660"/>
      <c r="BA457" s="660"/>
      <c r="BB457" s="660"/>
      <c r="BC457" s="660"/>
      <c r="BD457" s="660"/>
      <c r="BE457" s="660"/>
      <c r="BF457" s="661"/>
    </row>
    <row r="458" spans="1:58" s="3" customFormat="1" ht="13.35" hidden="1" customHeight="1">
      <c r="A458" s="150"/>
      <c r="B458" s="143"/>
      <c r="C458" s="165"/>
      <c r="D458" s="247" t="s">
        <v>280</v>
      </c>
      <c r="E458" s="248"/>
      <c r="F458" s="248"/>
      <c r="G458" s="302"/>
      <c r="H458" s="317"/>
      <c r="I458" s="160" t="s">
        <v>607</v>
      </c>
      <c r="J458" s="658"/>
      <c r="K458" s="143" t="s">
        <v>365</v>
      </c>
      <c r="L458" s="143"/>
      <c r="M458" s="143"/>
      <c r="N458" s="143"/>
      <c r="O458" s="143"/>
      <c r="P458" s="165"/>
      <c r="Q458" s="248" t="s">
        <v>577</v>
      </c>
      <c r="R458" s="248"/>
      <c r="S458" s="248"/>
      <c r="T458" s="302"/>
      <c r="U458" s="662"/>
      <c r="V458" s="662"/>
      <c r="W458" s="662"/>
      <c r="X458" s="662"/>
      <c r="Y458" s="662"/>
      <c r="Z458" s="662"/>
      <c r="AA458" s="662"/>
      <c r="AB458" s="662"/>
      <c r="AC458" s="663"/>
      <c r="AD458" s="150"/>
      <c r="AE458" s="143"/>
      <c r="AF458" s="165"/>
      <c r="AG458" s="247" t="s">
        <v>280</v>
      </c>
      <c r="AH458" s="248"/>
      <c r="AI458" s="248"/>
      <c r="AJ458" s="302"/>
      <c r="AK458" s="317"/>
      <c r="AL458" s="160" t="s">
        <v>607</v>
      </c>
      <c r="AM458" s="658"/>
      <c r="AN458" s="143" t="s">
        <v>365</v>
      </c>
      <c r="AO458" s="143"/>
      <c r="AP458" s="143"/>
      <c r="AQ458" s="143"/>
      <c r="AR458" s="143"/>
      <c r="AS458" s="165"/>
      <c r="AT458" s="248" t="s">
        <v>577</v>
      </c>
      <c r="AU458" s="248"/>
      <c r="AV458" s="248"/>
      <c r="AW458" s="302"/>
      <c r="AX458" s="662"/>
      <c r="AY458" s="662"/>
      <c r="AZ458" s="662"/>
      <c r="BA458" s="662"/>
      <c r="BB458" s="662"/>
      <c r="BC458" s="662"/>
      <c r="BD458" s="662"/>
      <c r="BE458" s="662"/>
      <c r="BF458" s="663"/>
    </row>
    <row r="459" spans="1:58" s="3" customFormat="1" ht="3.6" hidden="1" customHeight="1">
      <c r="A459" s="150"/>
      <c r="B459" s="143"/>
      <c r="C459" s="165"/>
      <c r="D459" s="249"/>
      <c r="E459" s="231"/>
      <c r="F459" s="231"/>
      <c r="G459" s="303"/>
      <c r="H459" s="318"/>
      <c r="I459" s="161"/>
      <c r="J459" s="659"/>
      <c r="K459" s="143"/>
      <c r="L459" s="143"/>
      <c r="M459" s="143"/>
      <c r="N459" s="143"/>
      <c r="O459" s="143"/>
      <c r="P459" s="166"/>
      <c r="Q459" s="248"/>
      <c r="R459" s="248"/>
      <c r="S459" s="248"/>
      <c r="T459" s="303"/>
      <c r="U459" s="664"/>
      <c r="V459" s="664"/>
      <c r="W459" s="664"/>
      <c r="X459" s="664"/>
      <c r="Y459" s="664"/>
      <c r="Z459" s="664"/>
      <c r="AA459" s="664"/>
      <c r="AB459" s="664"/>
      <c r="AC459" s="665"/>
      <c r="AD459" s="150"/>
      <c r="AE459" s="143"/>
      <c r="AF459" s="165"/>
      <c r="AG459" s="249"/>
      <c r="AH459" s="231"/>
      <c r="AI459" s="231"/>
      <c r="AJ459" s="303"/>
      <c r="AK459" s="318"/>
      <c r="AL459" s="161"/>
      <c r="AM459" s="659"/>
      <c r="AN459" s="143"/>
      <c r="AO459" s="143"/>
      <c r="AP459" s="143"/>
      <c r="AQ459" s="143"/>
      <c r="AR459" s="143"/>
      <c r="AS459" s="166"/>
      <c r="AT459" s="248"/>
      <c r="AU459" s="248"/>
      <c r="AV459" s="248"/>
      <c r="AW459" s="303"/>
      <c r="AX459" s="664"/>
      <c r="AY459" s="664"/>
      <c r="AZ459" s="664"/>
      <c r="BA459" s="664"/>
      <c r="BB459" s="664"/>
      <c r="BC459" s="664"/>
      <c r="BD459" s="664"/>
      <c r="BE459" s="664"/>
      <c r="BF459" s="665"/>
    </row>
    <row r="460" spans="1:58" s="3" customFormat="1" ht="3.6" hidden="1" customHeight="1">
      <c r="A460" s="150"/>
      <c r="B460" s="143"/>
      <c r="C460" s="143"/>
      <c r="D460" s="246"/>
      <c r="E460" s="230"/>
      <c r="F460" s="268"/>
      <c r="G460" s="143"/>
      <c r="H460" s="136"/>
      <c r="I460" s="143"/>
      <c r="J460" s="136"/>
      <c r="K460" s="136"/>
      <c r="L460" s="136"/>
      <c r="M460" s="136"/>
      <c r="N460" s="136"/>
      <c r="O460" s="136"/>
      <c r="P460" s="136"/>
      <c r="Q460" s="230"/>
      <c r="R460" s="230"/>
      <c r="S460" s="230"/>
      <c r="T460" s="136"/>
      <c r="U460" s="136"/>
      <c r="V460" s="136"/>
      <c r="W460" s="136"/>
      <c r="X460" s="136"/>
      <c r="Y460" s="136"/>
      <c r="Z460" s="136"/>
      <c r="AA460" s="136"/>
      <c r="AB460" s="136"/>
      <c r="AC460" s="162"/>
      <c r="AD460" s="150"/>
      <c r="AE460" s="143"/>
      <c r="AF460" s="143"/>
      <c r="AG460" s="246"/>
      <c r="AH460" s="230"/>
      <c r="AI460" s="268"/>
      <c r="AJ460" s="143"/>
      <c r="AK460" s="136"/>
      <c r="AL460" s="143"/>
      <c r="AM460" s="136"/>
      <c r="AN460" s="136"/>
      <c r="AO460" s="136"/>
      <c r="AP460" s="136"/>
      <c r="AQ460" s="136"/>
      <c r="AR460" s="136"/>
      <c r="AS460" s="136"/>
      <c r="AT460" s="230"/>
      <c r="AU460" s="230"/>
      <c r="AV460" s="230"/>
      <c r="AW460" s="136"/>
      <c r="AX460" s="136"/>
      <c r="AY460" s="136"/>
      <c r="AZ460" s="136"/>
      <c r="BA460" s="136"/>
      <c r="BB460" s="136"/>
      <c r="BC460" s="136"/>
      <c r="BD460" s="136"/>
      <c r="BE460" s="136"/>
      <c r="BF460" s="162"/>
    </row>
    <row r="461" spans="1:58" s="3" customFormat="1" ht="13.35" hidden="1" customHeight="1">
      <c r="A461" s="150"/>
      <c r="B461" s="143"/>
      <c r="C461" s="143"/>
      <c r="D461" s="247" t="s">
        <v>608</v>
      </c>
      <c r="E461" s="248"/>
      <c r="F461" s="248"/>
      <c r="G461" s="150"/>
      <c r="H461" s="163"/>
      <c r="I461" s="143" t="s">
        <v>606</v>
      </c>
      <c r="J461" s="143"/>
      <c r="K461" s="143"/>
      <c r="L461" s="143"/>
      <c r="M461" s="143"/>
      <c r="N461" s="163"/>
      <c r="O461" s="143" t="s">
        <v>576</v>
      </c>
      <c r="P461" s="143"/>
      <c r="Q461" s="248"/>
      <c r="R461" s="248"/>
      <c r="S461" s="248"/>
      <c r="T461" s="164"/>
      <c r="U461" s="143"/>
      <c r="V461" s="143"/>
      <c r="W461" s="143"/>
      <c r="X461" s="143"/>
      <c r="Y461" s="143"/>
      <c r="Z461" s="143"/>
      <c r="AA461" s="143"/>
      <c r="AB461" s="143"/>
      <c r="AC461" s="165"/>
      <c r="AD461" s="150"/>
      <c r="AE461" s="143"/>
      <c r="AF461" s="143"/>
      <c r="AG461" s="247" t="s">
        <v>608</v>
      </c>
      <c r="AH461" s="248"/>
      <c r="AI461" s="248"/>
      <c r="AJ461" s="150"/>
      <c r="AK461" s="163"/>
      <c r="AL461" s="143" t="s">
        <v>606</v>
      </c>
      <c r="AM461" s="143"/>
      <c r="AN461" s="143"/>
      <c r="AO461" s="143"/>
      <c r="AP461" s="143"/>
      <c r="AQ461" s="163"/>
      <c r="AR461" s="143" t="s">
        <v>576</v>
      </c>
      <c r="AS461" s="143"/>
      <c r="AT461" s="248"/>
      <c r="AU461" s="248"/>
      <c r="AV461" s="248"/>
      <c r="AW461" s="164"/>
      <c r="AX461" s="143"/>
      <c r="AY461" s="143"/>
      <c r="AZ461" s="143"/>
      <c r="BA461" s="143"/>
      <c r="BB461" s="143"/>
      <c r="BC461" s="143"/>
      <c r="BD461" s="143"/>
      <c r="BE461" s="143"/>
      <c r="BF461" s="165"/>
    </row>
    <row r="462" spans="1:58" s="3" customFormat="1" ht="3.6" hidden="1" customHeight="1">
      <c r="A462" s="152"/>
      <c r="B462" s="146"/>
      <c r="C462" s="146"/>
      <c r="D462" s="249"/>
      <c r="E462" s="231"/>
      <c r="F462" s="231"/>
      <c r="G462" s="152"/>
      <c r="H462" s="146"/>
      <c r="I462" s="146"/>
      <c r="J462" s="146"/>
      <c r="K462" s="146"/>
      <c r="L462" s="146"/>
      <c r="M462" s="146"/>
      <c r="N462" s="146"/>
      <c r="O462" s="146"/>
      <c r="P462" s="146"/>
      <c r="Q462" s="231"/>
      <c r="R462" s="231"/>
      <c r="S462" s="231"/>
      <c r="T462" s="146"/>
      <c r="U462" s="146"/>
      <c r="V462" s="146"/>
      <c r="W462" s="146"/>
      <c r="X462" s="146"/>
      <c r="Y462" s="146"/>
      <c r="Z462" s="146"/>
      <c r="AA462" s="146"/>
      <c r="AB462" s="146"/>
      <c r="AC462" s="166"/>
      <c r="AD462" s="152"/>
      <c r="AE462" s="146"/>
      <c r="AF462" s="146"/>
      <c r="AG462" s="249"/>
      <c r="AH462" s="231"/>
      <c r="AI462" s="231"/>
      <c r="AJ462" s="152"/>
      <c r="AK462" s="146"/>
      <c r="AL462" s="146"/>
      <c r="AM462" s="146"/>
      <c r="AN462" s="146"/>
      <c r="AO462" s="146"/>
      <c r="AP462" s="146"/>
      <c r="AQ462" s="146"/>
      <c r="AR462" s="146"/>
      <c r="AS462" s="146"/>
      <c r="AT462" s="231"/>
      <c r="AU462" s="231"/>
      <c r="AV462" s="231"/>
      <c r="AW462" s="146"/>
      <c r="AX462" s="146"/>
      <c r="AY462" s="146"/>
      <c r="AZ462" s="146"/>
      <c r="BA462" s="146"/>
      <c r="BB462" s="146"/>
      <c r="BC462" s="146"/>
      <c r="BD462" s="146"/>
      <c r="BE462" s="146"/>
      <c r="BF462" s="166"/>
    </row>
    <row r="463" spans="1:58" s="3" customFormat="1" ht="3.6" hidden="1" customHeight="1">
      <c r="A463" s="149"/>
      <c r="B463" s="136"/>
      <c r="C463" s="162"/>
      <c r="D463" s="246"/>
      <c r="E463" s="230"/>
      <c r="F463" s="230"/>
      <c r="G463" s="648"/>
      <c r="H463" s="649"/>
      <c r="I463" s="649"/>
      <c r="J463" s="649"/>
      <c r="K463" s="649"/>
      <c r="L463" s="649"/>
      <c r="M463" s="649"/>
      <c r="N463" s="649"/>
      <c r="O463" s="649"/>
      <c r="P463" s="649"/>
      <c r="Q463" s="649"/>
      <c r="R463" s="649"/>
      <c r="S463" s="649"/>
      <c r="T463" s="649"/>
      <c r="U463" s="649"/>
      <c r="V463" s="649"/>
      <c r="W463" s="649"/>
      <c r="X463" s="649"/>
      <c r="Y463" s="649"/>
      <c r="Z463" s="649"/>
      <c r="AA463" s="649"/>
      <c r="AB463" s="649"/>
      <c r="AC463" s="650"/>
      <c r="AD463" s="149"/>
      <c r="AE463" s="136"/>
      <c r="AF463" s="162"/>
      <c r="AG463" s="246"/>
      <c r="AH463" s="230"/>
      <c r="AI463" s="230"/>
      <c r="AJ463" s="648"/>
      <c r="AK463" s="649"/>
      <c r="AL463" s="649"/>
      <c r="AM463" s="649"/>
      <c r="AN463" s="649"/>
      <c r="AO463" s="649"/>
      <c r="AP463" s="649"/>
      <c r="AQ463" s="649"/>
      <c r="AR463" s="649"/>
      <c r="AS463" s="649"/>
      <c r="AT463" s="649"/>
      <c r="AU463" s="649"/>
      <c r="AV463" s="649"/>
      <c r="AW463" s="649"/>
      <c r="AX463" s="649"/>
      <c r="AY463" s="649"/>
      <c r="AZ463" s="649"/>
      <c r="BA463" s="649"/>
      <c r="BB463" s="649"/>
      <c r="BC463" s="649"/>
      <c r="BD463" s="649"/>
      <c r="BE463" s="649"/>
      <c r="BF463" s="650"/>
    </row>
    <row r="464" spans="1:58" s="3" customFormat="1" ht="13.35" hidden="1" customHeight="1">
      <c r="A464" s="150"/>
      <c r="B464" s="143"/>
      <c r="C464" s="165"/>
      <c r="D464" s="247" t="s">
        <v>8</v>
      </c>
      <c r="E464" s="248"/>
      <c r="F464" s="248"/>
      <c r="G464" s="651"/>
      <c r="H464" s="652"/>
      <c r="I464" s="652"/>
      <c r="J464" s="652"/>
      <c r="K464" s="652"/>
      <c r="L464" s="652"/>
      <c r="M464" s="652"/>
      <c r="N464" s="652"/>
      <c r="O464" s="652"/>
      <c r="P464" s="652"/>
      <c r="Q464" s="652"/>
      <c r="R464" s="652"/>
      <c r="S464" s="652"/>
      <c r="T464" s="652"/>
      <c r="U464" s="652"/>
      <c r="V464" s="652"/>
      <c r="W464" s="652"/>
      <c r="X464" s="652"/>
      <c r="Y464" s="652"/>
      <c r="Z464" s="652"/>
      <c r="AA464" s="652"/>
      <c r="AB464" s="652"/>
      <c r="AC464" s="653"/>
      <c r="AD464" s="150"/>
      <c r="AE464" s="143"/>
      <c r="AF464" s="165"/>
      <c r="AG464" s="247" t="s">
        <v>8</v>
      </c>
      <c r="AH464" s="248"/>
      <c r="AI464" s="248"/>
      <c r="AJ464" s="651"/>
      <c r="AK464" s="652"/>
      <c r="AL464" s="652"/>
      <c r="AM464" s="652"/>
      <c r="AN464" s="652"/>
      <c r="AO464" s="652"/>
      <c r="AP464" s="652"/>
      <c r="AQ464" s="652"/>
      <c r="AR464" s="652"/>
      <c r="AS464" s="652"/>
      <c r="AT464" s="652"/>
      <c r="AU464" s="652"/>
      <c r="AV464" s="652"/>
      <c r="AW464" s="652"/>
      <c r="AX464" s="652"/>
      <c r="AY464" s="652"/>
      <c r="AZ464" s="652"/>
      <c r="BA464" s="652"/>
      <c r="BB464" s="652"/>
      <c r="BC464" s="652"/>
      <c r="BD464" s="652"/>
      <c r="BE464" s="652"/>
      <c r="BF464" s="653"/>
    </row>
    <row r="465" spans="1:58" s="3" customFormat="1" ht="3.6" hidden="1" customHeight="1">
      <c r="A465" s="150"/>
      <c r="B465" s="143"/>
      <c r="C465" s="165"/>
      <c r="D465" s="249"/>
      <c r="E465" s="231"/>
      <c r="F465" s="231"/>
      <c r="G465" s="654"/>
      <c r="H465" s="655"/>
      <c r="I465" s="655"/>
      <c r="J465" s="655"/>
      <c r="K465" s="655"/>
      <c r="L465" s="655"/>
      <c r="M465" s="655"/>
      <c r="N465" s="655"/>
      <c r="O465" s="655"/>
      <c r="P465" s="655"/>
      <c r="Q465" s="655"/>
      <c r="R465" s="655"/>
      <c r="S465" s="655"/>
      <c r="T465" s="655"/>
      <c r="U465" s="655"/>
      <c r="V465" s="655"/>
      <c r="W465" s="655"/>
      <c r="X465" s="655"/>
      <c r="Y465" s="655"/>
      <c r="Z465" s="655"/>
      <c r="AA465" s="655"/>
      <c r="AB465" s="655"/>
      <c r="AC465" s="656"/>
      <c r="AD465" s="150"/>
      <c r="AE465" s="143"/>
      <c r="AF465" s="165"/>
      <c r="AG465" s="249"/>
      <c r="AH465" s="231"/>
      <c r="AI465" s="231"/>
      <c r="AJ465" s="654"/>
      <c r="AK465" s="655"/>
      <c r="AL465" s="655"/>
      <c r="AM465" s="655"/>
      <c r="AN465" s="655"/>
      <c r="AO465" s="655"/>
      <c r="AP465" s="655"/>
      <c r="AQ465" s="655"/>
      <c r="AR465" s="655"/>
      <c r="AS465" s="655"/>
      <c r="AT465" s="655"/>
      <c r="AU465" s="655"/>
      <c r="AV465" s="655"/>
      <c r="AW465" s="655"/>
      <c r="AX465" s="655"/>
      <c r="AY465" s="655"/>
      <c r="AZ465" s="655"/>
      <c r="BA465" s="655"/>
      <c r="BB465" s="655"/>
      <c r="BC465" s="655"/>
      <c r="BD465" s="655"/>
      <c r="BE465" s="655"/>
      <c r="BF465" s="656"/>
    </row>
    <row r="466" spans="1:58" s="3" customFormat="1" ht="3.6" hidden="1" customHeight="1">
      <c r="A466" s="150"/>
      <c r="B466" s="143"/>
      <c r="C466" s="165"/>
      <c r="D466" s="246"/>
      <c r="E466" s="230"/>
      <c r="F466" s="230"/>
      <c r="G466" s="648"/>
      <c r="H466" s="649"/>
      <c r="I466" s="649"/>
      <c r="J466" s="649"/>
      <c r="K466" s="649"/>
      <c r="L466" s="649"/>
      <c r="M466" s="649"/>
      <c r="N466" s="649"/>
      <c r="O466" s="649"/>
      <c r="P466" s="649"/>
      <c r="Q466" s="649"/>
      <c r="R466" s="649"/>
      <c r="S466" s="649"/>
      <c r="T466" s="649"/>
      <c r="U466" s="649"/>
      <c r="V466" s="649"/>
      <c r="W466" s="649"/>
      <c r="X466" s="649"/>
      <c r="Y466" s="649"/>
      <c r="Z466" s="649"/>
      <c r="AA466" s="649"/>
      <c r="AB466" s="649"/>
      <c r="AC466" s="650"/>
      <c r="AD466" s="150"/>
      <c r="AE466" s="143"/>
      <c r="AF466" s="165"/>
      <c r="AG466" s="246"/>
      <c r="AH466" s="230"/>
      <c r="AI466" s="230"/>
      <c r="AJ466" s="648"/>
      <c r="AK466" s="649"/>
      <c r="AL466" s="649"/>
      <c r="AM466" s="649"/>
      <c r="AN466" s="649"/>
      <c r="AO466" s="649"/>
      <c r="AP466" s="649"/>
      <c r="AQ466" s="649"/>
      <c r="AR466" s="649"/>
      <c r="AS466" s="649"/>
      <c r="AT466" s="649"/>
      <c r="AU466" s="649"/>
      <c r="AV466" s="649"/>
      <c r="AW466" s="649"/>
      <c r="AX466" s="649"/>
      <c r="AY466" s="649"/>
      <c r="AZ466" s="649"/>
      <c r="BA466" s="649"/>
      <c r="BB466" s="649"/>
      <c r="BC466" s="649"/>
      <c r="BD466" s="649"/>
      <c r="BE466" s="649"/>
      <c r="BF466" s="650"/>
    </row>
    <row r="467" spans="1:58" s="3" customFormat="1" ht="13.35" hidden="1" customHeight="1">
      <c r="A467" s="150"/>
      <c r="B467" s="143"/>
      <c r="C467" s="165"/>
      <c r="D467" s="247" t="s">
        <v>311</v>
      </c>
      <c r="E467" s="248"/>
      <c r="F467" s="248"/>
      <c r="G467" s="651"/>
      <c r="H467" s="652"/>
      <c r="I467" s="652"/>
      <c r="J467" s="652"/>
      <c r="K467" s="652"/>
      <c r="L467" s="652"/>
      <c r="M467" s="652"/>
      <c r="N467" s="652"/>
      <c r="O467" s="652"/>
      <c r="P467" s="652"/>
      <c r="Q467" s="652"/>
      <c r="R467" s="652"/>
      <c r="S467" s="652"/>
      <c r="T467" s="652"/>
      <c r="U467" s="652"/>
      <c r="V467" s="652"/>
      <c r="W467" s="652"/>
      <c r="X467" s="652"/>
      <c r="Y467" s="652"/>
      <c r="Z467" s="652"/>
      <c r="AA467" s="652"/>
      <c r="AB467" s="652"/>
      <c r="AC467" s="653"/>
      <c r="AD467" s="150"/>
      <c r="AE467" s="143"/>
      <c r="AF467" s="165"/>
      <c r="AG467" s="247" t="s">
        <v>311</v>
      </c>
      <c r="AH467" s="248"/>
      <c r="AI467" s="248"/>
      <c r="AJ467" s="651"/>
      <c r="AK467" s="652"/>
      <c r="AL467" s="652"/>
      <c r="AM467" s="652"/>
      <c r="AN467" s="652"/>
      <c r="AO467" s="652"/>
      <c r="AP467" s="652"/>
      <c r="AQ467" s="652"/>
      <c r="AR467" s="652"/>
      <c r="AS467" s="652"/>
      <c r="AT467" s="652"/>
      <c r="AU467" s="652"/>
      <c r="AV467" s="652"/>
      <c r="AW467" s="652"/>
      <c r="AX467" s="652"/>
      <c r="AY467" s="652"/>
      <c r="AZ467" s="652"/>
      <c r="BA467" s="652"/>
      <c r="BB467" s="652"/>
      <c r="BC467" s="652"/>
      <c r="BD467" s="652"/>
      <c r="BE467" s="652"/>
      <c r="BF467" s="653"/>
    </row>
    <row r="468" spans="1:58" s="3" customFormat="1" ht="3.6" hidden="1" customHeight="1">
      <c r="A468" s="150"/>
      <c r="B468" s="143"/>
      <c r="C468" s="165"/>
      <c r="D468" s="247"/>
      <c r="E468" s="248"/>
      <c r="F468" s="248"/>
      <c r="G468" s="654"/>
      <c r="H468" s="655"/>
      <c r="I468" s="655"/>
      <c r="J468" s="655"/>
      <c r="K468" s="655"/>
      <c r="L468" s="655"/>
      <c r="M468" s="655"/>
      <c r="N468" s="655"/>
      <c r="O468" s="655"/>
      <c r="P468" s="655"/>
      <c r="Q468" s="655"/>
      <c r="R468" s="655"/>
      <c r="S468" s="655"/>
      <c r="T468" s="655"/>
      <c r="U468" s="655"/>
      <c r="V468" s="655"/>
      <c r="W468" s="655"/>
      <c r="X468" s="655"/>
      <c r="Y468" s="655"/>
      <c r="Z468" s="655"/>
      <c r="AA468" s="655"/>
      <c r="AB468" s="655"/>
      <c r="AC468" s="656"/>
      <c r="AD468" s="150"/>
      <c r="AE468" s="143"/>
      <c r="AF468" s="165"/>
      <c r="AG468" s="247"/>
      <c r="AH468" s="248"/>
      <c r="AI468" s="248"/>
      <c r="AJ468" s="654"/>
      <c r="AK468" s="655"/>
      <c r="AL468" s="655"/>
      <c r="AM468" s="655"/>
      <c r="AN468" s="655"/>
      <c r="AO468" s="655"/>
      <c r="AP468" s="655"/>
      <c r="AQ468" s="655"/>
      <c r="AR468" s="655"/>
      <c r="AS468" s="655"/>
      <c r="AT468" s="655"/>
      <c r="AU468" s="655"/>
      <c r="AV468" s="655"/>
      <c r="AW468" s="655"/>
      <c r="AX468" s="655"/>
      <c r="AY468" s="655"/>
      <c r="AZ468" s="655"/>
      <c r="BA468" s="655"/>
      <c r="BB468" s="655"/>
      <c r="BC468" s="655"/>
      <c r="BD468" s="655"/>
      <c r="BE468" s="655"/>
      <c r="BF468" s="656"/>
    </row>
    <row r="469" spans="1:58" s="3" customFormat="1" ht="3.6" hidden="1" customHeight="1">
      <c r="A469" s="150"/>
      <c r="B469" s="143"/>
      <c r="C469" s="165"/>
      <c r="D469" s="246"/>
      <c r="E469" s="230"/>
      <c r="F469" s="230"/>
      <c r="G469" s="250"/>
      <c r="H469" s="251"/>
      <c r="I469" s="251"/>
      <c r="J469" s="251"/>
      <c r="K469" s="251"/>
      <c r="L469" s="251"/>
      <c r="M469" s="251"/>
      <c r="N469" s="251"/>
      <c r="O469" s="251"/>
      <c r="P469" s="252"/>
      <c r="Q469" s="246"/>
      <c r="R469" s="230"/>
      <c r="S469" s="230"/>
      <c r="T469" s="250"/>
      <c r="U469" s="251"/>
      <c r="V469" s="251"/>
      <c r="W469" s="251"/>
      <c r="X469" s="251"/>
      <c r="Y469" s="251"/>
      <c r="Z469" s="251"/>
      <c r="AA469" s="251"/>
      <c r="AB469" s="251"/>
      <c r="AC469" s="252"/>
      <c r="AD469" s="150"/>
      <c r="AE469" s="143"/>
      <c r="AF469" s="165"/>
      <c r="AG469" s="246"/>
      <c r="AH469" s="230"/>
      <c r="AI469" s="230"/>
      <c r="AJ469" s="250"/>
      <c r="AK469" s="251"/>
      <c r="AL469" s="251"/>
      <c r="AM469" s="251"/>
      <c r="AN469" s="251"/>
      <c r="AO469" s="251"/>
      <c r="AP469" s="251"/>
      <c r="AQ469" s="251"/>
      <c r="AR469" s="251"/>
      <c r="AS469" s="252"/>
      <c r="AT469" s="246"/>
      <c r="AU469" s="230"/>
      <c r="AV469" s="230"/>
      <c r="AW469" s="250"/>
      <c r="AX469" s="251"/>
      <c r="AY469" s="251"/>
      <c r="AZ469" s="251"/>
      <c r="BA469" s="251"/>
      <c r="BB469" s="251"/>
      <c r="BC469" s="251"/>
      <c r="BD469" s="251"/>
      <c r="BE469" s="251"/>
      <c r="BF469" s="252"/>
    </row>
    <row r="470" spans="1:58" s="3" customFormat="1" ht="13.35" hidden="1" customHeight="1">
      <c r="A470" s="150" t="s">
        <v>1107</v>
      </c>
      <c r="B470" s="143"/>
      <c r="C470" s="165"/>
      <c r="D470" s="247" t="s">
        <v>363</v>
      </c>
      <c r="E470" s="248"/>
      <c r="F470" s="248"/>
      <c r="G470" s="253"/>
      <c r="H470" s="646"/>
      <c r="I470" s="647"/>
      <c r="J470" s="241"/>
      <c r="K470" s="254"/>
      <c r="L470" s="241" t="s">
        <v>13</v>
      </c>
      <c r="M470" s="254"/>
      <c r="N470" s="241" t="s">
        <v>11</v>
      </c>
      <c r="O470" s="254"/>
      <c r="P470" s="241" t="s">
        <v>588</v>
      </c>
      <c r="Q470" s="247" t="s">
        <v>316</v>
      </c>
      <c r="R470" s="248"/>
      <c r="S470" s="248"/>
      <c r="T470" s="253"/>
      <c r="U470" s="646"/>
      <c r="V470" s="647"/>
      <c r="W470" s="241"/>
      <c r="X470" s="254"/>
      <c r="Y470" s="241" t="s">
        <v>13</v>
      </c>
      <c r="Z470" s="254"/>
      <c r="AA470" s="241" t="s">
        <v>11</v>
      </c>
      <c r="AB470" s="254"/>
      <c r="AC470" s="255" t="s">
        <v>588</v>
      </c>
      <c r="AD470" s="150" t="s">
        <v>1107</v>
      </c>
      <c r="AE470" s="143"/>
      <c r="AF470" s="165"/>
      <c r="AG470" s="247" t="s">
        <v>363</v>
      </c>
      <c r="AH470" s="248"/>
      <c r="AI470" s="248"/>
      <c r="AJ470" s="253"/>
      <c r="AK470" s="646"/>
      <c r="AL470" s="647"/>
      <c r="AM470" s="241"/>
      <c r="AN470" s="254"/>
      <c r="AO470" s="241" t="s">
        <v>13</v>
      </c>
      <c r="AP470" s="254"/>
      <c r="AQ470" s="241" t="s">
        <v>11</v>
      </c>
      <c r="AR470" s="254"/>
      <c r="AS470" s="241" t="s">
        <v>588</v>
      </c>
      <c r="AT470" s="247" t="s">
        <v>316</v>
      </c>
      <c r="AU470" s="248"/>
      <c r="AV470" s="248"/>
      <c r="AW470" s="253"/>
      <c r="AX470" s="646"/>
      <c r="AY470" s="647"/>
      <c r="AZ470" s="241"/>
      <c r="BA470" s="254"/>
      <c r="BB470" s="241" t="s">
        <v>13</v>
      </c>
      <c r="BC470" s="254"/>
      <c r="BD470" s="241" t="s">
        <v>11</v>
      </c>
      <c r="BE470" s="254"/>
      <c r="BF470" s="255" t="s">
        <v>588</v>
      </c>
    </row>
    <row r="471" spans="1:58" s="3" customFormat="1" ht="3.6" hidden="1" customHeight="1">
      <c r="A471" s="150"/>
      <c r="B471" s="143"/>
      <c r="C471" s="165"/>
      <c r="D471" s="249"/>
      <c r="E471" s="231"/>
      <c r="F471" s="231"/>
      <c r="G471" s="256"/>
      <c r="H471" s="257"/>
      <c r="I471" s="241"/>
      <c r="J471" s="257"/>
      <c r="K471" s="257"/>
      <c r="L471" s="257"/>
      <c r="M471" s="257"/>
      <c r="N471" s="257"/>
      <c r="O471" s="257"/>
      <c r="P471" s="258"/>
      <c r="Q471" s="249"/>
      <c r="R471" s="231"/>
      <c r="S471" s="231"/>
      <c r="T471" s="256"/>
      <c r="U471" s="257"/>
      <c r="V471" s="257"/>
      <c r="W471" s="257"/>
      <c r="X471" s="257"/>
      <c r="Y471" s="257"/>
      <c r="Z471" s="257"/>
      <c r="AA471" s="257"/>
      <c r="AB471" s="257"/>
      <c r="AC471" s="258"/>
      <c r="AD471" s="150"/>
      <c r="AE471" s="143"/>
      <c r="AF471" s="165"/>
      <c r="AG471" s="249"/>
      <c r="AH471" s="231"/>
      <c r="AI471" s="231"/>
      <c r="AJ471" s="256"/>
      <c r="AK471" s="257"/>
      <c r="AL471" s="241"/>
      <c r="AM471" s="257"/>
      <c r="AN471" s="257"/>
      <c r="AO471" s="257"/>
      <c r="AP471" s="257"/>
      <c r="AQ471" s="257"/>
      <c r="AR471" s="257"/>
      <c r="AS471" s="258"/>
      <c r="AT471" s="249"/>
      <c r="AU471" s="231"/>
      <c r="AV471" s="231"/>
      <c r="AW471" s="256"/>
      <c r="AX471" s="257"/>
      <c r="AY471" s="257"/>
      <c r="AZ471" s="257"/>
      <c r="BA471" s="257"/>
      <c r="BB471" s="257"/>
      <c r="BC471" s="257"/>
      <c r="BD471" s="257"/>
      <c r="BE471" s="257"/>
      <c r="BF471" s="258"/>
    </row>
    <row r="472" spans="1:58" s="3" customFormat="1" ht="3.6" hidden="1" customHeight="1">
      <c r="A472" s="150"/>
      <c r="B472" s="143"/>
      <c r="C472" s="165"/>
      <c r="D472" s="246"/>
      <c r="E472" s="230"/>
      <c r="F472" s="230"/>
      <c r="G472" s="301"/>
      <c r="H472" s="316"/>
      <c r="I472" s="159"/>
      <c r="J472" s="657"/>
      <c r="K472" s="143"/>
      <c r="L472" s="143"/>
      <c r="M472" s="143"/>
      <c r="N472" s="143"/>
      <c r="O472" s="143"/>
      <c r="P472" s="162"/>
      <c r="Q472" s="248"/>
      <c r="R472" s="248"/>
      <c r="S472" s="248"/>
      <c r="T472" s="301"/>
      <c r="U472" s="660"/>
      <c r="V472" s="660"/>
      <c r="W472" s="660"/>
      <c r="X472" s="660"/>
      <c r="Y472" s="660"/>
      <c r="Z472" s="660"/>
      <c r="AA472" s="660"/>
      <c r="AB472" s="660"/>
      <c r="AC472" s="661"/>
      <c r="AD472" s="150"/>
      <c r="AE472" s="143"/>
      <c r="AF472" s="165"/>
      <c r="AG472" s="246"/>
      <c r="AH472" s="230"/>
      <c r="AI472" s="230"/>
      <c r="AJ472" s="301"/>
      <c r="AK472" s="316"/>
      <c r="AL472" s="159"/>
      <c r="AM472" s="657"/>
      <c r="AN472" s="143"/>
      <c r="AO472" s="143"/>
      <c r="AP472" s="143"/>
      <c r="AQ472" s="143"/>
      <c r="AR472" s="143"/>
      <c r="AS472" s="162"/>
      <c r="AT472" s="248"/>
      <c r="AU472" s="248"/>
      <c r="AV472" s="248"/>
      <c r="AW472" s="301"/>
      <c r="AX472" s="660"/>
      <c r="AY472" s="660"/>
      <c r="AZ472" s="660"/>
      <c r="BA472" s="660"/>
      <c r="BB472" s="660"/>
      <c r="BC472" s="660"/>
      <c r="BD472" s="660"/>
      <c r="BE472" s="660"/>
      <c r="BF472" s="661"/>
    </row>
    <row r="473" spans="1:58" s="3" customFormat="1" ht="13.35" hidden="1" customHeight="1">
      <c r="A473" s="150"/>
      <c r="B473" s="143"/>
      <c r="C473" s="165"/>
      <c r="D473" s="247" t="s">
        <v>280</v>
      </c>
      <c r="E473" s="248"/>
      <c r="F473" s="248"/>
      <c r="G473" s="302"/>
      <c r="H473" s="317"/>
      <c r="I473" s="160" t="s">
        <v>607</v>
      </c>
      <c r="J473" s="658"/>
      <c r="K473" s="143" t="s">
        <v>365</v>
      </c>
      <c r="L473" s="143"/>
      <c r="M473" s="143"/>
      <c r="N473" s="143"/>
      <c r="O473" s="143"/>
      <c r="P473" s="165"/>
      <c r="Q473" s="248" t="s">
        <v>577</v>
      </c>
      <c r="R473" s="248"/>
      <c r="S473" s="248"/>
      <c r="T473" s="302"/>
      <c r="U473" s="662"/>
      <c r="V473" s="662"/>
      <c r="W473" s="662"/>
      <c r="X473" s="662"/>
      <c r="Y473" s="662"/>
      <c r="Z473" s="662"/>
      <c r="AA473" s="662"/>
      <c r="AB473" s="662"/>
      <c r="AC473" s="663"/>
      <c r="AD473" s="150"/>
      <c r="AE473" s="143"/>
      <c r="AF473" s="165"/>
      <c r="AG473" s="247" t="s">
        <v>280</v>
      </c>
      <c r="AH473" s="248"/>
      <c r="AI473" s="248"/>
      <c r="AJ473" s="302"/>
      <c r="AK473" s="317"/>
      <c r="AL473" s="160" t="s">
        <v>607</v>
      </c>
      <c r="AM473" s="658"/>
      <c r="AN473" s="143" t="s">
        <v>365</v>
      </c>
      <c r="AO473" s="143"/>
      <c r="AP473" s="143"/>
      <c r="AQ473" s="143"/>
      <c r="AR473" s="143"/>
      <c r="AS473" s="165"/>
      <c r="AT473" s="248" t="s">
        <v>577</v>
      </c>
      <c r="AU473" s="248"/>
      <c r="AV473" s="248"/>
      <c r="AW473" s="302"/>
      <c r="AX473" s="662"/>
      <c r="AY473" s="662"/>
      <c r="AZ473" s="662"/>
      <c r="BA473" s="662"/>
      <c r="BB473" s="662"/>
      <c r="BC473" s="662"/>
      <c r="BD473" s="662"/>
      <c r="BE473" s="662"/>
      <c r="BF473" s="663"/>
    </row>
    <row r="474" spans="1:58" s="3" customFormat="1" ht="3.6" hidden="1" customHeight="1">
      <c r="A474" s="150"/>
      <c r="B474" s="143"/>
      <c r="C474" s="165"/>
      <c r="D474" s="249"/>
      <c r="E474" s="231"/>
      <c r="F474" s="231"/>
      <c r="G474" s="303"/>
      <c r="H474" s="318"/>
      <c r="I474" s="161"/>
      <c r="J474" s="659"/>
      <c r="K474" s="143"/>
      <c r="L474" s="143"/>
      <c r="M474" s="143"/>
      <c r="N474" s="143"/>
      <c r="O474" s="143"/>
      <c r="P474" s="166"/>
      <c r="Q474" s="248"/>
      <c r="R474" s="248"/>
      <c r="S474" s="248"/>
      <c r="T474" s="303"/>
      <c r="U474" s="664"/>
      <c r="V474" s="664"/>
      <c r="W474" s="664"/>
      <c r="X474" s="664"/>
      <c r="Y474" s="664"/>
      <c r="Z474" s="664"/>
      <c r="AA474" s="664"/>
      <c r="AB474" s="664"/>
      <c r="AC474" s="665"/>
      <c r="AD474" s="150"/>
      <c r="AE474" s="143"/>
      <c r="AF474" s="165"/>
      <c r="AG474" s="249"/>
      <c r="AH474" s="231"/>
      <c r="AI474" s="231"/>
      <c r="AJ474" s="303"/>
      <c r="AK474" s="318"/>
      <c r="AL474" s="161"/>
      <c r="AM474" s="659"/>
      <c r="AN474" s="143"/>
      <c r="AO474" s="143"/>
      <c r="AP474" s="143"/>
      <c r="AQ474" s="143"/>
      <c r="AR474" s="143"/>
      <c r="AS474" s="166"/>
      <c r="AT474" s="248"/>
      <c r="AU474" s="248"/>
      <c r="AV474" s="248"/>
      <c r="AW474" s="303"/>
      <c r="AX474" s="664"/>
      <c r="AY474" s="664"/>
      <c r="AZ474" s="664"/>
      <c r="BA474" s="664"/>
      <c r="BB474" s="664"/>
      <c r="BC474" s="664"/>
      <c r="BD474" s="664"/>
      <c r="BE474" s="664"/>
      <c r="BF474" s="665"/>
    </row>
    <row r="475" spans="1:58" s="3" customFormat="1" ht="3.6" hidden="1" customHeight="1">
      <c r="A475" s="150"/>
      <c r="B475" s="143"/>
      <c r="C475" s="143"/>
      <c r="D475" s="246"/>
      <c r="E475" s="230"/>
      <c r="F475" s="268"/>
      <c r="G475" s="143"/>
      <c r="H475" s="136"/>
      <c r="I475" s="143"/>
      <c r="J475" s="136"/>
      <c r="K475" s="136"/>
      <c r="L475" s="136"/>
      <c r="M475" s="136"/>
      <c r="N475" s="136"/>
      <c r="O475" s="136"/>
      <c r="P475" s="136"/>
      <c r="Q475" s="230"/>
      <c r="R475" s="230"/>
      <c r="S475" s="230"/>
      <c r="T475" s="136"/>
      <c r="U475" s="136"/>
      <c r="V475" s="136"/>
      <c r="W475" s="136"/>
      <c r="X475" s="136"/>
      <c r="Y475" s="136"/>
      <c r="Z475" s="136"/>
      <c r="AA475" s="136"/>
      <c r="AB475" s="136"/>
      <c r="AC475" s="162"/>
      <c r="AD475" s="150"/>
      <c r="AE475" s="143"/>
      <c r="AF475" s="143"/>
      <c r="AG475" s="246"/>
      <c r="AH475" s="230"/>
      <c r="AI475" s="268"/>
      <c r="AJ475" s="143"/>
      <c r="AK475" s="136"/>
      <c r="AL475" s="143"/>
      <c r="AM475" s="136"/>
      <c r="AN475" s="136"/>
      <c r="AO475" s="136"/>
      <c r="AP475" s="136"/>
      <c r="AQ475" s="136"/>
      <c r="AR475" s="136"/>
      <c r="AS475" s="136"/>
      <c r="AT475" s="230"/>
      <c r="AU475" s="230"/>
      <c r="AV475" s="230"/>
      <c r="AW475" s="136"/>
      <c r="AX475" s="136"/>
      <c r="AY475" s="136"/>
      <c r="AZ475" s="136"/>
      <c r="BA475" s="136"/>
      <c r="BB475" s="136"/>
      <c r="BC475" s="136"/>
      <c r="BD475" s="136"/>
      <c r="BE475" s="136"/>
      <c r="BF475" s="162"/>
    </row>
    <row r="476" spans="1:58" s="3" customFormat="1" ht="13.35" hidden="1" customHeight="1">
      <c r="A476" s="150"/>
      <c r="B476" s="143"/>
      <c r="C476" s="143"/>
      <c r="D476" s="247" t="s">
        <v>608</v>
      </c>
      <c r="E476" s="248"/>
      <c r="F476" s="248"/>
      <c r="G476" s="150"/>
      <c r="H476" s="163"/>
      <c r="I476" s="143" t="s">
        <v>606</v>
      </c>
      <c r="J476" s="143"/>
      <c r="K476" s="143"/>
      <c r="L476" s="143"/>
      <c r="M476" s="143"/>
      <c r="N476" s="163"/>
      <c r="O476" s="143" t="s">
        <v>576</v>
      </c>
      <c r="P476" s="143"/>
      <c r="Q476" s="248"/>
      <c r="R476" s="248"/>
      <c r="S476" s="248"/>
      <c r="T476" s="164"/>
      <c r="U476" s="143"/>
      <c r="V476" s="143"/>
      <c r="W476" s="143"/>
      <c r="X476" s="143"/>
      <c r="Y476" s="143"/>
      <c r="Z476" s="143"/>
      <c r="AA476" s="143"/>
      <c r="AB476" s="143"/>
      <c r="AC476" s="165"/>
      <c r="AD476" s="150"/>
      <c r="AE476" s="143"/>
      <c r="AF476" s="143"/>
      <c r="AG476" s="247" t="s">
        <v>608</v>
      </c>
      <c r="AH476" s="248"/>
      <c r="AI476" s="248"/>
      <c r="AJ476" s="150"/>
      <c r="AK476" s="163"/>
      <c r="AL476" s="143" t="s">
        <v>606</v>
      </c>
      <c r="AM476" s="143"/>
      <c r="AN476" s="143"/>
      <c r="AO476" s="143"/>
      <c r="AP476" s="143"/>
      <c r="AQ476" s="163"/>
      <c r="AR476" s="143" t="s">
        <v>576</v>
      </c>
      <c r="AS476" s="143"/>
      <c r="AT476" s="248"/>
      <c r="AU476" s="248"/>
      <c r="AV476" s="248"/>
      <c r="AW476" s="164"/>
      <c r="AX476" s="143"/>
      <c r="AY476" s="143"/>
      <c r="AZ476" s="143"/>
      <c r="BA476" s="143"/>
      <c r="BB476" s="143"/>
      <c r="BC476" s="143"/>
      <c r="BD476" s="143"/>
      <c r="BE476" s="143"/>
      <c r="BF476" s="165"/>
    </row>
    <row r="477" spans="1:58" s="3" customFormat="1" ht="3.6" hidden="1" customHeight="1">
      <c r="A477" s="152"/>
      <c r="B477" s="146"/>
      <c r="C477" s="146"/>
      <c r="D477" s="249"/>
      <c r="E477" s="231"/>
      <c r="F477" s="231"/>
      <c r="G477" s="152"/>
      <c r="H477" s="146"/>
      <c r="I477" s="146"/>
      <c r="J477" s="146"/>
      <c r="K477" s="146"/>
      <c r="L477" s="146"/>
      <c r="M477" s="146"/>
      <c r="N477" s="146"/>
      <c r="O477" s="146"/>
      <c r="P477" s="146"/>
      <c r="Q477" s="231"/>
      <c r="R477" s="231"/>
      <c r="S477" s="231"/>
      <c r="T477" s="146"/>
      <c r="U477" s="146"/>
      <c r="V477" s="146"/>
      <c r="W477" s="146"/>
      <c r="X477" s="146"/>
      <c r="Y477" s="146"/>
      <c r="Z477" s="146"/>
      <c r="AA477" s="146"/>
      <c r="AB477" s="146"/>
      <c r="AC477" s="166"/>
      <c r="AD477" s="152"/>
      <c r="AE477" s="146"/>
      <c r="AF477" s="146"/>
      <c r="AG477" s="249"/>
      <c r="AH477" s="231"/>
      <c r="AI477" s="231"/>
      <c r="AJ477" s="152"/>
      <c r="AK477" s="146"/>
      <c r="AL477" s="146"/>
      <c r="AM477" s="146"/>
      <c r="AN477" s="146"/>
      <c r="AO477" s="146"/>
      <c r="AP477" s="146"/>
      <c r="AQ477" s="146"/>
      <c r="AR477" s="146"/>
      <c r="AS477" s="146"/>
      <c r="AT477" s="231"/>
      <c r="AU477" s="231"/>
      <c r="AV477" s="231"/>
      <c r="AW477" s="146"/>
      <c r="AX477" s="146"/>
      <c r="AY477" s="146"/>
      <c r="AZ477" s="146"/>
      <c r="BA477" s="146"/>
      <c r="BB477" s="146"/>
      <c r="BC477" s="146"/>
      <c r="BD477" s="146"/>
      <c r="BE477" s="146"/>
      <c r="BF477" s="166"/>
    </row>
    <row r="478" spans="1:58" s="3" customFormat="1" ht="3.6" hidden="1" customHeight="1">
      <c r="A478" s="149"/>
      <c r="B478" s="136"/>
      <c r="C478" s="162"/>
      <c r="D478" s="246"/>
      <c r="E478" s="230"/>
      <c r="F478" s="230"/>
      <c r="G478" s="648"/>
      <c r="H478" s="649"/>
      <c r="I478" s="649"/>
      <c r="J478" s="649"/>
      <c r="K478" s="649"/>
      <c r="L478" s="649"/>
      <c r="M478" s="649"/>
      <c r="N478" s="649"/>
      <c r="O478" s="649"/>
      <c r="P478" s="649"/>
      <c r="Q478" s="649"/>
      <c r="R478" s="649"/>
      <c r="S478" s="649"/>
      <c r="T478" s="649"/>
      <c r="U478" s="649"/>
      <c r="V478" s="649"/>
      <c r="W478" s="649"/>
      <c r="X478" s="649"/>
      <c r="Y478" s="649"/>
      <c r="Z478" s="649"/>
      <c r="AA478" s="649"/>
      <c r="AB478" s="649"/>
      <c r="AC478" s="650"/>
      <c r="AD478" s="149"/>
      <c r="AE478" s="136"/>
      <c r="AF478" s="162"/>
      <c r="AG478" s="246"/>
      <c r="AH478" s="230"/>
      <c r="AI478" s="230"/>
      <c r="AJ478" s="648"/>
      <c r="AK478" s="649"/>
      <c r="AL478" s="649"/>
      <c r="AM478" s="649"/>
      <c r="AN478" s="649"/>
      <c r="AO478" s="649"/>
      <c r="AP478" s="649"/>
      <c r="AQ478" s="649"/>
      <c r="AR478" s="649"/>
      <c r="AS478" s="649"/>
      <c r="AT478" s="649"/>
      <c r="AU478" s="649"/>
      <c r="AV478" s="649"/>
      <c r="AW478" s="649"/>
      <c r="AX478" s="649"/>
      <c r="AY478" s="649"/>
      <c r="AZ478" s="649"/>
      <c r="BA478" s="649"/>
      <c r="BB478" s="649"/>
      <c r="BC478" s="649"/>
      <c r="BD478" s="649"/>
      <c r="BE478" s="649"/>
      <c r="BF478" s="650"/>
    </row>
    <row r="479" spans="1:58" s="3" customFormat="1" ht="13.35" hidden="1" customHeight="1">
      <c r="A479" s="150"/>
      <c r="B479" s="143"/>
      <c r="C479" s="165"/>
      <c r="D479" s="247" t="s">
        <v>8</v>
      </c>
      <c r="E479" s="248"/>
      <c r="F479" s="248"/>
      <c r="G479" s="651"/>
      <c r="H479" s="652"/>
      <c r="I479" s="652"/>
      <c r="J479" s="652"/>
      <c r="K479" s="652"/>
      <c r="L479" s="652"/>
      <c r="M479" s="652"/>
      <c r="N479" s="652"/>
      <c r="O479" s="652"/>
      <c r="P479" s="652"/>
      <c r="Q479" s="652"/>
      <c r="R479" s="652"/>
      <c r="S479" s="652"/>
      <c r="T479" s="652"/>
      <c r="U479" s="652"/>
      <c r="V479" s="652"/>
      <c r="W479" s="652"/>
      <c r="X479" s="652"/>
      <c r="Y479" s="652"/>
      <c r="Z479" s="652"/>
      <c r="AA479" s="652"/>
      <c r="AB479" s="652"/>
      <c r="AC479" s="653"/>
      <c r="AD479" s="150"/>
      <c r="AE479" s="143"/>
      <c r="AF479" s="165"/>
      <c r="AG479" s="247" t="s">
        <v>8</v>
      </c>
      <c r="AH479" s="248"/>
      <c r="AI479" s="248"/>
      <c r="AJ479" s="651"/>
      <c r="AK479" s="652"/>
      <c r="AL479" s="652"/>
      <c r="AM479" s="652"/>
      <c r="AN479" s="652"/>
      <c r="AO479" s="652"/>
      <c r="AP479" s="652"/>
      <c r="AQ479" s="652"/>
      <c r="AR479" s="652"/>
      <c r="AS479" s="652"/>
      <c r="AT479" s="652"/>
      <c r="AU479" s="652"/>
      <c r="AV479" s="652"/>
      <c r="AW479" s="652"/>
      <c r="AX479" s="652"/>
      <c r="AY479" s="652"/>
      <c r="AZ479" s="652"/>
      <c r="BA479" s="652"/>
      <c r="BB479" s="652"/>
      <c r="BC479" s="652"/>
      <c r="BD479" s="652"/>
      <c r="BE479" s="652"/>
      <c r="BF479" s="653"/>
    </row>
    <row r="480" spans="1:58" s="3" customFormat="1" ht="3.6" hidden="1" customHeight="1">
      <c r="A480" s="150"/>
      <c r="B480" s="143"/>
      <c r="C480" s="165"/>
      <c r="D480" s="249"/>
      <c r="E480" s="231"/>
      <c r="F480" s="231"/>
      <c r="G480" s="654"/>
      <c r="H480" s="655"/>
      <c r="I480" s="655"/>
      <c r="J480" s="655"/>
      <c r="K480" s="655"/>
      <c r="L480" s="655"/>
      <c r="M480" s="655"/>
      <c r="N480" s="655"/>
      <c r="O480" s="655"/>
      <c r="P480" s="655"/>
      <c r="Q480" s="655"/>
      <c r="R480" s="655"/>
      <c r="S480" s="655"/>
      <c r="T480" s="655"/>
      <c r="U480" s="655"/>
      <c r="V480" s="655"/>
      <c r="W480" s="655"/>
      <c r="X480" s="655"/>
      <c r="Y480" s="655"/>
      <c r="Z480" s="655"/>
      <c r="AA480" s="655"/>
      <c r="AB480" s="655"/>
      <c r="AC480" s="656"/>
      <c r="AD480" s="150"/>
      <c r="AE480" s="143"/>
      <c r="AF480" s="165"/>
      <c r="AG480" s="249"/>
      <c r="AH480" s="231"/>
      <c r="AI480" s="231"/>
      <c r="AJ480" s="654"/>
      <c r="AK480" s="655"/>
      <c r="AL480" s="655"/>
      <c r="AM480" s="655"/>
      <c r="AN480" s="655"/>
      <c r="AO480" s="655"/>
      <c r="AP480" s="655"/>
      <c r="AQ480" s="655"/>
      <c r="AR480" s="655"/>
      <c r="AS480" s="655"/>
      <c r="AT480" s="655"/>
      <c r="AU480" s="655"/>
      <c r="AV480" s="655"/>
      <c r="AW480" s="655"/>
      <c r="AX480" s="655"/>
      <c r="AY480" s="655"/>
      <c r="AZ480" s="655"/>
      <c r="BA480" s="655"/>
      <c r="BB480" s="655"/>
      <c r="BC480" s="655"/>
      <c r="BD480" s="655"/>
      <c r="BE480" s="655"/>
      <c r="BF480" s="656"/>
    </row>
    <row r="481" spans="1:58" s="3" customFormat="1" ht="3.6" hidden="1" customHeight="1">
      <c r="A481" s="150"/>
      <c r="B481" s="143"/>
      <c r="C481" s="165"/>
      <c r="D481" s="246"/>
      <c r="E481" s="230"/>
      <c r="F481" s="230"/>
      <c r="G481" s="648"/>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50"/>
      <c r="AD481" s="150"/>
      <c r="AE481" s="143"/>
      <c r="AF481" s="165"/>
      <c r="AG481" s="246"/>
      <c r="AH481" s="230"/>
      <c r="AI481" s="230"/>
      <c r="AJ481" s="648"/>
      <c r="AK481" s="649"/>
      <c r="AL481" s="649"/>
      <c r="AM481" s="649"/>
      <c r="AN481" s="649"/>
      <c r="AO481" s="649"/>
      <c r="AP481" s="649"/>
      <c r="AQ481" s="649"/>
      <c r="AR481" s="649"/>
      <c r="AS481" s="649"/>
      <c r="AT481" s="649"/>
      <c r="AU481" s="649"/>
      <c r="AV481" s="649"/>
      <c r="AW481" s="649"/>
      <c r="AX481" s="649"/>
      <c r="AY481" s="649"/>
      <c r="AZ481" s="649"/>
      <c r="BA481" s="649"/>
      <c r="BB481" s="649"/>
      <c r="BC481" s="649"/>
      <c r="BD481" s="649"/>
      <c r="BE481" s="649"/>
      <c r="BF481" s="650"/>
    </row>
    <row r="482" spans="1:58" s="3" customFormat="1" ht="13.35" hidden="1" customHeight="1">
      <c r="A482" s="150"/>
      <c r="B482" s="143"/>
      <c r="C482" s="165"/>
      <c r="D482" s="247" t="s">
        <v>311</v>
      </c>
      <c r="E482" s="248"/>
      <c r="F482" s="248"/>
      <c r="G482" s="651"/>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3"/>
      <c r="AD482" s="150"/>
      <c r="AE482" s="143"/>
      <c r="AF482" s="165"/>
      <c r="AG482" s="247" t="s">
        <v>311</v>
      </c>
      <c r="AH482" s="248"/>
      <c r="AI482" s="248"/>
      <c r="AJ482" s="651"/>
      <c r="AK482" s="652"/>
      <c r="AL482" s="652"/>
      <c r="AM482" s="652"/>
      <c r="AN482" s="652"/>
      <c r="AO482" s="652"/>
      <c r="AP482" s="652"/>
      <c r="AQ482" s="652"/>
      <c r="AR482" s="652"/>
      <c r="AS482" s="652"/>
      <c r="AT482" s="652"/>
      <c r="AU482" s="652"/>
      <c r="AV482" s="652"/>
      <c r="AW482" s="652"/>
      <c r="AX482" s="652"/>
      <c r="AY482" s="652"/>
      <c r="AZ482" s="652"/>
      <c r="BA482" s="652"/>
      <c r="BB482" s="652"/>
      <c r="BC482" s="652"/>
      <c r="BD482" s="652"/>
      <c r="BE482" s="652"/>
      <c r="BF482" s="653"/>
    </row>
    <row r="483" spans="1:58" s="3" customFormat="1" ht="3.6" hidden="1" customHeight="1">
      <c r="A483" s="150"/>
      <c r="B483" s="143"/>
      <c r="C483" s="165"/>
      <c r="D483" s="247"/>
      <c r="E483" s="248"/>
      <c r="F483" s="248"/>
      <c r="G483" s="654"/>
      <c r="H483" s="655"/>
      <c r="I483" s="655"/>
      <c r="J483" s="655"/>
      <c r="K483" s="655"/>
      <c r="L483" s="655"/>
      <c r="M483" s="655"/>
      <c r="N483" s="655"/>
      <c r="O483" s="655"/>
      <c r="P483" s="655"/>
      <c r="Q483" s="655"/>
      <c r="R483" s="655"/>
      <c r="S483" s="655"/>
      <c r="T483" s="655"/>
      <c r="U483" s="655"/>
      <c r="V483" s="655"/>
      <c r="W483" s="655"/>
      <c r="X483" s="655"/>
      <c r="Y483" s="655"/>
      <c r="Z483" s="655"/>
      <c r="AA483" s="655"/>
      <c r="AB483" s="655"/>
      <c r="AC483" s="656"/>
      <c r="AD483" s="150"/>
      <c r="AE483" s="143"/>
      <c r="AF483" s="165"/>
      <c r="AG483" s="247"/>
      <c r="AH483" s="248"/>
      <c r="AI483" s="248"/>
      <c r="AJ483" s="654"/>
      <c r="AK483" s="655"/>
      <c r="AL483" s="655"/>
      <c r="AM483" s="655"/>
      <c r="AN483" s="655"/>
      <c r="AO483" s="655"/>
      <c r="AP483" s="655"/>
      <c r="AQ483" s="655"/>
      <c r="AR483" s="655"/>
      <c r="AS483" s="655"/>
      <c r="AT483" s="655"/>
      <c r="AU483" s="655"/>
      <c r="AV483" s="655"/>
      <c r="AW483" s="655"/>
      <c r="AX483" s="655"/>
      <c r="AY483" s="655"/>
      <c r="AZ483" s="655"/>
      <c r="BA483" s="655"/>
      <c r="BB483" s="655"/>
      <c r="BC483" s="655"/>
      <c r="BD483" s="655"/>
      <c r="BE483" s="655"/>
      <c r="BF483" s="656"/>
    </row>
    <row r="484" spans="1:58" s="3" customFormat="1" ht="3.6" hidden="1" customHeight="1">
      <c r="A484" s="150"/>
      <c r="B484" s="143"/>
      <c r="C484" s="165"/>
      <c r="D484" s="246"/>
      <c r="E484" s="230"/>
      <c r="F484" s="230"/>
      <c r="G484" s="250"/>
      <c r="H484" s="251"/>
      <c r="I484" s="251"/>
      <c r="J484" s="251"/>
      <c r="K484" s="251"/>
      <c r="L484" s="251"/>
      <c r="M484" s="251"/>
      <c r="N484" s="251"/>
      <c r="O484" s="251"/>
      <c r="P484" s="252"/>
      <c r="Q484" s="246"/>
      <c r="R484" s="230"/>
      <c r="S484" s="230"/>
      <c r="T484" s="250"/>
      <c r="U484" s="251"/>
      <c r="V484" s="251"/>
      <c r="W484" s="251"/>
      <c r="X484" s="251"/>
      <c r="Y484" s="251"/>
      <c r="Z484" s="251"/>
      <c r="AA484" s="251"/>
      <c r="AB484" s="251"/>
      <c r="AC484" s="252"/>
      <c r="AD484" s="150"/>
      <c r="AE484" s="143"/>
      <c r="AF484" s="165"/>
      <c r="AG484" s="246"/>
      <c r="AH484" s="230"/>
      <c r="AI484" s="230"/>
      <c r="AJ484" s="250"/>
      <c r="AK484" s="251"/>
      <c r="AL484" s="251"/>
      <c r="AM484" s="251"/>
      <c r="AN484" s="251"/>
      <c r="AO484" s="251"/>
      <c r="AP484" s="251"/>
      <c r="AQ484" s="251"/>
      <c r="AR484" s="251"/>
      <c r="AS484" s="252"/>
      <c r="AT484" s="246"/>
      <c r="AU484" s="230"/>
      <c r="AV484" s="230"/>
      <c r="AW484" s="250"/>
      <c r="AX484" s="251"/>
      <c r="AY484" s="251"/>
      <c r="AZ484" s="251"/>
      <c r="BA484" s="251"/>
      <c r="BB484" s="251"/>
      <c r="BC484" s="251"/>
      <c r="BD484" s="251"/>
      <c r="BE484" s="251"/>
      <c r="BF484" s="252"/>
    </row>
    <row r="485" spans="1:58" s="3" customFormat="1" ht="13.35" hidden="1" customHeight="1">
      <c r="A485" s="150" t="s">
        <v>1108</v>
      </c>
      <c r="B485" s="143"/>
      <c r="C485" s="165"/>
      <c r="D485" s="247" t="s">
        <v>363</v>
      </c>
      <c r="E485" s="248"/>
      <c r="F485" s="248"/>
      <c r="G485" s="253"/>
      <c r="H485" s="646"/>
      <c r="I485" s="647"/>
      <c r="J485" s="241"/>
      <c r="K485" s="254"/>
      <c r="L485" s="241" t="s">
        <v>13</v>
      </c>
      <c r="M485" s="254"/>
      <c r="N485" s="241" t="s">
        <v>11</v>
      </c>
      <c r="O485" s="254"/>
      <c r="P485" s="241" t="s">
        <v>588</v>
      </c>
      <c r="Q485" s="247" t="s">
        <v>316</v>
      </c>
      <c r="R485" s="248"/>
      <c r="S485" s="248"/>
      <c r="T485" s="253"/>
      <c r="U485" s="646"/>
      <c r="V485" s="647"/>
      <c r="W485" s="241"/>
      <c r="X485" s="254"/>
      <c r="Y485" s="241" t="s">
        <v>13</v>
      </c>
      <c r="Z485" s="254"/>
      <c r="AA485" s="241" t="s">
        <v>11</v>
      </c>
      <c r="AB485" s="254"/>
      <c r="AC485" s="255" t="s">
        <v>588</v>
      </c>
      <c r="AD485" s="150" t="s">
        <v>1108</v>
      </c>
      <c r="AE485" s="143"/>
      <c r="AF485" s="165"/>
      <c r="AG485" s="247" t="s">
        <v>363</v>
      </c>
      <c r="AH485" s="248"/>
      <c r="AI485" s="248"/>
      <c r="AJ485" s="253"/>
      <c r="AK485" s="646"/>
      <c r="AL485" s="647"/>
      <c r="AM485" s="241"/>
      <c r="AN485" s="254"/>
      <c r="AO485" s="241" t="s">
        <v>13</v>
      </c>
      <c r="AP485" s="254"/>
      <c r="AQ485" s="241" t="s">
        <v>11</v>
      </c>
      <c r="AR485" s="254"/>
      <c r="AS485" s="241" t="s">
        <v>588</v>
      </c>
      <c r="AT485" s="247" t="s">
        <v>316</v>
      </c>
      <c r="AU485" s="248"/>
      <c r="AV485" s="248"/>
      <c r="AW485" s="253"/>
      <c r="AX485" s="646"/>
      <c r="AY485" s="647"/>
      <c r="AZ485" s="241"/>
      <c r="BA485" s="254"/>
      <c r="BB485" s="241" t="s">
        <v>13</v>
      </c>
      <c r="BC485" s="254"/>
      <c r="BD485" s="241" t="s">
        <v>11</v>
      </c>
      <c r="BE485" s="254"/>
      <c r="BF485" s="255" t="s">
        <v>588</v>
      </c>
    </row>
    <row r="486" spans="1:58" s="3" customFormat="1" ht="3.6" hidden="1" customHeight="1">
      <c r="A486" s="150"/>
      <c r="B486" s="143"/>
      <c r="C486" s="165"/>
      <c r="D486" s="249"/>
      <c r="E486" s="231"/>
      <c r="F486" s="231"/>
      <c r="G486" s="256"/>
      <c r="H486" s="257"/>
      <c r="I486" s="241"/>
      <c r="J486" s="257"/>
      <c r="K486" s="257"/>
      <c r="L486" s="257"/>
      <c r="M486" s="257"/>
      <c r="N486" s="257"/>
      <c r="O486" s="257"/>
      <c r="P486" s="258"/>
      <c r="Q486" s="249"/>
      <c r="R486" s="231"/>
      <c r="S486" s="231"/>
      <c r="T486" s="256"/>
      <c r="U486" s="257"/>
      <c r="V486" s="257"/>
      <c r="W486" s="257"/>
      <c r="X486" s="257"/>
      <c r="Y486" s="257"/>
      <c r="Z486" s="257"/>
      <c r="AA486" s="257"/>
      <c r="AB486" s="257"/>
      <c r="AC486" s="258"/>
      <c r="AD486" s="150"/>
      <c r="AE486" s="143"/>
      <c r="AF486" s="165"/>
      <c r="AG486" s="249"/>
      <c r="AH486" s="231"/>
      <c r="AI486" s="231"/>
      <c r="AJ486" s="256"/>
      <c r="AK486" s="257"/>
      <c r="AL486" s="241"/>
      <c r="AM486" s="257"/>
      <c r="AN486" s="257"/>
      <c r="AO486" s="257"/>
      <c r="AP486" s="257"/>
      <c r="AQ486" s="257"/>
      <c r="AR486" s="257"/>
      <c r="AS486" s="258"/>
      <c r="AT486" s="249"/>
      <c r="AU486" s="231"/>
      <c r="AV486" s="231"/>
      <c r="AW486" s="256"/>
      <c r="AX486" s="257"/>
      <c r="AY486" s="257"/>
      <c r="AZ486" s="257"/>
      <c r="BA486" s="257"/>
      <c r="BB486" s="257"/>
      <c r="BC486" s="257"/>
      <c r="BD486" s="257"/>
      <c r="BE486" s="257"/>
      <c r="BF486" s="258"/>
    </row>
    <row r="487" spans="1:58" s="3" customFormat="1" ht="3.6" hidden="1" customHeight="1">
      <c r="A487" s="150"/>
      <c r="B487" s="143"/>
      <c r="C487" s="165"/>
      <c r="D487" s="246"/>
      <c r="E487" s="230"/>
      <c r="F487" s="230"/>
      <c r="G487" s="301"/>
      <c r="H487" s="316"/>
      <c r="I487" s="159"/>
      <c r="J487" s="657"/>
      <c r="K487" s="143"/>
      <c r="L487" s="143"/>
      <c r="M487" s="143"/>
      <c r="N487" s="143"/>
      <c r="O487" s="143"/>
      <c r="P487" s="162"/>
      <c r="Q487" s="248"/>
      <c r="R487" s="248"/>
      <c r="S487" s="248"/>
      <c r="T487" s="301"/>
      <c r="U487" s="660"/>
      <c r="V487" s="660"/>
      <c r="W487" s="660"/>
      <c r="X487" s="660"/>
      <c r="Y487" s="660"/>
      <c r="Z487" s="660"/>
      <c r="AA487" s="660"/>
      <c r="AB487" s="660"/>
      <c r="AC487" s="661"/>
      <c r="AD487" s="150"/>
      <c r="AE487" s="143"/>
      <c r="AF487" s="165"/>
      <c r="AG487" s="246"/>
      <c r="AH487" s="230"/>
      <c r="AI487" s="230"/>
      <c r="AJ487" s="301"/>
      <c r="AK487" s="316"/>
      <c r="AL487" s="159"/>
      <c r="AM487" s="657"/>
      <c r="AN487" s="143"/>
      <c r="AO487" s="143"/>
      <c r="AP487" s="143"/>
      <c r="AQ487" s="143"/>
      <c r="AR487" s="143"/>
      <c r="AS487" s="162"/>
      <c r="AT487" s="248"/>
      <c r="AU487" s="248"/>
      <c r="AV487" s="248"/>
      <c r="AW487" s="301"/>
      <c r="AX487" s="660"/>
      <c r="AY487" s="660"/>
      <c r="AZ487" s="660"/>
      <c r="BA487" s="660"/>
      <c r="BB487" s="660"/>
      <c r="BC487" s="660"/>
      <c r="BD487" s="660"/>
      <c r="BE487" s="660"/>
      <c r="BF487" s="661"/>
    </row>
    <row r="488" spans="1:58" s="3" customFormat="1" ht="13.35" hidden="1" customHeight="1">
      <c r="A488" s="150"/>
      <c r="B488" s="143"/>
      <c r="C488" s="165"/>
      <c r="D488" s="247" t="s">
        <v>280</v>
      </c>
      <c r="E488" s="248"/>
      <c r="F488" s="248"/>
      <c r="G488" s="302"/>
      <c r="H488" s="317"/>
      <c r="I488" s="160" t="s">
        <v>607</v>
      </c>
      <c r="J488" s="658"/>
      <c r="K488" s="143" t="s">
        <v>365</v>
      </c>
      <c r="L488" s="143"/>
      <c r="M488" s="143"/>
      <c r="N488" s="143"/>
      <c r="O488" s="143"/>
      <c r="P488" s="165"/>
      <c r="Q488" s="248" t="s">
        <v>577</v>
      </c>
      <c r="R488" s="248"/>
      <c r="S488" s="248"/>
      <c r="T488" s="302"/>
      <c r="U488" s="662"/>
      <c r="V488" s="662"/>
      <c r="W488" s="662"/>
      <c r="X488" s="662"/>
      <c r="Y488" s="662"/>
      <c r="Z488" s="662"/>
      <c r="AA488" s="662"/>
      <c r="AB488" s="662"/>
      <c r="AC488" s="663"/>
      <c r="AD488" s="150"/>
      <c r="AE488" s="143"/>
      <c r="AF488" s="165"/>
      <c r="AG488" s="247" t="s">
        <v>280</v>
      </c>
      <c r="AH488" s="248"/>
      <c r="AI488" s="248"/>
      <c r="AJ488" s="302"/>
      <c r="AK488" s="317"/>
      <c r="AL488" s="160" t="s">
        <v>607</v>
      </c>
      <c r="AM488" s="658"/>
      <c r="AN488" s="143" t="s">
        <v>365</v>
      </c>
      <c r="AO488" s="143"/>
      <c r="AP488" s="143"/>
      <c r="AQ488" s="143"/>
      <c r="AR488" s="143"/>
      <c r="AS488" s="165"/>
      <c r="AT488" s="248" t="s">
        <v>577</v>
      </c>
      <c r="AU488" s="248"/>
      <c r="AV488" s="248"/>
      <c r="AW488" s="302"/>
      <c r="AX488" s="662"/>
      <c r="AY488" s="662"/>
      <c r="AZ488" s="662"/>
      <c r="BA488" s="662"/>
      <c r="BB488" s="662"/>
      <c r="BC488" s="662"/>
      <c r="BD488" s="662"/>
      <c r="BE488" s="662"/>
      <c r="BF488" s="663"/>
    </row>
    <row r="489" spans="1:58" s="3" customFormat="1" ht="3.6" hidden="1" customHeight="1">
      <c r="A489" s="150"/>
      <c r="B489" s="143"/>
      <c r="C489" s="165"/>
      <c r="D489" s="249"/>
      <c r="E489" s="231"/>
      <c r="F489" s="231"/>
      <c r="G489" s="303"/>
      <c r="H489" s="318"/>
      <c r="I489" s="161"/>
      <c r="J489" s="659"/>
      <c r="K489" s="143"/>
      <c r="L489" s="143"/>
      <c r="M489" s="143"/>
      <c r="N489" s="143"/>
      <c r="O489" s="143"/>
      <c r="P489" s="166"/>
      <c r="Q489" s="248"/>
      <c r="R489" s="248"/>
      <c r="S489" s="248"/>
      <c r="T489" s="303"/>
      <c r="U489" s="664"/>
      <c r="V489" s="664"/>
      <c r="W489" s="664"/>
      <c r="X489" s="664"/>
      <c r="Y489" s="664"/>
      <c r="Z489" s="664"/>
      <c r="AA489" s="664"/>
      <c r="AB489" s="664"/>
      <c r="AC489" s="665"/>
      <c r="AD489" s="150"/>
      <c r="AE489" s="143"/>
      <c r="AF489" s="165"/>
      <c r="AG489" s="249"/>
      <c r="AH489" s="231"/>
      <c r="AI489" s="231"/>
      <c r="AJ489" s="303"/>
      <c r="AK489" s="318"/>
      <c r="AL489" s="161"/>
      <c r="AM489" s="659"/>
      <c r="AN489" s="143"/>
      <c r="AO489" s="143"/>
      <c r="AP489" s="143"/>
      <c r="AQ489" s="143"/>
      <c r="AR489" s="143"/>
      <c r="AS489" s="166"/>
      <c r="AT489" s="248"/>
      <c r="AU489" s="248"/>
      <c r="AV489" s="248"/>
      <c r="AW489" s="303"/>
      <c r="AX489" s="664"/>
      <c r="AY489" s="664"/>
      <c r="AZ489" s="664"/>
      <c r="BA489" s="664"/>
      <c r="BB489" s="664"/>
      <c r="BC489" s="664"/>
      <c r="BD489" s="664"/>
      <c r="BE489" s="664"/>
      <c r="BF489" s="665"/>
    </row>
    <row r="490" spans="1:58" s="3" customFormat="1" ht="3.6" hidden="1" customHeight="1">
      <c r="A490" s="150"/>
      <c r="B490" s="143"/>
      <c r="C490" s="143"/>
      <c r="D490" s="246"/>
      <c r="E490" s="230"/>
      <c r="F490" s="268"/>
      <c r="G490" s="143"/>
      <c r="H490" s="136"/>
      <c r="I490" s="143"/>
      <c r="J490" s="136"/>
      <c r="K490" s="136"/>
      <c r="L490" s="136"/>
      <c r="M490" s="136"/>
      <c r="N490" s="136"/>
      <c r="O490" s="136"/>
      <c r="P490" s="136"/>
      <c r="Q490" s="230"/>
      <c r="R490" s="230"/>
      <c r="S490" s="230"/>
      <c r="T490" s="136"/>
      <c r="U490" s="136"/>
      <c r="V490" s="136"/>
      <c r="W490" s="136"/>
      <c r="X490" s="136"/>
      <c r="Y490" s="136"/>
      <c r="Z490" s="136"/>
      <c r="AA490" s="136"/>
      <c r="AB490" s="136"/>
      <c r="AC490" s="162"/>
      <c r="AD490" s="150"/>
      <c r="AE490" s="143"/>
      <c r="AF490" s="143"/>
      <c r="AG490" s="246"/>
      <c r="AH490" s="230"/>
      <c r="AI490" s="268"/>
      <c r="AJ490" s="143"/>
      <c r="AK490" s="136"/>
      <c r="AL490" s="143"/>
      <c r="AM490" s="136"/>
      <c r="AN490" s="136"/>
      <c r="AO490" s="136"/>
      <c r="AP490" s="136"/>
      <c r="AQ490" s="136"/>
      <c r="AR490" s="136"/>
      <c r="AS490" s="136"/>
      <c r="AT490" s="230"/>
      <c r="AU490" s="230"/>
      <c r="AV490" s="230"/>
      <c r="AW490" s="136"/>
      <c r="AX490" s="136"/>
      <c r="AY490" s="136"/>
      <c r="AZ490" s="136"/>
      <c r="BA490" s="136"/>
      <c r="BB490" s="136"/>
      <c r="BC490" s="136"/>
      <c r="BD490" s="136"/>
      <c r="BE490" s="136"/>
      <c r="BF490" s="162"/>
    </row>
    <row r="491" spans="1:58" s="3" customFormat="1" ht="13.35" hidden="1" customHeight="1">
      <c r="A491" s="150"/>
      <c r="B491" s="143"/>
      <c r="C491" s="143"/>
      <c r="D491" s="247" t="s">
        <v>608</v>
      </c>
      <c r="E491" s="248"/>
      <c r="F491" s="248"/>
      <c r="G491" s="150"/>
      <c r="H491" s="163"/>
      <c r="I491" s="143" t="s">
        <v>606</v>
      </c>
      <c r="J491" s="143"/>
      <c r="K491" s="143"/>
      <c r="L491" s="143"/>
      <c r="M491" s="143"/>
      <c r="N491" s="163"/>
      <c r="O491" s="143" t="s">
        <v>576</v>
      </c>
      <c r="P491" s="143"/>
      <c r="Q491" s="248"/>
      <c r="R491" s="248"/>
      <c r="S491" s="248"/>
      <c r="T491" s="164"/>
      <c r="U491" s="143"/>
      <c r="V491" s="143"/>
      <c r="W491" s="143"/>
      <c r="X491" s="143"/>
      <c r="Y491" s="143"/>
      <c r="Z491" s="143"/>
      <c r="AA491" s="143"/>
      <c r="AB491" s="143"/>
      <c r="AC491" s="165"/>
      <c r="AD491" s="150"/>
      <c r="AE491" s="143"/>
      <c r="AF491" s="143"/>
      <c r="AG491" s="247" t="s">
        <v>608</v>
      </c>
      <c r="AH491" s="248"/>
      <c r="AI491" s="248"/>
      <c r="AJ491" s="150"/>
      <c r="AK491" s="163"/>
      <c r="AL491" s="143" t="s">
        <v>606</v>
      </c>
      <c r="AM491" s="143"/>
      <c r="AN491" s="143"/>
      <c r="AO491" s="143"/>
      <c r="AP491" s="143"/>
      <c r="AQ491" s="163"/>
      <c r="AR491" s="143" t="s">
        <v>576</v>
      </c>
      <c r="AS491" s="143"/>
      <c r="AT491" s="248"/>
      <c r="AU491" s="248"/>
      <c r="AV491" s="248"/>
      <c r="AW491" s="164"/>
      <c r="AX491" s="143"/>
      <c r="AY491" s="143"/>
      <c r="AZ491" s="143"/>
      <c r="BA491" s="143"/>
      <c r="BB491" s="143"/>
      <c r="BC491" s="143"/>
      <c r="BD491" s="143"/>
      <c r="BE491" s="143"/>
      <c r="BF491" s="165"/>
    </row>
    <row r="492" spans="1:58" s="3" customFormat="1" ht="3.6" hidden="1" customHeight="1">
      <c r="A492" s="152"/>
      <c r="B492" s="146"/>
      <c r="C492" s="146"/>
      <c r="D492" s="249"/>
      <c r="E492" s="231"/>
      <c r="F492" s="231"/>
      <c r="G492" s="152"/>
      <c r="H492" s="146"/>
      <c r="I492" s="146"/>
      <c r="J492" s="146"/>
      <c r="K492" s="146"/>
      <c r="L492" s="146"/>
      <c r="M492" s="146"/>
      <c r="N492" s="146"/>
      <c r="O492" s="146"/>
      <c r="P492" s="146"/>
      <c r="Q492" s="231"/>
      <c r="R492" s="231"/>
      <c r="S492" s="231"/>
      <c r="T492" s="146"/>
      <c r="U492" s="146"/>
      <c r="V492" s="146"/>
      <c r="W492" s="146"/>
      <c r="X492" s="146"/>
      <c r="Y492" s="146"/>
      <c r="Z492" s="146"/>
      <c r="AA492" s="146"/>
      <c r="AB492" s="146"/>
      <c r="AC492" s="166"/>
      <c r="AD492" s="152"/>
      <c r="AE492" s="146"/>
      <c r="AF492" s="146"/>
      <c r="AG492" s="249"/>
      <c r="AH492" s="231"/>
      <c r="AI492" s="231"/>
      <c r="AJ492" s="152"/>
      <c r="AK492" s="146"/>
      <c r="AL492" s="146"/>
      <c r="AM492" s="146"/>
      <c r="AN492" s="146"/>
      <c r="AO492" s="146"/>
      <c r="AP492" s="146"/>
      <c r="AQ492" s="146"/>
      <c r="AR492" s="146"/>
      <c r="AS492" s="146"/>
      <c r="AT492" s="231"/>
      <c r="AU492" s="231"/>
      <c r="AV492" s="231"/>
      <c r="AW492" s="146"/>
      <c r="AX492" s="146"/>
      <c r="AY492" s="146"/>
      <c r="AZ492" s="146"/>
      <c r="BA492" s="146"/>
      <c r="BB492" s="146"/>
      <c r="BC492" s="146"/>
      <c r="BD492" s="146"/>
      <c r="BE492" s="146"/>
      <c r="BF492" s="166"/>
    </row>
    <row r="493" spans="1:58" s="3" customFormat="1" ht="3.6" hidden="1" customHeight="1">
      <c r="A493" s="149"/>
      <c r="B493" s="136"/>
      <c r="C493" s="162"/>
      <c r="D493" s="246"/>
      <c r="E493" s="230"/>
      <c r="F493" s="230"/>
      <c r="G493" s="648"/>
      <c r="H493" s="649"/>
      <c r="I493" s="649"/>
      <c r="J493" s="649"/>
      <c r="K493" s="649"/>
      <c r="L493" s="649"/>
      <c r="M493" s="649"/>
      <c r="N493" s="649"/>
      <c r="O493" s="649"/>
      <c r="P493" s="649"/>
      <c r="Q493" s="649"/>
      <c r="R493" s="649"/>
      <c r="S493" s="649"/>
      <c r="T493" s="649"/>
      <c r="U493" s="649"/>
      <c r="V493" s="649"/>
      <c r="W493" s="649"/>
      <c r="X493" s="649"/>
      <c r="Y493" s="649"/>
      <c r="Z493" s="649"/>
      <c r="AA493" s="649"/>
      <c r="AB493" s="649"/>
      <c r="AC493" s="650"/>
      <c r="AD493" s="149"/>
      <c r="AE493" s="136"/>
      <c r="AF493" s="162"/>
      <c r="AG493" s="246"/>
      <c r="AH493" s="230"/>
      <c r="AI493" s="230"/>
      <c r="AJ493" s="648"/>
      <c r="AK493" s="649"/>
      <c r="AL493" s="649"/>
      <c r="AM493" s="649"/>
      <c r="AN493" s="649"/>
      <c r="AO493" s="649"/>
      <c r="AP493" s="649"/>
      <c r="AQ493" s="649"/>
      <c r="AR493" s="649"/>
      <c r="AS493" s="649"/>
      <c r="AT493" s="649"/>
      <c r="AU493" s="649"/>
      <c r="AV493" s="649"/>
      <c r="AW493" s="649"/>
      <c r="AX493" s="649"/>
      <c r="AY493" s="649"/>
      <c r="AZ493" s="649"/>
      <c r="BA493" s="649"/>
      <c r="BB493" s="649"/>
      <c r="BC493" s="649"/>
      <c r="BD493" s="649"/>
      <c r="BE493" s="649"/>
      <c r="BF493" s="650"/>
    </row>
    <row r="494" spans="1:58" s="3" customFormat="1" ht="13.35" hidden="1" customHeight="1">
      <c r="A494" s="150"/>
      <c r="B494" s="143"/>
      <c r="C494" s="165"/>
      <c r="D494" s="247" t="s">
        <v>8</v>
      </c>
      <c r="E494" s="248"/>
      <c r="F494" s="248"/>
      <c r="G494" s="651"/>
      <c r="H494" s="652"/>
      <c r="I494" s="652"/>
      <c r="J494" s="652"/>
      <c r="K494" s="652"/>
      <c r="L494" s="652"/>
      <c r="M494" s="652"/>
      <c r="N494" s="652"/>
      <c r="O494" s="652"/>
      <c r="P494" s="652"/>
      <c r="Q494" s="652"/>
      <c r="R494" s="652"/>
      <c r="S494" s="652"/>
      <c r="T494" s="652"/>
      <c r="U494" s="652"/>
      <c r="V494" s="652"/>
      <c r="W494" s="652"/>
      <c r="X494" s="652"/>
      <c r="Y494" s="652"/>
      <c r="Z494" s="652"/>
      <c r="AA494" s="652"/>
      <c r="AB494" s="652"/>
      <c r="AC494" s="653"/>
      <c r="AD494" s="150"/>
      <c r="AE494" s="143"/>
      <c r="AF494" s="165"/>
      <c r="AG494" s="247" t="s">
        <v>8</v>
      </c>
      <c r="AH494" s="248"/>
      <c r="AI494" s="248"/>
      <c r="AJ494" s="651"/>
      <c r="AK494" s="652"/>
      <c r="AL494" s="652"/>
      <c r="AM494" s="652"/>
      <c r="AN494" s="652"/>
      <c r="AO494" s="652"/>
      <c r="AP494" s="652"/>
      <c r="AQ494" s="652"/>
      <c r="AR494" s="652"/>
      <c r="AS494" s="652"/>
      <c r="AT494" s="652"/>
      <c r="AU494" s="652"/>
      <c r="AV494" s="652"/>
      <c r="AW494" s="652"/>
      <c r="AX494" s="652"/>
      <c r="AY494" s="652"/>
      <c r="AZ494" s="652"/>
      <c r="BA494" s="652"/>
      <c r="BB494" s="652"/>
      <c r="BC494" s="652"/>
      <c r="BD494" s="652"/>
      <c r="BE494" s="652"/>
      <c r="BF494" s="653"/>
    </row>
    <row r="495" spans="1:58" s="3" customFormat="1" ht="3.6" hidden="1" customHeight="1">
      <c r="A495" s="150"/>
      <c r="B495" s="143"/>
      <c r="C495" s="165"/>
      <c r="D495" s="249"/>
      <c r="E495" s="231"/>
      <c r="F495" s="231"/>
      <c r="G495" s="654"/>
      <c r="H495" s="655"/>
      <c r="I495" s="655"/>
      <c r="J495" s="655"/>
      <c r="K495" s="655"/>
      <c r="L495" s="655"/>
      <c r="M495" s="655"/>
      <c r="N495" s="655"/>
      <c r="O495" s="655"/>
      <c r="P495" s="655"/>
      <c r="Q495" s="655"/>
      <c r="R495" s="655"/>
      <c r="S495" s="655"/>
      <c r="T495" s="655"/>
      <c r="U495" s="655"/>
      <c r="V495" s="655"/>
      <c r="W495" s="655"/>
      <c r="X495" s="655"/>
      <c r="Y495" s="655"/>
      <c r="Z495" s="655"/>
      <c r="AA495" s="655"/>
      <c r="AB495" s="655"/>
      <c r="AC495" s="656"/>
      <c r="AD495" s="150"/>
      <c r="AE495" s="143"/>
      <c r="AF495" s="165"/>
      <c r="AG495" s="249"/>
      <c r="AH495" s="231"/>
      <c r="AI495" s="231"/>
      <c r="AJ495" s="654"/>
      <c r="AK495" s="655"/>
      <c r="AL495" s="655"/>
      <c r="AM495" s="655"/>
      <c r="AN495" s="655"/>
      <c r="AO495" s="655"/>
      <c r="AP495" s="655"/>
      <c r="AQ495" s="655"/>
      <c r="AR495" s="655"/>
      <c r="AS495" s="655"/>
      <c r="AT495" s="655"/>
      <c r="AU495" s="655"/>
      <c r="AV495" s="655"/>
      <c r="AW495" s="655"/>
      <c r="AX495" s="655"/>
      <c r="AY495" s="655"/>
      <c r="AZ495" s="655"/>
      <c r="BA495" s="655"/>
      <c r="BB495" s="655"/>
      <c r="BC495" s="655"/>
      <c r="BD495" s="655"/>
      <c r="BE495" s="655"/>
      <c r="BF495" s="656"/>
    </row>
    <row r="496" spans="1:58" s="3" customFormat="1" ht="3.6" hidden="1" customHeight="1">
      <c r="A496" s="150"/>
      <c r="B496" s="143"/>
      <c r="C496" s="165"/>
      <c r="D496" s="246"/>
      <c r="E496" s="230"/>
      <c r="F496" s="230"/>
      <c r="G496" s="648"/>
      <c r="H496" s="649"/>
      <c r="I496" s="649"/>
      <c r="J496" s="649"/>
      <c r="K496" s="649"/>
      <c r="L496" s="649"/>
      <c r="M496" s="649"/>
      <c r="N496" s="649"/>
      <c r="O496" s="649"/>
      <c r="P496" s="649"/>
      <c r="Q496" s="649"/>
      <c r="R496" s="649"/>
      <c r="S496" s="649"/>
      <c r="T496" s="649"/>
      <c r="U496" s="649"/>
      <c r="V496" s="649"/>
      <c r="W496" s="649"/>
      <c r="X496" s="649"/>
      <c r="Y496" s="649"/>
      <c r="Z496" s="649"/>
      <c r="AA496" s="649"/>
      <c r="AB496" s="649"/>
      <c r="AC496" s="650"/>
      <c r="AD496" s="150"/>
      <c r="AE496" s="143"/>
      <c r="AF496" s="165"/>
      <c r="AG496" s="246"/>
      <c r="AH496" s="230"/>
      <c r="AI496" s="230"/>
      <c r="AJ496" s="648"/>
      <c r="AK496" s="649"/>
      <c r="AL496" s="649"/>
      <c r="AM496" s="649"/>
      <c r="AN496" s="649"/>
      <c r="AO496" s="649"/>
      <c r="AP496" s="649"/>
      <c r="AQ496" s="649"/>
      <c r="AR496" s="649"/>
      <c r="AS496" s="649"/>
      <c r="AT496" s="649"/>
      <c r="AU496" s="649"/>
      <c r="AV496" s="649"/>
      <c r="AW496" s="649"/>
      <c r="AX496" s="649"/>
      <c r="AY496" s="649"/>
      <c r="AZ496" s="649"/>
      <c r="BA496" s="649"/>
      <c r="BB496" s="649"/>
      <c r="BC496" s="649"/>
      <c r="BD496" s="649"/>
      <c r="BE496" s="649"/>
      <c r="BF496" s="650"/>
    </row>
    <row r="497" spans="1:58" s="3" customFormat="1" ht="13.35" hidden="1" customHeight="1">
      <c r="A497" s="150"/>
      <c r="B497" s="143"/>
      <c r="C497" s="165"/>
      <c r="D497" s="247" t="s">
        <v>311</v>
      </c>
      <c r="E497" s="248"/>
      <c r="F497" s="248"/>
      <c r="G497" s="651"/>
      <c r="H497" s="652"/>
      <c r="I497" s="652"/>
      <c r="J497" s="652"/>
      <c r="K497" s="652"/>
      <c r="L497" s="652"/>
      <c r="M497" s="652"/>
      <c r="N497" s="652"/>
      <c r="O497" s="652"/>
      <c r="P497" s="652"/>
      <c r="Q497" s="652"/>
      <c r="R497" s="652"/>
      <c r="S497" s="652"/>
      <c r="T497" s="652"/>
      <c r="U497" s="652"/>
      <c r="V497" s="652"/>
      <c r="W497" s="652"/>
      <c r="X497" s="652"/>
      <c r="Y497" s="652"/>
      <c r="Z497" s="652"/>
      <c r="AA497" s="652"/>
      <c r="AB497" s="652"/>
      <c r="AC497" s="653"/>
      <c r="AD497" s="150"/>
      <c r="AE497" s="143"/>
      <c r="AF497" s="165"/>
      <c r="AG497" s="247" t="s">
        <v>311</v>
      </c>
      <c r="AH497" s="248"/>
      <c r="AI497" s="248"/>
      <c r="AJ497" s="651"/>
      <c r="AK497" s="652"/>
      <c r="AL497" s="652"/>
      <c r="AM497" s="652"/>
      <c r="AN497" s="652"/>
      <c r="AO497" s="652"/>
      <c r="AP497" s="652"/>
      <c r="AQ497" s="652"/>
      <c r="AR497" s="652"/>
      <c r="AS497" s="652"/>
      <c r="AT497" s="652"/>
      <c r="AU497" s="652"/>
      <c r="AV497" s="652"/>
      <c r="AW497" s="652"/>
      <c r="AX497" s="652"/>
      <c r="AY497" s="652"/>
      <c r="AZ497" s="652"/>
      <c r="BA497" s="652"/>
      <c r="BB497" s="652"/>
      <c r="BC497" s="652"/>
      <c r="BD497" s="652"/>
      <c r="BE497" s="652"/>
      <c r="BF497" s="653"/>
    </row>
    <row r="498" spans="1:58" s="3" customFormat="1" ht="3.6" hidden="1" customHeight="1">
      <c r="A498" s="150"/>
      <c r="B498" s="143"/>
      <c r="C498" s="165"/>
      <c r="D498" s="247"/>
      <c r="E498" s="248"/>
      <c r="F498" s="248"/>
      <c r="G498" s="654"/>
      <c r="H498" s="655"/>
      <c r="I498" s="655"/>
      <c r="J498" s="655"/>
      <c r="K498" s="655"/>
      <c r="L498" s="655"/>
      <c r="M498" s="655"/>
      <c r="N498" s="655"/>
      <c r="O498" s="655"/>
      <c r="P498" s="655"/>
      <c r="Q498" s="655"/>
      <c r="R498" s="655"/>
      <c r="S498" s="655"/>
      <c r="T498" s="655"/>
      <c r="U498" s="655"/>
      <c r="V498" s="655"/>
      <c r="W498" s="655"/>
      <c r="X498" s="655"/>
      <c r="Y498" s="655"/>
      <c r="Z498" s="655"/>
      <c r="AA498" s="655"/>
      <c r="AB498" s="655"/>
      <c r="AC498" s="656"/>
      <c r="AD498" s="150"/>
      <c r="AE498" s="143"/>
      <c r="AF498" s="165"/>
      <c r="AG498" s="247"/>
      <c r="AH498" s="248"/>
      <c r="AI498" s="248"/>
      <c r="AJ498" s="654"/>
      <c r="AK498" s="655"/>
      <c r="AL498" s="655"/>
      <c r="AM498" s="655"/>
      <c r="AN498" s="655"/>
      <c r="AO498" s="655"/>
      <c r="AP498" s="655"/>
      <c r="AQ498" s="655"/>
      <c r="AR498" s="655"/>
      <c r="AS498" s="655"/>
      <c r="AT498" s="655"/>
      <c r="AU498" s="655"/>
      <c r="AV498" s="655"/>
      <c r="AW498" s="655"/>
      <c r="AX498" s="655"/>
      <c r="AY498" s="655"/>
      <c r="AZ498" s="655"/>
      <c r="BA498" s="655"/>
      <c r="BB498" s="655"/>
      <c r="BC498" s="655"/>
      <c r="BD498" s="655"/>
      <c r="BE498" s="655"/>
      <c r="BF498" s="656"/>
    </row>
    <row r="499" spans="1:58" s="3" customFormat="1" ht="3.6" hidden="1" customHeight="1">
      <c r="A499" s="150"/>
      <c r="B499" s="143"/>
      <c r="C499" s="165"/>
      <c r="D499" s="246"/>
      <c r="E499" s="230"/>
      <c r="F499" s="230"/>
      <c r="G499" s="250"/>
      <c r="H499" s="251"/>
      <c r="I499" s="251"/>
      <c r="J499" s="251"/>
      <c r="K499" s="251"/>
      <c r="L499" s="251"/>
      <c r="M499" s="251"/>
      <c r="N499" s="251"/>
      <c r="O499" s="251"/>
      <c r="P499" s="252"/>
      <c r="Q499" s="246"/>
      <c r="R499" s="230"/>
      <c r="S499" s="230"/>
      <c r="T499" s="250"/>
      <c r="U499" s="251"/>
      <c r="V499" s="251"/>
      <c r="W499" s="251"/>
      <c r="X499" s="251"/>
      <c r="Y499" s="251"/>
      <c r="Z499" s="251"/>
      <c r="AA499" s="251"/>
      <c r="AB499" s="251"/>
      <c r="AC499" s="252"/>
      <c r="AD499" s="150"/>
      <c r="AE499" s="143"/>
      <c r="AF499" s="165"/>
      <c r="AG499" s="246"/>
      <c r="AH499" s="230"/>
      <c r="AI499" s="230"/>
      <c r="AJ499" s="250"/>
      <c r="AK499" s="251"/>
      <c r="AL499" s="251"/>
      <c r="AM499" s="251"/>
      <c r="AN499" s="251"/>
      <c r="AO499" s="251"/>
      <c r="AP499" s="251"/>
      <c r="AQ499" s="251"/>
      <c r="AR499" s="251"/>
      <c r="AS499" s="252"/>
      <c r="AT499" s="246"/>
      <c r="AU499" s="230"/>
      <c r="AV499" s="230"/>
      <c r="AW499" s="250"/>
      <c r="AX499" s="251"/>
      <c r="AY499" s="251"/>
      <c r="AZ499" s="251"/>
      <c r="BA499" s="251"/>
      <c r="BB499" s="251"/>
      <c r="BC499" s="251"/>
      <c r="BD499" s="251"/>
      <c r="BE499" s="251"/>
      <c r="BF499" s="252"/>
    </row>
    <row r="500" spans="1:58" s="3" customFormat="1" ht="13.35" hidden="1" customHeight="1">
      <c r="A500" s="150" t="s">
        <v>1109</v>
      </c>
      <c r="B500" s="143"/>
      <c r="C500" s="165"/>
      <c r="D500" s="247" t="s">
        <v>363</v>
      </c>
      <c r="E500" s="248"/>
      <c r="F500" s="248"/>
      <c r="G500" s="253"/>
      <c r="H500" s="646"/>
      <c r="I500" s="647"/>
      <c r="J500" s="241"/>
      <c r="K500" s="254"/>
      <c r="L500" s="241" t="s">
        <v>13</v>
      </c>
      <c r="M500" s="254"/>
      <c r="N500" s="241" t="s">
        <v>11</v>
      </c>
      <c r="O500" s="254"/>
      <c r="P500" s="241" t="s">
        <v>588</v>
      </c>
      <c r="Q500" s="247" t="s">
        <v>316</v>
      </c>
      <c r="R500" s="248"/>
      <c r="S500" s="248"/>
      <c r="T500" s="253"/>
      <c r="U500" s="646"/>
      <c r="V500" s="647"/>
      <c r="W500" s="241"/>
      <c r="X500" s="254"/>
      <c r="Y500" s="241" t="s">
        <v>13</v>
      </c>
      <c r="Z500" s="254"/>
      <c r="AA500" s="241" t="s">
        <v>11</v>
      </c>
      <c r="AB500" s="254"/>
      <c r="AC500" s="255" t="s">
        <v>588</v>
      </c>
      <c r="AD500" s="150" t="s">
        <v>1109</v>
      </c>
      <c r="AE500" s="143"/>
      <c r="AF500" s="165"/>
      <c r="AG500" s="247" t="s">
        <v>363</v>
      </c>
      <c r="AH500" s="248"/>
      <c r="AI500" s="248"/>
      <c r="AJ500" s="253"/>
      <c r="AK500" s="646"/>
      <c r="AL500" s="647"/>
      <c r="AM500" s="241"/>
      <c r="AN500" s="254"/>
      <c r="AO500" s="241" t="s">
        <v>13</v>
      </c>
      <c r="AP500" s="254"/>
      <c r="AQ500" s="241" t="s">
        <v>11</v>
      </c>
      <c r="AR500" s="254"/>
      <c r="AS500" s="241" t="s">
        <v>588</v>
      </c>
      <c r="AT500" s="247" t="s">
        <v>316</v>
      </c>
      <c r="AU500" s="248"/>
      <c r="AV500" s="248"/>
      <c r="AW500" s="253"/>
      <c r="AX500" s="646"/>
      <c r="AY500" s="647"/>
      <c r="AZ500" s="241"/>
      <c r="BA500" s="254"/>
      <c r="BB500" s="241" t="s">
        <v>13</v>
      </c>
      <c r="BC500" s="254"/>
      <c r="BD500" s="241" t="s">
        <v>11</v>
      </c>
      <c r="BE500" s="254"/>
      <c r="BF500" s="255" t="s">
        <v>588</v>
      </c>
    </row>
    <row r="501" spans="1:58" s="3" customFormat="1" ht="3.6" hidden="1" customHeight="1">
      <c r="A501" s="150"/>
      <c r="B501" s="143"/>
      <c r="C501" s="165"/>
      <c r="D501" s="249"/>
      <c r="E501" s="231"/>
      <c r="F501" s="231"/>
      <c r="G501" s="256"/>
      <c r="H501" s="257"/>
      <c r="I501" s="241"/>
      <c r="J501" s="257"/>
      <c r="K501" s="257"/>
      <c r="L501" s="257"/>
      <c r="M501" s="257"/>
      <c r="N501" s="257"/>
      <c r="O501" s="257"/>
      <c r="P501" s="258"/>
      <c r="Q501" s="249"/>
      <c r="R501" s="231"/>
      <c r="S501" s="231"/>
      <c r="T501" s="256"/>
      <c r="U501" s="257"/>
      <c r="V501" s="257"/>
      <c r="W501" s="257"/>
      <c r="X501" s="257"/>
      <c r="Y501" s="257"/>
      <c r="Z501" s="257"/>
      <c r="AA501" s="257"/>
      <c r="AB501" s="257"/>
      <c r="AC501" s="258"/>
      <c r="AD501" s="150"/>
      <c r="AE501" s="143"/>
      <c r="AF501" s="165"/>
      <c r="AG501" s="249"/>
      <c r="AH501" s="231"/>
      <c r="AI501" s="231"/>
      <c r="AJ501" s="256"/>
      <c r="AK501" s="257"/>
      <c r="AL501" s="241"/>
      <c r="AM501" s="257"/>
      <c r="AN501" s="257"/>
      <c r="AO501" s="257"/>
      <c r="AP501" s="257"/>
      <c r="AQ501" s="257"/>
      <c r="AR501" s="257"/>
      <c r="AS501" s="258"/>
      <c r="AT501" s="249"/>
      <c r="AU501" s="231"/>
      <c r="AV501" s="231"/>
      <c r="AW501" s="256"/>
      <c r="AX501" s="257"/>
      <c r="AY501" s="257"/>
      <c r="AZ501" s="257"/>
      <c r="BA501" s="257"/>
      <c r="BB501" s="257"/>
      <c r="BC501" s="257"/>
      <c r="BD501" s="257"/>
      <c r="BE501" s="257"/>
      <c r="BF501" s="258"/>
    </row>
    <row r="502" spans="1:58" s="3" customFormat="1" ht="3.6" hidden="1" customHeight="1">
      <c r="A502" s="150"/>
      <c r="B502" s="143"/>
      <c r="C502" s="165"/>
      <c r="D502" s="246"/>
      <c r="E502" s="230"/>
      <c r="F502" s="230"/>
      <c r="G502" s="301"/>
      <c r="H502" s="316"/>
      <c r="I502" s="159"/>
      <c r="J502" s="657"/>
      <c r="K502" s="143"/>
      <c r="L502" s="143"/>
      <c r="M502" s="143"/>
      <c r="N502" s="143"/>
      <c r="O502" s="143"/>
      <c r="P502" s="162"/>
      <c r="Q502" s="248"/>
      <c r="R502" s="248"/>
      <c r="S502" s="248"/>
      <c r="T502" s="301"/>
      <c r="U502" s="660"/>
      <c r="V502" s="660"/>
      <c r="W502" s="660"/>
      <c r="X502" s="660"/>
      <c r="Y502" s="660"/>
      <c r="Z502" s="660"/>
      <c r="AA502" s="660"/>
      <c r="AB502" s="660"/>
      <c r="AC502" s="661"/>
      <c r="AD502" s="150"/>
      <c r="AE502" s="143"/>
      <c r="AF502" s="165"/>
      <c r="AG502" s="246"/>
      <c r="AH502" s="230"/>
      <c r="AI502" s="230"/>
      <c r="AJ502" s="301"/>
      <c r="AK502" s="316"/>
      <c r="AL502" s="159"/>
      <c r="AM502" s="657"/>
      <c r="AN502" s="143"/>
      <c r="AO502" s="143"/>
      <c r="AP502" s="143"/>
      <c r="AQ502" s="143"/>
      <c r="AR502" s="143"/>
      <c r="AS502" s="162"/>
      <c r="AT502" s="248"/>
      <c r="AU502" s="248"/>
      <c r="AV502" s="248"/>
      <c r="AW502" s="301"/>
      <c r="AX502" s="660"/>
      <c r="AY502" s="660"/>
      <c r="AZ502" s="660"/>
      <c r="BA502" s="660"/>
      <c r="BB502" s="660"/>
      <c r="BC502" s="660"/>
      <c r="BD502" s="660"/>
      <c r="BE502" s="660"/>
      <c r="BF502" s="661"/>
    </row>
    <row r="503" spans="1:58" s="3" customFormat="1" ht="13.35" hidden="1" customHeight="1">
      <c r="A503" s="150"/>
      <c r="B503" s="143"/>
      <c r="C503" s="165"/>
      <c r="D503" s="247" t="s">
        <v>280</v>
      </c>
      <c r="E503" s="248"/>
      <c r="F503" s="248"/>
      <c r="G503" s="302"/>
      <c r="H503" s="317"/>
      <c r="I503" s="160" t="s">
        <v>607</v>
      </c>
      <c r="J503" s="658"/>
      <c r="K503" s="143" t="s">
        <v>365</v>
      </c>
      <c r="L503" s="143"/>
      <c r="M503" s="143"/>
      <c r="N503" s="143"/>
      <c r="O503" s="143"/>
      <c r="P503" s="165"/>
      <c r="Q503" s="248" t="s">
        <v>577</v>
      </c>
      <c r="R503" s="248"/>
      <c r="S503" s="248"/>
      <c r="T503" s="302"/>
      <c r="U503" s="662"/>
      <c r="V503" s="662"/>
      <c r="W503" s="662"/>
      <c r="X503" s="662"/>
      <c r="Y503" s="662"/>
      <c r="Z503" s="662"/>
      <c r="AA503" s="662"/>
      <c r="AB503" s="662"/>
      <c r="AC503" s="663"/>
      <c r="AD503" s="150"/>
      <c r="AE503" s="143"/>
      <c r="AF503" s="165"/>
      <c r="AG503" s="247" t="s">
        <v>280</v>
      </c>
      <c r="AH503" s="248"/>
      <c r="AI503" s="248"/>
      <c r="AJ503" s="302"/>
      <c r="AK503" s="317"/>
      <c r="AL503" s="160" t="s">
        <v>607</v>
      </c>
      <c r="AM503" s="658"/>
      <c r="AN503" s="143" t="s">
        <v>365</v>
      </c>
      <c r="AO503" s="143"/>
      <c r="AP503" s="143"/>
      <c r="AQ503" s="143"/>
      <c r="AR503" s="143"/>
      <c r="AS503" s="165"/>
      <c r="AT503" s="248" t="s">
        <v>577</v>
      </c>
      <c r="AU503" s="248"/>
      <c r="AV503" s="248"/>
      <c r="AW503" s="302"/>
      <c r="AX503" s="662"/>
      <c r="AY503" s="662"/>
      <c r="AZ503" s="662"/>
      <c r="BA503" s="662"/>
      <c r="BB503" s="662"/>
      <c r="BC503" s="662"/>
      <c r="BD503" s="662"/>
      <c r="BE503" s="662"/>
      <c r="BF503" s="663"/>
    </row>
    <row r="504" spans="1:58" s="3" customFormat="1" ht="3.6" hidden="1" customHeight="1">
      <c r="A504" s="150"/>
      <c r="B504" s="143"/>
      <c r="C504" s="165"/>
      <c r="D504" s="249"/>
      <c r="E504" s="231"/>
      <c r="F504" s="231"/>
      <c r="G504" s="303"/>
      <c r="H504" s="318"/>
      <c r="I504" s="161"/>
      <c r="J504" s="659"/>
      <c r="K504" s="143"/>
      <c r="L504" s="143"/>
      <c r="M504" s="143"/>
      <c r="N504" s="143"/>
      <c r="O504" s="143"/>
      <c r="P504" s="166"/>
      <c r="Q504" s="248"/>
      <c r="R504" s="248"/>
      <c r="S504" s="248"/>
      <c r="T504" s="303"/>
      <c r="U504" s="664"/>
      <c r="V504" s="664"/>
      <c r="W504" s="664"/>
      <c r="X504" s="664"/>
      <c r="Y504" s="664"/>
      <c r="Z504" s="664"/>
      <c r="AA504" s="664"/>
      <c r="AB504" s="664"/>
      <c r="AC504" s="665"/>
      <c r="AD504" s="150"/>
      <c r="AE504" s="143"/>
      <c r="AF504" s="165"/>
      <c r="AG504" s="249"/>
      <c r="AH504" s="231"/>
      <c r="AI504" s="231"/>
      <c r="AJ504" s="303"/>
      <c r="AK504" s="318"/>
      <c r="AL504" s="161"/>
      <c r="AM504" s="659"/>
      <c r="AN504" s="143"/>
      <c r="AO504" s="143"/>
      <c r="AP504" s="143"/>
      <c r="AQ504" s="143"/>
      <c r="AR504" s="143"/>
      <c r="AS504" s="166"/>
      <c r="AT504" s="248"/>
      <c r="AU504" s="248"/>
      <c r="AV504" s="248"/>
      <c r="AW504" s="303"/>
      <c r="AX504" s="664"/>
      <c r="AY504" s="664"/>
      <c r="AZ504" s="664"/>
      <c r="BA504" s="664"/>
      <c r="BB504" s="664"/>
      <c r="BC504" s="664"/>
      <c r="BD504" s="664"/>
      <c r="BE504" s="664"/>
      <c r="BF504" s="665"/>
    </row>
    <row r="505" spans="1:58" s="3" customFormat="1" ht="3.6" hidden="1" customHeight="1">
      <c r="A505" s="150"/>
      <c r="B505" s="143"/>
      <c r="C505" s="143"/>
      <c r="D505" s="246"/>
      <c r="E505" s="230"/>
      <c r="F505" s="268"/>
      <c r="G505" s="143"/>
      <c r="H505" s="136"/>
      <c r="I505" s="143"/>
      <c r="J505" s="136"/>
      <c r="K505" s="136"/>
      <c r="L505" s="136"/>
      <c r="M505" s="136"/>
      <c r="N505" s="136"/>
      <c r="O505" s="136"/>
      <c r="P505" s="136"/>
      <c r="Q505" s="230"/>
      <c r="R505" s="230"/>
      <c r="S505" s="230"/>
      <c r="T505" s="136"/>
      <c r="U505" s="136"/>
      <c r="V505" s="136"/>
      <c r="W505" s="136"/>
      <c r="X505" s="136"/>
      <c r="Y505" s="136"/>
      <c r="Z505" s="136"/>
      <c r="AA505" s="136"/>
      <c r="AB505" s="136"/>
      <c r="AC505" s="162"/>
      <c r="AD505" s="150"/>
      <c r="AE505" s="143"/>
      <c r="AF505" s="143"/>
      <c r="AG505" s="246"/>
      <c r="AH505" s="230"/>
      <c r="AI505" s="268"/>
      <c r="AJ505" s="143"/>
      <c r="AK505" s="136"/>
      <c r="AL505" s="143"/>
      <c r="AM505" s="136"/>
      <c r="AN505" s="136"/>
      <c r="AO505" s="136"/>
      <c r="AP505" s="136"/>
      <c r="AQ505" s="136"/>
      <c r="AR505" s="136"/>
      <c r="AS505" s="136"/>
      <c r="AT505" s="230"/>
      <c r="AU505" s="230"/>
      <c r="AV505" s="230"/>
      <c r="AW505" s="136"/>
      <c r="AX505" s="136"/>
      <c r="AY505" s="136"/>
      <c r="AZ505" s="136"/>
      <c r="BA505" s="136"/>
      <c r="BB505" s="136"/>
      <c r="BC505" s="136"/>
      <c r="BD505" s="136"/>
      <c r="BE505" s="136"/>
      <c r="BF505" s="162"/>
    </row>
    <row r="506" spans="1:58" s="3" customFormat="1" ht="13.35" hidden="1" customHeight="1">
      <c r="A506" s="150"/>
      <c r="B506" s="143"/>
      <c r="C506" s="143"/>
      <c r="D506" s="247" t="s">
        <v>608</v>
      </c>
      <c r="E506" s="248"/>
      <c r="F506" s="248"/>
      <c r="G506" s="150"/>
      <c r="H506" s="163"/>
      <c r="I506" s="143" t="s">
        <v>606</v>
      </c>
      <c r="J506" s="143"/>
      <c r="K506" s="143"/>
      <c r="L506" s="143"/>
      <c r="M506" s="143"/>
      <c r="N506" s="163"/>
      <c r="O506" s="143" t="s">
        <v>576</v>
      </c>
      <c r="P506" s="143"/>
      <c r="Q506" s="248"/>
      <c r="R506" s="248"/>
      <c r="S506" s="248"/>
      <c r="T506" s="164"/>
      <c r="U506" s="143"/>
      <c r="V506" s="143"/>
      <c r="W506" s="143"/>
      <c r="X506" s="143"/>
      <c r="Y506" s="143"/>
      <c r="Z506" s="143"/>
      <c r="AA506" s="143"/>
      <c r="AB506" s="143"/>
      <c r="AC506" s="165"/>
      <c r="AD506" s="150"/>
      <c r="AE506" s="143"/>
      <c r="AF506" s="143"/>
      <c r="AG506" s="247" t="s">
        <v>608</v>
      </c>
      <c r="AH506" s="248"/>
      <c r="AI506" s="248"/>
      <c r="AJ506" s="150"/>
      <c r="AK506" s="163"/>
      <c r="AL506" s="143" t="s">
        <v>606</v>
      </c>
      <c r="AM506" s="143"/>
      <c r="AN506" s="143"/>
      <c r="AO506" s="143"/>
      <c r="AP506" s="143"/>
      <c r="AQ506" s="163"/>
      <c r="AR506" s="143" t="s">
        <v>576</v>
      </c>
      <c r="AS506" s="143"/>
      <c r="AT506" s="248"/>
      <c r="AU506" s="248"/>
      <c r="AV506" s="248"/>
      <c r="AW506" s="164"/>
      <c r="AX506" s="143"/>
      <c r="AY506" s="143"/>
      <c r="AZ506" s="143"/>
      <c r="BA506" s="143"/>
      <c r="BB506" s="143"/>
      <c r="BC506" s="143"/>
      <c r="BD506" s="143"/>
      <c r="BE506" s="143"/>
      <c r="BF506" s="165"/>
    </row>
    <row r="507" spans="1:58" s="3" customFormat="1" ht="3.6" hidden="1" customHeight="1">
      <c r="A507" s="152"/>
      <c r="B507" s="146"/>
      <c r="C507" s="146"/>
      <c r="D507" s="249"/>
      <c r="E507" s="231"/>
      <c r="F507" s="231"/>
      <c r="G507" s="152"/>
      <c r="H507" s="146"/>
      <c r="I507" s="146"/>
      <c r="J507" s="146"/>
      <c r="K507" s="146"/>
      <c r="L507" s="146"/>
      <c r="M507" s="146"/>
      <c r="N507" s="146"/>
      <c r="O507" s="146"/>
      <c r="P507" s="146"/>
      <c r="Q507" s="231"/>
      <c r="R507" s="231"/>
      <c r="S507" s="231"/>
      <c r="T507" s="146"/>
      <c r="U507" s="146"/>
      <c r="V507" s="146"/>
      <c r="W507" s="146"/>
      <c r="X507" s="146"/>
      <c r="Y507" s="146"/>
      <c r="Z507" s="146"/>
      <c r="AA507" s="146"/>
      <c r="AB507" s="146"/>
      <c r="AC507" s="166"/>
      <c r="AD507" s="152"/>
      <c r="AE507" s="146"/>
      <c r="AF507" s="146"/>
      <c r="AG507" s="249"/>
      <c r="AH507" s="231"/>
      <c r="AI507" s="231"/>
      <c r="AJ507" s="152"/>
      <c r="AK507" s="146"/>
      <c r="AL507" s="146"/>
      <c r="AM507" s="146"/>
      <c r="AN507" s="146"/>
      <c r="AO507" s="146"/>
      <c r="AP507" s="146"/>
      <c r="AQ507" s="146"/>
      <c r="AR507" s="146"/>
      <c r="AS507" s="146"/>
      <c r="AT507" s="231"/>
      <c r="AU507" s="231"/>
      <c r="AV507" s="231"/>
      <c r="AW507" s="146"/>
      <c r="AX507" s="146"/>
      <c r="AY507" s="146"/>
      <c r="AZ507" s="146"/>
      <c r="BA507" s="146"/>
      <c r="BB507" s="146"/>
      <c r="BC507" s="146"/>
      <c r="BD507" s="146"/>
      <c r="BE507" s="146"/>
      <c r="BF507" s="166"/>
    </row>
    <row r="508" spans="1:58" s="3" customFormat="1" ht="3.6" hidden="1" customHeight="1">
      <c r="A508" s="149"/>
      <c r="B508" s="136"/>
      <c r="C508" s="162"/>
      <c r="D508" s="246"/>
      <c r="E508" s="230"/>
      <c r="F508" s="230"/>
      <c r="G508" s="648"/>
      <c r="H508" s="649"/>
      <c r="I508" s="649"/>
      <c r="J508" s="649"/>
      <c r="K508" s="649"/>
      <c r="L508" s="649"/>
      <c r="M508" s="649"/>
      <c r="N508" s="649"/>
      <c r="O508" s="649"/>
      <c r="P508" s="649"/>
      <c r="Q508" s="649"/>
      <c r="R508" s="649"/>
      <c r="S508" s="649"/>
      <c r="T508" s="649"/>
      <c r="U508" s="649"/>
      <c r="V508" s="649"/>
      <c r="W508" s="649"/>
      <c r="X508" s="649"/>
      <c r="Y508" s="649"/>
      <c r="Z508" s="649"/>
      <c r="AA508" s="649"/>
      <c r="AB508" s="649"/>
      <c r="AC508" s="650"/>
      <c r="AD508" s="149"/>
      <c r="AE508" s="136"/>
      <c r="AF508" s="162"/>
      <c r="AG508" s="246"/>
      <c r="AH508" s="230"/>
      <c r="AI508" s="230"/>
      <c r="AJ508" s="648"/>
      <c r="AK508" s="649"/>
      <c r="AL508" s="649"/>
      <c r="AM508" s="649"/>
      <c r="AN508" s="649"/>
      <c r="AO508" s="649"/>
      <c r="AP508" s="649"/>
      <c r="AQ508" s="649"/>
      <c r="AR508" s="649"/>
      <c r="AS508" s="649"/>
      <c r="AT508" s="649"/>
      <c r="AU508" s="649"/>
      <c r="AV508" s="649"/>
      <c r="AW508" s="649"/>
      <c r="AX508" s="649"/>
      <c r="AY508" s="649"/>
      <c r="AZ508" s="649"/>
      <c r="BA508" s="649"/>
      <c r="BB508" s="649"/>
      <c r="BC508" s="649"/>
      <c r="BD508" s="649"/>
      <c r="BE508" s="649"/>
      <c r="BF508" s="650"/>
    </row>
    <row r="509" spans="1:58" s="3" customFormat="1" ht="13.35" hidden="1" customHeight="1">
      <c r="A509" s="150"/>
      <c r="B509" s="143"/>
      <c r="C509" s="165"/>
      <c r="D509" s="247" t="s">
        <v>8</v>
      </c>
      <c r="E509" s="248"/>
      <c r="F509" s="248"/>
      <c r="G509" s="651"/>
      <c r="H509" s="652"/>
      <c r="I509" s="652"/>
      <c r="J509" s="652"/>
      <c r="K509" s="652"/>
      <c r="L509" s="652"/>
      <c r="M509" s="652"/>
      <c r="N509" s="652"/>
      <c r="O509" s="652"/>
      <c r="P509" s="652"/>
      <c r="Q509" s="652"/>
      <c r="R509" s="652"/>
      <c r="S509" s="652"/>
      <c r="T509" s="652"/>
      <c r="U509" s="652"/>
      <c r="V509" s="652"/>
      <c r="W509" s="652"/>
      <c r="X509" s="652"/>
      <c r="Y509" s="652"/>
      <c r="Z509" s="652"/>
      <c r="AA509" s="652"/>
      <c r="AB509" s="652"/>
      <c r="AC509" s="653"/>
      <c r="AD509" s="150"/>
      <c r="AE509" s="143"/>
      <c r="AF509" s="165"/>
      <c r="AG509" s="247" t="s">
        <v>8</v>
      </c>
      <c r="AH509" s="248"/>
      <c r="AI509" s="248"/>
      <c r="AJ509" s="651"/>
      <c r="AK509" s="652"/>
      <c r="AL509" s="652"/>
      <c r="AM509" s="652"/>
      <c r="AN509" s="652"/>
      <c r="AO509" s="652"/>
      <c r="AP509" s="652"/>
      <c r="AQ509" s="652"/>
      <c r="AR509" s="652"/>
      <c r="AS509" s="652"/>
      <c r="AT509" s="652"/>
      <c r="AU509" s="652"/>
      <c r="AV509" s="652"/>
      <c r="AW509" s="652"/>
      <c r="AX509" s="652"/>
      <c r="AY509" s="652"/>
      <c r="AZ509" s="652"/>
      <c r="BA509" s="652"/>
      <c r="BB509" s="652"/>
      <c r="BC509" s="652"/>
      <c r="BD509" s="652"/>
      <c r="BE509" s="652"/>
      <c r="BF509" s="653"/>
    </row>
    <row r="510" spans="1:58" s="3" customFormat="1" ht="3.6" hidden="1" customHeight="1">
      <c r="A510" s="150"/>
      <c r="B510" s="143"/>
      <c r="C510" s="165"/>
      <c r="D510" s="249"/>
      <c r="E510" s="231"/>
      <c r="F510" s="231"/>
      <c r="G510" s="654"/>
      <c r="H510" s="655"/>
      <c r="I510" s="655"/>
      <c r="J510" s="655"/>
      <c r="K510" s="655"/>
      <c r="L510" s="655"/>
      <c r="M510" s="655"/>
      <c r="N510" s="655"/>
      <c r="O510" s="655"/>
      <c r="P510" s="655"/>
      <c r="Q510" s="655"/>
      <c r="R510" s="655"/>
      <c r="S510" s="655"/>
      <c r="T510" s="655"/>
      <c r="U510" s="655"/>
      <c r="V510" s="655"/>
      <c r="W510" s="655"/>
      <c r="X510" s="655"/>
      <c r="Y510" s="655"/>
      <c r="Z510" s="655"/>
      <c r="AA510" s="655"/>
      <c r="AB510" s="655"/>
      <c r="AC510" s="656"/>
      <c r="AD510" s="150"/>
      <c r="AE510" s="143"/>
      <c r="AF510" s="165"/>
      <c r="AG510" s="249"/>
      <c r="AH510" s="231"/>
      <c r="AI510" s="231"/>
      <c r="AJ510" s="654"/>
      <c r="AK510" s="655"/>
      <c r="AL510" s="655"/>
      <c r="AM510" s="655"/>
      <c r="AN510" s="655"/>
      <c r="AO510" s="655"/>
      <c r="AP510" s="655"/>
      <c r="AQ510" s="655"/>
      <c r="AR510" s="655"/>
      <c r="AS510" s="655"/>
      <c r="AT510" s="655"/>
      <c r="AU510" s="655"/>
      <c r="AV510" s="655"/>
      <c r="AW510" s="655"/>
      <c r="AX510" s="655"/>
      <c r="AY510" s="655"/>
      <c r="AZ510" s="655"/>
      <c r="BA510" s="655"/>
      <c r="BB510" s="655"/>
      <c r="BC510" s="655"/>
      <c r="BD510" s="655"/>
      <c r="BE510" s="655"/>
      <c r="BF510" s="656"/>
    </row>
    <row r="511" spans="1:58" s="3" customFormat="1" ht="3.6" hidden="1" customHeight="1">
      <c r="A511" s="150"/>
      <c r="B511" s="143"/>
      <c r="C511" s="165"/>
      <c r="D511" s="246"/>
      <c r="E511" s="230"/>
      <c r="F511" s="230"/>
      <c r="G511" s="648"/>
      <c r="H511" s="649"/>
      <c r="I511" s="649"/>
      <c r="J511" s="649"/>
      <c r="K511" s="649"/>
      <c r="L511" s="649"/>
      <c r="M511" s="649"/>
      <c r="N511" s="649"/>
      <c r="O511" s="649"/>
      <c r="P511" s="649"/>
      <c r="Q511" s="649"/>
      <c r="R511" s="649"/>
      <c r="S511" s="649"/>
      <c r="T511" s="649"/>
      <c r="U511" s="649"/>
      <c r="V511" s="649"/>
      <c r="W511" s="649"/>
      <c r="X511" s="649"/>
      <c r="Y511" s="649"/>
      <c r="Z511" s="649"/>
      <c r="AA511" s="649"/>
      <c r="AB511" s="649"/>
      <c r="AC511" s="650"/>
      <c r="AD511" s="150"/>
      <c r="AE511" s="143"/>
      <c r="AF511" s="165"/>
      <c r="AG511" s="246"/>
      <c r="AH511" s="230"/>
      <c r="AI511" s="230"/>
      <c r="AJ511" s="648"/>
      <c r="AK511" s="649"/>
      <c r="AL511" s="649"/>
      <c r="AM511" s="649"/>
      <c r="AN511" s="649"/>
      <c r="AO511" s="649"/>
      <c r="AP511" s="649"/>
      <c r="AQ511" s="649"/>
      <c r="AR511" s="649"/>
      <c r="AS511" s="649"/>
      <c r="AT511" s="649"/>
      <c r="AU511" s="649"/>
      <c r="AV511" s="649"/>
      <c r="AW511" s="649"/>
      <c r="AX511" s="649"/>
      <c r="AY511" s="649"/>
      <c r="AZ511" s="649"/>
      <c r="BA511" s="649"/>
      <c r="BB511" s="649"/>
      <c r="BC511" s="649"/>
      <c r="BD511" s="649"/>
      <c r="BE511" s="649"/>
      <c r="BF511" s="650"/>
    </row>
    <row r="512" spans="1:58" s="3" customFormat="1" ht="13.35" hidden="1" customHeight="1">
      <c r="A512" s="150"/>
      <c r="B512" s="143"/>
      <c r="C512" s="165"/>
      <c r="D512" s="247" t="s">
        <v>311</v>
      </c>
      <c r="E512" s="248"/>
      <c r="F512" s="248"/>
      <c r="G512" s="651"/>
      <c r="H512" s="652"/>
      <c r="I512" s="652"/>
      <c r="J512" s="652"/>
      <c r="K512" s="652"/>
      <c r="L512" s="652"/>
      <c r="M512" s="652"/>
      <c r="N512" s="652"/>
      <c r="O512" s="652"/>
      <c r="P512" s="652"/>
      <c r="Q512" s="652"/>
      <c r="R512" s="652"/>
      <c r="S512" s="652"/>
      <c r="T512" s="652"/>
      <c r="U512" s="652"/>
      <c r="V512" s="652"/>
      <c r="W512" s="652"/>
      <c r="X512" s="652"/>
      <c r="Y512" s="652"/>
      <c r="Z512" s="652"/>
      <c r="AA512" s="652"/>
      <c r="AB512" s="652"/>
      <c r="AC512" s="653"/>
      <c r="AD512" s="150"/>
      <c r="AE512" s="143"/>
      <c r="AF512" s="165"/>
      <c r="AG512" s="247" t="s">
        <v>311</v>
      </c>
      <c r="AH512" s="248"/>
      <c r="AI512" s="248"/>
      <c r="AJ512" s="651"/>
      <c r="AK512" s="652"/>
      <c r="AL512" s="652"/>
      <c r="AM512" s="652"/>
      <c r="AN512" s="652"/>
      <c r="AO512" s="652"/>
      <c r="AP512" s="652"/>
      <c r="AQ512" s="652"/>
      <c r="AR512" s="652"/>
      <c r="AS512" s="652"/>
      <c r="AT512" s="652"/>
      <c r="AU512" s="652"/>
      <c r="AV512" s="652"/>
      <c r="AW512" s="652"/>
      <c r="AX512" s="652"/>
      <c r="AY512" s="652"/>
      <c r="AZ512" s="652"/>
      <c r="BA512" s="652"/>
      <c r="BB512" s="652"/>
      <c r="BC512" s="652"/>
      <c r="BD512" s="652"/>
      <c r="BE512" s="652"/>
      <c r="BF512" s="653"/>
    </row>
    <row r="513" spans="1:58" s="3" customFormat="1" ht="3.6" hidden="1" customHeight="1">
      <c r="A513" s="150"/>
      <c r="B513" s="143"/>
      <c r="C513" s="165"/>
      <c r="D513" s="247"/>
      <c r="E513" s="248"/>
      <c r="F513" s="248"/>
      <c r="G513" s="654"/>
      <c r="H513" s="655"/>
      <c r="I513" s="655"/>
      <c r="J513" s="655"/>
      <c r="K513" s="655"/>
      <c r="L513" s="655"/>
      <c r="M513" s="655"/>
      <c r="N513" s="655"/>
      <c r="O513" s="655"/>
      <c r="P513" s="655"/>
      <c r="Q513" s="655"/>
      <c r="R513" s="655"/>
      <c r="S513" s="655"/>
      <c r="T513" s="655"/>
      <c r="U513" s="655"/>
      <c r="V513" s="655"/>
      <c r="W513" s="655"/>
      <c r="X513" s="655"/>
      <c r="Y513" s="655"/>
      <c r="Z513" s="655"/>
      <c r="AA513" s="655"/>
      <c r="AB513" s="655"/>
      <c r="AC513" s="656"/>
      <c r="AD513" s="150"/>
      <c r="AE513" s="143"/>
      <c r="AF513" s="165"/>
      <c r="AG513" s="247"/>
      <c r="AH513" s="248"/>
      <c r="AI513" s="248"/>
      <c r="AJ513" s="654"/>
      <c r="AK513" s="655"/>
      <c r="AL513" s="655"/>
      <c r="AM513" s="655"/>
      <c r="AN513" s="655"/>
      <c r="AO513" s="655"/>
      <c r="AP513" s="655"/>
      <c r="AQ513" s="655"/>
      <c r="AR513" s="655"/>
      <c r="AS513" s="655"/>
      <c r="AT513" s="655"/>
      <c r="AU513" s="655"/>
      <c r="AV513" s="655"/>
      <c r="AW513" s="655"/>
      <c r="AX513" s="655"/>
      <c r="AY513" s="655"/>
      <c r="AZ513" s="655"/>
      <c r="BA513" s="655"/>
      <c r="BB513" s="655"/>
      <c r="BC513" s="655"/>
      <c r="BD513" s="655"/>
      <c r="BE513" s="655"/>
      <c r="BF513" s="656"/>
    </row>
    <row r="514" spans="1:58" s="3" customFormat="1" ht="3.6" hidden="1" customHeight="1">
      <c r="A514" s="150"/>
      <c r="B514" s="143"/>
      <c r="C514" s="165"/>
      <c r="D514" s="246"/>
      <c r="E514" s="230"/>
      <c r="F514" s="230"/>
      <c r="G514" s="250"/>
      <c r="H514" s="251"/>
      <c r="I514" s="251"/>
      <c r="J514" s="251"/>
      <c r="K514" s="251"/>
      <c r="L514" s="251"/>
      <c r="M514" s="251"/>
      <c r="N514" s="251"/>
      <c r="O514" s="251"/>
      <c r="P514" s="252"/>
      <c r="Q514" s="246"/>
      <c r="R514" s="230"/>
      <c r="S514" s="230"/>
      <c r="T514" s="250"/>
      <c r="U514" s="251"/>
      <c r="V514" s="251"/>
      <c r="W514" s="251"/>
      <c r="X514" s="251"/>
      <c r="Y514" s="251"/>
      <c r="Z514" s="251"/>
      <c r="AA514" s="251"/>
      <c r="AB514" s="251"/>
      <c r="AC514" s="252"/>
      <c r="AD514" s="150"/>
      <c r="AE514" s="143"/>
      <c r="AF514" s="165"/>
      <c r="AG514" s="246"/>
      <c r="AH514" s="230"/>
      <c r="AI514" s="230"/>
      <c r="AJ514" s="250"/>
      <c r="AK514" s="251"/>
      <c r="AL514" s="251"/>
      <c r="AM514" s="251"/>
      <c r="AN514" s="251"/>
      <c r="AO514" s="251"/>
      <c r="AP514" s="251"/>
      <c r="AQ514" s="251"/>
      <c r="AR514" s="251"/>
      <c r="AS514" s="252"/>
      <c r="AT514" s="246"/>
      <c r="AU514" s="230"/>
      <c r="AV514" s="230"/>
      <c r="AW514" s="250"/>
      <c r="AX514" s="251"/>
      <c r="AY514" s="251"/>
      <c r="AZ514" s="251"/>
      <c r="BA514" s="251"/>
      <c r="BB514" s="251"/>
      <c r="BC514" s="251"/>
      <c r="BD514" s="251"/>
      <c r="BE514" s="251"/>
      <c r="BF514" s="252"/>
    </row>
    <row r="515" spans="1:58" s="3" customFormat="1" ht="13.35" hidden="1" customHeight="1">
      <c r="A515" s="150" t="s">
        <v>1110</v>
      </c>
      <c r="B515" s="143"/>
      <c r="C515" s="165"/>
      <c r="D515" s="247" t="s">
        <v>363</v>
      </c>
      <c r="E515" s="248"/>
      <c r="F515" s="248"/>
      <c r="G515" s="253"/>
      <c r="H515" s="646"/>
      <c r="I515" s="647"/>
      <c r="J515" s="241"/>
      <c r="K515" s="254"/>
      <c r="L515" s="241" t="s">
        <v>13</v>
      </c>
      <c r="M515" s="254"/>
      <c r="N515" s="241" t="s">
        <v>11</v>
      </c>
      <c r="O515" s="254"/>
      <c r="P515" s="241" t="s">
        <v>588</v>
      </c>
      <c r="Q515" s="247" t="s">
        <v>316</v>
      </c>
      <c r="R515" s="248"/>
      <c r="S515" s="248"/>
      <c r="T515" s="253"/>
      <c r="U515" s="646"/>
      <c r="V515" s="647"/>
      <c r="W515" s="241"/>
      <c r="X515" s="254"/>
      <c r="Y515" s="241" t="s">
        <v>13</v>
      </c>
      <c r="Z515" s="254"/>
      <c r="AA515" s="241" t="s">
        <v>11</v>
      </c>
      <c r="AB515" s="254"/>
      <c r="AC515" s="255" t="s">
        <v>588</v>
      </c>
      <c r="AD515" s="150" t="s">
        <v>1110</v>
      </c>
      <c r="AE515" s="143"/>
      <c r="AF515" s="165"/>
      <c r="AG515" s="247" t="s">
        <v>363</v>
      </c>
      <c r="AH515" s="248"/>
      <c r="AI515" s="248"/>
      <c r="AJ515" s="253"/>
      <c r="AK515" s="646"/>
      <c r="AL515" s="647"/>
      <c r="AM515" s="241"/>
      <c r="AN515" s="254"/>
      <c r="AO515" s="241" t="s">
        <v>13</v>
      </c>
      <c r="AP515" s="254"/>
      <c r="AQ515" s="241" t="s">
        <v>11</v>
      </c>
      <c r="AR515" s="254"/>
      <c r="AS515" s="241" t="s">
        <v>588</v>
      </c>
      <c r="AT515" s="247" t="s">
        <v>316</v>
      </c>
      <c r="AU515" s="248"/>
      <c r="AV515" s="248"/>
      <c r="AW515" s="253"/>
      <c r="AX515" s="646"/>
      <c r="AY515" s="647"/>
      <c r="AZ515" s="241"/>
      <c r="BA515" s="254"/>
      <c r="BB515" s="241" t="s">
        <v>13</v>
      </c>
      <c r="BC515" s="254"/>
      <c r="BD515" s="241" t="s">
        <v>11</v>
      </c>
      <c r="BE515" s="254"/>
      <c r="BF515" s="255" t="s">
        <v>588</v>
      </c>
    </row>
    <row r="516" spans="1:58" s="3" customFormat="1" ht="3.6" hidden="1" customHeight="1">
      <c r="A516" s="150"/>
      <c r="B516" s="143"/>
      <c r="C516" s="165"/>
      <c r="D516" s="249"/>
      <c r="E516" s="231"/>
      <c r="F516" s="231"/>
      <c r="G516" s="256"/>
      <c r="H516" s="257"/>
      <c r="I516" s="241"/>
      <c r="J516" s="257"/>
      <c r="K516" s="257"/>
      <c r="L516" s="257"/>
      <c r="M516" s="257"/>
      <c r="N516" s="257"/>
      <c r="O516" s="257"/>
      <c r="P516" s="258"/>
      <c r="Q516" s="249"/>
      <c r="R516" s="231"/>
      <c r="S516" s="231"/>
      <c r="T516" s="256"/>
      <c r="U516" s="257"/>
      <c r="V516" s="257"/>
      <c r="W516" s="257"/>
      <c r="X516" s="257"/>
      <c r="Y516" s="257"/>
      <c r="Z516" s="257"/>
      <c r="AA516" s="257"/>
      <c r="AB516" s="257"/>
      <c r="AC516" s="258"/>
      <c r="AD516" s="150"/>
      <c r="AE516" s="143"/>
      <c r="AF516" s="165"/>
      <c r="AG516" s="249"/>
      <c r="AH516" s="231"/>
      <c r="AI516" s="231"/>
      <c r="AJ516" s="256"/>
      <c r="AK516" s="257"/>
      <c r="AL516" s="241"/>
      <c r="AM516" s="257"/>
      <c r="AN516" s="257"/>
      <c r="AO516" s="257"/>
      <c r="AP516" s="257"/>
      <c r="AQ516" s="257"/>
      <c r="AR516" s="257"/>
      <c r="AS516" s="258"/>
      <c r="AT516" s="249"/>
      <c r="AU516" s="231"/>
      <c r="AV516" s="231"/>
      <c r="AW516" s="256"/>
      <c r="AX516" s="257"/>
      <c r="AY516" s="257"/>
      <c r="AZ516" s="257"/>
      <c r="BA516" s="257"/>
      <c r="BB516" s="257"/>
      <c r="BC516" s="257"/>
      <c r="BD516" s="257"/>
      <c r="BE516" s="257"/>
      <c r="BF516" s="258"/>
    </row>
    <row r="517" spans="1:58" s="3" customFormat="1" ht="3.6" hidden="1" customHeight="1">
      <c r="A517" s="150"/>
      <c r="B517" s="143"/>
      <c r="C517" s="165"/>
      <c r="D517" s="246"/>
      <c r="E517" s="230"/>
      <c r="F517" s="230"/>
      <c r="G517" s="301"/>
      <c r="H517" s="316"/>
      <c r="I517" s="159"/>
      <c r="J517" s="657"/>
      <c r="K517" s="143"/>
      <c r="L517" s="143"/>
      <c r="M517" s="143"/>
      <c r="N517" s="143"/>
      <c r="O517" s="143"/>
      <c r="P517" s="162"/>
      <c r="Q517" s="248"/>
      <c r="R517" s="248"/>
      <c r="S517" s="248"/>
      <c r="T517" s="301"/>
      <c r="U517" s="660"/>
      <c r="V517" s="660"/>
      <c r="W517" s="660"/>
      <c r="X517" s="660"/>
      <c r="Y517" s="660"/>
      <c r="Z517" s="660"/>
      <c r="AA517" s="660"/>
      <c r="AB517" s="660"/>
      <c r="AC517" s="661"/>
      <c r="AD517" s="150"/>
      <c r="AE517" s="143"/>
      <c r="AF517" s="165"/>
      <c r="AG517" s="246"/>
      <c r="AH517" s="230"/>
      <c r="AI517" s="230"/>
      <c r="AJ517" s="301"/>
      <c r="AK517" s="316"/>
      <c r="AL517" s="159"/>
      <c r="AM517" s="657"/>
      <c r="AN517" s="143"/>
      <c r="AO517" s="143"/>
      <c r="AP517" s="143"/>
      <c r="AQ517" s="143"/>
      <c r="AR517" s="143"/>
      <c r="AS517" s="162"/>
      <c r="AT517" s="248"/>
      <c r="AU517" s="248"/>
      <c r="AV517" s="248"/>
      <c r="AW517" s="301"/>
      <c r="AX517" s="660"/>
      <c r="AY517" s="660"/>
      <c r="AZ517" s="660"/>
      <c r="BA517" s="660"/>
      <c r="BB517" s="660"/>
      <c r="BC517" s="660"/>
      <c r="BD517" s="660"/>
      <c r="BE517" s="660"/>
      <c r="BF517" s="661"/>
    </row>
    <row r="518" spans="1:58" s="3" customFormat="1" ht="13.35" hidden="1" customHeight="1">
      <c r="A518" s="150"/>
      <c r="B518" s="143"/>
      <c r="C518" s="165"/>
      <c r="D518" s="247" t="s">
        <v>280</v>
      </c>
      <c r="E518" s="248"/>
      <c r="F518" s="248"/>
      <c r="G518" s="302"/>
      <c r="H518" s="317"/>
      <c r="I518" s="160" t="s">
        <v>607</v>
      </c>
      <c r="J518" s="658"/>
      <c r="K518" s="143" t="s">
        <v>365</v>
      </c>
      <c r="L518" s="143"/>
      <c r="M518" s="143"/>
      <c r="N518" s="143"/>
      <c r="O518" s="143"/>
      <c r="P518" s="165"/>
      <c r="Q518" s="248" t="s">
        <v>577</v>
      </c>
      <c r="R518" s="248"/>
      <c r="S518" s="248"/>
      <c r="T518" s="302"/>
      <c r="U518" s="662"/>
      <c r="V518" s="662"/>
      <c r="W518" s="662"/>
      <c r="X518" s="662"/>
      <c r="Y518" s="662"/>
      <c r="Z518" s="662"/>
      <c r="AA518" s="662"/>
      <c r="AB518" s="662"/>
      <c r="AC518" s="663"/>
      <c r="AD518" s="150"/>
      <c r="AE518" s="143"/>
      <c r="AF518" s="165"/>
      <c r="AG518" s="247" t="s">
        <v>280</v>
      </c>
      <c r="AH518" s="248"/>
      <c r="AI518" s="248"/>
      <c r="AJ518" s="302"/>
      <c r="AK518" s="317"/>
      <c r="AL518" s="160" t="s">
        <v>607</v>
      </c>
      <c r="AM518" s="658"/>
      <c r="AN518" s="143" t="s">
        <v>365</v>
      </c>
      <c r="AO518" s="143"/>
      <c r="AP518" s="143"/>
      <c r="AQ518" s="143"/>
      <c r="AR518" s="143"/>
      <c r="AS518" s="165"/>
      <c r="AT518" s="248" t="s">
        <v>577</v>
      </c>
      <c r="AU518" s="248"/>
      <c r="AV518" s="248"/>
      <c r="AW518" s="302"/>
      <c r="AX518" s="662"/>
      <c r="AY518" s="662"/>
      <c r="AZ518" s="662"/>
      <c r="BA518" s="662"/>
      <c r="BB518" s="662"/>
      <c r="BC518" s="662"/>
      <c r="BD518" s="662"/>
      <c r="BE518" s="662"/>
      <c r="BF518" s="663"/>
    </row>
    <row r="519" spans="1:58" s="3" customFormat="1" ht="3.6" hidden="1" customHeight="1">
      <c r="A519" s="150"/>
      <c r="B519" s="143"/>
      <c r="C519" s="165"/>
      <c r="D519" s="249"/>
      <c r="E519" s="231"/>
      <c r="F519" s="231"/>
      <c r="G519" s="303"/>
      <c r="H519" s="318"/>
      <c r="I519" s="161"/>
      <c r="J519" s="659"/>
      <c r="K519" s="143"/>
      <c r="L519" s="143"/>
      <c r="M519" s="143"/>
      <c r="N519" s="143"/>
      <c r="O519" s="143"/>
      <c r="P519" s="166"/>
      <c r="Q519" s="248"/>
      <c r="R519" s="248"/>
      <c r="S519" s="248"/>
      <c r="T519" s="303"/>
      <c r="U519" s="664"/>
      <c r="V519" s="664"/>
      <c r="W519" s="664"/>
      <c r="X519" s="664"/>
      <c r="Y519" s="664"/>
      <c r="Z519" s="664"/>
      <c r="AA519" s="664"/>
      <c r="AB519" s="664"/>
      <c r="AC519" s="665"/>
      <c r="AD519" s="150"/>
      <c r="AE519" s="143"/>
      <c r="AF519" s="165"/>
      <c r="AG519" s="249"/>
      <c r="AH519" s="231"/>
      <c r="AI519" s="231"/>
      <c r="AJ519" s="303"/>
      <c r="AK519" s="318"/>
      <c r="AL519" s="161"/>
      <c r="AM519" s="659"/>
      <c r="AN519" s="143"/>
      <c r="AO519" s="143"/>
      <c r="AP519" s="143"/>
      <c r="AQ519" s="143"/>
      <c r="AR519" s="143"/>
      <c r="AS519" s="166"/>
      <c r="AT519" s="248"/>
      <c r="AU519" s="248"/>
      <c r="AV519" s="248"/>
      <c r="AW519" s="303"/>
      <c r="AX519" s="664"/>
      <c r="AY519" s="664"/>
      <c r="AZ519" s="664"/>
      <c r="BA519" s="664"/>
      <c r="BB519" s="664"/>
      <c r="BC519" s="664"/>
      <c r="BD519" s="664"/>
      <c r="BE519" s="664"/>
      <c r="BF519" s="665"/>
    </row>
    <row r="520" spans="1:58" s="3" customFormat="1" ht="3.6" hidden="1" customHeight="1">
      <c r="A520" s="150"/>
      <c r="B520" s="143"/>
      <c r="C520" s="143"/>
      <c r="D520" s="246"/>
      <c r="E520" s="230"/>
      <c r="F520" s="268"/>
      <c r="G520" s="143"/>
      <c r="H520" s="136"/>
      <c r="I520" s="143"/>
      <c r="J520" s="136"/>
      <c r="K520" s="136"/>
      <c r="L520" s="136"/>
      <c r="M520" s="136"/>
      <c r="N520" s="136"/>
      <c r="O520" s="136"/>
      <c r="P520" s="136"/>
      <c r="Q520" s="230"/>
      <c r="R520" s="230"/>
      <c r="S520" s="230"/>
      <c r="T520" s="136"/>
      <c r="U520" s="136"/>
      <c r="V520" s="136"/>
      <c r="W520" s="136"/>
      <c r="X520" s="136"/>
      <c r="Y520" s="136"/>
      <c r="Z520" s="136"/>
      <c r="AA520" s="136"/>
      <c r="AB520" s="136"/>
      <c r="AC520" s="162"/>
      <c r="AD520" s="150"/>
      <c r="AE520" s="143"/>
      <c r="AF520" s="143"/>
      <c r="AG520" s="246"/>
      <c r="AH520" s="230"/>
      <c r="AI520" s="268"/>
      <c r="AJ520" s="143"/>
      <c r="AK520" s="136"/>
      <c r="AL520" s="143"/>
      <c r="AM520" s="136"/>
      <c r="AN520" s="136"/>
      <c r="AO520" s="136"/>
      <c r="AP520" s="136"/>
      <c r="AQ520" s="136"/>
      <c r="AR520" s="136"/>
      <c r="AS520" s="136"/>
      <c r="AT520" s="230"/>
      <c r="AU520" s="230"/>
      <c r="AV520" s="230"/>
      <c r="AW520" s="136"/>
      <c r="AX520" s="136"/>
      <c r="AY520" s="136"/>
      <c r="AZ520" s="136"/>
      <c r="BA520" s="136"/>
      <c r="BB520" s="136"/>
      <c r="BC520" s="136"/>
      <c r="BD520" s="136"/>
      <c r="BE520" s="136"/>
      <c r="BF520" s="162"/>
    </row>
    <row r="521" spans="1:58" s="3" customFormat="1" ht="13.35" hidden="1" customHeight="1">
      <c r="A521" s="150"/>
      <c r="B521" s="143"/>
      <c r="C521" s="143"/>
      <c r="D521" s="247" t="s">
        <v>608</v>
      </c>
      <c r="E521" s="248"/>
      <c r="F521" s="248"/>
      <c r="G521" s="150"/>
      <c r="H521" s="163"/>
      <c r="I521" s="143" t="s">
        <v>606</v>
      </c>
      <c r="J521" s="143"/>
      <c r="K521" s="143"/>
      <c r="L521" s="143"/>
      <c r="M521" s="143"/>
      <c r="N521" s="163"/>
      <c r="O521" s="143" t="s">
        <v>576</v>
      </c>
      <c r="P521" s="143"/>
      <c r="Q521" s="248"/>
      <c r="R521" s="248"/>
      <c r="S521" s="248"/>
      <c r="T521" s="164"/>
      <c r="U521" s="143"/>
      <c r="V521" s="143"/>
      <c r="W521" s="143"/>
      <c r="X521" s="143"/>
      <c r="Y521" s="143"/>
      <c r="Z521" s="143"/>
      <c r="AA521" s="143"/>
      <c r="AB521" s="143"/>
      <c r="AC521" s="165"/>
      <c r="AD521" s="150"/>
      <c r="AE521" s="143"/>
      <c r="AF521" s="143"/>
      <c r="AG521" s="247" t="s">
        <v>608</v>
      </c>
      <c r="AH521" s="248"/>
      <c r="AI521" s="248"/>
      <c r="AJ521" s="150"/>
      <c r="AK521" s="163"/>
      <c r="AL521" s="143" t="s">
        <v>606</v>
      </c>
      <c r="AM521" s="143"/>
      <c r="AN521" s="143"/>
      <c r="AO521" s="143"/>
      <c r="AP521" s="143"/>
      <c r="AQ521" s="163"/>
      <c r="AR521" s="143" t="s">
        <v>576</v>
      </c>
      <c r="AS521" s="143"/>
      <c r="AT521" s="248"/>
      <c r="AU521" s="248"/>
      <c r="AV521" s="248"/>
      <c r="AW521" s="164"/>
      <c r="AX521" s="143"/>
      <c r="AY521" s="143"/>
      <c r="AZ521" s="143"/>
      <c r="BA521" s="143"/>
      <c r="BB521" s="143"/>
      <c r="BC521" s="143"/>
      <c r="BD521" s="143"/>
      <c r="BE521" s="143"/>
      <c r="BF521" s="165"/>
    </row>
    <row r="522" spans="1:58" s="3" customFormat="1" ht="3.6" hidden="1" customHeight="1">
      <c r="A522" s="152"/>
      <c r="B522" s="146"/>
      <c r="C522" s="146"/>
      <c r="D522" s="249"/>
      <c r="E522" s="231"/>
      <c r="F522" s="231"/>
      <c r="G522" s="152"/>
      <c r="H522" s="146"/>
      <c r="I522" s="146"/>
      <c r="J522" s="146"/>
      <c r="K522" s="146"/>
      <c r="L522" s="146"/>
      <c r="M522" s="146"/>
      <c r="N522" s="146"/>
      <c r="O522" s="146"/>
      <c r="P522" s="146"/>
      <c r="Q522" s="231"/>
      <c r="R522" s="231"/>
      <c r="S522" s="231"/>
      <c r="T522" s="146"/>
      <c r="U522" s="146"/>
      <c r="V522" s="146"/>
      <c r="W522" s="146"/>
      <c r="X522" s="146"/>
      <c r="Y522" s="146"/>
      <c r="Z522" s="146"/>
      <c r="AA522" s="146"/>
      <c r="AB522" s="146"/>
      <c r="AC522" s="166"/>
      <c r="AD522" s="152"/>
      <c r="AE522" s="146"/>
      <c r="AF522" s="146"/>
      <c r="AG522" s="249"/>
      <c r="AH522" s="231"/>
      <c r="AI522" s="231"/>
      <c r="AJ522" s="152"/>
      <c r="AK522" s="146"/>
      <c r="AL522" s="146"/>
      <c r="AM522" s="146"/>
      <c r="AN522" s="146"/>
      <c r="AO522" s="146"/>
      <c r="AP522" s="146"/>
      <c r="AQ522" s="146"/>
      <c r="AR522" s="146"/>
      <c r="AS522" s="146"/>
      <c r="AT522" s="231"/>
      <c r="AU522" s="231"/>
      <c r="AV522" s="231"/>
      <c r="AW522" s="146"/>
      <c r="AX522" s="146"/>
      <c r="AY522" s="146"/>
      <c r="AZ522" s="146"/>
      <c r="BA522" s="146"/>
      <c r="BB522" s="146"/>
      <c r="BC522" s="146"/>
      <c r="BD522" s="146"/>
      <c r="BE522" s="146"/>
      <c r="BF522" s="166"/>
    </row>
    <row r="523" spans="1:58" s="3" customFormat="1" ht="3.6" hidden="1" customHeight="1">
      <c r="A523" s="149"/>
      <c r="B523" s="136"/>
      <c r="C523" s="162"/>
      <c r="D523" s="246"/>
      <c r="E523" s="230"/>
      <c r="F523" s="230"/>
      <c r="G523" s="648"/>
      <c r="H523" s="649"/>
      <c r="I523" s="649"/>
      <c r="J523" s="649"/>
      <c r="K523" s="649"/>
      <c r="L523" s="649"/>
      <c r="M523" s="649"/>
      <c r="N523" s="649"/>
      <c r="O523" s="649"/>
      <c r="P523" s="649"/>
      <c r="Q523" s="649"/>
      <c r="R523" s="649"/>
      <c r="S523" s="649"/>
      <c r="T523" s="649"/>
      <c r="U523" s="649"/>
      <c r="V523" s="649"/>
      <c r="W523" s="649"/>
      <c r="X523" s="649"/>
      <c r="Y523" s="649"/>
      <c r="Z523" s="649"/>
      <c r="AA523" s="649"/>
      <c r="AB523" s="649"/>
      <c r="AC523" s="650"/>
      <c r="AD523" s="149"/>
      <c r="AE523" s="136"/>
      <c r="AF523" s="162"/>
      <c r="AG523" s="246"/>
      <c r="AH523" s="230"/>
      <c r="AI523" s="230"/>
      <c r="AJ523" s="648"/>
      <c r="AK523" s="649"/>
      <c r="AL523" s="649"/>
      <c r="AM523" s="649"/>
      <c r="AN523" s="649"/>
      <c r="AO523" s="649"/>
      <c r="AP523" s="649"/>
      <c r="AQ523" s="649"/>
      <c r="AR523" s="649"/>
      <c r="AS523" s="649"/>
      <c r="AT523" s="649"/>
      <c r="AU523" s="649"/>
      <c r="AV523" s="649"/>
      <c r="AW523" s="649"/>
      <c r="AX523" s="649"/>
      <c r="AY523" s="649"/>
      <c r="AZ523" s="649"/>
      <c r="BA523" s="649"/>
      <c r="BB523" s="649"/>
      <c r="BC523" s="649"/>
      <c r="BD523" s="649"/>
      <c r="BE523" s="649"/>
      <c r="BF523" s="650"/>
    </row>
    <row r="524" spans="1:58" s="3" customFormat="1" ht="13.35" hidden="1" customHeight="1">
      <c r="A524" s="150"/>
      <c r="B524" s="143"/>
      <c r="C524" s="165"/>
      <c r="D524" s="247" t="s">
        <v>8</v>
      </c>
      <c r="E524" s="248"/>
      <c r="F524" s="248"/>
      <c r="G524" s="651"/>
      <c r="H524" s="652"/>
      <c r="I524" s="652"/>
      <c r="J524" s="652"/>
      <c r="K524" s="652"/>
      <c r="L524" s="652"/>
      <c r="M524" s="652"/>
      <c r="N524" s="652"/>
      <c r="O524" s="652"/>
      <c r="P524" s="652"/>
      <c r="Q524" s="652"/>
      <c r="R524" s="652"/>
      <c r="S524" s="652"/>
      <c r="T524" s="652"/>
      <c r="U524" s="652"/>
      <c r="V524" s="652"/>
      <c r="W524" s="652"/>
      <c r="X524" s="652"/>
      <c r="Y524" s="652"/>
      <c r="Z524" s="652"/>
      <c r="AA524" s="652"/>
      <c r="AB524" s="652"/>
      <c r="AC524" s="653"/>
      <c r="AD524" s="150"/>
      <c r="AE524" s="143"/>
      <c r="AF524" s="165"/>
      <c r="AG524" s="247" t="s">
        <v>8</v>
      </c>
      <c r="AH524" s="248"/>
      <c r="AI524" s="248"/>
      <c r="AJ524" s="651"/>
      <c r="AK524" s="652"/>
      <c r="AL524" s="652"/>
      <c r="AM524" s="652"/>
      <c r="AN524" s="652"/>
      <c r="AO524" s="652"/>
      <c r="AP524" s="652"/>
      <c r="AQ524" s="652"/>
      <c r="AR524" s="652"/>
      <c r="AS524" s="652"/>
      <c r="AT524" s="652"/>
      <c r="AU524" s="652"/>
      <c r="AV524" s="652"/>
      <c r="AW524" s="652"/>
      <c r="AX524" s="652"/>
      <c r="AY524" s="652"/>
      <c r="AZ524" s="652"/>
      <c r="BA524" s="652"/>
      <c r="BB524" s="652"/>
      <c r="BC524" s="652"/>
      <c r="BD524" s="652"/>
      <c r="BE524" s="652"/>
      <c r="BF524" s="653"/>
    </row>
    <row r="525" spans="1:58" s="3" customFormat="1" ht="3.6" hidden="1" customHeight="1">
      <c r="A525" s="150"/>
      <c r="B525" s="143"/>
      <c r="C525" s="165"/>
      <c r="D525" s="249"/>
      <c r="E525" s="231"/>
      <c r="F525" s="231"/>
      <c r="G525" s="654"/>
      <c r="H525" s="655"/>
      <c r="I525" s="655"/>
      <c r="J525" s="655"/>
      <c r="K525" s="655"/>
      <c r="L525" s="655"/>
      <c r="M525" s="655"/>
      <c r="N525" s="655"/>
      <c r="O525" s="655"/>
      <c r="P525" s="655"/>
      <c r="Q525" s="655"/>
      <c r="R525" s="655"/>
      <c r="S525" s="655"/>
      <c r="T525" s="655"/>
      <c r="U525" s="655"/>
      <c r="V525" s="655"/>
      <c r="W525" s="655"/>
      <c r="X525" s="655"/>
      <c r="Y525" s="655"/>
      <c r="Z525" s="655"/>
      <c r="AA525" s="655"/>
      <c r="AB525" s="655"/>
      <c r="AC525" s="656"/>
      <c r="AD525" s="150"/>
      <c r="AE525" s="143"/>
      <c r="AF525" s="165"/>
      <c r="AG525" s="249"/>
      <c r="AH525" s="231"/>
      <c r="AI525" s="231"/>
      <c r="AJ525" s="654"/>
      <c r="AK525" s="655"/>
      <c r="AL525" s="655"/>
      <c r="AM525" s="655"/>
      <c r="AN525" s="655"/>
      <c r="AO525" s="655"/>
      <c r="AP525" s="655"/>
      <c r="AQ525" s="655"/>
      <c r="AR525" s="655"/>
      <c r="AS525" s="655"/>
      <c r="AT525" s="655"/>
      <c r="AU525" s="655"/>
      <c r="AV525" s="655"/>
      <c r="AW525" s="655"/>
      <c r="AX525" s="655"/>
      <c r="AY525" s="655"/>
      <c r="AZ525" s="655"/>
      <c r="BA525" s="655"/>
      <c r="BB525" s="655"/>
      <c r="BC525" s="655"/>
      <c r="BD525" s="655"/>
      <c r="BE525" s="655"/>
      <c r="BF525" s="656"/>
    </row>
    <row r="526" spans="1:58" s="3" customFormat="1" ht="3.6" hidden="1" customHeight="1">
      <c r="A526" s="150"/>
      <c r="B526" s="143"/>
      <c r="C526" s="165"/>
      <c r="D526" s="246"/>
      <c r="E526" s="230"/>
      <c r="F526" s="230"/>
      <c r="G526" s="648"/>
      <c r="H526" s="649"/>
      <c r="I526" s="649"/>
      <c r="J526" s="649"/>
      <c r="K526" s="649"/>
      <c r="L526" s="649"/>
      <c r="M526" s="649"/>
      <c r="N526" s="649"/>
      <c r="O526" s="649"/>
      <c r="P526" s="649"/>
      <c r="Q526" s="649"/>
      <c r="R526" s="649"/>
      <c r="S526" s="649"/>
      <c r="T526" s="649"/>
      <c r="U526" s="649"/>
      <c r="V526" s="649"/>
      <c r="W526" s="649"/>
      <c r="X526" s="649"/>
      <c r="Y526" s="649"/>
      <c r="Z526" s="649"/>
      <c r="AA526" s="649"/>
      <c r="AB526" s="649"/>
      <c r="AC526" s="650"/>
      <c r="AD526" s="150"/>
      <c r="AE526" s="143"/>
      <c r="AF526" s="165"/>
      <c r="AG526" s="246"/>
      <c r="AH526" s="230"/>
      <c r="AI526" s="230"/>
      <c r="AJ526" s="648"/>
      <c r="AK526" s="649"/>
      <c r="AL526" s="649"/>
      <c r="AM526" s="649"/>
      <c r="AN526" s="649"/>
      <c r="AO526" s="649"/>
      <c r="AP526" s="649"/>
      <c r="AQ526" s="649"/>
      <c r="AR526" s="649"/>
      <c r="AS526" s="649"/>
      <c r="AT526" s="649"/>
      <c r="AU526" s="649"/>
      <c r="AV526" s="649"/>
      <c r="AW526" s="649"/>
      <c r="AX526" s="649"/>
      <c r="AY526" s="649"/>
      <c r="AZ526" s="649"/>
      <c r="BA526" s="649"/>
      <c r="BB526" s="649"/>
      <c r="BC526" s="649"/>
      <c r="BD526" s="649"/>
      <c r="BE526" s="649"/>
      <c r="BF526" s="650"/>
    </row>
    <row r="527" spans="1:58" s="3" customFormat="1" ht="13.35" hidden="1" customHeight="1">
      <c r="A527" s="150"/>
      <c r="B527" s="143"/>
      <c r="C527" s="165"/>
      <c r="D527" s="247" t="s">
        <v>311</v>
      </c>
      <c r="E527" s="248"/>
      <c r="F527" s="248"/>
      <c r="G527" s="651"/>
      <c r="H527" s="652"/>
      <c r="I527" s="652"/>
      <c r="J527" s="652"/>
      <c r="K527" s="652"/>
      <c r="L527" s="652"/>
      <c r="M527" s="652"/>
      <c r="N527" s="652"/>
      <c r="O527" s="652"/>
      <c r="P527" s="652"/>
      <c r="Q527" s="652"/>
      <c r="R527" s="652"/>
      <c r="S527" s="652"/>
      <c r="T527" s="652"/>
      <c r="U527" s="652"/>
      <c r="V527" s="652"/>
      <c r="W527" s="652"/>
      <c r="X527" s="652"/>
      <c r="Y527" s="652"/>
      <c r="Z527" s="652"/>
      <c r="AA527" s="652"/>
      <c r="AB527" s="652"/>
      <c r="AC527" s="653"/>
      <c r="AD527" s="150"/>
      <c r="AE527" s="143"/>
      <c r="AF527" s="165"/>
      <c r="AG527" s="247" t="s">
        <v>311</v>
      </c>
      <c r="AH527" s="248"/>
      <c r="AI527" s="248"/>
      <c r="AJ527" s="651"/>
      <c r="AK527" s="652"/>
      <c r="AL527" s="652"/>
      <c r="AM527" s="652"/>
      <c r="AN527" s="652"/>
      <c r="AO527" s="652"/>
      <c r="AP527" s="652"/>
      <c r="AQ527" s="652"/>
      <c r="AR527" s="652"/>
      <c r="AS527" s="652"/>
      <c r="AT527" s="652"/>
      <c r="AU527" s="652"/>
      <c r="AV527" s="652"/>
      <c r="AW527" s="652"/>
      <c r="AX527" s="652"/>
      <c r="AY527" s="652"/>
      <c r="AZ527" s="652"/>
      <c r="BA527" s="652"/>
      <c r="BB527" s="652"/>
      <c r="BC527" s="652"/>
      <c r="BD527" s="652"/>
      <c r="BE527" s="652"/>
      <c r="BF527" s="653"/>
    </row>
    <row r="528" spans="1:58" s="3" customFormat="1" ht="3.6" hidden="1" customHeight="1">
      <c r="A528" s="150"/>
      <c r="B528" s="143"/>
      <c r="C528" s="165"/>
      <c r="D528" s="247"/>
      <c r="E528" s="248"/>
      <c r="F528" s="248"/>
      <c r="G528" s="654"/>
      <c r="H528" s="655"/>
      <c r="I528" s="655"/>
      <c r="J528" s="655"/>
      <c r="K528" s="655"/>
      <c r="L528" s="655"/>
      <c r="M528" s="655"/>
      <c r="N528" s="655"/>
      <c r="O528" s="655"/>
      <c r="P528" s="655"/>
      <c r="Q528" s="655"/>
      <c r="R528" s="655"/>
      <c r="S528" s="655"/>
      <c r="T528" s="655"/>
      <c r="U528" s="655"/>
      <c r="V528" s="655"/>
      <c r="W528" s="655"/>
      <c r="X528" s="655"/>
      <c r="Y528" s="655"/>
      <c r="Z528" s="655"/>
      <c r="AA528" s="655"/>
      <c r="AB528" s="655"/>
      <c r="AC528" s="656"/>
      <c r="AD528" s="150"/>
      <c r="AE528" s="143"/>
      <c r="AF528" s="165"/>
      <c r="AG528" s="247"/>
      <c r="AH528" s="248"/>
      <c r="AI528" s="248"/>
      <c r="AJ528" s="654"/>
      <c r="AK528" s="655"/>
      <c r="AL528" s="655"/>
      <c r="AM528" s="655"/>
      <c r="AN528" s="655"/>
      <c r="AO528" s="655"/>
      <c r="AP528" s="655"/>
      <c r="AQ528" s="655"/>
      <c r="AR528" s="655"/>
      <c r="AS528" s="655"/>
      <c r="AT528" s="655"/>
      <c r="AU528" s="655"/>
      <c r="AV528" s="655"/>
      <c r="AW528" s="655"/>
      <c r="AX528" s="655"/>
      <c r="AY528" s="655"/>
      <c r="AZ528" s="655"/>
      <c r="BA528" s="655"/>
      <c r="BB528" s="655"/>
      <c r="BC528" s="655"/>
      <c r="BD528" s="655"/>
      <c r="BE528" s="655"/>
      <c r="BF528" s="656"/>
    </row>
    <row r="529" spans="1:58" s="3" customFormat="1" ht="3.6" hidden="1" customHeight="1">
      <c r="A529" s="150"/>
      <c r="B529" s="143"/>
      <c r="C529" s="165"/>
      <c r="D529" s="246"/>
      <c r="E529" s="230"/>
      <c r="F529" s="230"/>
      <c r="G529" s="250"/>
      <c r="H529" s="251"/>
      <c r="I529" s="251"/>
      <c r="J529" s="251"/>
      <c r="K529" s="251"/>
      <c r="L529" s="251"/>
      <c r="M529" s="251"/>
      <c r="N529" s="251"/>
      <c r="O529" s="251"/>
      <c r="P529" s="252"/>
      <c r="Q529" s="246"/>
      <c r="R529" s="230"/>
      <c r="S529" s="230"/>
      <c r="T529" s="250"/>
      <c r="U529" s="251"/>
      <c r="V529" s="251"/>
      <c r="W529" s="251"/>
      <c r="X529" s="251"/>
      <c r="Y529" s="251"/>
      <c r="Z529" s="251"/>
      <c r="AA529" s="251"/>
      <c r="AB529" s="251"/>
      <c r="AC529" s="252"/>
      <c r="AD529" s="150"/>
      <c r="AE529" s="143"/>
      <c r="AF529" s="165"/>
      <c r="AG529" s="246"/>
      <c r="AH529" s="230"/>
      <c r="AI529" s="230"/>
      <c r="AJ529" s="250"/>
      <c r="AK529" s="251"/>
      <c r="AL529" s="251"/>
      <c r="AM529" s="251"/>
      <c r="AN529" s="251"/>
      <c r="AO529" s="251"/>
      <c r="AP529" s="251"/>
      <c r="AQ529" s="251"/>
      <c r="AR529" s="251"/>
      <c r="AS529" s="252"/>
      <c r="AT529" s="246"/>
      <c r="AU529" s="230"/>
      <c r="AV529" s="230"/>
      <c r="AW529" s="250"/>
      <c r="AX529" s="251"/>
      <c r="AY529" s="251"/>
      <c r="AZ529" s="251"/>
      <c r="BA529" s="251"/>
      <c r="BB529" s="251"/>
      <c r="BC529" s="251"/>
      <c r="BD529" s="251"/>
      <c r="BE529" s="251"/>
      <c r="BF529" s="252"/>
    </row>
    <row r="530" spans="1:58" s="3" customFormat="1" ht="13.35" hidden="1" customHeight="1">
      <c r="A530" s="150" t="s">
        <v>1111</v>
      </c>
      <c r="B530" s="143"/>
      <c r="C530" s="165"/>
      <c r="D530" s="247" t="s">
        <v>363</v>
      </c>
      <c r="E530" s="248"/>
      <c r="F530" s="248"/>
      <c r="G530" s="253"/>
      <c r="H530" s="646"/>
      <c r="I530" s="647"/>
      <c r="J530" s="241"/>
      <c r="K530" s="254"/>
      <c r="L530" s="241" t="s">
        <v>13</v>
      </c>
      <c r="M530" s="254"/>
      <c r="N530" s="241" t="s">
        <v>11</v>
      </c>
      <c r="O530" s="254"/>
      <c r="P530" s="241" t="s">
        <v>588</v>
      </c>
      <c r="Q530" s="247" t="s">
        <v>316</v>
      </c>
      <c r="R530" s="248"/>
      <c r="S530" s="248"/>
      <c r="T530" s="253"/>
      <c r="U530" s="646"/>
      <c r="V530" s="647"/>
      <c r="W530" s="241"/>
      <c r="X530" s="254"/>
      <c r="Y530" s="241" t="s">
        <v>13</v>
      </c>
      <c r="Z530" s="254"/>
      <c r="AA530" s="241" t="s">
        <v>11</v>
      </c>
      <c r="AB530" s="254"/>
      <c r="AC530" s="255" t="s">
        <v>588</v>
      </c>
      <c r="AD530" s="150" t="s">
        <v>1111</v>
      </c>
      <c r="AE530" s="143"/>
      <c r="AF530" s="165"/>
      <c r="AG530" s="247" t="s">
        <v>363</v>
      </c>
      <c r="AH530" s="248"/>
      <c r="AI530" s="248"/>
      <c r="AJ530" s="253"/>
      <c r="AK530" s="646"/>
      <c r="AL530" s="647"/>
      <c r="AM530" s="241"/>
      <c r="AN530" s="254"/>
      <c r="AO530" s="241" t="s">
        <v>13</v>
      </c>
      <c r="AP530" s="254"/>
      <c r="AQ530" s="241" t="s">
        <v>11</v>
      </c>
      <c r="AR530" s="254"/>
      <c r="AS530" s="241" t="s">
        <v>588</v>
      </c>
      <c r="AT530" s="247" t="s">
        <v>316</v>
      </c>
      <c r="AU530" s="248"/>
      <c r="AV530" s="248"/>
      <c r="AW530" s="253"/>
      <c r="AX530" s="646"/>
      <c r="AY530" s="647"/>
      <c r="AZ530" s="241"/>
      <c r="BA530" s="254"/>
      <c r="BB530" s="241" t="s">
        <v>13</v>
      </c>
      <c r="BC530" s="254"/>
      <c r="BD530" s="241" t="s">
        <v>11</v>
      </c>
      <c r="BE530" s="254"/>
      <c r="BF530" s="255" t="s">
        <v>588</v>
      </c>
    </row>
    <row r="531" spans="1:58" s="3" customFormat="1" ht="3.6" hidden="1" customHeight="1">
      <c r="A531" s="150"/>
      <c r="B531" s="143"/>
      <c r="C531" s="165"/>
      <c r="D531" s="249"/>
      <c r="E531" s="231"/>
      <c r="F531" s="231"/>
      <c r="G531" s="256"/>
      <c r="H531" s="257"/>
      <c r="I531" s="241"/>
      <c r="J531" s="257"/>
      <c r="K531" s="257"/>
      <c r="L531" s="257"/>
      <c r="M531" s="257"/>
      <c r="N531" s="257"/>
      <c r="O531" s="257"/>
      <c r="P531" s="258"/>
      <c r="Q531" s="249"/>
      <c r="R531" s="231"/>
      <c r="S531" s="231"/>
      <c r="T531" s="256"/>
      <c r="U531" s="257"/>
      <c r="V531" s="257"/>
      <c r="W531" s="257"/>
      <c r="X531" s="257"/>
      <c r="Y531" s="257"/>
      <c r="Z531" s="257"/>
      <c r="AA531" s="257"/>
      <c r="AB531" s="257"/>
      <c r="AC531" s="258"/>
      <c r="AD531" s="150"/>
      <c r="AE531" s="143"/>
      <c r="AF531" s="165"/>
      <c r="AG531" s="249"/>
      <c r="AH531" s="231"/>
      <c r="AI531" s="231"/>
      <c r="AJ531" s="256"/>
      <c r="AK531" s="257"/>
      <c r="AL531" s="241"/>
      <c r="AM531" s="257"/>
      <c r="AN531" s="257"/>
      <c r="AO531" s="257"/>
      <c r="AP531" s="257"/>
      <c r="AQ531" s="257"/>
      <c r="AR531" s="257"/>
      <c r="AS531" s="258"/>
      <c r="AT531" s="249"/>
      <c r="AU531" s="231"/>
      <c r="AV531" s="231"/>
      <c r="AW531" s="256"/>
      <c r="AX531" s="257"/>
      <c r="AY531" s="257"/>
      <c r="AZ531" s="257"/>
      <c r="BA531" s="257"/>
      <c r="BB531" s="257"/>
      <c r="BC531" s="257"/>
      <c r="BD531" s="257"/>
      <c r="BE531" s="257"/>
      <c r="BF531" s="258"/>
    </row>
    <row r="532" spans="1:58" s="3" customFormat="1" ht="3.6" hidden="1" customHeight="1">
      <c r="A532" s="150"/>
      <c r="B532" s="143"/>
      <c r="C532" s="165"/>
      <c r="D532" s="246"/>
      <c r="E532" s="230"/>
      <c r="F532" s="230"/>
      <c r="G532" s="301"/>
      <c r="H532" s="316"/>
      <c r="I532" s="159"/>
      <c r="J532" s="657"/>
      <c r="K532" s="143"/>
      <c r="L532" s="143"/>
      <c r="M532" s="143"/>
      <c r="N532" s="143"/>
      <c r="O532" s="143"/>
      <c r="P532" s="162"/>
      <c r="Q532" s="248"/>
      <c r="R532" s="248"/>
      <c r="S532" s="248"/>
      <c r="T532" s="301"/>
      <c r="U532" s="660"/>
      <c r="V532" s="660"/>
      <c r="W532" s="660"/>
      <c r="X532" s="660"/>
      <c r="Y532" s="660"/>
      <c r="Z532" s="660"/>
      <c r="AA532" s="660"/>
      <c r="AB532" s="660"/>
      <c r="AC532" s="661"/>
      <c r="AD532" s="150"/>
      <c r="AE532" s="143"/>
      <c r="AF532" s="165"/>
      <c r="AG532" s="246"/>
      <c r="AH532" s="230"/>
      <c r="AI532" s="230"/>
      <c r="AJ532" s="301"/>
      <c r="AK532" s="316"/>
      <c r="AL532" s="159"/>
      <c r="AM532" s="657"/>
      <c r="AN532" s="143"/>
      <c r="AO532" s="143"/>
      <c r="AP532" s="143"/>
      <c r="AQ532" s="143"/>
      <c r="AR532" s="143"/>
      <c r="AS532" s="162"/>
      <c r="AT532" s="248"/>
      <c r="AU532" s="248"/>
      <c r="AV532" s="248"/>
      <c r="AW532" s="301"/>
      <c r="AX532" s="660"/>
      <c r="AY532" s="660"/>
      <c r="AZ532" s="660"/>
      <c r="BA532" s="660"/>
      <c r="BB532" s="660"/>
      <c r="BC532" s="660"/>
      <c r="BD532" s="660"/>
      <c r="BE532" s="660"/>
      <c r="BF532" s="661"/>
    </row>
    <row r="533" spans="1:58" s="3" customFormat="1" ht="13.35" hidden="1" customHeight="1">
      <c r="A533" s="150"/>
      <c r="B533" s="143"/>
      <c r="C533" s="165"/>
      <c r="D533" s="247" t="s">
        <v>280</v>
      </c>
      <c r="E533" s="248"/>
      <c r="F533" s="248"/>
      <c r="G533" s="302"/>
      <c r="H533" s="317"/>
      <c r="I533" s="160" t="s">
        <v>607</v>
      </c>
      <c r="J533" s="658"/>
      <c r="K533" s="143" t="s">
        <v>365</v>
      </c>
      <c r="L533" s="143"/>
      <c r="M533" s="143"/>
      <c r="N533" s="143"/>
      <c r="O533" s="143"/>
      <c r="P533" s="165"/>
      <c r="Q533" s="248" t="s">
        <v>577</v>
      </c>
      <c r="R533" s="248"/>
      <c r="S533" s="248"/>
      <c r="T533" s="302"/>
      <c r="U533" s="662"/>
      <c r="V533" s="662"/>
      <c r="W533" s="662"/>
      <c r="X533" s="662"/>
      <c r="Y533" s="662"/>
      <c r="Z533" s="662"/>
      <c r="AA533" s="662"/>
      <c r="AB533" s="662"/>
      <c r="AC533" s="663"/>
      <c r="AD533" s="150"/>
      <c r="AE533" s="143"/>
      <c r="AF533" s="165"/>
      <c r="AG533" s="247" t="s">
        <v>280</v>
      </c>
      <c r="AH533" s="248"/>
      <c r="AI533" s="248"/>
      <c r="AJ533" s="302"/>
      <c r="AK533" s="317"/>
      <c r="AL533" s="160" t="s">
        <v>607</v>
      </c>
      <c r="AM533" s="658"/>
      <c r="AN533" s="143" t="s">
        <v>365</v>
      </c>
      <c r="AO533" s="143"/>
      <c r="AP533" s="143"/>
      <c r="AQ533" s="143"/>
      <c r="AR533" s="143"/>
      <c r="AS533" s="165"/>
      <c r="AT533" s="248" t="s">
        <v>577</v>
      </c>
      <c r="AU533" s="248"/>
      <c r="AV533" s="248"/>
      <c r="AW533" s="302"/>
      <c r="AX533" s="662"/>
      <c r="AY533" s="662"/>
      <c r="AZ533" s="662"/>
      <c r="BA533" s="662"/>
      <c r="BB533" s="662"/>
      <c r="BC533" s="662"/>
      <c r="BD533" s="662"/>
      <c r="BE533" s="662"/>
      <c r="BF533" s="663"/>
    </row>
    <row r="534" spans="1:58" s="3" customFormat="1" ht="3.6" hidden="1" customHeight="1">
      <c r="A534" s="150"/>
      <c r="B534" s="143"/>
      <c r="C534" s="165"/>
      <c r="D534" s="249"/>
      <c r="E534" s="231"/>
      <c r="F534" s="231"/>
      <c r="G534" s="303"/>
      <c r="H534" s="318"/>
      <c r="I534" s="161"/>
      <c r="J534" s="659"/>
      <c r="K534" s="143"/>
      <c r="L534" s="143"/>
      <c r="M534" s="143"/>
      <c r="N534" s="143"/>
      <c r="O534" s="143"/>
      <c r="P534" s="166"/>
      <c r="Q534" s="248"/>
      <c r="R534" s="248"/>
      <c r="S534" s="248"/>
      <c r="T534" s="303"/>
      <c r="U534" s="664"/>
      <c r="V534" s="664"/>
      <c r="W534" s="664"/>
      <c r="X534" s="664"/>
      <c r="Y534" s="664"/>
      <c r="Z534" s="664"/>
      <c r="AA534" s="664"/>
      <c r="AB534" s="664"/>
      <c r="AC534" s="665"/>
      <c r="AD534" s="150"/>
      <c r="AE534" s="143"/>
      <c r="AF534" s="165"/>
      <c r="AG534" s="249"/>
      <c r="AH534" s="231"/>
      <c r="AI534" s="231"/>
      <c r="AJ534" s="303"/>
      <c r="AK534" s="318"/>
      <c r="AL534" s="161"/>
      <c r="AM534" s="659"/>
      <c r="AN534" s="143"/>
      <c r="AO534" s="143"/>
      <c r="AP534" s="143"/>
      <c r="AQ534" s="143"/>
      <c r="AR534" s="143"/>
      <c r="AS534" s="166"/>
      <c r="AT534" s="248"/>
      <c r="AU534" s="248"/>
      <c r="AV534" s="248"/>
      <c r="AW534" s="303"/>
      <c r="AX534" s="664"/>
      <c r="AY534" s="664"/>
      <c r="AZ534" s="664"/>
      <c r="BA534" s="664"/>
      <c r="BB534" s="664"/>
      <c r="BC534" s="664"/>
      <c r="BD534" s="664"/>
      <c r="BE534" s="664"/>
      <c r="BF534" s="665"/>
    </row>
    <row r="535" spans="1:58" s="3" customFormat="1" ht="3.6" hidden="1" customHeight="1">
      <c r="A535" s="150"/>
      <c r="B535" s="143"/>
      <c r="C535" s="143"/>
      <c r="D535" s="246"/>
      <c r="E535" s="230"/>
      <c r="F535" s="268"/>
      <c r="G535" s="143"/>
      <c r="H535" s="136"/>
      <c r="I535" s="143"/>
      <c r="J535" s="136"/>
      <c r="K535" s="136"/>
      <c r="L535" s="136"/>
      <c r="M535" s="136"/>
      <c r="N535" s="136"/>
      <c r="O535" s="136"/>
      <c r="P535" s="136"/>
      <c r="Q535" s="230"/>
      <c r="R535" s="230"/>
      <c r="S535" s="230"/>
      <c r="T535" s="136"/>
      <c r="U535" s="136"/>
      <c r="V535" s="136"/>
      <c r="W535" s="136"/>
      <c r="X535" s="136"/>
      <c r="Y535" s="136"/>
      <c r="Z535" s="136"/>
      <c r="AA535" s="136"/>
      <c r="AB535" s="136"/>
      <c r="AC535" s="162"/>
      <c r="AD535" s="150"/>
      <c r="AE535" s="143"/>
      <c r="AF535" s="143"/>
      <c r="AG535" s="246"/>
      <c r="AH535" s="230"/>
      <c r="AI535" s="268"/>
      <c r="AJ535" s="143"/>
      <c r="AK535" s="136"/>
      <c r="AL535" s="143"/>
      <c r="AM535" s="136"/>
      <c r="AN535" s="136"/>
      <c r="AO535" s="136"/>
      <c r="AP535" s="136"/>
      <c r="AQ535" s="136"/>
      <c r="AR535" s="136"/>
      <c r="AS535" s="136"/>
      <c r="AT535" s="230"/>
      <c r="AU535" s="230"/>
      <c r="AV535" s="230"/>
      <c r="AW535" s="136"/>
      <c r="AX535" s="136"/>
      <c r="AY535" s="136"/>
      <c r="AZ535" s="136"/>
      <c r="BA535" s="136"/>
      <c r="BB535" s="136"/>
      <c r="BC535" s="136"/>
      <c r="BD535" s="136"/>
      <c r="BE535" s="136"/>
      <c r="BF535" s="162"/>
    </row>
    <row r="536" spans="1:58" s="3" customFormat="1" ht="13.35" hidden="1" customHeight="1">
      <c r="A536" s="150"/>
      <c r="B536" s="143"/>
      <c r="C536" s="143"/>
      <c r="D536" s="247" t="s">
        <v>608</v>
      </c>
      <c r="E536" s="248"/>
      <c r="F536" s="248"/>
      <c r="G536" s="150"/>
      <c r="H536" s="163"/>
      <c r="I536" s="143" t="s">
        <v>606</v>
      </c>
      <c r="J536" s="143"/>
      <c r="K536" s="143"/>
      <c r="L536" s="143"/>
      <c r="M536" s="143"/>
      <c r="N536" s="163"/>
      <c r="O536" s="143" t="s">
        <v>576</v>
      </c>
      <c r="P536" s="143"/>
      <c r="Q536" s="248"/>
      <c r="R536" s="248"/>
      <c r="S536" s="248"/>
      <c r="T536" s="164"/>
      <c r="U536" s="143"/>
      <c r="V536" s="143"/>
      <c r="W536" s="143"/>
      <c r="X536" s="143"/>
      <c r="Y536" s="143"/>
      <c r="Z536" s="143"/>
      <c r="AA536" s="143"/>
      <c r="AB536" s="143"/>
      <c r="AC536" s="165"/>
      <c r="AD536" s="150"/>
      <c r="AE536" s="143"/>
      <c r="AF536" s="143"/>
      <c r="AG536" s="247" t="s">
        <v>608</v>
      </c>
      <c r="AH536" s="248"/>
      <c r="AI536" s="248"/>
      <c r="AJ536" s="150"/>
      <c r="AK536" s="163"/>
      <c r="AL536" s="143" t="s">
        <v>606</v>
      </c>
      <c r="AM536" s="143"/>
      <c r="AN536" s="143"/>
      <c r="AO536" s="143"/>
      <c r="AP536" s="143"/>
      <c r="AQ536" s="163"/>
      <c r="AR536" s="143" t="s">
        <v>576</v>
      </c>
      <c r="AS536" s="143"/>
      <c r="AT536" s="248"/>
      <c r="AU536" s="248"/>
      <c r="AV536" s="248"/>
      <c r="AW536" s="164"/>
      <c r="AX536" s="143"/>
      <c r="AY536" s="143"/>
      <c r="AZ536" s="143"/>
      <c r="BA536" s="143"/>
      <c r="BB536" s="143"/>
      <c r="BC536" s="143"/>
      <c r="BD536" s="143"/>
      <c r="BE536" s="143"/>
      <c r="BF536" s="165"/>
    </row>
    <row r="537" spans="1:58" s="3" customFormat="1" ht="3.6" hidden="1" customHeight="1">
      <c r="A537" s="152"/>
      <c r="B537" s="146"/>
      <c r="C537" s="146"/>
      <c r="D537" s="249"/>
      <c r="E537" s="231"/>
      <c r="F537" s="231"/>
      <c r="G537" s="152"/>
      <c r="H537" s="146"/>
      <c r="I537" s="146"/>
      <c r="J537" s="146"/>
      <c r="K537" s="146"/>
      <c r="L537" s="146"/>
      <c r="M537" s="146"/>
      <c r="N537" s="146"/>
      <c r="O537" s="146"/>
      <c r="P537" s="146"/>
      <c r="Q537" s="231"/>
      <c r="R537" s="231"/>
      <c r="S537" s="231"/>
      <c r="T537" s="146"/>
      <c r="U537" s="146"/>
      <c r="V537" s="146"/>
      <c r="W537" s="146"/>
      <c r="X537" s="146"/>
      <c r="Y537" s="146"/>
      <c r="Z537" s="146"/>
      <c r="AA537" s="146"/>
      <c r="AB537" s="146"/>
      <c r="AC537" s="166"/>
      <c r="AD537" s="152"/>
      <c r="AE537" s="146"/>
      <c r="AF537" s="146"/>
      <c r="AG537" s="249"/>
      <c r="AH537" s="231"/>
      <c r="AI537" s="231"/>
      <c r="AJ537" s="152"/>
      <c r="AK537" s="146"/>
      <c r="AL537" s="146"/>
      <c r="AM537" s="146"/>
      <c r="AN537" s="146"/>
      <c r="AO537" s="146"/>
      <c r="AP537" s="146"/>
      <c r="AQ537" s="146"/>
      <c r="AR537" s="146"/>
      <c r="AS537" s="146"/>
      <c r="AT537" s="231"/>
      <c r="AU537" s="231"/>
      <c r="AV537" s="231"/>
      <c r="AW537" s="146"/>
      <c r="AX537" s="146"/>
      <c r="AY537" s="146"/>
      <c r="AZ537" s="146"/>
      <c r="BA537" s="146"/>
      <c r="BB537" s="146"/>
      <c r="BC537" s="146"/>
      <c r="BD537" s="146"/>
      <c r="BE537" s="146"/>
      <c r="BF537" s="166"/>
    </row>
    <row r="538" spans="1:58" s="3" customFormat="1" ht="3.6" hidden="1" customHeight="1">
      <c r="A538" s="149"/>
      <c r="B538" s="136"/>
      <c r="C538" s="162"/>
      <c r="D538" s="246"/>
      <c r="E538" s="230"/>
      <c r="F538" s="230"/>
      <c r="G538" s="648"/>
      <c r="H538" s="649"/>
      <c r="I538" s="649"/>
      <c r="J538" s="649"/>
      <c r="K538" s="649"/>
      <c r="L538" s="649"/>
      <c r="M538" s="649"/>
      <c r="N538" s="649"/>
      <c r="O538" s="649"/>
      <c r="P538" s="649"/>
      <c r="Q538" s="649"/>
      <c r="R538" s="649"/>
      <c r="S538" s="649"/>
      <c r="T538" s="649"/>
      <c r="U538" s="649"/>
      <c r="V538" s="649"/>
      <c r="W538" s="649"/>
      <c r="X538" s="649"/>
      <c r="Y538" s="649"/>
      <c r="Z538" s="649"/>
      <c r="AA538" s="649"/>
      <c r="AB538" s="649"/>
      <c r="AC538" s="650"/>
      <c r="AD538" s="149"/>
      <c r="AE538" s="136"/>
      <c r="AF538" s="162"/>
      <c r="AG538" s="246"/>
      <c r="AH538" s="230"/>
      <c r="AI538" s="230"/>
      <c r="AJ538" s="648"/>
      <c r="AK538" s="649"/>
      <c r="AL538" s="649"/>
      <c r="AM538" s="649"/>
      <c r="AN538" s="649"/>
      <c r="AO538" s="649"/>
      <c r="AP538" s="649"/>
      <c r="AQ538" s="649"/>
      <c r="AR538" s="649"/>
      <c r="AS538" s="649"/>
      <c r="AT538" s="649"/>
      <c r="AU538" s="649"/>
      <c r="AV538" s="649"/>
      <c r="AW538" s="649"/>
      <c r="AX538" s="649"/>
      <c r="AY538" s="649"/>
      <c r="AZ538" s="649"/>
      <c r="BA538" s="649"/>
      <c r="BB538" s="649"/>
      <c r="BC538" s="649"/>
      <c r="BD538" s="649"/>
      <c r="BE538" s="649"/>
      <c r="BF538" s="650"/>
    </row>
    <row r="539" spans="1:58" s="3" customFormat="1" ht="13.35" hidden="1" customHeight="1">
      <c r="A539" s="150"/>
      <c r="B539" s="143"/>
      <c r="C539" s="165"/>
      <c r="D539" s="247" t="s">
        <v>8</v>
      </c>
      <c r="E539" s="248"/>
      <c r="F539" s="248"/>
      <c r="G539" s="651"/>
      <c r="H539" s="652"/>
      <c r="I539" s="652"/>
      <c r="J539" s="652"/>
      <c r="K539" s="652"/>
      <c r="L539" s="652"/>
      <c r="M539" s="652"/>
      <c r="N539" s="652"/>
      <c r="O539" s="652"/>
      <c r="P539" s="652"/>
      <c r="Q539" s="652"/>
      <c r="R539" s="652"/>
      <c r="S539" s="652"/>
      <c r="T539" s="652"/>
      <c r="U539" s="652"/>
      <c r="V539" s="652"/>
      <c r="W539" s="652"/>
      <c r="X539" s="652"/>
      <c r="Y539" s="652"/>
      <c r="Z539" s="652"/>
      <c r="AA539" s="652"/>
      <c r="AB539" s="652"/>
      <c r="AC539" s="653"/>
      <c r="AD539" s="150"/>
      <c r="AE539" s="143"/>
      <c r="AF539" s="165"/>
      <c r="AG539" s="247" t="s">
        <v>8</v>
      </c>
      <c r="AH539" s="248"/>
      <c r="AI539" s="248"/>
      <c r="AJ539" s="651"/>
      <c r="AK539" s="652"/>
      <c r="AL539" s="652"/>
      <c r="AM539" s="652"/>
      <c r="AN539" s="652"/>
      <c r="AO539" s="652"/>
      <c r="AP539" s="652"/>
      <c r="AQ539" s="652"/>
      <c r="AR539" s="652"/>
      <c r="AS539" s="652"/>
      <c r="AT539" s="652"/>
      <c r="AU539" s="652"/>
      <c r="AV539" s="652"/>
      <c r="AW539" s="652"/>
      <c r="AX539" s="652"/>
      <c r="AY539" s="652"/>
      <c r="AZ539" s="652"/>
      <c r="BA539" s="652"/>
      <c r="BB539" s="652"/>
      <c r="BC539" s="652"/>
      <c r="BD539" s="652"/>
      <c r="BE539" s="652"/>
      <c r="BF539" s="653"/>
    </row>
    <row r="540" spans="1:58" s="3" customFormat="1" ht="3.6" hidden="1" customHeight="1">
      <c r="A540" s="150"/>
      <c r="B540" s="143"/>
      <c r="C540" s="165"/>
      <c r="D540" s="249"/>
      <c r="E540" s="231"/>
      <c r="F540" s="231"/>
      <c r="G540" s="654"/>
      <c r="H540" s="655"/>
      <c r="I540" s="655"/>
      <c r="J540" s="655"/>
      <c r="K540" s="655"/>
      <c r="L540" s="655"/>
      <c r="M540" s="655"/>
      <c r="N540" s="655"/>
      <c r="O540" s="655"/>
      <c r="P540" s="655"/>
      <c r="Q540" s="655"/>
      <c r="R540" s="655"/>
      <c r="S540" s="655"/>
      <c r="T540" s="655"/>
      <c r="U540" s="655"/>
      <c r="V540" s="655"/>
      <c r="W540" s="655"/>
      <c r="X540" s="655"/>
      <c r="Y540" s="655"/>
      <c r="Z540" s="655"/>
      <c r="AA540" s="655"/>
      <c r="AB540" s="655"/>
      <c r="AC540" s="656"/>
      <c r="AD540" s="150"/>
      <c r="AE540" s="143"/>
      <c r="AF540" s="165"/>
      <c r="AG540" s="249"/>
      <c r="AH540" s="231"/>
      <c r="AI540" s="231"/>
      <c r="AJ540" s="654"/>
      <c r="AK540" s="655"/>
      <c r="AL540" s="655"/>
      <c r="AM540" s="655"/>
      <c r="AN540" s="655"/>
      <c r="AO540" s="655"/>
      <c r="AP540" s="655"/>
      <c r="AQ540" s="655"/>
      <c r="AR540" s="655"/>
      <c r="AS540" s="655"/>
      <c r="AT540" s="655"/>
      <c r="AU540" s="655"/>
      <c r="AV540" s="655"/>
      <c r="AW540" s="655"/>
      <c r="AX540" s="655"/>
      <c r="AY540" s="655"/>
      <c r="AZ540" s="655"/>
      <c r="BA540" s="655"/>
      <c r="BB540" s="655"/>
      <c r="BC540" s="655"/>
      <c r="BD540" s="655"/>
      <c r="BE540" s="655"/>
      <c r="BF540" s="656"/>
    </row>
    <row r="541" spans="1:58" s="3" customFormat="1" ht="3.6" hidden="1" customHeight="1">
      <c r="A541" s="150"/>
      <c r="B541" s="143"/>
      <c r="C541" s="165"/>
      <c r="D541" s="246"/>
      <c r="E541" s="230"/>
      <c r="F541" s="230"/>
      <c r="G541" s="648"/>
      <c r="H541" s="649"/>
      <c r="I541" s="649"/>
      <c r="J541" s="649"/>
      <c r="K541" s="649"/>
      <c r="L541" s="649"/>
      <c r="M541" s="649"/>
      <c r="N541" s="649"/>
      <c r="O541" s="649"/>
      <c r="P541" s="649"/>
      <c r="Q541" s="649"/>
      <c r="R541" s="649"/>
      <c r="S541" s="649"/>
      <c r="T541" s="649"/>
      <c r="U541" s="649"/>
      <c r="V541" s="649"/>
      <c r="W541" s="649"/>
      <c r="X541" s="649"/>
      <c r="Y541" s="649"/>
      <c r="Z541" s="649"/>
      <c r="AA541" s="649"/>
      <c r="AB541" s="649"/>
      <c r="AC541" s="650"/>
      <c r="AD541" s="150"/>
      <c r="AE541" s="143"/>
      <c r="AF541" s="165"/>
      <c r="AG541" s="246"/>
      <c r="AH541" s="230"/>
      <c r="AI541" s="230"/>
      <c r="AJ541" s="648"/>
      <c r="AK541" s="649"/>
      <c r="AL541" s="649"/>
      <c r="AM541" s="649"/>
      <c r="AN541" s="649"/>
      <c r="AO541" s="649"/>
      <c r="AP541" s="649"/>
      <c r="AQ541" s="649"/>
      <c r="AR541" s="649"/>
      <c r="AS541" s="649"/>
      <c r="AT541" s="649"/>
      <c r="AU541" s="649"/>
      <c r="AV541" s="649"/>
      <c r="AW541" s="649"/>
      <c r="AX541" s="649"/>
      <c r="AY541" s="649"/>
      <c r="AZ541" s="649"/>
      <c r="BA541" s="649"/>
      <c r="BB541" s="649"/>
      <c r="BC541" s="649"/>
      <c r="BD541" s="649"/>
      <c r="BE541" s="649"/>
      <c r="BF541" s="650"/>
    </row>
    <row r="542" spans="1:58" s="3" customFormat="1" ht="13.35" hidden="1" customHeight="1">
      <c r="A542" s="150"/>
      <c r="B542" s="143"/>
      <c r="C542" s="165"/>
      <c r="D542" s="247" t="s">
        <v>311</v>
      </c>
      <c r="E542" s="248"/>
      <c r="F542" s="248"/>
      <c r="G542" s="651"/>
      <c r="H542" s="652"/>
      <c r="I542" s="652"/>
      <c r="J542" s="652"/>
      <c r="K542" s="652"/>
      <c r="L542" s="652"/>
      <c r="M542" s="652"/>
      <c r="N542" s="652"/>
      <c r="O542" s="652"/>
      <c r="P542" s="652"/>
      <c r="Q542" s="652"/>
      <c r="R542" s="652"/>
      <c r="S542" s="652"/>
      <c r="T542" s="652"/>
      <c r="U542" s="652"/>
      <c r="V542" s="652"/>
      <c r="W542" s="652"/>
      <c r="X542" s="652"/>
      <c r="Y542" s="652"/>
      <c r="Z542" s="652"/>
      <c r="AA542" s="652"/>
      <c r="AB542" s="652"/>
      <c r="AC542" s="653"/>
      <c r="AD542" s="150"/>
      <c r="AE542" s="143"/>
      <c r="AF542" s="165"/>
      <c r="AG542" s="247" t="s">
        <v>311</v>
      </c>
      <c r="AH542" s="248"/>
      <c r="AI542" s="248"/>
      <c r="AJ542" s="651"/>
      <c r="AK542" s="652"/>
      <c r="AL542" s="652"/>
      <c r="AM542" s="652"/>
      <c r="AN542" s="652"/>
      <c r="AO542" s="652"/>
      <c r="AP542" s="652"/>
      <c r="AQ542" s="652"/>
      <c r="AR542" s="652"/>
      <c r="AS542" s="652"/>
      <c r="AT542" s="652"/>
      <c r="AU542" s="652"/>
      <c r="AV542" s="652"/>
      <c r="AW542" s="652"/>
      <c r="AX542" s="652"/>
      <c r="AY542" s="652"/>
      <c r="AZ542" s="652"/>
      <c r="BA542" s="652"/>
      <c r="BB542" s="652"/>
      <c r="BC542" s="652"/>
      <c r="BD542" s="652"/>
      <c r="BE542" s="652"/>
      <c r="BF542" s="653"/>
    </row>
    <row r="543" spans="1:58" s="3" customFormat="1" ht="3.6" hidden="1" customHeight="1">
      <c r="A543" s="150"/>
      <c r="B543" s="143"/>
      <c r="C543" s="165"/>
      <c r="D543" s="247"/>
      <c r="E543" s="248"/>
      <c r="F543" s="248"/>
      <c r="G543" s="654"/>
      <c r="H543" s="655"/>
      <c r="I543" s="655"/>
      <c r="J543" s="655"/>
      <c r="K543" s="655"/>
      <c r="L543" s="655"/>
      <c r="M543" s="655"/>
      <c r="N543" s="655"/>
      <c r="O543" s="655"/>
      <c r="P543" s="655"/>
      <c r="Q543" s="655"/>
      <c r="R543" s="655"/>
      <c r="S543" s="655"/>
      <c r="T543" s="655"/>
      <c r="U543" s="655"/>
      <c r="V543" s="655"/>
      <c r="W543" s="655"/>
      <c r="X543" s="655"/>
      <c r="Y543" s="655"/>
      <c r="Z543" s="655"/>
      <c r="AA543" s="655"/>
      <c r="AB543" s="655"/>
      <c r="AC543" s="656"/>
      <c r="AD543" s="150"/>
      <c r="AE543" s="143"/>
      <c r="AF543" s="165"/>
      <c r="AG543" s="247"/>
      <c r="AH543" s="248"/>
      <c r="AI543" s="248"/>
      <c r="AJ543" s="654"/>
      <c r="AK543" s="655"/>
      <c r="AL543" s="655"/>
      <c r="AM543" s="655"/>
      <c r="AN543" s="655"/>
      <c r="AO543" s="655"/>
      <c r="AP543" s="655"/>
      <c r="AQ543" s="655"/>
      <c r="AR543" s="655"/>
      <c r="AS543" s="655"/>
      <c r="AT543" s="655"/>
      <c r="AU543" s="655"/>
      <c r="AV543" s="655"/>
      <c r="AW543" s="655"/>
      <c r="AX543" s="655"/>
      <c r="AY543" s="655"/>
      <c r="AZ543" s="655"/>
      <c r="BA543" s="655"/>
      <c r="BB543" s="655"/>
      <c r="BC543" s="655"/>
      <c r="BD543" s="655"/>
      <c r="BE543" s="655"/>
      <c r="BF543" s="656"/>
    </row>
    <row r="544" spans="1:58" s="3" customFormat="1" ht="3.6" hidden="1" customHeight="1">
      <c r="A544" s="150"/>
      <c r="B544" s="143"/>
      <c r="C544" s="165"/>
      <c r="D544" s="246"/>
      <c r="E544" s="230"/>
      <c r="F544" s="230"/>
      <c r="G544" s="250"/>
      <c r="H544" s="251"/>
      <c r="I544" s="251"/>
      <c r="J544" s="251"/>
      <c r="K544" s="251"/>
      <c r="L544" s="251"/>
      <c r="M544" s="251"/>
      <c r="N544" s="251"/>
      <c r="O544" s="251"/>
      <c r="P544" s="252"/>
      <c r="Q544" s="246"/>
      <c r="R544" s="230"/>
      <c r="S544" s="230"/>
      <c r="T544" s="250"/>
      <c r="U544" s="251"/>
      <c r="V544" s="251"/>
      <c r="W544" s="251"/>
      <c r="X544" s="251"/>
      <c r="Y544" s="251"/>
      <c r="Z544" s="251"/>
      <c r="AA544" s="251"/>
      <c r="AB544" s="251"/>
      <c r="AC544" s="252"/>
      <c r="AD544" s="150"/>
      <c r="AE544" s="143"/>
      <c r="AF544" s="165"/>
      <c r="AG544" s="246"/>
      <c r="AH544" s="230"/>
      <c r="AI544" s="230"/>
      <c r="AJ544" s="250"/>
      <c r="AK544" s="251"/>
      <c r="AL544" s="251"/>
      <c r="AM544" s="251"/>
      <c r="AN544" s="251"/>
      <c r="AO544" s="251"/>
      <c r="AP544" s="251"/>
      <c r="AQ544" s="251"/>
      <c r="AR544" s="251"/>
      <c r="AS544" s="252"/>
      <c r="AT544" s="246"/>
      <c r="AU544" s="230"/>
      <c r="AV544" s="230"/>
      <c r="AW544" s="250"/>
      <c r="AX544" s="251"/>
      <c r="AY544" s="251"/>
      <c r="AZ544" s="251"/>
      <c r="BA544" s="251"/>
      <c r="BB544" s="251"/>
      <c r="BC544" s="251"/>
      <c r="BD544" s="251"/>
      <c r="BE544" s="251"/>
      <c r="BF544" s="252"/>
    </row>
    <row r="545" spans="1:58" s="3" customFormat="1" ht="13.35" hidden="1" customHeight="1">
      <c r="A545" s="150" t="s">
        <v>1112</v>
      </c>
      <c r="B545" s="143"/>
      <c r="C545" s="165"/>
      <c r="D545" s="247" t="s">
        <v>363</v>
      </c>
      <c r="E545" s="248"/>
      <c r="F545" s="248"/>
      <c r="G545" s="253"/>
      <c r="H545" s="646"/>
      <c r="I545" s="647"/>
      <c r="J545" s="241"/>
      <c r="K545" s="254"/>
      <c r="L545" s="241" t="s">
        <v>13</v>
      </c>
      <c r="M545" s="254"/>
      <c r="N545" s="241" t="s">
        <v>11</v>
      </c>
      <c r="O545" s="254"/>
      <c r="P545" s="241" t="s">
        <v>588</v>
      </c>
      <c r="Q545" s="247" t="s">
        <v>316</v>
      </c>
      <c r="R545" s="248"/>
      <c r="S545" s="248"/>
      <c r="T545" s="253"/>
      <c r="U545" s="646"/>
      <c r="V545" s="647"/>
      <c r="W545" s="241"/>
      <c r="X545" s="254"/>
      <c r="Y545" s="241" t="s">
        <v>13</v>
      </c>
      <c r="Z545" s="254"/>
      <c r="AA545" s="241" t="s">
        <v>11</v>
      </c>
      <c r="AB545" s="254"/>
      <c r="AC545" s="255" t="s">
        <v>588</v>
      </c>
      <c r="AD545" s="150" t="s">
        <v>1112</v>
      </c>
      <c r="AE545" s="143"/>
      <c r="AF545" s="165"/>
      <c r="AG545" s="247" t="s">
        <v>363</v>
      </c>
      <c r="AH545" s="248"/>
      <c r="AI545" s="248"/>
      <c r="AJ545" s="253"/>
      <c r="AK545" s="646"/>
      <c r="AL545" s="647"/>
      <c r="AM545" s="241"/>
      <c r="AN545" s="254"/>
      <c r="AO545" s="241" t="s">
        <v>13</v>
      </c>
      <c r="AP545" s="254"/>
      <c r="AQ545" s="241" t="s">
        <v>11</v>
      </c>
      <c r="AR545" s="254"/>
      <c r="AS545" s="241" t="s">
        <v>588</v>
      </c>
      <c r="AT545" s="247" t="s">
        <v>316</v>
      </c>
      <c r="AU545" s="248"/>
      <c r="AV545" s="248"/>
      <c r="AW545" s="253"/>
      <c r="AX545" s="646"/>
      <c r="AY545" s="647"/>
      <c r="AZ545" s="241"/>
      <c r="BA545" s="254"/>
      <c r="BB545" s="241" t="s">
        <v>13</v>
      </c>
      <c r="BC545" s="254"/>
      <c r="BD545" s="241" t="s">
        <v>11</v>
      </c>
      <c r="BE545" s="254"/>
      <c r="BF545" s="255" t="s">
        <v>588</v>
      </c>
    </row>
    <row r="546" spans="1:58" s="3" customFormat="1" ht="3.6" hidden="1" customHeight="1">
      <c r="A546" s="150"/>
      <c r="B546" s="143"/>
      <c r="C546" s="165"/>
      <c r="D546" s="249"/>
      <c r="E546" s="231"/>
      <c r="F546" s="231"/>
      <c r="G546" s="256"/>
      <c r="H546" s="257"/>
      <c r="I546" s="241"/>
      <c r="J546" s="257"/>
      <c r="K546" s="257"/>
      <c r="L546" s="257"/>
      <c r="M546" s="257"/>
      <c r="N546" s="257"/>
      <c r="O546" s="257"/>
      <c r="P546" s="258"/>
      <c r="Q546" s="249"/>
      <c r="R546" s="231"/>
      <c r="S546" s="231"/>
      <c r="T546" s="256"/>
      <c r="U546" s="257"/>
      <c r="V546" s="257"/>
      <c r="W546" s="257"/>
      <c r="X546" s="257"/>
      <c r="Y546" s="257"/>
      <c r="Z546" s="257"/>
      <c r="AA546" s="257"/>
      <c r="AB546" s="257"/>
      <c r="AC546" s="258"/>
      <c r="AD546" s="150"/>
      <c r="AE546" s="143"/>
      <c r="AF546" s="165"/>
      <c r="AG546" s="249"/>
      <c r="AH546" s="231"/>
      <c r="AI546" s="231"/>
      <c r="AJ546" s="256"/>
      <c r="AK546" s="257"/>
      <c r="AL546" s="241"/>
      <c r="AM546" s="257"/>
      <c r="AN546" s="257"/>
      <c r="AO546" s="257"/>
      <c r="AP546" s="257"/>
      <c r="AQ546" s="257"/>
      <c r="AR546" s="257"/>
      <c r="AS546" s="258"/>
      <c r="AT546" s="249"/>
      <c r="AU546" s="231"/>
      <c r="AV546" s="231"/>
      <c r="AW546" s="256"/>
      <c r="AX546" s="257"/>
      <c r="AY546" s="257"/>
      <c r="AZ546" s="257"/>
      <c r="BA546" s="257"/>
      <c r="BB546" s="257"/>
      <c r="BC546" s="257"/>
      <c r="BD546" s="257"/>
      <c r="BE546" s="257"/>
      <c r="BF546" s="258"/>
    </row>
    <row r="547" spans="1:58" s="3" customFormat="1" ht="3.6" hidden="1" customHeight="1">
      <c r="A547" s="150"/>
      <c r="B547" s="143"/>
      <c r="C547" s="165"/>
      <c r="D547" s="246"/>
      <c r="E547" s="230"/>
      <c r="F547" s="230"/>
      <c r="G547" s="301"/>
      <c r="H547" s="316"/>
      <c r="I547" s="159"/>
      <c r="J547" s="657"/>
      <c r="K547" s="143"/>
      <c r="L547" s="143"/>
      <c r="M547" s="143"/>
      <c r="N547" s="143"/>
      <c r="O547" s="143"/>
      <c r="P547" s="162"/>
      <c r="Q547" s="248"/>
      <c r="R547" s="248"/>
      <c r="S547" s="248"/>
      <c r="T547" s="301"/>
      <c r="U547" s="660"/>
      <c r="V547" s="660"/>
      <c r="W547" s="660"/>
      <c r="X547" s="660"/>
      <c r="Y547" s="660"/>
      <c r="Z547" s="660"/>
      <c r="AA547" s="660"/>
      <c r="AB547" s="660"/>
      <c r="AC547" s="661"/>
      <c r="AD547" s="150"/>
      <c r="AE547" s="143"/>
      <c r="AF547" s="165"/>
      <c r="AG547" s="246"/>
      <c r="AH547" s="230"/>
      <c r="AI547" s="230"/>
      <c r="AJ547" s="301"/>
      <c r="AK547" s="316"/>
      <c r="AL547" s="159"/>
      <c r="AM547" s="657"/>
      <c r="AN547" s="143"/>
      <c r="AO547" s="143"/>
      <c r="AP547" s="143"/>
      <c r="AQ547" s="143"/>
      <c r="AR547" s="143"/>
      <c r="AS547" s="162"/>
      <c r="AT547" s="248"/>
      <c r="AU547" s="248"/>
      <c r="AV547" s="248"/>
      <c r="AW547" s="301"/>
      <c r="AX547" s="660"/>
      <c r="AY547" s="660"/>
      <c r="AZ547" s="660"/>
      <c r="BA547" s="660"/>
      <c r="BB547" s="660"/>
      <c r="BC547" s="660"/>
      <c r="BD547" s="660"/>
      <c r="BE547" s="660"/>
      <c r="BF547" s="661"/>
    </row>
    <row r="548" spans="1:58" s="3" customFormat="1" ht="13.35" hidden="1" customHeight="1">
      <c r="A548" s="150"/>
      <c r="B548" s="143"/>
      <c r="C548" s="165"/>
      <c r="D548" s="247" t="s">
        <v>280</v>
      </c>
      <c r="E548" s="248"/>
      <c r="F548" s="248"/>
      <c r="G548" s="302"/>
      <c r="H548" s="317"/>
      <c r="I548" s="160" t="s">
        <v>607</v>
      </c>
      <c r="J548" s="658"/>
      <c r="K548" s="143" t="s">
        <v>365</v>
      </c>
      <c r="L548" s="143"/>
      <c r="M548" s="143"/>
      <c r="N548" s="143"/>
      <c r="O548" s="143"/>
      <c r="P548" s="165"/>
      <c r="Q548" s="248" t="s">
        <v>577</v>
      </c>
      <c r="R548" s="248"/>
      <c r="S548" s="248"/>
      <c r="T548" s="302"/>
      <c r="U548" s="662"/>
      <c r="V548" s="662"/>
      <c r="W548" s="662"/>
      <c r="X548" s="662"/>
      <c r="Y548" s="662"/>
      <c r="Z548" s="662"/>
      <c r="AA548" s="662"/>
      <c r="AB548" s="662"/>
      <c r="AC548" s="663"/>
      <c r="AD548" s="150"/>
      <c r="AE548" s="143"/>
      <c r="AF548" s="165"/>
      <c r="AG548" s="247" t="s">
        <v>280</v>
      </c>
      <c r="AH548" s="248"/>
      <c r="AI548" s="248"/>
      <c r="AJ548" s="302"/>
      <c r="AK548" s="317"/>
      <c r="AL548" s="160" t="s">
        <v>607</v>
      </c>
      <c r="AM548" s="658"/>
      <c r="AN548" s="143" t="s">
        <v>365</v>
      </c>
      <c r="AO548" s="143"/>
      <c r="AP548" s="143"/>
      <c r="AQ548" s="143"/>
      <c r="AR548" s="143"/>
      <c r="AS548" s="165"/>
      <c r="AT548" s="248" t="s">
        <v>577</v>
      </c>
      <c r="AU548" s="248"/>
      <c r="AV548" s="248"/>
      <c r="AW548" s="302"/>
      <c r="AX548" s="662"/>
      <c r="AY548" s="662"/>
      <c r="AZ548" s="662"/>
      <c r="BA548" s="662"/>
      <c r="BB548" s="662"/>
      <c r="BC548" s="662"/>
      <c r="BD548" s="662"/>
      <c r="BE548" s="662"/>
      <c r="BF548" s="663"/>
    </row>
    <row r="549" spans="1:58" s="3" customFormat="1" ht="3.6" hidden="1" customHeight="1">
      <c r="A549" s="150"/>
      <c r="B549" s="143"/>
      <c r="C549" s="165"/>
      <c r="D549" s="249"/>
      <c r="E549" s="231"/>
      <c r="F549" s="231"/>
      <c r="G549" s="303"/>
      <c r="H549" s="318"/>
      <c r="I549" s="161"/>
      <c r="J549" s="659"/>
      <c r="K549" s="143"/>
      <c r="L549" s="143"/>
      <c r="M549" s="143"/>
      <c r="N549" s="143"/>
      <c r="O549" s="143"/>
      <c r="P549" s="166"/>
      <c r="Q549" s="248"/>
      <c r="R549" s="248"/>
      <c r="S549" s="248"/>
      <c r="T549" s="303"/>
      <c r="U549" s="664"/>
      <c r="V549" s="664"/>
      <c r="W549" s="664"/>
      <c r="X549" s="664"/>
      <c r="Y549" s="664"/>
      <c r="Z549" s="664"/>
      <c r="AA549" s="664"/>
      <c r="AB549" s="664"/>
      <c r="AC549" s="665"/>
      <c r="AD549" s="150"/>
      <c r="AE549" s="143"/>
      <c r="AF549" s="165"/>
      <c r="AG549" s="249"/>
      <c r="AH549" s="231"/>
      <c r="AI549" s="231"/>
      <c r="AJ549" s="303"/>
      <c r="AK549" s="318"/>
      <c r="AL549" s="161"/>
      <c r="AM549" s="659"/>
      <c r="AN549" s="143"/>
      <c r="AO549" s="143"/>
      <c r="AP549" s="143"/>
      <c r="AQ549" s="143"/>
      <c r="AR549" s="143"/>
      <c r="AS549" s="166"/>
      <c r="AT549" s="248"/>
      <c r="AU549" s="248"/>
      <c r="AV549" s="248"/>
      <c r="AW549" s="303"/>
      <c r="AX549" s="664"/>
      <c r="AY549" s="664"/>
      <c r="AZ549" s="664"/>
      <c r="BA549" s="664"/>
      <c r="BB549" s="664"/>
      <c r="BC549" s="664"/>
      <c r="BD549" s="664"/>
      <c r="BE549" s="664"/>
      <c r="BF549" s="665"/>
    </row>
    <row r="550" spans="1:58" s="3" customFormat="1" ht="3.6" hidden="1" customHeight="1">
      <c r="A550" s="150"/>
      <c r="B550" s="143"/>
      <c r="C550" s="143"/>
      <c r="D550" s="246"/>
      <c r="E550" s="230"/>
      <c r="F550" s="268"/>
      <c r="G550" s="143"/>
      <c r="H550" s="136"/>
      <c r="I550" s="143"/>
      <c r="J550" s="136"/>
      <c r="K550" s="136"/>
      <c r="L550" s="136"/>
      <c r="M550" s="136"/>
      <c r="N550" s="136"/>
      <c r="O550" s="136"/>
      <c r="P550" s="136"/>
      <c r="Q550" s="230"/>
      <c r="R550" s="230"/>
      <c r="S550" s="230"/>
      <c r="T550" s="136"/>
      <c r="U550" s="136"/>
      <c r="V550" s="136"/>
      <c r="W550" s="136"/>
      <c r="X550" s="136"/>
      <c r="Y550" s="136"/>
      <c r="Z550" s="136"/>
      <c r="AA550" s="136"/>
      <c r="AB550" s="136"/>
      <c r="AC550" s="162"/>
      <c r="AD550" s="150"/>
      <c r="AE550" s="143"/>
      <c r="AF550" s="143"/>
      <c r="AG550" s="246"/>
      <c r="AH550" s="230"/>
      <c r="AI550" s="268"/>
      <c r="AJ550" s="143"/>
      <c r="AK550" s="136"/>
      <c r="AL550" s="143"/>
      <c r="AM550" s="136"/>
      <c r="AN550" s="136"/>
      <c r="AO550" s="136"/>
      <c r="AP550" s="136"/>
      <c r="AQ550" s="136"/>
      <c r="AR550" s="136"/>
      <c r="AS550" s="136"/>
      <c r="AT550" s="230"/>
      <c r="AU550" s="230"/>
      <c r="AV550" s="230"/>
      <c r="AW550" s="136"/>
      <c r="AX550" s="136"/>
      <c r="AY550" s="136"/>
      <c r="AZ550" s="136"/>
      <c r="BA550" s="136"/>
      <c r="BB550" s="136"/>
      <c r="BC550" s="136"/>
      <c r="BD550" s="136"/>
      <c r="BE550" s="136"/>
      <c r="BF550" s="162"/>
    </row>
    <row r="551" spans="1:58" s="3" customFormat="1" ht="13.35" hidden="1" customHeight="1">
      <c r="A551" s="150"/>
      <c r="B551" s="143"/>
      <c r="C551" s="143"/>
      <c r="D551" s="247" t="s">
        <v>608</v>
      </c>
      <c r="E551" s="248"/>
      <c r="F551" s="248"/>
      <c r="G551" s="150"/>
      <c r="H551" s="163"/>
      <c r="I551" s="143" t="s">
        <v>606</v>
      </c>
      <c r="J551" s="143"/>
      <c r="K551" s="143"/>
      <c r="L551" s="143"/>
      <c r="M551" s="143"/>
      <c r="N551" s="163"/>
      <c r="O551" s="143" t="s">
        <v>576</v>
      </c>
      <c r="P551" s="143"/>
      <c r="Q551" s="248"/>
      <c r="R551" s="248"/>
      <c r="S551" s="248"/>
      <c r="T551" s="164"/>
      <c r="U551" s="143"/>
      <c r="V551" s="143"/>
      <c r="W551" s="143"/>
      <c r="X551" s="143"/>
      <c r="Y551" s="143"/>
      <c r="Z551" s="143"/>
      <c r="AA551" s="143"/>
      <c r="AB551" s="143"/>
      <c r="AC551" s="165"/>
      <c r="AD551" s="150"/>
      <c r="AE551" s="143"/>
      <c r="AF551" s="143"/>
      <c r="AG551" s="247" t="s">
        <v>608</v>
      </c>
      <c r="AH551" s="248"/>
      <c r="AI551" s="248"/>
      <c r="AJ551" s="150"/>
      <c r="AK551" s="163"/>
      <c r="AL551" s="143" t="s">
        <v>606</v>
      </c>
      <c r="AM551" s="143"/>
      <c r="AN551" s="143"/>
      <c r="AO551" s="143"/>
      <c r="AP551" s="143"/>
      <c r="AQ551" s="163"/>
      <c r="AR551" s="143" t="s">
        <v>576</v>
      </c>
      <c r="AS551" s="143"/>
      <c r="AT551" s="248"/>
      <c r="AU551" s="248"/>
      <c r="AV551" s="248"/>
      <c r="AW551" s="164"/>
      <c r="AX551" s="143"/>
      <c r="AY551" s="143"/>
      <c r="AZ551" s="143"/>
      <c r="BA551" s="143"/>
      <c r="BB551" s="143"/>
      <c r="BC551" s="143"/>
      <c r="BD551" s="143"/>
      <c r="BE551" s="143"/>
      <c r="BF551" s="165"/>
    </row>
    <row r="552" spans="1:58" s="3" customFormat="1" ht="3.6" hidden="1" customHeight="1">
      <c r="A552" s="152"/>
      <c r="B552" s="146"/>
      <c r="C552" s="146"/>
      <c r="D552" s="249"/>
      <c r="E552" s="231"/>
      <c r="F552" s="231"/>
      <c r="G552" s="152"/>
      <c r="H552" s="146"/>
      <c r="I552" s="146"/>
      <c r="J552" s="146"/>
      <c r="K552" s="146"/>
      <c r="L552" s="146"/>
      <c r="M552" s="146"/>
      <c r="N552" s="146"/>
      <c r="O552" s="146"/>
      <c r="P552" s="146"/>
      <c r="Q552" s="231"/>
      <c r="R552" s="231"/>
      <c r="S552" s="231"/>
      <c r="T552" s="146"/>
      <c r="U552" s="146"/>
      <c r="V552" s="146"/>
      <c r="W552" s="146"/>
      <c r="X552" s="146"/>
      <c r="Y552" s="146"/>
      <c r="Z552" s="146"/>
      <c r="AA552" s="146"/>
      <c r="AB552" s="146"/>
      <c r="AC552" s="166"/>
      <c r="AD552" s="152"/>
      <c r="AE552" s="146"/>
      <c r="AF552" s="146"/>
      <c r="AG552" s="249"/>
      <c r="AH552" s="231"/>
      <c r="AI552" s="231"/>
      <c r="AJ552" s="152"/>
      <c r="AK552" s="146"/>
      <c r="AL552" s="146"/>
      <c r="AM552" s="146"/>
      <c r="AN552" s="146"/>
      <c r="AO552" s="146"/>
      <c r="AP552" s="146"/>
      <c r="AQ552" s="146"/>
      <c r="AR552" s="146"/>
      <c r="AS552" s="146"/>
      <c r="AT552" s="231"/>
      <c r="AU552" s="231"/>
      <c r="AV552" s="231"/>
      <c r="AW552" s="146"/>
      <c r="AX552" s="146"/>
      <c r="AY552" s="146"/>
      <c r="AZ552" s="146"/>
      <c r="BA552" s="146"/>
      <c r="BB552" s="146"/>
      <c r="BC552" s="146"/>
      <c r="BD552" s="146"/>
      <c r="BE552" s="146"/>
      <c r="BF552" s="166"/>
    </row>
    <row r="553" spans="1:58" s="3" customFormat="1" ht="3.6" hidden="1" customHeight="1">
      <c r="A553" s="149"/>
      <c r="B553" s="136"/>
      <c r="C553" s="162"/>
      <c r="D553" s="246"/>
      <c r="E553" s="230"/>
      <c r="F553" s="230"/>
      <c r="G553" s="648"/>
      <c r="H553" s="649"/>
      <c r="I553" s="649"/>
      <c r="J553" s="649"/>
      <c r="K553" s="649"/>
      <c r="L553" s="649"/>
      <c r="M553" s="649"/>
      <c r="N553" s="649"/>
      <c r="O553" s="649"/>
      <c r="P553" s="649"/>
      <c r="Q553" s="649"/>
      <c r="R553" s="649"/>
      <c r="S553" s="649"/>
      <c r="T553" s="649"/>
      <c r="U553" s="649"/>
      <c r="V553" s="649"/>
      <c r="W553" s="649"/>
      <c r="X553" s="649"/>
      <c r="Y553" s="649"/>
      <c r="Z553" s="649"/>
      <c r="AA553" s="649"/>
      <c r="AB553" s="649"/>
      <c r="AC553" s="650"/>
      <c r="AD553" s="149"/>
      <c r="AE553" s="136"/>
      <c r="AF553" s="162"/>
      <c r="AG553" s="246"/>
      <c r="AH553" s="230"/>
      <c r="AI553" s="230"/>
      <c r="AJ553" s="648"/>
      <c r="AK553" s="649"/>
      <c r="AL553" s="649"/>
      <c r="AM553" s="649"/>
      <c r="AN553" s="649"/>
      <c r="AO553" s="649"/>
      <c r="AP553" s="649"/>
      <c r="AQ553" s="649"/>
      <c r="AR553" s="649"/>
      <c r="AS553" s="649"/>
      <c r="AT553" s="649"/>
      <c r="AU553" s="649"/>
      <c r="AV553" s="649"/>
      <c r="AW553" s="649"/>
      <c r="AX553" s="649"/>
      <c r="AY553" s="649"/>
      <c r="AZ553" s="649"/>
      <c r="BA553" s="649"/>
      <c r="BB553" s="649"/>
      <c r="BC553" s="649"/>
      <c r="BD553" s="649"/>
      <c r="BE553" s="649"/>
      <c r="BF553" s="650"/>
    </row>
    <row r="554" spans="1:58" s="3" customFormat="1" ht="13.35" hidden="1" customHeight="1">
      <c r="A554" s="150"/>
      <c r="B554" s="143"/>
      <c r="C554" s="165"/>
      <c r="D554" s="247" t="s">
        <v>8</v>
      </c>
      <c r="E554" s="248"/>
      <c r="F554" s="248"/>
      <c r="G554" s="651"/>
      <c r="H554" s="652"/>
      <c r="I554" s="652"/>
      <c r="J554" s="652"/>
      <c r="K554" s="652"/>
      <c r="L554" s="652"/>
      <c r="M554" s="652"/>
      <c r="N554" s="652"/>
      <c r="O554" s="652"/>
      <c r="P554" s="652"/>
      <c r="Q554" s="652"/>
      <c r="R554" s="652"/>
      <c r="S554" s="652"/>
      <c r="T554" s="652"/>
      <c r="U554" s="652"/>
      <c r="V554" s="652"/>
      <c r="W554" s="652"/>
      <c r="X554" s="652"/>
      <c r="Y554" s="652"/>
      <c r="Z554" s="652"/>
      <c r="AA554" s="652"/>
      <c r="AB554" s="652"/>
      <c r="AC554" s="653"/>
      <c r="AD554" s="150"/>
      <c r="AE554" s="143"/>
      <c r="AF554" s="165"/>
      <c r="AG554" s="247" t="s">
        <v>8</v>
      </c>
      <c r="AH554" s="248"/>
      <c r="AI554" s="248"/>
      <c r="AJ554" s="651"/>
      <c r="AK554" s="652"/>
      <c r="AL554" s="652"/>
      <c r="AM554" s="652"/>
      <c r="AN554" s="652"/>
      <c r="AO554" s="652"/>
      <c r="AP554" s="652"/>
      <c r="AQ554" s="652"/>
      <c r="AR554" s="652"/>
      <c r="AS554" s="652"/>
      <c r="AT554" s="652"/>
      <c r="AU554" s="652"/>
      <c r="AV554" s="652"/>
      <c r="AW554" s="652"/>
      <c r="AX554" s="652"/>
      <c r="AY554" s="652"/>
      <c r="AZ554" s="652"/>
      <c r="BA554" s="652"/>
      <c r="BB554" s="652"/>
      <c r="BC554" s="652"/>
      <c r="BD554" s="652"/>
      <c r="BE554" s="652"/>
      <c r="BF554" s="653"/>
    </row>
    <row r="555" spans="1:58" s="3" customFormat="1" ht="3.6" hidden="1" customHeight="1">
      <c r="A555" s="150"/>
      <c r="B555" s="143"/>
      <c r="C555" s="165"/>
      <c r="D555" s="249"/>
      <c r="E555" s="231"/>
      <c r="F555" s="231"/>
      <c r="G555" s="654"/>
      <c r="H555" s="655"/>
      <c r="I555" s="655"/>
      <c r="J555" s="655"/>
      <c r="K555" s="655"/>
      <c r="L555" s="655"/>
      <c r="M555" s="655"/>
      <c r="N555" s="655"/>
      <c r="O555" s="655"/>
      <c r="P555" s="655"/>
      <c r="Q555" s="655"/>
      <c r="R555" s="655"/>
      <c r="S555" s="655"/>
      <c r="T555" s="655"/>
      <c r="U555" s="655"/>
      <c r="V555" s="655"/>
      <c r="W555" s="655"/>
      <c r="X555" s="655"/>
      <c r="Y555" s="655"/>
      <c r="Z555" s="655"/>
      <c r="AA555" s="655"/>
      <c r="AB555" s="655"/>
      <c r="AC555" s="656"/>
      <c r="AD555" s="150"/>
      <c r="AE555" s="143"/>
      <c r="AF555" s="165"/>
      <c r="AG555" s="249"/>
      <c r="AH555" s="231"/>
      <c r="AI555" s="231"/>
      <c r="AJ555" s="654"/>
      <c r="AK555" s="655"/>
      <c r="AL555" s="655"/>
      <c r="AM555" s="655"/>
      <c r="AN555" s="655"/>
      <c r="AO555" s="655"/>
      <c r="AP555" s="655"/>
      <c r="AQ555" s="655"/>
      <c r="AR555" s="655"/>
      <c r="AS555" s="655"/>
      <c r="AT555" s="655"/>
      <c r="AU555" s="655"/>
      <c r="AV555" s="655"/>
      <c r="AW555" s="655"/>
      <c r="AX555" s="655"/>
      <c r="AY555" s="655"/>
      <c r="AZ555" s="655"/>
      <c r="BA555" s="655"/>
      <c r="BB555" s="655"/>
      <c r="BC555" s="655"/>
      <c r="BD555" s="655"/>
      <c r="BE555" s="655"/>
      <c r="BF555" s="656"/>
    </row>
    <row r="556" spans="1:58" s="3" customFormat="1" ht="3.6" hidden="1" customHeight="1">
      <c r="A556" s="150"/>
      <c r="B556" s="143"/>
      <c r="C556" s="165"/>
      <c r="D556" s="246"/>
      <c r="E556" s="230"/>
      <c r="F556" s="230"/>
      <c r="G556" s="648"/>
      <c r="H556" s="649"/>
      <c r="I556" s="649"/>
      <c r="J556" s="649"/>
      <c r="K556" s="649"/>
      <c r="L556" s="649"/>
      <c r="M556" s="649"/>
      <c r="N556" s="649"/>
      <c r="O556" s="649"/>
      <c r="P556" s="649"/>
      <c r="Q556" s="649"/>
      <c r="R556" s="649"/>
      <c r="S556" s="649"/>
      <c r="T556" s="649"/>
      <c r="U556" s="649"/>
      <c r="V556" s="649"/>
      <c r="W556" s="649"/>
      <c r="X556" s="649"/>
      <c r="Y556" s="649"/>
      <c r="Z556" s="649"/>
      <c r="AA556" s="649"/>
      <c r="AB556" s="649"/>
      <c r="AC556" s="650"/>
      <c r="AD556" s="150"/>
      <c r="AE556" s="143"/>
      <c r="AF556" s="165"/>
      <c r="AG556" s="246"/>
      <c r="AH556" s="230"/>
      <c r="AI556" s="230"/>
      <c r="AJ556" s="648"/>
      <c r="AK556" s="649"/>
      <c r="AL556" s="649"/>
      <c r="AM556" s="649"/>
      <c r="AN556" s="649"/>
      <c r="AO556" s="649"/>
      <c r="AP556" s="649"/>
      <c r="AQ556" s="649"/>
      <c r="AR556" s="649"/>
      <c r="AS556" s="649"/>
      <c r="AT556" s="649"/>
      <c r="AU556" s="649"/>
      <c r="AV556" s="649"/>
      <c r="AW556" s="649"/>
      <c r="AX556" s="649"/>
      <c r="AY556" s="649"/>
      <c r="AZ556" s="649"/>
      <c r="BA556" s="649"/>
      <c r="BB556" s="649"/>
      <c r="BC556" s="649"/>
      <c r="BD556" s="649"/>
      <c r="BE556" s="649"/>
      <c r="BF556" s="650"/>
    </row>
    <row r="557" spans="1:58" s="3" customFormat="1" ht="13.35" hidden="1" customHeight="1">
      <c r="A557" s="150"/>
      <c r="B557" s="143"/>
      <c r="C557" s="165"/>
      <c r="D557" s="247" t="s">
        <v>311</v>
      </c>
      <c r="E557" s="248"/>
      <c r="F557" s="248"/>
      <c r="G557" s="651"/>
      <c r="H557" s="652"/>
      <c r="I557" s="652"/>
      <c r="J557" s="652"/>
      <c r="K557" s="652"/>
      <c r="L557" s="652"/>
      <c r="M557" s="652"/>
      <c r="N557" s="652"/>
      <c r="O557" s="652"/>
      <c r="P557" s="652"/>
      <c r="Q557" s="652"/>
      <c r="R557" s="652"/>
      <c r="S557" s="652"/>
      <c r="T557" s="652"/>
      <c r="U557" s="652"/>
      <c r="V557" s="652"/>
      <c r="W557" s="652"/>
      <c r="X557" s="652"/>
      <c r="Y557" s="652"/>
      <c r="Z557" s="652"/>
      <c r="AA557" s="652"/>
      <c r="AB557" s="652"/>
      <c r="AC557" s="653"/>
      <c r="AD557" s="150"/>
      <c r="AE557" s="143"/>
      <c r="AF557" s="165"/>
      <c r="AG557" s="247" t="s">
        <v>311</v>
      </c>
      <c r="AH557" s="248"/>
      <c r="AI557" s="248"/>
      <c r="AJ557" s="651"/>
      <c r="AK557" s="652"/>
      <c r="AL557" s="652"/>
      <c r="AM557" s="652"/>
      <c r="AN557" s="652"/>
      <c r="AO557" s="652"/>
      <c r="AP557" s="652"/>
      <c r="AQ557" s="652"/>
      <c r="AR557" s="652"/>
      <c r="AS557" s="652"/>
      <c r="AT557" s="652"/>
      <c r="AU557" s="652"/>
      <c r="AV557" s="652"/>
      <c r="AW557" s="652"/>
      <c r="AX557" s="652"/>
      <c r="AY557" s="652"/>
      <c r="AZ557" s="652"/>
      <c r="BA557" s="652"/>
      <c r="BB557" s="652"/>
      <c r="BC557" s="652"/>
      <c r="BD557" s="652"/>
      <c r="BE557" s="652"/>
      <c r="BF557" s="653"/>
    </row>
    <row r="558" spans="1:58" s="3" customFormat="1" ht="3.6" hidden="1" customHeight="1">
      <c r="A558" s="150"/>
      <c r="B558" s="143"/>
      <c r="C558" s="165"/>
      <c r="D558" s="247"/>
      <c r="E558" s="248"/>
      <c r="F558" s="248"/>
      <c r="G558" s="654"/>
      <c r="H558" s="655"/>
      <c r="I558" s="655"/>
      <c r="J558" s="655"/>
      <c r="K558" s="655"/>
      <c r="L558" s="655"/>
      <c r="M558" s="655"/>
      <c r="N558" s="655"/>
      <c r="O558" s="655"/>
      <c r="P558" s="655"/>
      <c r="Q558" s="655"/>
      <c r="R558" s="655"/>
      <c r="S558" s="655"/>
      <c r="T558" s="655"/>
      <c r="U558" s="655"/>
      <c r="V558" s="655"/>
      <c r="W558" s="655"/>
      <c r="X558" s="655"/>
      <c r="Y558" s="655"/>
      <c r="Z558" s="655"/>
      <c r="AA558" s="655"/>
      <c r="AB558" s="655"/>
      <c r="AC558" s="656"/>
      <c r="AD558" s="150"/>
      <c r="AE558" s="143"/>
      <c r="AF558" s="165"/>
      <c r="AG558" s="247"/>
      <c r="AH558" s="248"/>
      <c r="AI558" s="248"/>
      <c r="AJ558" s="654"/>
      <c r="AK558" s="655"/>
      <c r="AL558" s="655"/>
      <c r="AM558" s="655"/>
      <c r="AN558" s="655"/>
      <c r="AO558" s="655"/>
      <c r="AP558" s="655"/>
      <c r="AQ558" s="655"/>
      <c r="AR558" s="655"/>
      <c r="AS558" s="655"/>
      <c r="AT558" s="655"/>
      <c r="AU558" s="655"/>
      <c r="AV558" s="655"/>
      <c r="AW558" s="655"/>
      <c r="AX558" s="655"/>
      <c r="AY558" s="655"/>
      <c r="AZ558" s="655"/>
      <c r="BA558" s="655"/>
      <c r="BB558" s="655"/>
      <c r="BC558" s="655"/>
      <c r="BD558" s="655"/>
      <c r="BE558" s="655"/>
      <c r="BF558" s="656"/>
    </row>
    <row r="559" spans="1:58" s="3" customFormat="1" ht="3.6" hidden="1" customHeight="1">
      <c r="A559" s="150"/>
      <c r="B559" s="143"/>
      <c r="C559" s="165"/>
      <c r="D559" s="246"/>
      <c r="E559" s="230"/>
      <c r="F559" s="230"/>
      <c r="G559" s="250"/>
      <c r="H559" s="251"/>
      <c r="I559" s="251"/>
      <c r="J559" s="251"/>
      <c r="K559" s="251"/>
      <c r="L559" s="251"/>
      <c r="M559" s="251"/>
      <c r="N559" s="251"/>
      <c r="O559" s="251"/>
      <c r="P559" s="252"/>
      <c r="Q559" s="246"/>
      <c r="R559" s="230"/>
      <c r="S559" s="230"/>
      <c r="T559" s="250"/>
      <c r="U559" s="251"/>
      <c r="V559" s="251"/>
      <c r="W559" s="251"/>
      <c r="X559" s="251"/>
      <c r="Y559" s="251"/>
      <c r="Z559" s="251"/>
      <c r="AA559" s="251"/>
      <c r="AB559" s="251"/>
      <c r="AC559" s="252"/>
      <c r="AD559" s="150"/>
      <c r="AE559" s="143"/>
      <c r="AF559" s="165"/>
      <c r="AG559" s="246"/>
      <c r="AH559" s="230"/>
      <c r="AI559" s="230"/>
      <c r="AJ559" s="250"/>
      <c r="AK559" s="251"/>
      <c r="AL559" s="251"/>
      <c r="AM559" s="251"/>
      <c r="AN559" s="251"/>
      <c r="AO559" s="251"/>
      <c r="AP559" s="251"/>
      <c r="AQ559" s="251"/>
      <c r="AR559" s="251"/>
      <c r="AS559" s="252"/>
      <c r="AT559" s="246"/>
      <c r="AU559" s="230"/>
      <c r="AV559" s="230"/>
      <c r="AW559" s="250"/>
      <c r="AX559" s="251"/>
      <c r="AY559" s="251"/>
      <c r="AZ559" s="251"/>
      <c r="BA559" s="251"/>
      <c r="BB559" s="251"/>
      <c r="BC559" s="251"/>
      <c r="BD559" s="251"/>
      <c r="BE559" s="251"/>
      <c r="BF559" s="252"/>
    </row>
    <row r="560" spans="1:58" s="3" customFormat="1" ht="13.35" hidden="1" customHeight="1">
      <c r="A560" s="150" t="s">
        <v>1113</v>
      </c>
      <c r="B560" s="143"/>
      <c r="C560" s="165"/>
      <c r="D560" s="247" t="s">
        <v>363</v>
      </c>
      <c r="E560" s="248"/>
      <c r="F560" s="248"/>
      <c r="G560" s="253"/>
      <c r="H560" s="646"/>
      <c r="I560" s="647"/>
      <c r="J560" s="241"/>
      <c r="K560" s="254"/>
      <c r="L560" s="241" t="s">
        <v>13</v>
      </c>
      <c r="M560" s="254"/>
      <c r="N560" s="241" t="s">
        <v>11</v>
      </c>
      <c r="O560" s="254"/>
      <c r="P560" s="241" t="s">
        <v>588</v>
      </c>
      <c r="Q560" s="247" t="s">
        <v>316</v>
      </c>
      <c r="R560" s="248"/>
      <c r="S560" s="248"/>
      <c r="T560" s="253"/>
      <c r="U560" s="646"/>
      <c r="V560" s="647"/>
      <c r="W560" s="241"/>
      <c r="X560" s="254"/>
      <c r="Y560" s="241" t="s">
        <v>13</v>
      </c>
      <c r="Z560" s="254"/>
      <c r="AA560" s="241" t="s">
        <v>11</v>
      </c>
      <c r="AB560" s="254"/>
      <c r="AC560" s="255" t="s">
        <v>588</v>
      </c>
      <c r="AD560" s="150" t="s">
        <v>1113</v>
      </c>
      <c r="AE560" s="143"/>
      <c r="AF560" s="165"/>
      <c r="AG560" s="247" t="s">
        <v>363</v>
      </c>
      <c r="AH560" s="248"/>
      <c r="AI560" s="248"/>
      <c r="AJ560" s="253"/>
      <c r="AK560" s="646"/>
      <c r="AL560" s="647"/>
      <c r="AM560" s="241"/>
      <c r="AN560" s="254"/>
      <c r="AO560" s="241" t="s">
        <v>13</v>
      </c>
      <c r="AP560" s="254"/>
      <c r="AQ560" s="241" t="s">
        <v>11</v>
      </c>
      <c r="AR560" s="254"/>
      <c r="AS560" s="241" t="s">
        <v>588</v>
      </c>
      <c r="AT560" s="247" t="s">
        <v>316</v>
      </c>
      <c r="AU560" s="248"/>
      <c r="AV560" s="248"/>
      <c r="AW560" s="253"/>
      <c r="AX560" s="646"/>
      <c r="AY560" s="647"/>
      <c r="AZ560" s="241"/>
      <c r="BA560" s="254"/>
      <c r="BB560" s="241" t="s">
        <v>13</v>
      </c>
      <c r="BC560" s="254"/>
      <c r="BD560" s="241" t="s">
        <v>11</v>
      </c>
      <c r="BE560" s="254"/>
      <c r="BF560" s="255" t="s">
        <v>588</v>
      </c>
    </row>
    <row r="561" spans="1:58" s="3" customFormat="1" ht="3.6" hidden="1" customHeight="1">
      <c r="A561" s="150"/>
      <c r="B561" s="143"/>
      <c r="C561" s="165"/>
      <c r="D561" s="249"/>
      <c r="E561" s="231"/>
      <c r="F561" s="231"/>
      <c r="G561" s="256"/>
      <c r="H561" s="257"/>
      <c r="I561" s="241"/>
      <c r="J561" s="257"/>
      <c r="K561" s="257"/>
      <c r="L561" s="257"/>
      <c r="M561" s="257"/>
      <c r="N561" s="257"/>
      <c r="O561" s="257"/>
      <c r="P561" s="258"/>
      <c r="Q561" s="249"/>
      <c r="R561" s="231"/>
      <c r="S561" s="231"/>
      <c r="T561" s="256"/>
      <c r="U561" s="257"/>
      <c r="V561" s="257"/>
      <c r="W561" s="257"/>
      <c r="X561" s="257"/>
      <c r="Y561" s="257"/>
      <c r="Z561" s="257"/>
      <c r="AA561" s="257"/>
      <c r="AB561" s="257"/>
      <c r="AC561" s="258"/>
      <c r="AD561" s="150"/>
      <c r="AE561" s="143"/>
      <c r="AF561" s="165"/>
      <c r="AG561" s="249"/>
      <c r="AH561" s="231"/>
      <c r="AI561" s="231"/>
      <c r="AJ561" s="256"/>
      <c r="AK561" s="257"/>
      <c r="AL561" s="241"/>
      <c r="AM561" s="257"/>
      <c r="AN561" s="257"/>
      <c r="AO561" s="257"/>
      <c r="AP561" s="257"/>
      <c r="AQ561" s="257"/>
      <c r="AR561" s="257"/>
      <c r="AS561" s="258"/>
      <c r="AT561" s="249"/>
      <c r="AU561" s="231"/>
      <c r="AV561" s="231"/>
      <c r="AW561" s="256"/>
      <c r="AX561" s="257"/>
      <c r="AY561" s="257"/>
      <c r="AZ561" s="257"/>
      <c r="BA561" s="257"/>
      <c r="BB561" s="257"/>
      <c r="BC561" s="257"/>
      <c r="BD561" s="257"/>
      <c r="BE561" s="257"/>
      <c r="BF561" s="258"/>
    </row>
    <row r="562" spans="1:58" s="3" customFormat="1" ht="3.6" hidden="1" customHeight="1">
      <c r="A562" s="150"/>
      <c r="B562" s="143"/>
      <c r="C562" s="165"/>
      <c r="D562" s="246"/>
      <c r="E562" s="230"/>
      <c r="F562" s="230"/>
      <c r="G562" s="301"/>
      <c r="H562" s="316"/>
      <c r="I562" s="159"/>
      <c r="J562" s="657"/>
      <c r="K562" s="143"/>
      <c r="L562" s="143"/>
      <c r="M562" s="143"/>
      <c r="N562" s="143"/>
      <c r="O562" s="143"/>
      <c r="P562" s="162"/>
      <c r="Q562" s="248"/>
      <c r="R562" s="248"/>
      <c r="S562" s="248"/>
      <c r="T562" s="301"/>
      <c r="U562" s="660"/>
      <c r="V562" s="660"/>
      <c r="W562" s="660"/>
      <c r="X562" s="660"/>
      <c r="Y562" s="660"/>
      <c r="Z562" s="660"/>
      <c r="AA562" s="660"/>
      <c r="AB562" s="660"/>
      <c r="AC562" s="661"/>
      <c r="AD562" s="150"/>
      <c r="AE562" s="143"/>
      <c r="AF562" s="165"/>
      <c r="AG562" s="246"/>
      <c r="AH562" s="230"/>
      <c r="AI562" s="230"/>
      <c r="AJ562" s="301"/>
      <c r="AK562" s="316"/>
      <c r="AL562" s="159"/>
      <c r="AM562" s="657"/>
      <c r="AN562" s="143"/>
      <c r="AO562" s="143"/>
      <c r="AP562" s="143"/>
      <c r="AQ562" s="143"/>
      <c r="AR562" s="143"/>
      <c r="AS562" s="162"/>
      <c r="AT562" s="248"/>
      <c r="AU562" s="248"/>
      <c r="AV562" s="248"/>
      <c r="AW562" s="301"/>
      <c r="AX562" s="660"/>
      <c r="AY562" s="660"/>
      <c r="AZ562" s="660"/>
      <c r="BA562" s="660"/>
      <c r="BB562" s="660"/>
      <c r="BC562" s="660"/>
      <c r="BD562" s="660"/>
      <c r="BE562" s="660"/>
      <c r="BF562" s="661"/>
    </row>
    <row r="563" spans="1:58" s="3" customFormat="1" ht="13.35" hidden="1" customHeight="1">
      <c r="A563" s="150"/>
      <c r="B563" s="143"/>
      <c r="C563" s="165"/>
      <c r="D563" s="247" t="s">
        <v>280</v>
      </c>
      <c r="E563" s="248"/>
      <c r="F563" s="248"/>
      <c r="G563" s="302"/>
      <c r="H563" s="317"/>
      <c r="I563" s="160" t="s">
        <v>607</v>
      </c>
      <c r="J563" s="658"/>
      <c r="K563" s="143" t="s">
        <v>365</v>
      </c>
      <c r="L563" s="143"/>
      <c r="M563" s="143"/>
      <c r="N563" s="143"/>
      <c r="O563" s="143"/>
      <c r="P563" s="165"/>
      <c r="Q563" s="248" t="s">
        <v>577</v>
      </c>
      <c r="R563" s="248"/>
      <c r="S563" s="248"/>
      <c r="T563" s="302"/>
      <c r="U563" s="662"/>
      <c r="V563" s="662"/>
      <c r="W563" s="662"/>
      <c r="X563" s="662"/>
      <c r="Y563" s="662"/>
      <c r="Z563" s="662"/>
      <c r="AA563" s="662"/>
      <c r="AB563" s="662"/>
      <c r="AC563" s="663"/>
      <c r="AD563" s="150"/>
      <c r="AE563" s="143"/>
      <c r="AF563" s="165"/>
      <c r="AG563" s="247" t="s">
        <v>280</v>
      </c>
      <c r="AH563" s="248"/>
      <c r="AI563" s="248"/>
      <c r="AJ563" s="302"/>
      <c r="AK563" s="317"/>
      <c r="AL563" s="160" t="s">
        <v>607</v>
      </c>
      <c r="AM563" s="658"/>
      <c r="AN563" s="143" t="s">
        <v>365</v>
      </c>
      <c r="AO563" s="143"/>
      <c r="AP563" s="143"/>
      <c r="AQ563" s="143"/>
      <c r="AR563" s="143"/>
      <c r="AS563" s="165"/>
      <c r="AT563" s="248" t="s">
        <v>577</v>
      </c>
      <c r="AU563" s="248"/>
      <c r="AV563" s="248"/>
      <c r="AW563" s="302"/>
      <c r="AX563" s="662"/>
      <c r="AY563" s="662"/>
      <c r="AZ563" s="662"/>
      <c r="BA563" s="662"/>
      <c r="BB563" s="662"/>
      <c r="BC563" s="662"/>
      <c r="BD563" s="662"/>
      <c r="BE563" s="662"/>
      <c r="BF563" s="663"/>
    </row>
    <row r="564" spans="1:58" s="3" customFormat="1" ht="3.6" hidden="1" customHeight="1">
      <c r="A564" s="150"/>
      <c r="B564" s="143"/>
      <c r="C564" s="165"/>
      <c r="D564" s="249"/>
      <c r="E564" s="231"/>
      <c r="F564" s="231"/>
      <c r="G564" s="303"/>
      <c r="H564" s="318"/>
      <c r="I564" s="161"/>
      <c r="J564" s="659"/>
      <c r="K564" s="143"/>
      <c r="L564" s="143"/>
      <c r="M564" s="143"/>
      <c r="N564" s="143"/>
      <c r="O564" s="143"/>
      <c r="P564" s="166"/>
      <c r="Q564" s="248"/>
      <c r="R564" s="248"/>
      <c r="S564" s="248"/>
      <c r="T564" s="303"/>
      <c r="U564" s="664"/>
      <c r="V564" s="664"/>
      <c r="W564" s="664"/>
      <c r="X564" s="664"/>
      <c r="Y564" s="664"/>
      <c r="Z564" s="664"/>
      <c r="AA564" s="664"/>
      <c r="AB564" s="664"/>
      <c r="AC564" s="665"/>
      <c r="AD564" s="150"/>
      <c r="AE564" s="143"/>
      <c r="AF564" s="165"/>
      <c r="AG564" s="249"/>
      <c r="AH564" s="231"/>
      <c r="AI564" s="231"/>
      <c r="AJ564" s="303"/>
      <c r="AK564" s="318"/>
      <c r="AL564" s="161"/>
      <c r="AM564" s="659"/>
      <c r="AN564" s="143"/>
      <c r="AO564" s="143"/>
      <c r="AP564" s="143"/>
      <c r="AQ564" s="143"/>
      <c r="AR564" s="143"/>
      <c r="AS564" s="166"/>
      <c r="AT564" s="248"/>
      <c r="AU564" s="248"/>
      <c r="AV564" s="248"/>
      <c r="AW564" s="303"/>
      <c r="AX564" s="664"/>
      <c r="AY564" s="664"/>
      <c r="AZ564" s="664"/>
      <c r="BA564" s="664"/>
      <c r="BB564" s="664"/>
      <c r="BC564" s="664"/>
      <c r="BD564" s="664"/>
      <c r="BE564" s="664"/>
      <c r="BF564" s="665"/>
    </row>
    <row r="565" spans="1:58" s="3" customFormat="1" ht="3.6" hidden="1" customHeight="1">
      <c r="A565" s="150"/>
      <c r="B565" s="143"/>
      <c r="C565" s="143"/>
      <c r="D565" s="246"/>
      <c r="E565" s="230"/>
      <c r="F565" s="268"/>
      <c r="G565" s="143"/>
      <c r="H565" s="136"/>
      <c r="I565" s="143"/>
      <c r="J565" s="136"/>
      <c r="K565" s="136"/>
      <c r="L565" s="136"/>
      <c r="M565" s="136"/>
      <c r="N565" s="136"/>
      <c r="O565" s="136"/>
      <c r="P565" s="136"/>
      <c r="Q565" s="230"/>
      <c r="R565" s="230"/>
      <c r="S565" s="230"/>
      <c r="T565" s="136"/>
      <c r="U565" s="136"/>
      <c r="V565" s="136"/>
      <c r="W565" s="136"/>
      <c r="X565" s="136"/>
      <c r="Y565" s="136"/>
      <c r="Z565" s="136"/>
      <c r="AA565" s="136"/>
      <c r="AB565" s="136"/>
      <c r="AC565" s="162"/>
      <c r="AD565" s="150"/>
      <c r="AE565" s="143"/>
      <c r="AF565" s="143"/>
      <c r="AG565" s="246"/>
      <c r="AH565" s="230"/>
      <c r="AI565" s="268"/>
      <c r="AJ565" s="143"/>
      <c r="AK565" s="136"/>
      <c r="AL565" s="143"/>
      <c r="AM565" s="136"/>
      <c r="AN565" s="136"/>
      <c r="AO565" s="136"/>
      <c r="AP565" s="136"/>
      <c r="AQ565" s="136"/>
      <c r="AR565" s="136"/>
      <c r="AS565" s="136"/>
      <c r="AT565" s="230"/>
      <c r="AU565" s="230"/>
      <c r="AV565" s="230"/>
      <c r="AW565" s="136"/>
      <c r="AX565" s="136"/>
      <c r="AY565" s="136"/>
      <c r="AZ565" s="136"/>
      <c r="BA565" s="136"/>
      <c r="BB565" s="136"/>
      <c r="BC565" s="136"/>
      <c r="BD565" s="136"/>
      <c r="BE565" s="136"/>
      <c r="BF565" s="162"/>
    </row>
    <row r="566" spans="1:58" s="3" customFormat="1" ht="13.35" hidden="1" customHeight="1">
      <c r="A566" s="150"/>
      <c r="B566" s="143"/>
      <c r="C566" s="143"/>
      <c r="D566" s="247" t="s">
        <v>608</v>
      </c>
      <c r="E566" s="248"/>
      <c r="F566" s="248"/>
      <c r="G566" s="150"/>
      <c r="H566" s="163"/>
      <c r="I566" s="143" t="s">
        <v>606</v>
      </c>
      <c r="J566" s="143"/>
      <c r="K566" s="143"/>
      <c r="L566" s="143"/>
      <c r="M566" s="143"/>
      <c r="N566" s="163"/>
      <c r="O566" s="143" t="s">
        <v>576</v>
      </c>
      <c r="P566" s="143"/>
      <c r="Q566" s="248"/>
      <c r="R566" s="248"/>
      <c r="S566" s="248"/>
      <c r="T566" s="164"/>
      <c r="U566" s="143"/>
      <c r="V566" s="143"/>
      <c r="W566" s="143"/>
      <c r="X566" s="143"/>
      <c r="Y566" s="143"/>
      <c r="Z566" s="143"/>
      <c r="AA566" s="143"/>
      <c r="AB566" s="143"/>
      <c r="AC566" s="165"/>
      <c r="AD566" s="150"/>
      <c r="AE566" s="143"/>
      <c r="AF566" s="143"/>
      <c r="AG566" s="247" t="s">
        <v>608</v>
      </c>
      <c r="AH566" s="248"/>
      <c r="AI566" s="248"/>
      <c r="AJ566" s="150"/>
      <c r="AK566" s="163"/>
      <c r="AL566" s="143" t="s">
        <v>606</v>
      </c>
      <c r="AM566" s="143"/>
      <c r="AN566" s="143"/>
      <c r="AO566" s="143"/>
      <c r="AP566" s="143"/>
      <c r="AQ566" s="163"/>
      <c r="AR566" s="143" t="s">
        <v>576</v>
      </c>
      <c r="AS566" s="143"/>
      <c r="AT566" s="248"/>
      <c r="AU566" s="248"/>
      <c r="AV566" s="248"/>
      <c r="AW566" s="164"/>
      <c r="AX566" s="143"/>
      <c r="AY566" s="143"/>
      <c r="AZ566" s="143"/>
      <c r="BA566" s="143"/>
      <c r="BB566" s="143"/>
      <c r="BC566" s="143"/>
      <c r="BD566" s="143"/>
      <c r="BE566" s="143"/>
      <c r="BF566" s="165"/>
    </row>
    <row r="567" spans="1:58" s="3" customFormat="1" ht="3.6" hidden="1" customHeight="1">
      <c r="A567" s="152"/>
      <c r="B567" s="146"/>
      <c r="C567" s="146"/>
      <c r="D567" s="249"/>
      <c r="E567" s="231"/>
      <c r="F567" s="231"/>
      <c r="G567" s="152"/>
      <c r="H567" s="146"/>
      <c r="I567" s="146"/>
      <c r="J567" s="146"/>
      <c r="K567" s="146"/>
      <c r="L567" s="146"/>
      <c r="M567" s="146"/>
      <c r="N567" s="146"/>
      <c r="O567" s="146"/>
      <c r="P567" s="146"/>
      <c r="Q567" s="231"/>
      <c r="R567" s="231"/>
      <c r="S567" s="231"/>
      <c r="T567" s="146"/>
      <c r="U567" s="146"/>
      <c r="V567" s="146"/>
      <c r="W567" s="146"/>
      <c r="X567" s="146"/>
      <c r="Y567" s="146"/>
      <c r="Z567" s="146"/>
      <c r="AA567" s="146"/>
      <c r="AB567" s="146"/>
      <c r="AC567" s="166"/>
      <c r="AD567" s="152"/>
      <c r="AE567" s="146"/>
      <c r="AF567" s="146"/>
      <c r="AG567" s="249"/>
      <c r="AH567" s="231"/>
      <c r="AI567" s="231"/>
      <c r="AJ567" s="152"/>
      <c r="AK567" s="146"/>
      <c r="AL567" s="146"/>
      <c r="AM567" s="146"/>
      <c r="AN567" s="146"/>
      <c r="AO567" s="146"/>
      <c r="AP567" s="146"/>
      <c r="AQ567" s="146"/>
      <c r="AR567" s="146"/>
      <c r="AS567" s="146"/>
      <c r="AT567" s="231"/>
      <c r="AU567" s="231"/>
      <c r="AV567" s="231"/>
      <c r="AW567" s="146"/>
      <c r="AX567" s="146"/>
      <c r="AY567" s="146"/>
      <c r="AZ567" s="146"/>
      <c r="BA567" s="146"/>
      <c r="BB567" s="146"/>
      <c r="BC567" s="146"/>
      <c r="BD567" s="146"/>
      <c r="BE567" s="146"/>
      <c r="BF567" s="166"/>
    </row>
    <row r="568" spans="1:58" s="3" customFormat="1" ht="3.6" hidden="1" customHeight="1">
      <c r="A568" s="149"/>
      <c r="B568" s="136"/>
      <c r="C568" s="162"/>
      <c r="D568" s="246"/>
      <c r="E568" s="230"/>
      <c r="F568" s="230"/>
      <c r="G568" s="648"/>
      <c r="H568" s="649"/>
      <c r="I568" s="649"/>
      <c r="J568" s="649"/>
      <c r="K568" s="649"/>
      <c r="L568" s="649"/>
      <c r="M568" s="649"/>
      <c r="N568" s="649"/>
      <c r="O568" s="649"/>
      <c r="P568" s="649"/>
      <c r="Q568" s="649"/>
      <c r="R568" s="649"/>
      <c r="S568" s="649"/>
      <c r="T568" s="649"/>
      <c r="U568" s="649"/>
      <c r="V568" s="649"/>
      <c r="W568" s="649"/>
      <c r="X568" s="649"/>
      <c r="Y568" s="649"/>
      <c r="Z568" s="649"/>
      <c r="AA568" s="649"/>
      <c r="AB568" s="649"/>
      <c r="AC568" s="650"/>
      <c r="AD568" s="149"/>
      <c r="AE568" s="136"/>
      <c r="AF568" s="162"/>
      <c r="AG568" s="246"/>
      <c r="AH568" s="230"/>
      <c r="AI568" s="230"/>
      <c r="AJ568" s="648"/>
      <c r="AK568" s="649"/>
      <c r="AL568" s="649"/>
      <c r="AM568" s="649"/>
      <c r="AN568" s="649"/>
      <c r="AO568" s="649"/>
      <c r="AP568" s="649"/>
      <c r="AQ568" s="649"/>
      <c r="AR568" s="649"/>
      <c r="AS568" s="649"/>
      <c r="AT568" s="649"/>
      <c r="AU568" s="649"/>
      <c r="AV568" s="649"/>
      <c r="AW568" s="649"/>
      <c r="AX568" s="649"/>
      <c r="AY568" s="649"/>
      <c r="AZ568" s="649"/>
      <c r="BA568" s="649"/>
      <c r="BB568" s="649"/>
      <c r="BC568" s="649"/>
      <c r="BD568" s="649"/>
      <c r="BE568" s="649"/>
      <c r="BF568" s="650"/>
    </row>
    <row r="569" spans="1:58" s="3" customFormat="1" ht="13.35" hidden="1" customHeight="1">
      <c r="A569" s="150"/>
      <c r="B569" s="143"/>
      <c r="C569" s="165"/>
      <c r="D569" s="247" t="s">
        <v>8</v>
      </c>
      <c r="E569" s="248"/>
      <c r="F569" s="248"/>
      <c r="G569" s="651"/>
      <c r="H569" s="652"/>
      <c r="I569" s="652"/>
      <c r="J569" s="652"/>
      <c r="K569" s="652"/>
      <c r="L569" s="652"/>
      <c r="M569" s="652"/>
      <c r="N569" s="652"/>
      <c r="O569" s="652"/>
      <c r="P569" s="652"/>
      <c r="Q569" s="652"/>
      <c r="R569" s="652"/>
      <c r="S569" s="652"/>
      <c r="T569" s="652"/>
      <c r="U569" s="652"/>
      <c r="V569" s="652"/>
      <c r="W569" s="652"/>
      <c r="X569" s="652"/>
      <c r="Y569" s="652"/>
      <c r="Z569" s="652"/>
      <c r="AA569" s="652"/>
      <c r="AB569" s="652"/>
      <c r="AC569" s="653"/>
      <c r="AD569" s="150"/>
      <c r="AE569" s="143"/>
      <c r="AF569" s="165"/>
      <c r="AG569" s="247" t="s">
        <v>8</v>
      </c>
      <c r="AH569" s="248"/>
      <c r="AI569" s="248"/>
      <c r="AJ569" s="651"/>
      <c r="AK569" s="652"/>
      <c r="AL569" s="652"/>
      <c r="AM569" s="652"/>
      <c r="AN569" s="652"/>
      <c r="AO569" s="652"/>
      <c r="AP569" s="652"/>
      <c r="AQ569" s="652"/>
      <c r="AR569" s="652"/>
      <c r="AS569" s="652"/>
      <c r="AT569" s="652"/>
      <c r="AU569" s="652"/>
      <c r="AV569" s="652"/>
      <c r="AW569" s="652"/>
      <c r="AX569" s="652"/>
      <c r="AY569" s="652"/>
      <c r="AZ569" s="652"/>
      <c r="BA569" s="652"/>
      <c r="BB569" s="652"/>
      <c r="BC569" s="652"/>
      <c r="BD569" s="652"/>
      <c r="BE569" s="652"/>
      <c r="BF569" s="653"/>
    </row>
    <row r="570" spans="1:58" s="3" customFormat="1" ht="3.6" hidden="1" customHeight="1">
      <c r="A570" s="150"/>
      <c r="B570" s="143"/>
      <c r="C570" s="165"/>
      <c r="D570" s="249"/>
      <c r="E570" s="231"/>
      <c r="F570" s="231"/>
      <c r="G570" s="654"/>
      <c r="H570" s="655"/>
      <c r="I570" s="655"/>
      <c r="J570" s="655"/>
      <c r="K570" s="655"/>
      <c r="L570" s="655"/>
      <c r="M570" s="655"/>
      <c r="N570" s="655"/>
      <c r="O570" s="655"/>
      <c r="P570" s="655"/>
      <c r="Q570" s="655"/>
      <c r="R570" s="655"/>
      <c r="S570" s="655"/>
      <c r="T570" s="655"/>
      <c r="U570" s="655"/>
      <c r="V570" s="655"/>
      <c r="W570" s="655"/>
      <c r="X570" s="655"/>
      <c r="Y570" s="655"/>
      <c r="Z570" s="655"/>
      <c r="AA570" s="655"/>
      <c r="AB570" s="655"/>
      <c r="AC570" s="656"/>
      <c r="AD570" s="150"/>
      <c r="AE570" s="143"/>
      <c r="AF570" s="165"/>
      <c r="AG570" s="249"/>
      <c r="AH570" s="231"/>
      <c r="AI570" s="231"/>
      <c r="AJ570" s="654"/>
      <c r="AK570" s="655"/>
      <c r="AL570" s="655"/>
      <c r="AM570" s="655"/>
      <c r="AN570" s="655"/>
      <c r="AO570" s="655"/>
      <c r="AP570" s="655"/>
      <c r="AQ570" s="655"/>
      <c r="AR570" s="655"/>
      <c r="AS570" s="655"/>
      <c r="AT570" s="655"/>
      <c r="AU570" s="655"/>
      <c r="AV570" s="655"/>
      <c r="AW570" s="655"/>
      <c r="AX570" s="655"/>
      <c r="AY570" s="655"/>
      <c r="AZ570" s="655"/>
      <c r="BA570" s="655"/>
      <c r="BB570" s="655"/>
      <c r="BC570" s="655"/>
      <c r="BD570" s="655"/>
      <c r="BE570" s="655"/>
      <c r="BF570" s="656"/>
    </row>
    <row r="571" spans="1:58" s="3" customFormat="1" ht="3.6" hidden="1" customHeight="1">
      <c r="A571" s="150"/>
      <c r="B571" s="143"/>
      <c r="C571" s="165"/>
      <c r="D571" s="246"/>
      <c r="E571" s="230"/>
      <c r="F571" s="230"/>
      <c r="G571" s="648"/>
      <c r="H571" s="649"/>
      <c r="I571" s="649"/>
      <c r="J571" s="649"/>
      <c r="K571" s="649"/>
      <c r="L571" s="649"/>
      <c r="M571" s="649"/>
      <c r="N571" s="649"/>
      <c r="O571" s="649"/>
      <c r="P571" s="649"/>
      <c r="Q571" s="649"/>
      <c r="R571" s="649"/>
      <c r="S571" s="649"/>
      <c r="T571" s="649"/>
      <c r="U571" s="649"/>
      <c r="V571" s="649"/>
      <c r="W571" s="649"/>
      <c r="X571" s="649"/>
      <c r="Y571" s="649"/>
      <c r="Z571" s="649"/>
      <c r="AA571" s="649"/>
      <c r="AB571" s="649"/>
      <c r="AC571" s="650"/>
      <c r="AD571" s="150"/>
      <c r="AE571" s="143"/>
      <c r="AF571" s="165"/>
      <c r="AG571" s="246"/>
      <c r="AH571" s="230"/>
      <c r="AI571" s="230"/>
      <c r="AJ571" s="648"/>
      <c r="AK571" s="649"/>
      <c r="AL571" s="649"/>
      <c r="AM571" s="649"/>
      <c r="AN571" s="649"/>
      <c r="AO571" s="649"/>
      <c r="AP571" s="649"/>
      <c r="AQ571" s="649"/>
      <c r="AR571" s="649"/>
      <c r="AS571" s="649"/>
      <c r="AT571" s="649"/>
      <c r="AU571" s="649"/>
      <c r="AV571" s="649"/>
      <c r="AW571" s="649"/>
      <c r="AX571" s="649"/>
      <c r="AY571" s="649"/>
      <c r="AZ571" s="649"/>
      <c r="BA571" s="649"/>
      <c r="BB571" s="649"/>
      <c r="BC571" s="649"/>
      <c r="BD571" s="649"/>
      <c r="BE571" s="649"/>
      <c r="BF571" s="650"/>
    </row>
    <row r="572" spans="1:58" s="3" customFormat="1" ht="13.35" hidden="1" customHeight="1">
      <c r="A572" s="150"/>
      <c r="B572" s="143"/>
      <c r="C572" s="165"/>
      <c r="D572" s="247" t="s">
        <v>311</v>
      </c>
      <c r="E572" s="248"/>
      <c r="F572" s="248"/>
      <c r="G572" s="651"/>
      <c r="H572" s="652"/>
      <c r="I572" s="652"/>
      <c r="J572" s="652"/>
      <c r="K572" s="652"/>
      <c r="L572" s="652"/>
      <c r="M572" s="652"/>
      <c r="N572" s="652"/>
      <c r="O572" s="652"/>
      <c r="P572" s="652"/>
      <c r="Q572" s="652"/>
      <c r="R572" s="652"/>
      <c r="S572" s="652"/>
      <c r="T572" s="652"/>
      <c r="U572" s="652"/>
      <c r="V572" s="652"/>
      <c r="W572" s="652"/>
      <c r="X572" s="652"/>
      <c r="Y572" s="652"/>
      <c r="Z572" s="652"/>
      <c r="AA572" s="652"/>
      <c r="AB572" s="652"/>
      <c r="AC572" s="653"/>
      <c r="AD572" s="150"/>
      <c r="AE572" s="143"/>
      <c r="AF572" s="165"/>
      <c r="AG572" s="247" t="s">
        <v>311</v>
      </c>
      <c r="AH572" s="248"/>
      <c r="AI572" s="248"/>
      <c r="AJ572" s="651"/>
      <c r="AK572" s="652"/>
      <c r="AL572" s="652"/>
      <c r="AM572" s="652"/>
      <c r="AN572" s="652"/>
      <c r="AO572" s="652"/>
      <c r="AP572" s="652"/>
      <c r="AQ572" s="652"/>
      <c r="AR572" s="652"/>
      <c r="AS572" s="652"/>
      <c r="AT572" s="652"/>
      <c r="AU572" s="652"/>
      <c r="AV572" s="652"/>
      <c r="AW572" s="652"/>
      <c r="AX572" s="652"/>
      <c r="AY572" s="652"/>
      <c r="AZ572" s="652"/>
      <c r="BA572" s="652"/>
      <c r="BB572" s="652"/>
      <c r="BC572" s="652"/>
      <c r="BD572" s="652"/>
      <c r="BE572" s="652"/>
      <c r="BF572" s="653"/>
    </row>
    <row r="573" spans="1:58" s="3" customFormat="1" ht="3.6" hidden="1" customHeight="1">
      <c r="A573" s="150"/>
      <c r="B573" s="143"/>
      <c r="C573" s="165"/>
      <c r="D573" s="247"/>
      <c r="E573" s="248"/>
      <c r="F573" s="248"/>
      <c r="G573" s="654"/>
      <c r="H573" s="655"/>
      <c r="I573" s="655"/>
      <c r="J573" s="655"/>
      <c r="K573" s="655"/>
      <c r="L573" s="655"/>
      <c r="M573" s="655"/>
      <c r="N573" s="655"/>
      <c r="O573" s="655"/>
      <c r="P573" s="655"/>
      <c r="Q573" s="655"/>
      <c r="R573" s="655"/>
      <c r="S573" s="655"/>
      <c r="T573" s="655"/>
      <c r="U573" s="655"/>
      <c r="V573" s="655"/>
      <c r="W573" s="655"/>
      <c r="X573" s="655"/>
      <c r="Y573" s="655"/>
      <c r="Z573" s="655"/>
      <c r="AA573" s="655"/>
      <c r="AB573" s="655"/>
      <c r="AC573" s="656"/>
      <c r="AD573" s="150"/>
      <c r="AE573" s="143"/>
      <c r="AF573" s="165"/>
      <c r="AG573" s="247"/>
      <c r="AH573" s="248"/>
      <c r="AI573" s="248"/>
      <c r="AJ573" s="654"/>
      <c r="AK573" s="655"/>
      <c r="AL573" s="655"/>
      <c r="AM573" s="655"/>
      <c r="AN573" s="655"/>
      <c r="AO573" s="655"/>
      <c r="AP573" s="655"/>
      <c r="AQ573" s="655"/>
      <c r="AR573" s="655"/>
      <c r="AS573" s="655"/>
      <c r="AT573" s="655"/>
      <c r="AU573" s="655"/>
      <c r="AV573" s="655"/>
      <c r="AW573" s="655"/>
      <c r="AX573" s="655"/>
      <c r="AY573" s="655"/>
      <c r="AZ573" s="655"/>
      <c r="BA573" s="655"/>
      <c r="BB573" s="655"/>
      <c r="BC573" s="655"/>
      <c r="BD573" s="655"/>
      <c r="BE573" s="655"/>
      <c r="BF573" s="656"/>
    </row>
    <row r="574" spans="1:58" s="3" customFormat="1" ht="3.6" hidden="1" customHeight="1">
      <c r="A574" s="150"/>
      <c r="B574" s="143"/>
      <c r="C574" s="165"/>
      <c r="D574" s="246"/>
      <c r="E574" s="230"/>
      <c r="F574" s="230"/>
      <c r="G574" s="250"/>
      <c r="H574" s="251"/>
      <c r="I574" s="251"/>
      <c r="J574" s="251"/>
      <c r="K574" s="251"/>
      <c r="L574" s="251"/>
      <c r="M574" s="251"/>
      <c r="N574" s="251"/>
      <c r="O574" s="251"/>
      <c r="P574" s="252"/>
      <c r="Q574" s="246"/>
      <c r="R574" s="230"/>
      <c r="S574" s="230"/>
      <c r="T574" s="250"/>
      <c r="U574" s="251"/>
      <c r="V574" s="251"/>
      <c r="W574" s="251"/>
      <c r="X574" s="251"/>
      <c r="Y574" s="251"/>
      <c r="Z574" s="251"/>
      <c r="AA574" s="251"/>
      <c r="AB574" s="251"/>
      <c r="AC574" s="252"/>
      <c r="AD574" s="150"/>
      <c r="AE574" s="143"/>
      <c r="AF574" s="165"/>
      <c r="AG574" s="246"/>
      <c r="AH574" s="230"/>
      <c r="AI574" s="230"/>
      <c r="AJ574" s="250"/>
      <c r="AK574" s="251"/>
      <c r="AL574" s="251"/>
      <c r="AM574" s="251"/>
      <c r="AN574" s="251"/>
      <c r="AO574" s="251"/>
      <c r="AP574" s="251"/>
      <c r="AQ574" s="251"/>
      <c r="AR574" s="251"/>
      <c r="AS574" s="252"/>
      <c r="AT574" s="246"/>
      <c r="AU574" s="230"/>
      <c r="AV574" s="230"/>
      <c r="AW574" s="250"/>
      <c r="AX574" s="251"/>
      <c r="AY574" s="251"/>
      <c r="AZ574" s="251"/>
      <c r="BA574" s="251"/>
      <c r="BB574" s="251"/>
      <c r="BC574" s="251"/>
      <c r="BD574" s="251"/>
      <c r="BE574" s="251"/>
      <c r="BF574" s="252"/>
    </row>
    <row r="575" spans="1:58" s="3" customFormat="1" ht="13.35" hidden="1" customHeight="1">
      <c r="A575" s="150" t="s">
        <v>1114</v>
      </c>
      <c r="B575" s="143"/>
      <c r="C575" s="165"/>
      <c r="D575" s="247" t="s">
        <v>363</v>
      </c>
      <c r="E575" s="248"/>
      <c r="F575" s="248"/>
      <c r="G575" s="253"/>
      <c r="H575" s="646"/>
      <c r="I575" s="647"/>
      <c r="J575" s="241"/>
      <c r="K575" s="254"/>
      <c r="L575" s="241" t="s">
        <v>13</v>
      </c>
      <c r="M575" s="254"/>
      <c r="N575" s="241" t="s">
        <v>11</v>
      </c>
      <c r="O575" s="254"/>
      <c r="P575" s="241" t="s">
        <v>588</v>
      </c>
      <c r="Q575" s="247" t="s">
        <v>316</v>
      </c>
      <c r="R575" s="248"/>
      <c r="S575" s="248"/>
      <c r="T575" s="253"/>
      <c r="U575" s="646"/>
      <c r="V575" s="647"/>
      <c r="W575" s="241"/>
      <c r="X575" s="254"/>
      <c r="Y575" s="241" t="s">
        <v>13</v>
      </c>
      <c r="Z575" s="254"/>
      <c r="AA575" s="241" t="s">
        <v>11</v>
      </c>
      <c r="AB575" s="254"/>
      <c r="AC575" s="255" t="s">
        <v>588</v>
      </c>
      <c r="AD575" s="150" t="s">
        <v>1114</v>
      </c>
      <c r="AE575" s="143"/>
      <c r="AF575" s="165"/>
      <c r="AG575" s="247" t="s">
        <v>363</v>
      </c>
      <c r="AH575" s="248"/>
      <c r="AI575" s="248"/>
      <c r="AJ575" s="253"/>
      <c r="AK575" s="646"/>
      <c r="AL575" s="647"/>
      <c r="AM575" s="241"/>
      <c r="AN575" s="254"/>
      <c r="AO575" s="241" t="s">
        <v>13</v>
      </c>
      <c r="AP575" s="254"/>
      <c r="AQ575" s="241" t="s">
        <v>11</v>
      </c>
      <c r="AR575" s="254"/>
      <c r="AS575" s="241" t="s">
        <v>588</v>
      </c>
      <c r="AT575" s="247" t="s">
        <v>316</v>
      </c>
      <c r="AU575" s="248"/>
      <c r="AV575" s="248"/>
      <c r="AW575" s="253"/>
      <c r="AX575" s="646"/>
      <c r="AY575" s="647"/>
      <c r="AZ575" s="241"/>
      <c r="BA575" s="254"/>
      <c r="BB575" s="241" t="s">
        <v>13</v>
      </c>
      <c r="BC575" s="254"/>
      <c r="BD575" s="241" t="s">
        <v>11</v>
      </c>
      <c r="BE575" s="254"/>
      <c r="BF575" s="255" t="s">
        <v>588</v>
      </c>
    </row>
    <row r="576" spans="1:58" s="3" customFormat="1" ht="3.6" hidden="1" customHeight="1">
      <c r="A576" s="150"/>
      <c r="B576" s="143"/>
      <c r="C576" s="165"/>
      <c r="D576" s="249"/>
      <c r="E576" s="231"/>
      <c r="F576" s="231"/>
      <c r="G576" s="256"/>
      <c r="H576" s="257"/>
      <c r="I576" s="241"/>
      <c r="J576" s="257"/>
      <c r="K576" s="257"/>
      <c r="L576" s="257"/>
      <c r="M576" s="257"/>
      <c r="N576" s="257"/>
      <c r="O576" s="257"/>
      <c r="P576" s="258"/>
      <c r="Q576" s="249"/>
      <c r="R576" s="231"/>
      <c r="S576" s="231"/>
      <c r="T576" s="256"/>
      <c r="U576" s="257"/>
      <c r="V576" s="257"/>
      <c r="W576" s="257"/>
      <c r="X576" s="257"/>
      <c r="Y576" s="257"/>
      <c r="Z576" s="257"/>
      <c r="AA576" s="257"/>
      <c r="AB576" s="257"/>
      <c r="AC576" s="258"/>
      <c r="AD576" s="150"/>
      <c r="AE576" s="143"/>
      <c r="AF576" s="165"/>
      <c r="AG576" s="249"/>
      <c r="AH576" s="231"/>
      <c r="AI576" s="231"/>
      <c r="AJ576" s="256"/>
      <c r="AK576" s="257"/>
      <c r="AL576" s="241"/>
      <c r="AM576" s="257"/>
      <c r="AN576" s="257"/>
      <c r="AO576" s="257"/>
      <c r="AP576" s="257"/>
      <c r="AQ576" s="257"/>
      <c r="AR576" s="257"/>
      <c r="AS576" s="258"/>
      <c r="AT576" s="249"/>
      <c r="AU576" s="231"/>
      <c r="AV576" s="231"/>
      <c r="AW576" s="256"/>
      <c r="AX576" s="257"/>
      <c r="AY576" s="257"/>
      <c r="AZ576" s="257"/>
      <c r="BA576" s="257"/>
      <c r="BB576" s="257"/>
      <c r="BC576" s="257"/>
      <c r="BD576" s="257"/>
      <c r="BE576" s="257"/>
      <c r="BF576" s="258"/>
    </row>
    <row r="577" spans="1:58" s="3" customFormat="1" ht="3.6" hidden="1" customHeight="1">
      <c r="A577" s="150"/>
      <c r="B577" s="143"/>
      <c r="C577" s="165"/>
      <c r="D577" s="246"/>
      <c r="E577" s="230"/>
      <c r="F577" s="230"/>
      <c r="G577" s="301"/>
      <c r="H577" s="316"/>
      <c r="I577" s="159"/>
      <c r="J577" s="657"/>
      <c r="K577" s="143"/>
      <c r="L577" s="143"/>
      <c r="M577" s="143"/>
      <c r="N577" s="143"/>
      <c r="O577" s="143"/>
      <c r="P577" s="162"/>
      <c r="Q577" s="248"/>
      <c r="R577" s="248"/>
      <c r="S577" s="248"/>
      <c r="T577" s="301"/>
      <c r="U577" s="660"/>
      <c r="V577" s="660"/>
      <c r="W577" s="660"/>
      <c r="X577" s="660"/>
      <c r="Y577" s="660"/>
      <c r="Z577" s="660"/>
      <c r="AA577" s="660"/>
      <c r="AB577" s="660"/>
      <c r="AC577" s="661"/>
      <c r="AD577" s="150"/>
      <c r="AE577" s="143"/>
      <c r="AF577" s="165"/>
      <c r="AG577" s="246"/>
      <c r="AH577" s="230"/>
      <c r="AI577" s="230"/>
      <c r="AJ577" s="301"/>
      <c r="AK577" s="316"/>
      <c r="AL577" s="159"/>
      <c r="AM577" s="657"/>
      <c r="AN577" s="143"/>
      <c r="AO577" s="143"/>
      <c r="AP577" s="143"/>
      <c r="AQ577" s="143"/>
      <c r="AR577" s="143"/>
      <c r="AS577" s="162"/>
      <c r="AT577" s="248"/>
      <c r="AU577" s="248"/>
      <c r="AV577" s="248"/>
      <c r="AW577" s="301"/>
      <c r="AX577" s="660"/>
      <c r="AY577" s="660"/>
      <c r="AZ577" s="660"/>
      <c r="BA577" s="660"/>
      <c r="BB577" s="660"/>
      <c r="BC577" s="660"/>
      <c r="BD577" s="660"/>
      <c r="BE577" s="660"/>
      <c r="BF577" s="661"/>
    </row>
    <row r="578" spans="1:58" s="3" customFormat="1" ht="13.35" hidden="1" customHeight="1">
      <c r="A578" s="150"/>
      <c r="B578" s="143"/>
      <c r="C578" s="165"/>
      <c r="D578" s="247" t="s">
        <v>280</v>
      </c>
      <c r="E578" s="248"/>
      <c r="F578" s="248"/>
      <c r="G578" s="302"/>
      <c r="H578" s="317"/>
      <c r="I578" s="160" t="s">
        <v>607</v>
      </c>
      <c r="J578" s="658"/>
      <c r="K578" s="143" t="s">
        <v>365</v>
      </c>
      <c r="L578" s="143"/>
      <c r="M578" s="143"/>
      <c r="N578" s="143"/>
      <c r="O578" s="143"/>
      <c r="P578" s="165"/>
      <c r="Q578" s="248" t="s">
        <v>577</v>
      </c>
      <c r="R578" s="248"/>
      <c r="S578" s="248"/>
      <c r="T578" s="302"/>
      <c r="U578" s="662"/>
      <c r="V578" s="662"/>
      <c r="W578" s="662"/>
      <c r="X578" s="662"/>
      <c r="Y578" s="662"/>
      <c r="Z578" s="662"/>
      <c r="AA578" s="662"/>
      <c r="AB578" s="662"/>
      <c r="AC578" s="663"/>
      <c r="AD578" s="150"/>
      <c r="AE578" s="143"/>
      <c r="AF578" s="165"/>
      <c r="AG578" s="247" t="s">
        <v>280</v>
      </c>
      <c r="AH578" s="248"/>
      <c r="AI578" s="248"/>
      <c r="AJ578" s="302"/>
      <c r="AK578" s="317"/>
      <c r="AL578" s="160" t="s">
        <v>607</v>
      </c>
      <c r="AM578" s="658"/>
      <c r="AN578" s="143" t="s">
        <v>365</v>
      </c>
      <c r="AO578" s="143"/>
      <c r="AP578" s="143"/>
      <c r="AQ578" s="143"/>
      <c r="AR578" s="143"/>
      <c r="AS578" s="165"/>
      <c r="AT578" s="248" t="s">
        <v>577</v>
      </c>
      <c r="AU578" s="248"/>
      <c r="AV578" s="248"/>
      <c r="AW578" s="302"/>
      <c r="AX578" s="662"/>
      <c r="AY578" s="662"/>
      <c r="AZ578" s="662"/>
      <c r="BA578" s="662"/>
      <c r="BB578" s="662"/>
      <c r="BC578" s="662"/>
      <c r="BD578" s="662"/>
      <c r="BE578" s="662"/>
      <c r="BF578" s="663"/>
    </row>
    <row r="579" spans="1:58" s="3" customFormat="1" ht="3.6" hidden="1" customHeight="1">
      <c r="A579" s="150"/>
      <c r="B579" s="143"/>
      <c r="C579" s="165"/>
      <c r="D579" s="249"/>
      <c r="E579" s="231"/>
      <c r="F579" s="231"/>
      <c r="G579" s="303"/>
      <c r="H579" s="318"/>
      <c r="I579" s="161"/>
      <c r="J579" s="659"/>
      <c r="K579" s="143"/>
      <c r="L579" s="143"/>
      <c r="M579" s="143"/>
      <c r="N579" s="143"/>
      <c r="O579" s="143"/>
      <c r="P579" s="166"/>
      <c r="Q579" s="248"/>
      <c r="R579" s="248"/>
      <c r="S579" s="248"/>
      <c r="T579" s="303"/>
      <c r="U579" s="664"/>
      <c r="V579" s="664"/>
      <c r="W579" s="664"/>
      <c r="X579" s="664"/>
      <c r="Y579" s="664"/>
      <c r="Z579" s="664"/>
      <c r="AA579" s="664"/>
      <c r="AB579" s="664"/>
      <c r="AC579" s="665"/>
      <c r="AD579" s="150"/>
      <c r="AE579" s="143"/>
      <c r="AF579" s="165"/>
      <c r="AG579" s="249"/>
      <c r="AH579" s="231"/>
      <c r="AI579" s="231"/>
      <c r="AJ579" s="303"/>
      <c r="AK579" s="318"/>
      <c r="AL579" s="161"/>
      <c r="AM579" s="659"/>
      <c r="AN579" s="143"/>
      <c r="AO579" s="143"/>
      <c r="AP579" s="143"/>
      <c r="AQ579" s="143"/>
      <c r="AR579" s="143"/>
      <c r="AS579" s="166"/>
      <c r="AT579" s="248"/>
      <c r="AU579" s="248"/>
      <c r="AV579" s="248"/>
      <c r="AW579" s="303"/>
      <c r="AX579" s="664"/>
      <c r="AY579" s="664"/>
      <c r="AZ579" s="664"/>
      <c r="BA579" s="664"/>
      <c r="BB579" s="664"/>
      <c r="BC579" s="664"/>
      <c r="BD579" s="664"/>
      <c r="BE579" s="664"/>
      <c r="BF579" s="665"/>
    </row>
    <row r="580" spans="1:58" s="3" customFormat="1" ht="3.6" hidden="1" customHeight="1">
      <c r="A580" s="150"/>
      <c r="B580" s="143"/>
      <c r="C580" s="143"/>
      <c r="D580" s="246"/>
      <c r="E580" s="230"/>
      <c r="F580" s="268"/>
      <c r="G580" s="143"/>
      <c r="H580" s="136"/>
      <c r="I580" s="143"/>
      <c r="J580" s="136"/>
      <c r="K580" s="136"/>
      <c r="L580" s="136"/>
      <c r="M580" s="136"/>
      <c r="N580" s="136"/>
      <c r="O580" s="136"/>
      <c r="P580" s="136"/>
      <c r="Q580" s="230"/>
      <c r="R580" s="230"/>
      <c r="S580" s="230"/>
      <c r="T580" s="136"/>
      <c r="U580" s="136"/>
      <c r="V580" s="136"/>
      <c r="W580" s="136"/>
      <c r="X580" s="136"/>
      <c r="Y580" s="136"/>
      <c r="Z580" s="136"/>
      <c r="AA580" s="136"/>
      <c r="AB580" s="136"/>
      <c r="AC580" s="162"/>
      <c r="AD580" s="150"/>
      <c r="AE580" s="143"/>
      <c r="AF580" s="143"/>
      <c r="AG580" s="246"/>
      <c r="AH580" s="230"/>
      <c r="AI580" s="268"/>
      <c r="AJ580" s="143"/>
      <c r="AK580" s="136"/>
      <c r="AL580" s="143"/>
      <c r="AM580" s="136"/>
      <c r="AN580" s="136"/>
      <c r="AO580" s="136"/>
      <c r="AP580" s="136"/>
      <c r="AQ580" s="136"/>
      <c r="AR580" s="136"/>
      <c r="AS580" s="136"/>
      <c r="AT580" s="230"/>
      <c r="AU580" s="230"/>
      <c r="AV580" s="230"/>
      <c r="AW580" s="136"/>
      <c r="AX580" s="136"/>
      <c r="AY580" s="136"/>
      <c r="AZ580" s="136"/>
      <c r="BA580" s="136"/>
      <c r="BB580" s="136"/>
      <c r="BC580" s="136"/>
      <c r="BD580" s="136"/>
      <c r="BE580" s="136"/>
      <c r="BF580" s="162"/>
    </row>
    <row r="581" spans="1:58" s="3" customFormat="1" ht="13.35" hidden="1" customHeight="1">
      <c r="A581" s="150"/>
      <c r="B581" s="143"/>
      <c r="C581" s="143"/>
      <c r="D581" s="247" t="s">
        <v>608</v>
      </c>
      <c r="E581" s="248"/>
      <c r="F581" s="248"/>
      <c r="G581" s="150"/>
      <c r="H581" s="163"/>
      <c r="I581" s="143" t="s">
        <v>606</v>
      </c>
      <c r="J581" s="143"/>
      <c r="K581" s="143"/>
      <c r="L581" s="143"/>
      <c r="M581" s="143"/>
      <c r="N581" s="163"/>
      <c r="O581" s="143" t="s">
        <v>576</v>
      </c>
      <c r="P581" s="143"/>
      <c r="Q581" s="248"/>
      <c r="R581" s="248"/>
      <c r="S581" s="248"/>
      <c r="T581" s="164"/>
      <c r="U581" s="143"/>
      <c r="V581" s="143"/>
      <c r="W581" s="143"/>
      <c r="X581" s="143"/>
      <c r="Y581" s="143"/>
      <c r="Z581" s="143"/>
      <c r="AA581" s="143"/>
      <c r="AB581" s="143"/>
      <c r="AC581" s="165"/>
      <c r="AD581" s="150"/>
      <c r="AE581" s="143"/>
      <c r="AF581" s="143"/>
      <c r="AG581" s="247" t="s">
        <v>608</v>
      </c>
      <c r="AH581" s="248"/>
      <c r="AI581" s="248"/>
      <c r="AJ581" s="150"/>
      <c r="AK581" s="163"/>
      <c r="AL581" s="143" t="s">
        <v>606</v>
      </c>
      <c r="AM581" s="143"/>
      <c r="AN581" s="143"/>
      <c r="AO581" s="143"/>
      <c r="AP581" s="143"/>
      <c r="AQ581" s="163"/>
      <c r="AR581" s="143" t="s">
        <v>576</v>
      </c>
      <c r="AS581" s="143"/>
      <c r="AT581" s="248"/>
      <c r="AU581" s="248"/>
      <c r="AV581" s="248"/>
      <c r="AW581" s="164"/>
      <c r="AX581" s="143"/>
      <c r="AY581" s="143"/>
      <c r="AZ581" s="143"/>
      <c r="BA581" s="143"/>
      <c r="BB581" s="143"/>
      <c r="BC581" s="143"/>
      <c r="BD581" s="143"/>
      <c r="BE581" s="143"/>
      <c r="BF581" s="165"/>
    </row>
    <row r="582" spans="1:58" s="3" customFormat="1" ht="3.6" hidden="1" customHeight="1">
      <c r="A582" s="152"/>
      <c r="B582" s="146"/>
      <c r="C582" s="146"/>
      <c r="D582" s="249"/>
      <c r="E582" s="231"/>
      <c r="F582" s="231"/>
      <c r="G582" s="152"/>
      <c r="H582" s="146"/>
      <c r="I582" s="146"/>
      <c r="J582" s="146"/>
      <c r="K582" s="146"/>
      <c r="L582" s="146"/>
      <c r="M582" s="146"/>
      <c r="N582" s="146"/>
      <c r="O582" s="146"/>
      <c r="P582" s="146"/>
      <c r="Q582" s="231"/>
      <c r="R582" s="231"/>
      <c r="S582" s="231"/>
      <c r="T582" s="146"/>
      <c r="U582" s="146"/>
      <c r="V582" s="146"/>
      <c r="W582" s="146"/>
      <c r="X582" s="146"/>
      <c r="Y582" s="146"/>
      <c r="Z582" s="146"/>
      <c r="AA582" s="146"/>
      <c r="AB582" s="146"/>
      <c r="AC582" s="166"/>
      <c r="AD582" s="152"/>
      <c r="AE582" s="146"/>
      <c r="AF582" s="146"/>
      <c r="AG582" s="249"/>
      <c r="AH582" s="231"/>
      <c r="AI582" s="231"/>
      <c r="AJ582" s="152"/>
      <c r="AK582" s="146"/>
      <c r="AL582" s="146"/>
      <c r="AM582" s="146"/>
      <c r="AN582" s="146"/>
      <c r="AO582" s="146"/>
      <c r="AP582" s="146"/>
      <c r="AQ582" s="146"/>
      <c r="AR582" s="146"/>
      <c r="AS582" s="146"/>
      <c r="AT582" s="231"/>
      <c r="AU582" s="231"/>
      <c r="AV582" s="231"/>
      <c r="AW582" s="146"/>
      <c r="AX582" s="146"/>
      <c r="AY582" s="146"/>
      <c r="AZ582" s="146"/>
      <c r="BA582" s="146"/>
      <c r="BB582" s="146"/>
      <c r="BC582" s="146"/>
      <c r="BD582" s="146"/>
      <c r="BE582" s="146"/>
      <c r="BF582" s="166"/>
    </row>
    <row r="583" spans="1:58" s="3" customFormat="1" ht="3.6" hidden="1" customHeight="1">
      <c r="A583" s="149"/>
      <c r="B583" s="136"/>
      <c r="C583" s="162"/>
      <c r="D583" s="246"/>
      <c r="E583" s="230"/>
      <c r="F583" s="230"/>
      <c r="G583" s="648"/>
      <c r="H583" s="649"/>
      <c r="I583" s="649"/>
      <c r="J583" s="649"/>
      <c r="K583" s="649"/>
      <c r="L583" s="649"/>
      <c r="M583" s="649"/>
      <c r="N583" s="649"/>
      <c r="O583" s="649"/>
      <c r="P583" s="649"/>
      <c r="Q583" s="649"/>
      <c r="R583" s="649"/>
      <c r="S583" s="649"/>
      <c r="T583" s="649"/>
      <c r="U583" s="649"/>
      <c r="V583" s="649"/>
      <c r="W583" s="649"/>
      <c r="X583" s="649"/>
      <c r="Y583" s="649"/>
      <c r="Z583" s="649"/>
      <c r="AA583" s="649"/>
      <c r="AB583" s="649"/>
      <c r="AC583" s="650"/>
      <c r="AD583" s="149"/>
      <c r="AE583" s="136"/>
      <c r="AF583" s="162"/>
      <c r="AG583" s="246"/>
      <c r="AH583" s="230"/>
      <c r="AI583" s="230"/>
      <c r="AJ583" s="648"/>
      <c r="AK583" s="649"/>
      <c r="AL583" s="649"/>
      <c r="AM583" s="649"/>
      <c r="AN583" s="649"/>
      <c r="AO583" s="649"/>
      <c r="AP583" s="649"/>
      <c r="AQ583" s="649"/>
      <c r="AR583" s="649"/>
      <c r="AS583" s="649"/>
      <c r="AT583" s="649"/>
      <c r="AU583" s="649"/>
      <c r="AV583" s="649"/>
      <c r="AW583" s="649"/>
      <c r="AX583" s="649"/>
      <c r="AY583" s="649"/>
      <c r="AZ583" s="649"/>
      <c r="BA583" s="649"/>
      <c r="BB583" s="649"/>
      <c r="BC583" s="649"/>
      <c r="BD583" s="649"/>
      <c r="BE583" s="649"/>
      <c r="BF583" s="650"/>
    </row>
    <row r="584" spans="1:58" s="3" customFormat="1" ht="13.35" hidden="1" customHeight="1">
      <c r="A584" s="150"/>
      <c r="B584" s="143"/>
      <c r="C584" s="165"/>
      <c r="D584" s="247" t="s">
        <v>8</v>
      </c>
      <c r="E584" s="248"/>
      <c r="F584" s="248"/>
      <c r="G584" s="651"/>
      <c r="H584" s="652"/>
      <c r="I584" s="652"/>
      <c r="J584" s="652"/>
      <c r="K584" s="652"/>
      <c r="L584" s="652"/>
      <c r="M584" s="652"/>
      <c r="N584" s="652"/>
      <c r="O584" s="652"/>
      <c r="P584" s="652"/>
      <c r="Q584" s="652"/>
      <c r="R584" s="652"/>
      <c r="S584" s="652"/>
      <c r="T584" s="652"/>
      <c r="U584" s="652"/>
      <c r="V584" s="652"/>
      <c r="W584" s="652"/>
      <c r="X584" s="652"/>
      <c r="Y584" s="652"/>
      <c r="Z584" s="652"/>
      <c r="AA584" s="652"/>
      <c r="AB584" s="652"/>
      <c r="AC584" s="653"/>
      <c r="AD584" s="150"/>
      <c r="AE584" s="143"/>
      <c r="AF584" s="165"/>
      <c r="AG584" s="247" t="s">
        <v>8</v>
      </c>
      <c r="AH584" s="248"/>
      <c r="AI584" s="248"/>
      <c r="AJ584" s="651"/>
      <c r="AK584" s="652"/>
      <c r="AL584" s="652"/>
      <c r="AM584" s="652"/>
      <c r="AN584" s="652"/>
      <c r="AO584" s="652"/>
      <c r="AP584" s="652"/>
      <c r="AQ584" s="652"/>
      <c r="AR584" s="652"/>
      <c r="AS584" s="652"/>
      <c r="AT584" s="652"/>
      <c r="AU584" s="652"/>
      <c r="AV584" s="652"/>
      <c r="AW584" s="652"/>
      <c r="AX584" s="652"/>
      <c r="AY584" s="652"/>
      <c r="AZ584" s="652"/>
      <c r="BA584" s="652"/>
      <c r="BB584" s="652"/>
      <c r="BC584" s="652"/>
      <c r="BD584" s="652"/>
      <c r="BE584" s="652"/>
      <c r="BF584" s="653"/>
    </row>
    <row r="585" spans="1:58" s="3" customFormat="1" ht="3.6" hidden="1" customHeight="1">
      <c r="A585" s="150"/>
      <c r="B585" s="143"/>
      <c r="C585" s="165"/>
      <c r="D585" s="249"/>
      <c r="E585" s="231"/>
      <c r="F585" s="231"/>
      <c r="G585" s="654"/>
      <c r="H585" s="655"/>
      <c r="I585" s="655"/>
      <c r="J585" s="655"/>
      <c r="K585" s="655"/>
      <c r="L585" s="655"/>
      <c r="M585" s="655"/>
      <c r="N585" s="655"/>
      <c r="O585" s="655"/>
      <c r="P585" s="655"/>
      <c r="Q585" s="655"/>
      <c r="R585" s="655"/>
      <c r="S585" s="655"/>
      <c r="T585" s="655"/>
      <c r="U585" s="655"/>
      <c r="V585" s="655"/>
      <c r="W585" s="655"/>
      <c r="X585" s="655"/>
      <c r="Y585" s="655"/>
      <c r="Z585" s="655"/>
      <c r="AA585" s="655"/>
      <c r="AB585" s="655"/>
      <c r="AC585" s="656"/>
      <c r="AD585" s="150"/>
      <c r="AE585" s="143"/>
      <c r="AF585" s="165"/>
      <c r="AG585" s="249"/>
      <c r="AH585" s="231"/>
      <c r="AI585" s="231"/>
      <c r="AJ585" s="654"/>
      <c r="AK585" s="655"/>
      <c r="AL585" s="655"/>
      <c r="AM585" s="655"/>
      <c r="AN585" s="655"/>
      <c r="AO585" s="655"/>
      <c r="AP585" s="655"/>
      <c r="AQ585" s="655"/>
      <c r="AR585" s="655"/>
      <c r="AS585" s="655"/>
      <c r="AT585" s="655"/>
      <c r="AU585" s="655"/>
      <c r="AV585" s="655"/>
      <c r="AW585" s="655"/>
      <c r="AX585" s="655"/>
      <c r="AY585" s="655"/>
      <c r="AZ585" s="655"/>
      <c r="BA585" s="655"/>
      <c r="BB585" s="655"/>
      <c r="BC585" s="655"/>
      <c r="BD585" s="655"/>
      <c r="BE585" s="655"/>
      <c r="BF585" s="656"/>
    </row>
    <row r="586" spans="1:58" s="3" customFormat="1" ht="3.6" hidden="1" customHeight="1">
      <c r="A586" s="150"/>
      <c r="B586" s="143"/>
      <c r="C586" s="165"/>
      <c r="D586" s="246"/>
      <c r="E586" s="230"/>
      <c r="F586" s="230"/>
      <c r="G586" s="648"/>
      <c r="H586" s="649"/>
      <c r="I586" s="649"/>
      <c r="J586" s="649"/>
      <c r="K586" s="649"/>
      <c r="L586" s="649"/>
      <c r="M586" s="649"/>
      <c r="N586" s="649"/>
      <c r="O586" s="649"/>
      <c r="P586" s="649"/>
      <c r="Q586" s="649"/>
      <c r="R586" s="649"/>
      <c r="S586" s="649"/>
      <c r="T586" s="649"/>
      <c r="U586" s="649"/>
      <c r="V586" s="649"/>
      <c r="W586" s="649"/>
      <c r="X586" s="649"/>
      <c r="Y586" s="649"/>
      <c r="Z586" s="649"/>
      <c r="AA586" s="649"/>
      <c r="AB586" s="649"/>
      <c r="AC586" s="650"/>
      <c r="AD586" s="150"/>
      <c r="AE586" s="143"/>
      <c r="AF586" s="165"/>
      <c r="AG586" s="246"/>
      <c r="AH586" s="230"/>
      <c r="AI586" s="230"/>
      <c r="AJ586" s="648"/>
      <c r="AK586" s="649"/>
      <c r="AL586" s="649"/>
      <c r="AM586" s="649"/>
      <c r="AN586" s="649"/>
      <c r="AO586" s="649"/>
      <c r="AP586" s="649"/>
      <c r="AQ586" s="649"/>
      <c r="AR586" s="649"/>
      <c r="AS586" s="649"/>
      <c r="AT586" s="649"/>
      <c r="AU586" s="649"/>
      <c r="AV586" s="649"/>
      <c r="AW586" s="649"/>
      <c r="AX586" s="649"/>
      <c r="AY586" s="649"/>
      <c r="AZ586" s="649"/>
      <c r="BA586" s="649"/>
      <c r="BB586" s="649"/>
      <c r="BC586" s="649"/>
      <c r="BD586" s="649"/>
      <c r="BE586" s="649"/>
      <c r="BF586" s="650"/>
    </row>
    <row r="587" spans="1:58" s="3" customFormat="1" ht="13.35" hidden="1" customHeight="1">
      <c r="A587" s="150"/>
      <c r="B587" s="143"/>
      <c r="C587" s="165"/>
      <c r="D587" s="247" t="s">
        <v>311</v>
      </c>
      <c r="E587" s="248"/>
      <c r="F587" s="248"/>
      <c r="G587" s="651"/>
      <c r="H587" s="652"/>
      <c r="I587" s="652"/>
      <c r="J587" s="652"/>
      <c r="K587" s="652"/>
      <c r="L587" s="652"/>
      <c r="M587" s="652"/>
      <c r="N587" s="652"/>
      <c r="O587" s="652"/>
      <c r="P587" s="652"/>
      <c r="Q587" s="652"/>
      <c r="R587" s="652"/>
      <c r="S587" s="652"/>
      <c r="T587" s="652"/>
      <c r="U587" s="652"/>
      <c r="V587" s="652"/>
      <c r="W587" s="652"/>
      <c r="X587" s="652"/>
      <c r="Y587" s="652"/>
      <c r="Z587" s="652"/>
      <c r="AA587" s="652"/>
      <c r="AB587" s="652"/>
      <c r="AC587" s="653"/>
      <c r="AD587" s="150"/>
      <c r="AE587" s="143"/>
      <c r="AF587" s="165"/>
      <c r="AG587" s="247" t="s">
        <v>311</v>
      </c>
      <c r="AH587" s="248"/>
      <c r="AI587" s="248"/>
      <c r="AJ587" s="651"/>
      <c r="AK587" s="652"/>
      <c r="AL587" s="652"/>
      <c r="AM587" s="652"/>
      <c r="AN587" s="652"/>
      <c r="AO587" s="652"/>
      <c r="AP587" s="652"/>
      <c r="AQ587" s="652"/>
      <c r="AR587" s="652"/>
      <c r="AS587" s="652"/>
      <c r="AT587" s="652"/>
      <c r="AU587" s="652"/>
      <c r="AV587" s="652"/>
      <c r="AW587" s="652"/>
      <c r="AX587" s="652"/>
      <c r="AY587" s="652"/>
      <c r="AZ587" s="652"/>
      <c r="BA587" s="652"/>
      <c r="BB587" s="652"/>
      <c r="BC587" s="652"/>
      <c r="BD587" s="652"/>
      <c r="BE587" s="652"/>
      <c r="BF587" s="653"/>
    </row>
    <row r="588" spans="1:58" s="3" customFormat="1" ht="3.6" hidden="1" customHeight="1">
      <c r="A588" s="150"/>
      <c r="B588" s="143"/>
      <c r="C588" s="165"/>
      <c r="D588" s="247"/>
      <c r="E588" s="248"/>
      <c r="F588" s="248"/>
      <c r="G588" s="654"/>
      <c r="H588" s="655"/>
      <c r="I588" s="655"/>
      <c r="J588" s="655"/>
      <c r="K588" s="655"/>
      <c r="L588" s="655"/>
      <c r="M588" s="655"/>
      <c r="N588" s="655"/>
      <c r="O588" s="655"/>
      <c r="P588" s="655"/>
      <c r="Q588" s="655"/>
      <c r="R588" s="655"/>
      <c r="S588" s="655"/>
      <c r="T588" s="655"/>
      <c r="U588" s="655"/>
      <c r="V588" s="655"/>
      <c r="W588" s="655"/>
      <c r="X588" s="655"/>
      <c r="Y588" s="655"/>
      <c r="Z588" s="655"/>
      <c r="AA588" s="655"/>
      <c r="AB588" s="655"/>
      <c r="AC588" s="656"/>
      <c r="AD588" s="150"/>
      <c r="AE588" s="143"/>
      <c r="AF588" s="165"/>
      <c r="AG588" s="247"/>
      <c r="AH588" s="248"/>
      <c r="AI588" s="248"/>
      <c r="AJ588" s="654"/>
      <c r="AK588" s="655"/>
      <c r="AL588" s="655"/>
      <c r="AM588" s="655"/>
      <c r="AN588" s="655"/>
      <c r="AO588" s="655"/>
      <c r="AP588" s="655"/>
      <c r="AQ588" s="655"/>
      <c r="AR588" s="655"/>
      <c r="AS588" s="655"/>
      <c r="AT588" s="655"/>
      <c r="AU588" s="655"/>
      <c r="AV588" s="655"/>
      <c r="AW588" s="655"/>
      <c r="AX588" s="655"/>
      <c r="AY588" s="655"/>
      <c r="AZ588" s="655"/>
      <c r="BA588" s="655"/>
      <c r="BB588" s="655"/>
      <c r="BC588" s="655"/>
      <c r="BD588" s="655"/>
      <c r="BE588" s="655"/>
      <c r="BF588" s="656"/>
    </row>
    <row r="589" spans="1:58" s="3" customFormat="1" ht="3.6" hidden="1" customHeight="1">
      <c r="A589" s="150"/>
      <c r="B589" s="143"/>
      <c r="C589" s="165"/>
      <c r="D589" s="246"/>
      <c r="E589" s="230"/>
      <c r="F589" s="230"/>
      <c r="G589" s="250"/>
      <c r="H589" s="251"/>
      <c r="I589" s="251"/>
      <c r="J589" s="251"/>
      <c r="K589" s="251"/>
      <c r="L589" s="251"/>
      <c r="M589" s="251"/>
      <c r="N589" s="251"/>
      <c r="O589" s="251"/>
      <c r="P589" s="252"/>
      <c r="Q589" s="246"/>
      <c r="R589" s="230"/>
      <c r="S589" s="230"/>
      <c r="T589" s="250"/>
      <c r="U589" s="251"/>
      <c r="V589" s="251"/>
      <c r="W589" s="251"/>
      <c r="X589" s="251"/>
      <c r="Y589" s="251"/>
      <c r="Z589" s="251"/>
      <c r="AA589" s="251"/>
      <c r="AB589" s="251"/>
      <c r="AC589" s="252"/>
      <c r="AD589" s="150"/>
      <c r="AE589" s="143"/>
      <c r="AF589" s="165"/>
      <c r="AG589" s="246"/>
      <c r="AH589" s="230"/>
      <c r="AI589" s="230"/>
      <c r="AJ589" s="250"/>
      <c r="AK589" s="251"/>
      <c r="AL589" s="251"/>
      <c r="AM589" s="251"/>
      <c r="AN589" s="251"/>
      <c r="AO589" s="251"/>
      <c r="AP589" s="251"/>
      <c r="AQ589" s="251"/>
      <c r="AR589" s="251"/>
      <c r="AS589" s="252"/>
      <c r="AT589" s="246"/>
      <c r="AU589" s="230"/>
      <c r="AV589" s="230"/>
      <c r="AW589" s="250"/>
      <c r="AX589" s="251"/>
      <c r="AY589" s="251"/>
      <c r="AZ589" s="251"/>
      <c r="BA589" s="251"/>
      <c r="BB589" s="251"/>
      <c r="BC589" s="251"/>
      <c r="BD589" s="251"/>
      <c r="BE589" s="251"/>
      <c r="BF589" s="252"/>
    </row>
    <row r="590" spans="1:58" s="3" customFormat="1" ht="13.35" hidden="1" customHeight="1">
      <c r="A590" s="150" t="s">
        <v>1115</v>
      </c>
      <c r="B590" s="143"/>
      <c r="C590" s="165"/>
      <c r="D590" s="247" t="s">
        <v>363</v>
      </c>
      <c r="E590" s="248"/>
      <c r="F590" s="248"/>
      <c r="G590" s="253"/>
      <c r="H590" s="646"/>
      <c r="I590" s="647"/>
      <c r="J590" s="241"/>
      <c r="K590" s="254"/>
      <c r="L590" s="241" t="s">
        <v>13</v>
      </c>
      <c r="M590" s="254"/>
      <c r="N590" s="241" t="s">
        <v>11</v>
      </c>
      <c r="O590" s="254"/>
      <c r="P590" s="241" t="s">
        <v>588</v>
      </c>
      <c r="Q590" s="247" t="s">
        <v>316</v>
      </c>
      <c r="R590" s="248"/>
      <c r="S590" s="248"/>
      <c r="T590" s="253"/>
      <c r="U590" s="646"/>
      <c r="V590" s="647"/>
      <c r="W590" s="241"/>
      <c r="X590" s="254"/>
      <c r="Y590" s="241" t="s">
        <v>13</v>
      </c>
      <c r="Z590" s="254"/>
      <c r="AA590" s="241" t="s">
        <v>11</v>
      </c>
      <c r="AB590" s="254"/>
      <c r="AC590" s="255" t="s">
        <v>588</v>
      </c>
      <c r="AD590" s="150" t="s">
        <v>1115</v>
      </c>
      <c r="AE590" s="143"/>
      <c r="AF590" s="165"/>
      <c r="AG590" s="247" t="s">
        <v>363</v>
      </c>
      <c r="AH590" s="248"/>
      <c r="AI590" s="248"/>
      <c r="AJ590" s="253"/>
      <c r="AK590" s="646"/>
      <c r="AL590" s="647"/>
      <c r="AM590" s="241"/>
      <c r="AN590" s="254"/>
      <c r="AO590" s="241" t="s">
        <v>13</v>
      </c>
      <c r="AP590" s="254"/>
      <c r="AQ590" s="241" t="s">
        <v>11</v>
      </c>
      <c r="AR590" s="254"/>
      <c r="AS590" s="241" t="s">
        <v>588</v>
      </c>
      <c r="AT590" s="247" t="s">
        <v>316</v>
      </c>
      <c r="AU590" s="248"/>
      <c r="AV590" s="248"/>
      <c r="AW590" s="253"/>
      <c r="AX590" s="646"/>
      <c r="AY590" s="647"/>
      <c r="AZ590" s="241"/>
      <c r="BA590" s="254"/>
      <c r="BB590" s="241" t="s">
        <v>13</v>
      </c>
      <c r="BC590" s="254"/>
      <c r="BD590" s="241" t="s">
        <v>11</v>
      </c>
      <c r="BE590" s="254"/>
      <c r="BF590" s="255" t="s">
        <v>588</v>
      </c>
    </row>
    <row r="591" spans="1:58" s="3" customFormat="1" ht="3.6" hidden="1" customHeight="1">
      <c r="A591" s="150"/>
      <c r="B591" s="143"/>
      <c r="C591" s="165"/>
      <c r="D591" s="249"/>
      <c r="E591" s="231"/>
      <c r="F591" s="231"/>
      <c r="G591" s="256"/>
      <c r="H591" s="257"/>
      <c r="I591" s="241"/>
      <c r="J591" s="257"/>
      <c r="K591" s="257"/>
      <c r="L591" s="257"/>
      <c r="M591" s="257"/>
      <c r="N591" s="257"/>
      <c r="O591" s="257"/>
      <c r="P591" s="258"/>
      <c r="Q591" s="249"/>
      <c r="R591" s="231"/>
      <c r="S591" s="231"/>
      <c r="T591" s="256"/>
      <c r="U591" s="257"/>
      <c r="V591" s="257"/>
      <c r="W591" s="257"/>
      <c r="X591" s="257"/>
      <c r="Y591" s="257"/>
      <c r="Z591" s="257"/>
      <c r="AA591" s="257"/>
      <c r="AB591" s="257"/>
      <c r="AC591" s="258"/>
      <c r="AD591" s="150"/>
      <c r="AE591" s="143"/>
      <c r="AF591" s="165"/>
      <c r="AG591" s="249"/>
      <c r="AH591" s="231"/>
      <c r="AI591" s="231"/>
      <c r="AJ591" s="256"/>
      <c r="AK591" s="257"/>
      <c r="AL591" s="241"/>
      <c r="AM591" s="257"/>
      <c r="AN591" s="257"/>
      <c r="AO591" s="257"/>
      <c r="AP591" s="257"/>
      <c r="AQ591" s="257"/>
      <c r="AR591" s="257"/>
      <c r="AS591" s="258"/>
      <c r="AT591" s="249"/>
      <c r="AU591" s="231"/>
      <c r="AV591" s="231"/>
      <c r="AW591" s="256"/>
      <c r="AX591" s="257"/>
      <c r="AY591" s="257"/>
      <c r="AZ591" s="257"/>
      <c r="BA591" s="257"/>
      <c r="BB591" s="257"/>
      <c r="BC591" s="257"/>
      <c r="BD591" s="257"/>
      <c r="BE591" s="257"/>
      <c r="BF591" s="258"/>
    </row>
    <row r="592" spans="1:58" s="3" customFormat="1" ht="3.6" hidden="1" customHeight="1">
      <c r="A592" s="150"/>
      <c r="B592" s="143"/>
      <c r="C592" s="165"/>
      <c r="D592" s="246"/>
      <c r="E592" s="230"/>
      <c r="F592" s="230"/>
      <c r="G592" s="301"/>
      <c r="H592" s="316"/>
      <c r="I592" s="159"/>
      <c r="J592" s="657"/>
      <c r="K592" s="143"/>
      <c r="L592" s="143"/>
      <c r="M592" s="143"/>
      <c r="N592" s="143"/>
      <c r="O592" s="143"/>
      <c r="P592" s="162"/>
      <c r="Q592" s="248"/>
      <c r="R592" s="248"/>
      <c r="S592" s="248"/>
      <c r="T592" s="301"/>
      <c r="U592" s="660"/>
      <c r="V592" s="660"/>
      <c r="W592" s="660"/>
      <c r="X592" s="660"/>
      <c r="Y592" s="660"/>
      <c r="Z592" s="660"/>
      <c r="AA592" s="660"/>
      <c r="AB592" s="660"/>
      <c r="AC592" s="661"/>
      <c r="AD592" s="150"/>
      <c r="AE592" s="143"/>
      <c r="AF592" s="165"/>
      <c r="AG592" s="246"/>
      <c r="AH592" s="230"/>
      <c r="AI592" s="230"/>
      <c r="AJ592" s="301"/>
      <c r="AK592" s="316"/>
      <c r="AL592" s="159"/>
      <c r="AM592" s="657"/>
      <c r="AN592" s="143"/>
      <c r="AO592" s="143"/>
      <c r="AP592" s="143"/>
      <c r="AQ592" s="143"/>
      <c r="AR592" s="143"/>
      <c r="AS592" s="162"/>
      <c r="AT592" s="248"/>
      <c r="AU592" s="248"/>
      <c r="AV592" s="248"/>
      <c r="AW592" s="301"/>
      <c r="AX592" s="660"/>
      <c r="AY592" s="660"/>
      <c r="AZ592" s="660"/>
      <c r="BA592" s="660"/>
      <c r="BB592" s="660"/>
      <c r="BC592" s="660"/>
      <c r="BD592" s="660"/>
      <c r="BE592" s="660"/>
      <c r="BF592" s="661"/>
    </row>
    <row r="593" spans="1:58" s="3" customFormat="1" ht="13.35" hidden="1" customHeight="1">
      <c r="A593" s="150"/>
      <c r="B593" s="143"/>
      <c r="C593" s="165"/>
      <c r="D593" s="247" t="s">
        <v>280</v>
      </c>
      <c r="E593" s="248"/>
      <c r="F593" s="248"/>
      <c r="G593" s="302"/>
      <c r="H593" s="317"/>
      <c r="I593" s="160" t="s">
        <v>607</v>
      </c>
      <c r="J593" s="658"/>
      <c r="K593" s="143" t="s">
        <v>365</v>
      </c>
      <c r="L593" s="143"/>
      <c r="M593" s="143"/>
      <c r="N593" s="143"/>
      <c r="O593" s="143"/>
      <c r="P593" s="165"/>
      <c r="Q593" s="248" t="s">
        <v>577</v>
      </c>
      <c r="R593" s="248"/>
      <c r="S593" s="248"/>
      <c r="T593" s="302"/>
      <c r="U593" s="662"/>
      <c r="V593" s="662"/>
      <c r="W593" s="662"/>
      <c r="X593" s="662"/>
      <c r="Y593" s="662"/>
      <c r="Z593" s="662"/>
      <c r="AA593" s="662"/>
      <c r="AB593" s="662"/>
      <c r="AC593" s="663"/>
      <c r="AD593" s="150"/>
      <c r="AE593" s="143"/>
      <c r="AF593" s="165"/>
      <c r="AG593" s="247" t="s">
        <v>280</v>
      </c>
      <c r="AH593" s="248"/>
      <c r="AI593" s="248"/>
      <c r="AJ593" s="302"/>
      <c r="AK593" s="317"/>
      <c r="AL593" s="160" t="s">
        <v>607</v>
      </c>
      <c r="AM593" s="658"/>
      <c r="AN593" s="143" t="s">
        <v>365</v>
      </c>
      <c r="AO593" s="143"/>
      <c r="AP593" s="143"/>
      <c r="AQ593" s="143"/>
      <c r="AR593" s="143"/>
      <c r="AS593" s="165"/>
      <c r="AT593" s="248" t="s">
        <v>577</v>
      </c>
      <c r="AU593" s="248"/>
      <c r="AV593" s="248"/>
      <c r="AW593" s="302"/>
      <c r="AX593" s="662"/>
      <c r="AY593" s="662"/>
      <c r="AZ593" s="662"/>
      <c r="BA593" s="662"/>
      <c r="BB593" s="662"/>
      <c r="BC593" s="662"/>
      <c r="BD593" s="662"/>
      <c r="BE593" s="662"/>
      <c r="BF593" s="663"/>
    </row>
    <row r="594" spans="1:58" s="3" customFormat="1" ht="3.6" hidden="1" customHeight="1">
      <c r="A594" s="150"/>
      <c r="B594" s="143"/>
      <c r="C594" s="165"/>
      <c r="D594" s="249"/>
      <c r="E594" s="231"/>
      <c r="F594" s="231"/>
      <c r="G594" s="303"/>
      <c r="H594" s="318"/>
      <c r="I594" s="161"/>
      <c r="J594" s="659"/>
      <c r="K594" s="143"/>
      <c r="L594" s="143"/>
      <c r="M594" s="143"/>
      <c r="N594" s="143"/>
      <c r="O594" s="143"/>
      <c r="P594" s="166"/>
      <c r="Q594" s="248"/>
      <c r="R594" s="248"/>
      <c r="S594" s="248"/>
      <c r="T594" s="303"/>
      <c r="U594" s="664"/>
      <c r="V594" s="664"/>
      <c r="W594" s="664"/>
      <c r="X594" s="664"/>
      <c r="Y594" s="664"/>
      <c r="Z594" s="664"/>
      <c r="AA594" s="664"/>
      <c r="AB594" s="664"/>
      <c r="AC594" s="665"/>
      <c r="AD594" s="150"/>
      <c r="AE594" s="143"/>
      <c r="AF594" s="165"/>
      <c r="AG594" s="249"/>
      <c r="AH594" s="231"/>
      <c r="AI594" s="231"/>
      <c r="AJ594" s="303"/>
      <c r="AK594" s="318"/>
      <c r="AL594" s="161"/>
      <c r="AM594" s="659"/>
      <c r="AN594" s="143"/>
      <c r="AO594" s="143"/>
      <c r="AP594" s="143"/>
      <c r="AQ594" s="143"/>
      <c r="AR594" s="143"/>
      <c r="AS594" s="166"/>
      <c r="AT594" s="248"/>
      <c r="AU594" s="248"/>
      <c r="AV594" s="248"/>
      <c r="AW594" s="303"/>
      <c r="AX594" s="664"/>
      <c r="AY594" s="664"/>
      <c r="AZ594" s="664"/>
      <c r="BA594" s="664"/>
      <c r="BB594" s="664"/>
      <c r="BC594" s="664"/>
      <c r="BD594" s="664"/>
      <c r="BE594" s="664"/>
      <c r="BF594" s="665"/>
    </row>
    <row r="595" spans="1:58" s="3" customFormat="1" ht="3.6" hidden="1" customHeight="1">
      <c r="A595" s="150"/>
      <c r="B595" s="143"/>
      <c r="C595" s="143"/>
      <c r="D595" s="246"/>
      <c r="E595" s="230"/>
      <c r="F595" s="268"/>
      <c r="G595" s="143"/>
      <c r="H595" s="136"/>
      <c r="I595" s="143"/>
      <c r="J595" s="136"/>
      <c r="K595" s="136"/>
      <c r="L595" s="136"/>
      <c r="M595" s="136"/>
      <c r="N595" s="136"/>
      <c r="O595" s="136"/>
      <c r="P595" s="136"/>
      <c r="Q595" s="230"/>
      <c r="R595" s="230"/>
      <c r="S595" s="230"/>
      <c r="T595" s="136"/>
      <c r="U595" s="136"/>
      <c r="V595" s="136"/>
      <c r="W595" s="136"/>
      <c r="X595" s="136"/>
      <c r="Y595" s="136"/>
      <c r="Z595" s="136"/>
      <c r="AA595" s="136"/>
      <c r="AB595" s="136"/>
      <c r="AC595" s="162"/>
      <c r="AD595" s="150"/>
      <c r="AE595" s="143"/>
      <c r="AF595" s="143"/>
      <c r="AG595" s="246"/>
      <c r="AH595" s="230"/>
      <c r="AI595" s="268"/>
      <c r="AJ595" s="143"/>
      <c r="AK595" s="136"/>
      <c r="AL595" s="143"/>
      <c r="AM595" s="136"/>
      <c r="AN595" s="136"/>
      <c r="AO595" s="136"/>
      <c r="AP595" s="136"/>
      <c r="AQ595" s="136"/>
      <c r="AR595" s="136"/>
      <c r="AS595" s="136"/>
      <c r="AT595" s="230"/>
      <c r="AU595" s="230"/>
      <c r="AV595" s="230"/>
      <c r="AW595" s="136"/>
      <c r="AX595" s="136"/>
      <c r="AY595" s="136"/>
      <c r="AZ595" s="136"/>
      <c r="BA595" s="136"/>
      <c r="BB595" s="136"/>
      <c r="BC595" s="136"/>
      <c r="BD595" s="136"/>
      <c r="BE595" s="136"/>
      <c r="BF595" s="162"/>
    </row>
    <row r="596" spans="1:58" s="3" customFormat="1" ht="13.35" hidden="1" customHeight="1">
      <c r="A596" s="150"/>
      <c r="B596" s="143"/>
      <c r="C596" s="143"/>
      <c r="D596" s="247" t="s">
        <v>608</v>
      </c>
      <c r="E596" s="248"/>
      <c r="F596" s="248"/>
      <c r="G596" s="150"/>
      <c r="H596" s="163"/>
      <c r="I596" s="143" t="s">
        <v>606</v>
      </c>
      <c r="J596" s="143"/>
      <c r="K596" s="143"/>
      <c r="L596" s="143"/>
      <c r="M596" s="143"/>
      <c r="N596" s="163"/>
      <c r="O596" s="143" t="s">
        <v>576</v>
      </c>
      <c r="P596" s="143"/>
      <c r="Q596" s="248"/>
      <c r="R596" s="248"/>
      <c r="S596" s="248"/>
      <c r="T596" s="164"/>
      <c r="U596" s="143"/>
      <c r="V596" s="143"/>
      <c r="W596" s="143"/>
      <c r="X596" s="143"/>
      <c r="Y596" s="143"/>
      <c r="Z596" s="143"/>
      <c r="AA596" s="143"/>
      <c r="AB596" s="143"/>
      <c r="AC596" s="165"/>
      <c r="AD596" s="150"/>
      <c r="AE596" s="143"/>
      <c r="AF596" s="143"/>
      <c r="AG596" s="247" t="s">
        <v>608</v>
      </c>
      <c r="AH596" s="248"/>
      <c r="AI596" s="248"/>
      <c r="AJ596" s="150"/>
      <c r="AK596" s="163"/>
      <c r="AL596" s="143" t="s">
        <v>606</v>
      </c>
      <c r="AM596" s="143"/>
      <c r="AN596" s="143"/>
      <c r="AO596" s="143"/>
      <c r="AP596" s="143"/>
      <c r="AQ596" s="163"/>
      <c r="AR596" s="143" t="s">
        <v>576</v>
      </c>
      <c r="AS596" s="143"/>
      <c r="AT596" s="248"/>
      <c r="AU596" s="248"/>
      <c r="AV596" s="248"/>
      <c r="AW596" s="164"/>
      <c r="AX596" s="143"/>
      <c r="AY596" s="143"/>
      <c r="AZ596" s="143"/>
      <c r="BA596" s="143"/>
      <c r="BB596" s="143"/>
      <c r="BC596" s="143"/>
      <c r="BD596" s="143"/>
      <c r="BE596" s="143"/>
      <c r="BF596" s="165"/>
    </row>
    <row r="597" spans="1:58" s="3" customFormat="1" ht="3.6" hidden="1" customHeight="1">
      <c r="A597" s="152"/>
      <c r="B597" s="146"/>
      <c r="C597" s="146"/>
      <c r="D597" s="249"/>
      <c r="E597" s="231"/>
      <c r="F597" s="231"/>
      <c r="G597" s="152"/>
      <c r="H597" s="146"/>
      <c r="I597" s="146"/>
      <c r="J597" s="146"/>
      <c r="K597" s="146"/>
      <c r="L597" s="146"/>
      <c r="M597" s="146"/>
      <c r="N597" s="146"/>
      <c r="O597" s="146"/>
      <c r="P597" s="146"/>
      <c r="Q597" s="231"/>
      <c r="R597" s="231"/>
      <c r="S597" s="231"/>
      <c r="T597" s="146"/>
      <c r="U597" s="146"/>
      <c r="V597" s="146"/>
      <c r="W597" s="146"/>
      <c r="X597" s="146"/>
      <c r="Y597" s="146"/>
      <c r="Z597" s="146"/>
      <c r="AA597" s="146"/>
      <c r="AB597" s="146"/>
      <c r="AC597" s="166"/>
      <c r="AD597" s="152"/>
      <c r="AE597" s="146"/>
      <c r="AF597" s="146"/>
      <c r="AG597" s="249"/>
      <c r="AH597" s="231"/>
      <c r="AI597" s="231"/>
      <c r="AJ597" s="152"/>
      <c r="AK597" s="146"/>
      <c r="AL597" s="146"/>
      <c r="AM597" s="146"/>
      <c r="AN597" s="146"/>
      <c r="AO597" s="146"/>
      <c r="AP597" s="146"/>
      <c r="AQ597" s="146"/>
      <c r="AR597" s="146"/>
      <c r="AS597" s="146"/>
      <c r="AT597" s="231"/>
      <c r="AU597" s="231"/>
      <c r="AV597" s="231"/>
      <c r="AW597" s="146"/>
      <c r="AX597" s="146"/>
      <c r="AY597" s="146"/>
      <c r="AZ597" s="146"/>
      <c r="BA597" s="146"/>
      <c r="BB597" s="146"/>
      <c r="BC597" s="146"/>
      <c r="BD597" s="146"/>
      <c r="BE597" s="146"/>
      <c r="BF597" s="166"/>
    </row>
    <row r="598" spans="1:58" s="3" customFormat="1" ht="3.6" hidden="1" customHeight="1">
      <c r="A598" s="149"/>
      <c r="B598" s="136"/>
      <c r="C598" s="162"/>
      <c r="D598" s="246"/>
      <c r="E598" s="230"/>
      <c r="F598" s="230"/>
      <c r="G598" s="648"/>
      <c r="H598" s="649"/>
      <c r="I598" s="649"/>
      <c r="J598" s="649"/>
      <c r="K598" s="649"/>
      <c r="L598" s="649"/>
      <c r="M598" s="649"/>
      <c r="N598" s="649"/>
      <c r="O598" s="649"/>
      <c r="P598" s="649"/>
      <c r="Q598" s="649"/>
      <c r="R598" s="649"/>
      <c r="S598" s="649"/>
      <c r="T598" s="649"/>
      <c r="U598" s="649"/>
      <c r="V598" s="649"/>
      <c r="W598" s="649"/>
      <c r="X598" s="649"/>
      <c r="Y598" s="649"/>
      <c r="Z598" s="649"/>
      <c r="AA598" s="649"/>
      <c r="AB598" s="649"/>
      <c r="AC598" s="650"/>
      <c r="AD598" s="149"/>
      <c r="AE598" s="136"/>
      <c r="AF598" s="162"/>
      <c r="AG598" s="246"/>
      <c r="AH598" s="230"/>
      <c r="AI598" s="230"/>
      <c r="AJ598" s="648"/>
      <c r="AK598" s="649"/>
      <c r="AL598" s="649"/>
      <c r="AM598" s="649"/>
      <c r="AN598" s="649"/>
      <c r="AO598" s="649"/>
      <c r="AP598" s="649"/>
      <c r="AQ598" s="649"/>
      <c r="AR598" s="649"/>
      <c r="AS598" s="649"/>
      <c r="AT598" s="649"/>
      <c r="AU598" s="649"/>
      <c r="AV598" s="649"/>
      <c r="AW598" s="649"/>
      <c r="AX598" s="649"/>
      <c r="AY598" s="649"/>
      <c r="AZ598" s="649"/>
      <c r="BA598" s="649"/>
      <c r="BB598" s="649"/>
      <c r="BC598" s="649"/>
      <c r="BD598" s="649"/>
      <c r="BE598" s="649"/>
      <c r="BF598" s="650"/>
    </row>
    <row r="599" spans="1:58" s="3" customFormat="1" ht="13.35" hidden="1" customHeight="1">
      <c r="A599" s="150"/>
      <c r="B599" s="143"/>
      <c r="C599" s="165"/>
      <c r="D599" s="247" t="s">
        <v>8</v>
      </c>
      <c r="E599" s="248"/>
      <c r="F599" s="248"/>
      <c r="G599" s="651"/>
      <c r="H599" s="652"/>
      <c r="I599" s="652"/>
      <c r="J599" s="652"/>
      <c r="K599" s="652"/>
      <c r="L599" s="652"/>
      <c r="M599" s="652"/>
      <c r="N599" s="652"/>
      <c r="O599" s="652"/>
      <c r="P599" s="652"/>
      <c r="Q599" s="652"/>
      <c r="R599" s="652"/>
      <c r="S599" s="652"/>
      <c r="T599" s="652"/>
      <c r="U599" s="652"/>
      <c r="V599" s="652"/>
      <c r="W599" s="652"/>
      <c r="X599" s="652"/>
      <c r="Y599" s="652"/>
      <c r="Z599" s="652"/>
      <c r="AA599" s="652"/>
      <c r="AB599" s="652"/>
      <c r="AC599" s="653"/>
      <c r="AD599" s="150"/>
      <c r="AE599" s="143"/>
      <c r="AF599" s="165"/>
      <c r="AG599" s="247" t="s">
        <v>8</v>
      </c>
      <c r="AH599" s="248"/>
      <c r="AI599" s="248"/>
      <c r="AJ599" s="651"/>
      <c r="AK599" s="652"/>
      <c r="AL599" s="652"/>
      <c r="AM599" s="652"/>
      <c r="AN599" s="652"/>
      <c r="AO599" s="652"/>
      <c r="AP599" s="652"/>
      <c r="AQ599" s="652"/>
      <c r="AR599" s="652"/>
      <c r="AS599" s="652"/>
      <c r="AT599" s="652"/>
      <c r="AU599" s="652"/>
      <c r="AV599" s="652"/>
      <c r="AW599" s="652"/>
      <c r="AX599" s="652"/>
      <c r="AY599" s="652"/>
      <c r="AZ599" s="652"/>
      <c r="BA599" s="652"/>
      <c r="BB599" s="652"/>
      <c r="BC599" s="652"/>
      <c r="BD599" s="652"/>
      <c r="BE599" s="652"/>
      <c r="BF599" s="653"/>
    </row>
    <row r="600" spans="1:58" s="3" customFormat="1" ht="3.6" hidden="1" customHeight="1">
      <c r="A600" s="150"/>
      <c r="B600" s="143"/>
      <c r="C600" s="165"/>
      <c r="D600" s="249"/>
      <c r="E600" s="231"/>
      <c r="F600" s="231"/>
      <c r="G600" s="654"/>
      <c r="H600" s="655"/>
      <c r="I600" s="655"/>
      <c r="J600" s="655"/>
      <c r="K600" s="655"/>
      <c r="L600" s="655"/>
      <c r="M600" s="655"/>
      <c r="N600" s="655"/>
      <c r="O600" s="655"/>
      <c r="P600" s="655"/>
      <c r="Q600" s="655"/>
      <c r="R600" s="655"/>
      <c r="S600" s="655"/>
      <c r="T600" s="655"/>
      <c r="U600" s="655"/>
      <c r="V600" s="655"/>
      <c r="W600" s="655"/>
      <c r="X600" s="655"/>
      <c r="Y600" s="655"/>
      <c r="Z600" s="655"/>
      <c r="AA600" s="655"/>
      <c r="AB600" s="655"/>
      <c r="AC600" s="656"/>
      <c r="AD600" s="150"/>
      <c r="AE600" s="143"/>
      <c r="AF600" s="165"/>
      <c r="AG600" s="249"/>
      <c r="AH600" s="231"/>
      <c r="AI600" s="231"/>
      <c r="AJ600" s="654"/>
      <c r="AK600" s="655"/>
      <c r="AL600" s="655"/>
      <c r="AM600" s="655"/>
      <c r="AN600" s="655"/>
      <c r="AO600" s="655"/>
      <c r="AP600" s="655"/>
      <c r="AQ600" s="655"/>
      <c r="AR600" s="655"/>
      <c r="AS600" s="655"/>
      <c r="AT600" s="655"/>
      <c r="AU600" s="655"/>
      <c r="AV600" s="655"/>
      <c r="AW600" s="655"/>
      <c r="AX600" s="655"/>
      <c r="AY600" s="655"/>
      <c r="AZ600" s="655"/>
      <c r="BA600" s="655"/>
      <c r="BB600" s="655"/>
      <c r="BC600" s="655"/>
      <c r="BD600" s="655"/>
      <c r="BE600" s="655"/>
      <c r="BF600" s="656"/>
    </row>
    <row r="601" spans="1:58" s="3" customFormat="1" ht="3.6" hidden="1" customHeight="1">
      <c r="A601" s="150"/>
      <c r="B601" s="143"/>
      <c r="C601" s="165"/>
      <c r="D601" s="246"/>
      <c r="E601" s="230"/>
      <c r="F601" s="230"/>
      <c r="G601" s="648"/>
      <c r="H601" s="649"/>
      <c r="I601" s="649"/>
      <c r="J601" s="649"/>
      <c r="K601" s="649"/>
      <c r="L601" s="649"/>
      <c r="M601" s="649"/>
      <c r="N601" s="649"/>
      <c r="O601" s="649"/>
      <c r="P601" s="649"/>
      <c r="Q601" s="649"/>
      <c r="R601" s="649"/>
      <c r="S601" s="649"/>
      <c r="T601" s="649"/>
      <c r="U601" s="649"/>
      <c r="V601" s="649"/>
      <c r="W601" s="649"/>
      <c r="X601" s="649"/>
      <c r="Y601" s="649"/>
      <c r="Z601" s="649"/>
      <c r="AA601" s="649"/>
      <c r="AB601" s="649"/>
      <c r="AC601" s="650"/>
      <c r="AD601" s="150"/>
      <c r="AE601" s="143"/>
      <c r="AF601" s="165"/>
      <c r="AG601" s="246"/>
      <c r="AH601" s="230"/>
      <c r="AI601" s="230"/>
      <c r="AJ601" s="648"/>
      <c r="AK601" s="649"/>
      <c r="AL601" s="649"/>
      <c r="AM601" s="649"/>
      <c r="AN601" s="649"/>
      <c r="AO601" s="649"/>
      <c r="AP601" s="649"/>
      <c r="AQ601" s="649"/>
      <c r="AR601" s="649"/>
      <c r="AS601" s="649"/>
      <c r="AT601" s="649"/>
      <c r="AU601" s="649"/>
      <c r="AV601" s="649"/>
      <c r="AW601" s="649"/>
      <c r="AX601" s="649"/>
      <c r="AY601" s="649"/>
      <c r="AZ601" s="649"/>
      <c r="BA601" s="649"/>
      <c r="BB601" s="649"/>
      <c r="BC601" s="649"/>
      <c r="BD601" s="649"/>
      <c r="BE601" s="649"/>
      <c r="BF601" s="650"/>
    </row>
    <row r="602" spans="1:58" s="3" customFormat="1" ht="13.35" hidden="1" customHeight="1">
      <c r="A602" s="150"/>
      <c r="B602" s="143"/>
      <c r="C602" s="165"/>
      <c r="D602" s="247" t="s">
        <v>311</v>
      </c>
      <c r="E602" s="248"/>
      <c r="F602" s="248"/>
      <c r="G602" s="651"/>
      <c r="H602" s="652"/>
      <c r="I602" s="652"/>
      <c r="J602" s="652"/>
      <c r="K602" s="652"/>
      <c r="L602" s="652"/>
      <c r="M602" s="652"/>
      <c r="N602" s="652"/>
      <c r="O602" s="652"/>
      <c r="P602" s="652"/>
      <c r="Q602" s="652"/>
      <c r="R602" s="652"/>
      <c r="S602" s="652"/>
      <c r="T602" s="652"/>
      <c r="U602" s="652"/>
      <c r="V602" s="652"/>
      <c r="W602" s="652"/>
      <c r="X602" s="652"/>
      <c r="Y602" s="652"/>
      <c r="Z602" s="652"/>
      <c r="AA602" s="652"/>
      <c r="AB602" s="652"/>
      <c r="AC602" s="653"/>
      <c r="AD602" s="150"/>
      <c r="AE602" s="143"/>
      <c r="AF602" s="165"/>
      <c r="AG602" s="247" t="s">
        <v>311</v>
      </c>
      <c r="AH602" s="248"/>
      <c r="AI602" s="248"/>
      <c r="AJ602" s="651"/>
      <c r="AK602" s="652"/>
      <c r="AL602" s="652"/>
      <c r="AM602" s="652"/>
      <c r="AN602" s="652"/>
      <c r="AO602" s="652"/>
      <c r="AP602" s="652"/>
      <c r="AQ602" s="652"/>
      <c r="AR602" s="652"/>
      <c r="AS602" s="652"/>
      <c r="AT602" s="652"/>
      <c r="AU602" s="652"/>
      <c r="AV602" s="652"/>
      <c r="AW602" s="652"/>
      <c r="AX602" s="652"/>
      <c r="AY602" s="652"/>
      <c r="AZ602" s="652"/>
      <c r="BA602" s="652"/>
      <c r="BB602" s="652"/>
      <c r="BC602" s="652"/>
      <c r="BD602" s="652"/>
      <c r="BE602" s="652"/>
      <c r="BF602" s="653"/>
    </row>
    <row r="603" spans="1:58" s="3" customFormat="1" ht="3.6" hidden="1" customHeight="1">
      <c r="A603" s="150"/>
      <c r="B603" s="143"/>
      <c r="C603" s="165"/>
      <c r="D603" s="247"/>
      <c r="E603" s="248"/>
      <c r="F603" s="248"/>
      <c r="G603" s="654"/>
      <c r="H603" s="655"/>
      <c r="I603" s="655"/>
      <c r="J603" s="655"/>
      <c r="K603" s="655"/>
      <c r="L603" s="655"/>
      <c r="M603" s="655"/>
      <c r="N603" s="655"/>
      <c r="O603" s="655"/>
      <c r="P603" s="655"/>
      <c r="Q603" s="655"/>
      <c r="R603" s="655"/>
      <c r="S603" s="655"/>
      <c r="T603" s="655"/>
      <c r="U603" s="655"/>
      <c r="V603" s="655"/>
      <c r="W603" s="655"/>
      <c r="X603" s="655"/>
      <c r="Y603" s="655"/>
      <c r="Z603" s="655"/>
      <c r="AA603" s="655"/>
      <c r="AB603" s="655"/>
      <c r="AC603" s="656"/>
      <c r="AD603" s="150"/>
      <c r="AE603" s="143"/>
      <c r="AF603" s="165"/>
      <c r="AG603" s="247"/>
      <c r="AH603" s="248"/>
      <c r="AI603" s="248"/>
      <c r="AJ603" s="654"/>
      <c r="AK603" s="655"/>
      <c r="AL603" s="655"/>
      <c r="AM603" s="655"/>
      <c r="AN603" s="655"/>
      <c r="AO603" s="655"/>
      <c r="AP603" s="655"/>
      <c r="AQ603" s="655"/>
      <c r="AR603" s="655"/>
      <c r="AS603" s="655"/>
      <c r="AT603" s="655"/>
      <c r="AU603" s="655"/>
      <c r="AV603" s="655"/>
      <c r="AW603" s="655"/>
      <c r="AX603" s="655"/>
      <c r="AY603" s="655"/>
      <c r="AZ603" s="655"/>
      <c r="BA603" s="655"/>
      <c r="BB603" s="655"/>
      <c r="BC603" s="655"/>
      <c r="BD603" s="655"/>
      <c r="BE603" s="655"/>
      <c r="BF603" s="656"/>
    </row>
    <row r="604" spans="1:58" s="3" customFormat="1" ht="3.6" hidden="1" customHeight="1">
      <c r="A604" s="150"/>
      <c r="B604" s="143"/>
      <c r="C604" s="165"/>
      <c r="D604" s="246"/>
      <c r="E604" s="230"/>
      <c r="F604" s="230"/>
      <c r="G604" s="250"/>
      <c r="H604" s="251"/>
      <c r="I604" s="251"/>
      <c r="J604" s="251"/>
      <c r="K604" s="251"/>
      <c r="L604" s="251"/>
      <c r="M604" s="251"/>
      <c r="N604" s="251"/>
      <c r="O604" s="251"/>
      <c r="P604" s="252"/>
      <c r="Q604" s="246"/>
      <c r="R604" s="230"/>
      <c r="S604" s="230"/>
      <c r="T604" s="250"/>
      <c r="U604" s="251"/>
      <c r="V604" s="251"/>
      <c r="W604" s="251"/>
      <c r="X604" s="251"/>
      <c r="Y604" s="251"/>
      <c r="Z604" s="251"/>
      <c r="AA604" s="251"/>
      <c r="AB604" s="251"/>
      <c r="AC604" s="252"/>
      <c r="AD604" s="150"/>
      <c r="AE604" s="143"/>
      <c r="AF604" s="165"/>
      <c r="AG604" s="246"/>
      <c r="AH604" s="230"/>
      <c r="AI604" s="230"/>
      <c r="AJ604" s="250"/>
      <c r="AK604" s="251"/>
      <c r="AL604" s="251"/>
      <c r="AM604" s="251"/>
      <c r="AN604" s="251"/>
      <c r="AO604" s="251"/>
      <c r="AP604" s="251"/>
      <c r="AQ604" s="251"/>
      <c r="AR604" s="251"/>
      <c r="AS604" s="252"/>
      <c r="AT604" s="246"/>
      <c r="AU604" s="230"/>
      <c r="AV604" s="230"/>
      <c r="AW604" s="250"/>
      <c r="AX604" s="251"/>
      <c r="AY604" s="251"/>
      <c r="AZ604" s="251"/>
      <c r="BA604" s="251"/>
      <c r="BB604" s="251"/>
      <c r="BC604" s="251"/>
      <c r="BD604" s="251"/>
      <c r="BE604" s="251"/>
      <c r="BF604" s="252"/>
    </row>
    <row r="605" spans="1:58" s="3" customFormat="1" ht="13.35" hidden="1" customHeight="1">
      <c r="A605" s="150" t="s">
        <v>1116</v>
      </c>
      <c r="B605" s="143"/>
      <c r="C605" s="165"/>
      <c r="D605" s="247" t="s">
        <v>363</v>
      </c>
      <c r="E605" s="248"/>
      <c r="F605" s="248"/>
      <c r="G605" s="253"/>
      <c r="H605" s="646"/>
      <c r="I605" s="647"/>
      <c r="J605" s="241"/>
      <c r="K605" s="254"/>
      <c r="L605" s="241" t="s">
        <v>13</v>
      </c>
      <c r="M605" s="254"/>
      <c r="N605" s="241" t="s">
        <v>11</v>
      </c>
      <c r="O605" s="254"/>
      <c r="P605" s="241" t="s">
        <v>588</v>
      </c>
      <c r="Q605" s="247" t="s">
        <v>316</v>
      </c>
      <c r="R605" s="248"/>
      <c r="S605" s="248"/>
      <c r="T605" s="253"/>
      <c r="U605" s="646"/>
      <c r="V605" s="647"/>
      <c r="W605" s="241"/>
      <c r="X605" s="254"/>
      <c r="Y605" s="241" t="s">
        <v>13</v>
      </c>
      <c r="Z605" s="254"/>
      <c r="AA605" s="241" t="s">
        <v>11</v>
      </c>
      <c r="AB605" s="254"/>
      <c r="AC605" s="255" t="s">
        <v>588</v>
      </c>
      <c r="AD605" s="150" t="s">
        <v>1116</v>
      </c>
      <c r="AE605" s="143"/>
      <c r="AF605" s="165"/>
      <c r="AG605" s="247" t="s">
        <v>363</v>
      </c>
      <c r="AH605" s="248"/>
      <c r="AI605" s="248"/>
      <c r="AJ605" s="253"/>
      <c r="AK605" s="646"/>
      <c r="AL605" s="647"/>
      <c r="AM605" s="241"/>
      <c r="AN605" s="254"/>
      <c r="AO605" s="241" t="s">
        <v>13</v>
      </c>
      <c r="AP605" s="254"/>
      <c r="AQ605" s="241" t="s">
        <v>11</v>
      </c>
      <c r="AR605" s="254"/>
      <c r="AS605" s="241" t="s">
        <v>588</v>
      </c>
      <c r="AT605" s="247" t="s">
        <v>316</v>
      </c>
      <c r="AU605" s="248"/>
      <c r="AV605" s="248"/>
      <c r="AW605" s="253"/>
      <c r="AX605" s="646"/>
      <c r="AY605" s="647"/>
      <c r="AZ605" s="241"/>
      <c r="BA605" s="254"/>
      <c r="BB605" s="241" t="s">
        <v>13</v>
      </c>
      <c r="BC605" s="254"/>
      <c r="BD605" s="241" t="s">
        <v>11</v>
      </c>
      <c r="BE605" s="254"/>
      <c r="BF605" s="255" t="s">
        <v>588</v>
      </c>
    </row>
    <row r="606" spans="1:58" s="3" customFormat="1" ht="3.6" hidden="1" customHeight="1">
      <c r="A606" s="150"/>
      <c r="B606" s="143"/>
      <c r="C606" s="165"/>
      <c r="D606" s="249"/>
      <c r="E606" s="231"/>
      <c r="F606" s="231"/>
      <c r="G606" s="256"/>
      <c r="H606" s="257"/>
      <c r="I606" s="241"/>
      <c r="J606" s="257"/>
      <c r="K606" s="257"/>
      <c r="L606" s="257"/>
      <c r="M606" s="257"/>
      <c r="N606" s="257"/>
      <c r="O606" s="257"/>
      <c r="P606" s="258"/>
      <c r="Q606" s="249"/>
      <c r="R606" s="231"/>
      <c r="S606" s="231"/>
      <c r="T606" s="256"/>
      <c r="U606" s="257"/>
      <c r="V606" s="257"/>
      <c r="W606" s="257"/>
      <c r="X606" s="257"/>
      <c r="Y606" s="257"/>
      <c r="Z606" s="257"/>
      <c r="AA606" s="257"/>
      <c r="AB606" s="257"/>
      <c r="AC606" s="258"/>
      <c r="AD606" s="150"/>
      <c r="AE606" s="143"/>
      <c r="AF606" s="165"/>
      <c r="AG606" s="249"/>
      <c r="AH606" s="231"/>
      <c r="AI606" s="231"/>
      <c r="AJ606" s="256"/>
      <c r="AK606" s="257"/>
      <c r="AL606" s="241"/>
      <c r="AM606" s="257"/>
      <c r="AN606" s="257"/>
      <c r="AO606" s="257"/>
      <c r="AP606" s="257"/>
      <c r="AQ606" s="257"/>
      <c r="AR606" s="257"/>
      <c r="AS606" s="258"/>
      <c r="AT606" s="249"/>
      <c r="AU606" s="231"/>
      <c r="AV606" s="231"/>
      <c r="AW606" s="256"/>
      <c r="AX606" s="257"/>
      <c r="AY606" s="257"/>
      <c r="AZ606" s="257"/>
      <c r="BA606" s="257"/>
      <c r="BB606" s="257"/>
      <c r="BC606" s="257"/>
      <c r="BD606" s="257"/>
      <c r="BE606" s="257"/>
      <c r="BF606" s="258"/>
    </row>
    <row r="607" spans="1:58" s="3" customFormat="1" ht="3.6" hidden="1" customHeight="1">
      <c r="A607" s="150"/>
      <c r="B607" s="143"/>
      <c r="C607" s="165"/>
      <c r="D607" s="246"/>
      <c r="E607" s="230"/>
      <c r="F607" s="230"/>
      <c r="G607" s="301"/>
      <c r="H607" s="316"/>
      <c r="I607" s="159"/>
      <c r="J607" s="657"/>
      <c r="K607" s="143"/>
      <c r="L607" s="143"/>
      <c r="M607" s="143"/>
      <c r="N607" s="143"/>
      <c r="O607" s="143"/>
      <c r="P607" s="162"/>
      <c r="Q607" s="248"/>
      <c r="R607" s="248"/>
      <c r="S607" s="248"/>
      <c r="T607" s="301"/>
      <c r="U607" s="660"/>
      <c r="V607" s="660"/>
      <c r="W607" s="660"/>
      <c r="X607" s="660"/>
      <c r="Y607" s="660"/>
      <c r="Z607" s="660"/>
      <c r="AA607" s="660"/>
      <c r="AB607" s="660"/>
      <c r="AC607" s="661"/>
      <c r="AD607" s="150"/>
      <c r="AE607" s="143"/>
      <c r="AF607" s="165"/>
      <c r="AG607" s="246"/>
      <c r="AH607" s="230"/>
      <c r="AI607" s="230"/>
      <c r="AJ607" s="301"/>
      <c r="AK607" s="316"/>
      <c r="AL607" s="159"/>
      <c r="AM607" s="657"/>
      <c r="AN607" s="143"/>
      <c r="AO607" s="143"/>
      <c r="AP607" s="143"/>
      <c r="AQ607" s="143"/>
      <c r="AR607" s="143"/>
      <c r="AS607" s="162"/>
      <c r="AT607" s="248"/>
      <c r="AU607" s="248"/>
      <c r="AV607" s="248"/>
      <c r="AW607" s="301"/>
      <c r="AX607" s="660"/>
      <c r="AY607" s="660"/>
      <c r="AZ607" s="660"/>
      <c r="BA607" s="660"/>
      <c r="BB607" s="660"/>
      <c r="BC607" s="660"/>
      <c r="BD607" s="660"/>
      <c r="BE607" s="660"/>
      <c r="BF607" s="661"/>
    </row>
    <row r="608" spans="1:58" s="3" customFormat="1" ht="13.35" hidden="1" customHeight="1">
      <c r="A608" s="150"/>
      <c r="B608" s="143"/>
      <c r="C608" s="165"/>
      <c r="D608" s="247" t="s">
        <v>280</v>
      </c>
      <c r="E608" s="248"/>
      <c r="F608" s="248"/>
      <c r="G608" s="302"/>
      <c r="H608" s="317"/>
      <c r="I608" s="160" t="s">
        <v>607</v>
      </c>
      <c r="J608" s="658"/>
      <c r="K608" s="143" t="s">
        <v>365</v>
      </c>
      <c r="L608" s="143"/>
      <c r="M608" s="143"/>
      <c r="N608" s="143"/>
      <c r="O608" s="143"/>
      <c r="P608" s="165"/>
      <c r="Q608" s="248" t="s">
        <v>577</v>
      </c>
      <c r="R608" s="248"/>
      <c r="S608" s="248"/>
      <c r="T608" s="302"/>
      <c r="U608" s="662"/>
      <c r="V608" s="662"/>
      <c r="W608" s="662"/>
      <c r="X608" s="662"/>
      <c r="Y608" s="662"/>
      <c r="Z608" s="662"/>
      <c r="AA608" s="662"/>
      <c r="AB608" s="662"/>
      <c r="AC608" s="663"/>
      <c r="AD608" s="150"/>
      <c r="AE608" s="143"/>
      <c r="AF608" s="165"/>
      <c r="AG608" s="247" t="s">
        <v>280</v>
      </c>
      <c r="AH608" s="248"/>
      <c r="AI608" s="248"/>
      <c r="AJ608" s="302"/>
      <c r="AK608" s="317"/>
      <c r="AL608" s="160" t="s">
        <v>607</v>
      </c>
      <c r="AM608" s="658"/>
      <c r="AN608" s="143" t="s">
        <v>365</v>
      </c>
      <c r="AO608" s="143"/>
      <c r="AP608" s="143"/>
      <c r="AQ608" s="143"/>
      <c r="AR608" s="143"/>
      <c r="AS608" s="165"/>
      <c r="AT608" s="248" t="s">
        <v>577</v>
      </c>
      <c r="AU608" s="248"/>
      <c r="AV608" s="248"/>
      <c r="AW608" s="302"/>
      <c r="AX608" s="662"/>
      <c r="AY608" s="662"/>
      <c r="AZ608" s="662"/>
      <c r="BA608" s="662"/>
      <c r="BB608" s="662"/>
      <c r="BC608" s="662"/>
      <c r="BD608" s="662"/>
      <c r="BE608" s="662"/>
      <c r="BF608" s="663"/>
    </row>
    <row r="609" spans="1:58" s="3" customFormat="1" ht="3.6" hidden="1" customHeight="1">
      <c r="A609" s="150"/>
      <c r="B609" s="143"/>
      <c r="C609" s="165"/>
      <c r="D609" s="249"/>
      <c r="E609" s="231"/>
      <c r="F609" s="231"/>
      <c r="G609" s="303"/>
      <c r="H609" s="318"/>
      <c r="I609" s="161"/>
      <c r="J609" s="659"/>
      <c r="K609" s="143"/>
      <c r="L609" s="143"/>
      <c r="M609" s="143"/>
      <c r="N609" s="143"/>
      <c r="O609" s="143"/>
      <c r="P609" s="166"/>
      <c r="Q609" s="248"/>
      <c r="R609" s="248"/>
      <c r="S609" s="248"/>
      <c r="T609" s="303"/>
      <c r="U609" s="664"/>
      <c r="V609" s="664"/>
      <c r="W609" s="664"/>
      <c r="X609" s="664"/>
      <c r="Y609" s="664"/>
      <c r="Z609" s="664"/>
      <c r="AA609" s="664"/>
      <c r="AB609" s="664"/>
      <c r="AC609" s="665"/>
      <c r="AD609" s="150"/>
      <c r="AE609" s="143"/>
      <c r="AF609" s="165"/>
      <c r="AG609" s="249"/>
      <c r="AH609" s="231"/>
      <c r="AI609" s="231"/>
      <c r="AJ609" s="303"/>
      <c r="AK609" s="318"/>
      <c r="AL609" s="161"/>
      <c r="AM609" s="659"/>
      <c r="AN609" s="143"/>
      <c r="AO609" s="143"/>
      <c r="AP609" s="143"/>
      <c r="AQ609" s="143"/>
      <c r="AR609" s="143"/>
      <c r="AS609" s="166"/>
      <c r="AT609" s="248"/>
      <c r="AU609" s="248"/>
      <c r="AV609" s="248"/>
      <c r="AW609" s="303"/>
      <c r="AX609" s="664"/>
      <c r="AY609" s="664"/>
      <c r="AZ609" s="664"/>
      <c r="BA609" s="664"/>
      <c r="BB609" s="664"/>
      <c r="BC609" s="664"/>
      <c r="BD609" s="664"/>
      <c r="BE609" s="664"/>
      <c r="BF609" s="665"/>
    </row>
    <row r="610" spans="1:58" s="3" customFormat="1" ht="3.6" hidden="1" customHeight="1">
      <c r="A610" s="150"/>
      <c r="B610" s="143"/>
      <c r="C610" s="143"/>
      <c r="D610" s="246"/>
      <c r="E610" s="230"/>
      <c r="F610" s="268"/>
      <c r="G610" s="143"/>
      <c r="H610" s="136"/>
      <c r="I610" s="143"/>
      <c r="J610" s="136"/>
      <c r="K610" s="136"/>
      <c r="L610" s="136"/>
      <c r="M610" s="136"/>
      <c r="N610" s="136"/>
      <c r="O610" s="136"/>
      <c r="P610" s="136"/>
      <c r="Q610" s="230"/>
      <c r="R610" s="230"/>
      <c r="S610" s="230"/>
      <c r="T610" s="136"/>
      <c r="U610" s="136"/>
      <c r="V610" s="136"/>
      <c r="W610" s="136"/>
      <c r="X610" s="136"/>
      <c r="Y610" s="136"/>
      <c r="Z610" s="136"/>
      <c r="AA610" s="136"/>
      <c r="AB610" s="136"/>
      <c r="AC610" s="162"/>
      <c r="AD610" s="150"/>
      <c r="AE610" s="143"/>
      <c r="AF610" s="143"/>
      <c r="AG610" s="246"/>
      <c r="AH610" s="230"/>
      <c r="AI610" s="268"/>
      <c r="AJ610" s="143"/>
      <c r="AK610" s="136"/>
      <c r="AL610" s="143"/>
      <c r="AM610" s="136"/>
      <c r="AN610" s="136"/>
      <c r="AO610" s="136"/>
      <c r="AP610" s="136"/>
      <c r="AQ610" s="136"/>
      <c r="AR610" s="136"/>
      <c r="AS610" s="136"/>
      <c r="AT610" s="230"/>
      <c r="AU610" s="230"/>
      <c r="AV610" s="230"/>
      <c r="AW610" s="136"/>
      <c r="AX610" s="136"/>
      <c r="AY610" s="136"/>
      <c r="AZ610" s="136"/>
      <c r="BA610" s="136"/>
      <c r="BB610" s="136"/>
      <c r="BC610" s="136"/>
      <c r="BD610" s="136"/>
      <c r="BE610" s="136"/>
      <c r="BF610" s="162"/>
    </row>
    <row r="611" spans="1:58" s="3" customFormat="1" ht="13.35" hidden="1" customHeight="1">
      <c r="A611" s="150"/>
      <c r="B611" s="143"/>
      <c r="C611" s="143"/>
      <c r="D611" s="247" t="s">
        <v>608</v>
      </c>
      <c r="E611" s="248"/>
      <c r="F611" s="248"/>
      <c r="G611" s="150"/>
      <c r="H611" s="163"/>
      <c r="I611" s="143" t="s">
        <v>606</v>
      </c>
      <c r="J611" s="143"/>
      <c r="K611" s="143"/>
      <c r="L611" s="143"/>
      <c r="M611" s="143"/>
      <c r="N611" s="163"/>
      <c r="O611" s="143" t="s">
        <v>576</v>
      </c>
      <c r="P611" s="143"/>
      <c r="Q611" s="248"/>
      <c r="R611" s="248"/>
      <c r="S611" s="248"/>
      <c r="T611" s="164"/>
      <c r="U611" s="143"/>
      <c r="V611" s="143"/>
      <c r="W611" s="143"/>
      <c r="X611" s="143"/>
      <c r="Y611" s="143"/>
      <c r="Z611" s="143"/>
      <c r="AA611" s="143"/>
      <c r="AB611" s="143"/>
      <c r="AC611" s="165"/>
      <c r="AD611" s="150"/>
      <c r="AE611" s="143"/>
      <c r="AF611" s="143"/>
      <c r="AG611" s="247" t="s">
        <v>608</v>
      </c>
      <c r="AH611" s="248"/>
      <c r="AI611" s="248"/>
      <c r="AJ611" s="150"/>
      <c r="AK611" s="163"/>
      <c r="AL611" s="143" t="s">
        <v>606</v>
      </c>
      <c r="AM611" s="143"/>
      <c r="AN611" s="143"/>
      <c r="AO611" s="143"/>
      <c r="AP611" s="143"/>
      <c r="AQ611" s="163"/>
      <c r="AR611" s="143" t="s">
        <v>576</v>
      </c>
      <c r="AS611" s="143"/>
      <c r="AT611" s="248"/>
      <c r="AU611" s="248"/>
      <c r="AV611" s="248"/>
      <c r="AW611" s="164"/>
      <c r="AX611" s="143"/>
      <c r="AY611" s="143"/>
      <c r="AZ611" s="143"/>
      <c r="BA611" s="143"/>
      <c r="BB611" s="143"/>
      <c r="BC611" s="143"/>
      <c r="BD611" s="143"/>
      <c r="BE611" s="143"/>
      <c r="BF611" s="165"/>
    </row>
    <row r="612" spans="1:58" s="3" customFormat="1" ht="3.6" hidden="1" customHeight="1">
      <c r="A612" s="152"/>
      <c r="B612" s="146"/>
      <c r="C612" s="146"/>
      <c r="D612" s="249"/>
      <c r="E612" s="231"/>
      <c r="F612" s="231"/>
      <c r="G612" s="152"/>
      <c r="H612" s="146"/>
      <c r="I612" s="146"/>
      <c r="J612" s="146"/>
      <c r="K612" s="146"/>
      <c r="L612" s="146"/>
      <c r="M612" s="146"/>
      <c r="N612" s="146"/>
      <c r="O612" s="146"/>
      <c r="P612" s="146"/>
      <c r="Q612" s="231"/>
      <c r="R612" s="231"/>
      <c r="S612" s="231"/>
      <c r="T612" s="146"/>
      <c r="U612" s="146"/>
      <c r="V612" s="146"/>
      <c r="W612" s="146"/>
      <c r="X612" s="146"/>
      <c r="Y612" s="146"/>
      <c r="Z612" s="146"/>
      <c r="AA612" s="146"/>
      <c r="AB612" s="146"/>
      <c r="AC612" s="166"/>
      <c r="AD612" s="152"/>
      <c r="AE612" s="146"/>
      <c r="AF612" s="146"/>
      <c r="AG612" s="249"/>
      <c r="AH612" s="231"/>
      <c r="AI612" s="231"/>
      <c r="AJ612" s="152"/>
      <c r="AK612" s="146"/>
      <c r="AL612" s="146"/>
      <c r="AM612" s="146"/>
      <c r="AN612" s="146"/>
      <c r="AO612" s="146"/>
      <c r="AP612" s="146"/>
      <c r="AQ612" s="146"/>
      <c r="AR612" s="146"/>
      <c r="AS612" s="146"/>
      <c r="AT612" s="231"/>
      <c r="AU612" s="231"/>
      <c r="AV612" s="231"/>
      <c r="AW612" s="146"/>
      <c r="AX612" s="146"/>
      <c r="AY612" s="146"/>
      <c r="AZ612" s="146"/>
      <c r="BA612" s="146"/>
      <c r="BB612" s="146"/>
      <c r="BC612" s="146"/>
      <c r="BD612" s="146"/>
      <c r="BE612" s="146"/>
      <c r="BF612" s="166"/>
    </row>
    <row r="613" spans="1:58" s="3" customFormat="1" ht="3.6" hidden="1" customHeight="1">
      <c r="A613" s="149"/>
      <c r="B613" s="136"/>
      <c r="C613" s="162"/>
      <c r="D613" s="246"/>
      <c r="E613" s="230"/>
      <c r="F613" s="230"/>
      <c r="G613" s="648"/>
      <c r="H613" s="649"/>
      <c r="I613" s="649"/>
      <c r="J613" s="649"/>
      <c r="K613" s="649"/>
      <c r="L613" s="649"/>
      <c r="M613" s="649"/>
      <c r="N613" s="649"/>
      <c r="O613" s="649"/>
      <c r="P613" s="649"/>
      <c r="Q613" s="649"/>
      <c r="R613" s="649"/>
      <c r="S613" s="649"/>
      <c r="T613" s="649"/>
      <c r="U613" s="649"/>
      <c r="V613" s="649"/>
      <c r="W613" s="649"/>
      <c r="X613" s="649"/>
      <c r="Y613" s="649"/>
      <c r="Z613" s="649"/>
      <c r="AA613" s="649"/>
      <c r="AB613" s="649"/>
      <c r="AC613" s="650"/>
      <c r="AD613" s="149"/>
      <c r="AE613" s="136"/>
      <c r="AF613" s="162"/>
      <c r="AG613" s="246"/>
      <c r="AH613" s="230"/>
      <c r="AI613" s="230"/>
      <c r="AJ613" s="648"/>
      <c r="AK613" s="649"/>
      <c r="AL613" s="649"/>
      <c r="AM613" s="649"/>
      <c r="AN613" s="649"/>
      <c r="AO613" s="649"/>
      <c r="AP613" s="649"/>
      <c r="AQ613" s="649"/>
      <c r="AR613" s="649"/>
      <c r="AS613" s="649"/>
      <c r="AT613" s="649"/>
      <c r="AU613" s="649"/>
      <c r="AV613" s="649"/>
      <c r="AW613" s="649"/>
      <c r="AX613" s="649"/>
      <c r="AY613" s="649"/>
      <c r="AZ613" s="649"/>
      <c r="BA613" s="649"/>
      <c r="BB613" s="649"/>
      <c r="BC613" s="649"/>
      <c r="BD613" s="649"/>
      <c r="BE613" s="649"/>
      <c r="BF613" s="650"/>
    </row>
    <row r="614" spans="1:58" s="3" customFormat="1" ht="13.35" hidden="1" customHeight="1">
      <c r="A614" s="150"/>
      <c r="B614" s="143"/>
      <c r="C614" s="165"/>
      <c r="D614" s="247" t="s">
        <v>8</v>
      </c>
      <c r="E614" s="248"/>
      <c r="F614" s="248"/>
      <c r="G614" s="651"/>
      <c r="H614" s="652"/>
      <c r="I614" s="652"/>
      <c r="J614" s="652"/>
      <c r="K614" s="652"/>
      <c r="L614" s="652"/>
      <c r="M614" s="652"/>
      <c r="N614" s="652"/>
      <c r="O614" s="652"/>
      <c r="P614" s="652"/>
      <c r="Q614" s="652"/>
      <c r="R614" s="652"/>
      <c r="S614" s="652"/>
      <c r="T614" s="652"/>
      <c r="U614" s="652"/>
      <c r="V614" s="652"/>
      <c r="W614" s="652"/>
      <c r="X614" s="652"/>
      <c r="Y614" s="652"/>
      <c r="Z614" s="652"/>
      <c r="AA614" s="652"/>
      <c r="AB614" s="652"/>
      <c r="AC614" s="653"/>
      <c r="AD614" s="150"/>
      <c r="AE614" s="143"/>
      <c r="AF614" s="165"/>
      <c r="AG614" s="247" t="s">
        <v>8</v>
      </c>
      <c r="AH614" s="248"/>
      <c r="AI614" s="248"/>
      <c r="AJ614" s="651"/>
      <c r="AK614" s="652"/>
      <c r="AL614" s="652"/>
      <c r="AM614" s="652"/>
      <c r="AN614" s="652"/>
      <c r="AO614" s="652"/>
      <c r="AP614" s="652"/>
      <c r="AQ614" s="652"/>
      <c r="AR614" s="652"/>
      <c r="AS614" s="652"/>
      <c r="AT614" s="652"/>
      <c r="AU614" s="652"/>
      <c r="AV614" s="652"/>
      <c r="AW614" s="652"/>
      <c r="AX614" s="652"/>
      <c r="AY614" s="652"/>
      <c r="AZ614" s="652"/>
      <c r="BA614" s="652"/>
      <c r="BB614" s="652"/>
      <c r="BC614" s="652"/>
      <c r="BD614" s="652"/>
      <c r="BE614" s="652"/>
      <c r="BF614" s="653"/>
    </row>
    <row r="615" spans="1:58" s="3" customFormat="1" ht="3.6" hidden="1" customHeight="1">
      <c r="A615" s="150"/>
      <c r="B615" s="143"/>
      <c r="C615" s="165"/>
      <c r="D615" s="249"/>
      <c r="E615" s="231"/>
      <c r="F615" s="231"/>
      <c r="G615" s="654"/>
      <c r="H615" s="655"/>
      <c r="I615" s="655"/>
      <c r="J615" s="655"/>
      <c r="K615" s="655"/>
      <c r="L615" s="655"/>
      <c r="M615" s="655"/>
      <c r="N615" s="655"/>
      <c r="O615" s="655"/>
      <c r="P615" s="655"/>
      <c r="Q615" s="655"/>
      <c r="R615" s="655"/>
      <c r="S615" s="655"/>
      <c r="T615" s="655"/>
      <c r="U615" s="655"/>
      <c r="V615" s="655"/>
      <c r="W615" s="655"/>
      <c r="X615" s="655"/>
      <c r="Y615" s="655"/>
      <c r="Z615" s="655"/>
      <c r="AA615" s="655"/>
      <c r="AB615" s="655"/>
      <c r="AC615" s="656"/>
      <c r="AD615" s="150"/>
      <c r="AE615" s="143"/>
      <c r="AF615" s="165"/>
      <c r="AG615" s="249"/>
      <c r="AH615" s="231"/>
      <c r="AI615" s="231"/>
      <c r="AJ615" s="654"/>
      <c r="AK615" s="655"/>
      <c r="AL615" s="655"/>
      <c r="AM615" s="655"/>
      <c r="AN615" s="655"/>
      <c r="AO615" s="655"/>
      <c r="AP615" s="655"/>
      <c r="AQ615" s="655"/>
      <c r="AR615" s="655"/>
      <c r="AS615" s="655"/>
      <c r="AT615" s="655"/>
      <c r="AU615" s="655"/>
      <c r="AV615" s="655"/>
      <c r="AW615" s="655"/>
      <c r="AX615" s="655"/>
      <c r="AY615" s="655"/>
      <c r="AZ615" s="655"/>
      <c r="BA615" s="655"/>
      <c r="BB615" s="655"/>
      <c r="BC615" s="655"/>
      <c r="BD615" s="655"/>
      <c r="BE615" s="655"/>
      <c r="BF615" s="656"/>
    </row>
    <row r="616" spans="1:58" s="3" customFormat="1" ht="3.6" hidden="1" customHeight="1">
      <c r="A616" s="150"/>
      <c r="B616" s="143"/>
      <c r="C616" s="165"/>
      <c r="D616" s="246"/>
      <c r="E616" s="230"/>
      <c r="F616" s="230"/>
      <c r="G616" s="648"/>
      <c r="H616" s="649"/>
      <c r="I616" s="649"/>
      <c r="J616" s="649"/>
      <c r="K616" s="649"/>
      <c r="L616" s="649"/>
      <c r="M616" s="649"/>
      <c r="N616" s="649"/>
      <c r="O616" s="649"/>
      <c r="P616" s="649"/>
      <c r="Q616" s="649"/>
      <c r="R616" s="649"/>
      <c r="S616" s="649"/>
      <c r="T616" s="649"/>
      <c r="U616" s="649"/>
      <c r="V616" s="649"/>
      <c r="W616" s="649"/>
      <c r="X616" s="649"/>
      <c r="Y616" s="649"/>
      <c r="Z616" s="649"/>
      <c r="AA616" s="649"/>
      <c r="AB616" s="649"/>
      <c r="AC616" s="650"/>
      <c r="AD616" s="150"/>
      <c r="AE616" s="143"/>
      <c r="AF616" s="165"/>
      <c r="AG616" s="246"/>
      <c r="AH616" s="230"/>
      <c r="AI616" s="230"/>
      <c r="AJ616" s="648"/>
      <c r="AK616" s="649"/>
      <c r="AL616" s="649"/>
      <c r="AM616" s="649"/>
      <c r="AN616" s="649"/>
      <c r="AO616" s="649"/>
      <c r="AP616" s="649"/>
      <c r="AQ616" s="649"/>
      <c r="AR616" s="649"/>
      <c r="AS616" s="649"/>
      <c r="AT616" s="649"/>
      <c r="AU616" s="649"/>
      <c r="AV616" s="649"/>
      <c r="AW616" s="649"/>
      <c r="AX616" s="649"/>
      <c r="AY616" s="649"/>
      <c r="AZ616" s="649"/>
      <c r="BA616" s="649"/>
      <c r="BB616" s="649"/>
      <c r="BC616" s="649"/>
      <c r="BD616" s="649"/>
      <c r="BE616" s="649"/>
      <c r="BF616" s="650"/>
    </row>
    <row r="617" spans="1:58" s="3" customFormat="1" ht="13.35" hidden="1" customHeight="1">
      <c r="A617" s="150"/>
      <c r="B617" s="143"/>
      <c r="C617" s="165"/>
      <c r="D617" s="247" t="s">
        <v>311</v>
      </c>
      <c r="E617" s="248"/>
      <c r="F617" s="248"/>
      <c r="G617" s="651"/>
      <c r="H617" s="652"/>
      <c r="I617" s="652"/>
      <c r="J617" s="652"/>
      <c r="K617" s="652"/>
      <c r="L617" s="652"/>
      <c r="M617" s="652"/>
      <c r="N617" s="652"/>
      <c r="O617" s="652"/>
      <c r="P617" s="652"/>
      <c r="Q617" s="652"/>
      <c r="R617" s="652"/>
      <c r="S617" s="652"/>
      <c r="T617" s="652"/>
      <c r="U617" s="652"/>
      <c r="V617" s="652"/>
      <c r="W617" s="652"/>
      <c r="X617" s="652"/>
      <c r="Y617" s="652"/>
      <c r="Z617" s="652"/>
      <c r="AA617" s="652"/>
      <c r="AB617" s="652"/>
      <c r="AC617" s="653"/>
      <c r="AD617" s="150"/>
      <c r="AE617" s="143"/>
      <c r="AF617" s="165"/>
      <c r="AG617" s="247" t="s">
        <v>311</v>
      </c>
      <c r="AH617" s="248"/>
      <c r="AI617" s="248"/>
      <c r="AJ617" s="651"/>
      <c r="AK617" s="652"/>
      <c r="AL617" s="652"/>
      <c r="AM617" s="652"/>
      <c r="AN617" s="652"/>
      <c r="AO617" s="652"/>
      <c r="AP617" s="652"/>
      <c r="AQ617" s="652"/>
      <c r="AR617" s="652"/>
      <c r="AS617" s="652"/>
      <c r="AT617" s="652"/>
      <c r="AU617" s="652"/>
      <c r="AV617" s="652"/>
      <c r="AW617" s="652"/>
      <c r="AX617" s="652"/>
      <c r="AY617" s="652"/>
      <c r="AZ617" s="652"/>
      <c r="BA617" s="652"/>
      <c r="BB617" s="652"/>
      <c r="BC617" s="652"/>
      <c r="BD617" s="652"/>
      <c r="BE617" s="652"/>
      <c r="BF617" s="653"/>
    </row>
    <row r="618" spans="1:58" s="3" customFormat="1" ht="3.6" hidden="1" customHeight="1">
      <c r="A618" s="150"/>
      <c r="B618" s="143"/>
      <c r="C618" s="165"/>
      <c r="D618" s="247"/>
      <c r="E618" s="248"/>
      <c r="F618" s="248"/>
      <c r="G618" s="654"/>
      <c r="H618" s="655"/>
      <c r="I618" s="655"/>
      <c r="J618" s="655"/>
      <c r="K618" s="655"/>
      <c r="L618" s="655"/>
      <c r="M618" s="655"/>
      <c r="N618" s="655"/>
      <c r="O618" s="655"/>
      <c r="P618" s="655"/>
      <c r="Q618" s="655"/>
      <c r="R618" s="655"/>
      <c r="S618" s="655"/>
      <c r="T618" s="655"/>
      <c r="U618" s="655"/>
      <c r="V618" s="655"/>
      <c r="W618" s="655"/>
      <c r="X618" s="655"/>
      <c r="Y618" s="655"/>
      <c r="Z618" s="655"/>
      <c r="AA618" s="655"/>
      <c r="AB618" s="655"/>
      <c r="AC618" s="656"/>
      <c r="AD618" s="150"/>
      <c r="AE618" s="143"/>
      <c r="AF618" s="165"/>
      <c r="AG618" s="247"/>
      <c r="AH618" s="248"/>
      <c r="AI618" s="248"/>
      <c r="AJ618" s="654"/>
      <c r="AK618" s="655"/>
      <c r="AL618" s="655"/>
      <c r="AM618" s="655"/>
      <c r="AN618" s="655"/>
      <c r="AO618" s="655"/>
      <c r="AP618" s="655"/>
      <c r="AQ618" s="655"/>
      <c r="AR618" s="655"/>
      <c r="AS618" s="655"/>
      <c r="AT618" s="655"/>
      <c r="AU618" s="655"/>
      <c r="AV618" s="655"/>
      <c r="AW618" s="655"/>
      <c r="AX618" s="655"/>
      <c r="AY618" s="655"/>
      <c r="AZ618" s="655"/>
      <c r="BA618" s="655"/>
      <c r="BB618" s="655"/>
      <c r="BC618" s="655"/>
      <c r="BD618" s="655"/>
      <c r="BE618" s="655"/>
      <c r="BF618" s="656"/>
    </row>
    <row r="619" spans="1:58" s="3" customFormat="1" ht="3.6" hidden="1" customHeight="1">
      <c r="A619" s="150"/>
      <c r="B619" s="143"/>
      <c r="C619" s="165"/>
      <c r="D619" s="246"/>
      <c r="E619" s="230"/>
      <c r="F619" s="230"/>
      <c r="G619" s="250"/>
      <c r="H619" s="251"/>
      <c r="I619" s="251"/>
      <c r="J619" s="251"/>
      <c r="K619" s="251"/>
      <c r="L619" s="251"/>
      <c r="M619" s="251"/>
      <c r="N619" s="251"/>
      <c r="O619" s="251"/>
      <c r="P619" s="252"/>
      <c r="Q619" s="246"/>
      <c r="R619" s="230"/>
      <c r="S619" s="230"/>
      <c r="T619" s="250"/>
      <c r="U619" s="251"/>
      <c r="V619" s="251"/>
      <c r="W619" s="251"/>
      <c r="X619" s="251"/>
      <c r="Y619" s="251"/>
      <c r="Z619" s="251"/>
      <c r="AA619" s="251"/>
      <c r="AB619" s="251"/>
      <c r="AC619" s="252"/>
      <c r="AD619" s="150"/>
      <c r="AE619" s="143"/>
      <c r="AF619" s="165"/>
      <c r="AG619" s="246"/>
      <c r="AH619" s="230"/>
      <c r="AI619" s="230"/>
      <c r="AJ619" s="250"/>
      <c r="AK619" s="251"/>
      <c r="AL619" s="251"/>
      <c r="AM619" s="251"/>
      <c r="AN619" s="251"/>
      <c r="AO619" s="251"/>
      <c r="AP619" s="251"/>
      <c r="AQ619" s="251"/>
      <c r="AR619" s="251"/>
      <c r="AS619" s="252"/>
      <c r="AT619" s="246"/>
      <c r="AU619" s="230"/>
      <c r="AV619" s="230"/>
      <c r="AW619" s="250"/>
      <c r="AX619" s="251"/>
      <c r="AY619" s="251"/>
      <c r="AZ619" s="251"/>
      <c r="BA619" s="251"/>
      <c r="BB619" s="251"/>
      <c r="BC619" s="251"/>
      <c r="BD619" s="251"/>
      <c r="BE619" s="251"/>
      <c r="BF619" s="252"/>
    </row>
    <row r="620" spans="1:58" s="3" customFormat="1" ht="13.35" hidden="1" customHeight="1">
      <c r="A620" s="150" t="s">
        <v>1117</v>
      </c>
      <c r="B620" s="143"/>
      <c r="C620" s="165"/>
      <c r="D620" s="247" t="s">
        <v>363</v>
      </c>
      <c r="E620" s="248"/>
      <c r="F620" s="248"/>
      <c r="G620" s="253"/>
      <c r="H620" s="646"/>
      <c r="I620" s="647"/>
      <c r="J620" s="241"/>
      <c r="K620" s="254"/>
      <c r="L620" s="241" t="s">
        <v>13</v>
      </c>
      <c r="M620" s="254"/>
      <c r="N620" s="241" t="s">
        <v>11</v>
      </c>
      <c r="O620" s="254"/>
      <c r="P620" s="241" t="s">
        <v>588</v>
      </c>
      <c r="Q620" s="247" t="s">
        <v>316</v>
      </c>
      <c r="R620" s="248"/>
      <c r="S620" s="248"/>
      <c r="T620" s="253"/>
      <c r="U620" s="646"/>
      <c r="V620" s="647"/>
      <c r="W620" s="241"/>
      <c r="X620" s="254"/>
      <c r="Y620" s="241" t="s">
        <v>13</v>
      </c>
      <c r="Z620" s="254"/>
      <c r="AA620" s="241" t="s">
        <v>11</v>
      </c>
      <c r="AB620" s="254"/>
      <c r="AC620" s="255" t="s">
        <v>588</v>
      </c>
      <c r="AD620" s="150" t="s">
        <v>1117</v>
      </c>
      <c r="AE620" s="143"/>
      <c r="AF620" s="165"/>
      <c r="AG620" s="247" t="s">
        <v>363</v>
      </c>
      <c r="AH620" s="248"/>
      <c r="AI620" s="248"/>
      <c r="AJ620" s="253"/>
      <c r="AK620" s="646"/>
      <c r="AL620" s="647"/>
      <c r="AM620" s="241"/>
      <c r="AN620" s="254"/>
      <c r="AO620" s="241" t="s">
        <v>13</v>
      </c>
      <c r="AP620" s="254"/>
      <c r="AQ620" s="241" t="s">
        <v>11</v>
      </c>
      <c r="AR620" s="254"/>
      <c r="AS620" s="241" t="s">
        <v>588</v>
      </c>
      <c r="AT620" s="247" t="s">
        <v>316</v>
      </c>
      <c r="AU620" s="248"/>
      <c r="AV620" s="248"/>
      <c r="AW620" s="253"/>
      <c r="AX620" s="646"/>
      <c r="AY620" s="647"/>
      <c r="AZ620" s="241"/>
      <c r="BA620" s="254"/>
      <c r="BB620" s="241" t="s">
        <v>13</v>
      </c>
      <c r="BC620" s="254"/>
      <c r="BD620" s="241" t="s">
        <v>11</v>
      </c>
      <c r="BE620" s="254"/>
      <c r="BF620" s="255" t="s">
        <v>588</v>
      </c>
    </row>
    <row r="621" spans="1:58" s="3" customFormat="1" ht="3.6" hidden="1" customHeight="1">
      <c r="A621" s="150"/>
      <c r="B621" s="143"/>
      <c r="C621" s="165"/>
      <c r="D621" s="249"/>
      <c r="E621" s="231"/>
      <c r="F621" s="231"/>
      <c r="G621" s="256"/>
      <c r="H621" s="257"/>
      <c r="I621" s="241"/>
      <c r="J621" s="257"/>
      <c r="K621" s="257"/>
      <c r="L621" s="257"/>
      <c r="M621" s="257"/>
      <c r="N621" s="257"/>
      <c r="O621" s="257"/>
      <c r="P621" s="258"/>
      <c r="Q621" s="249"/>
      <c r="R621" s="231"/>
      <c r="S621" s="231"/>
      <c r="T621" s="256"/>
      <c r="U621" s="257"/>
      <c r="V621" s="257"/>
      <c r="W621" s="257"/>
      <c r="X621" s="257"/>
      <c r="Y621" s="257"/>
      <c r="Z621" s="257"/>
      <c r="AA621" s="257"/>
      <c r="AB621" s="257"/>
      <c r="AC621" s="258"/>
      <c r="AD621" s="150"/>
      <c r="AE621" s="143"/>
      <c r="AF621" s="165"/>
      <c r="AG621" s="249"/>
      <c r="AH621" s="231"/>
      <c r="AI621" s="231"/>
      <c r="AJ621" s="256"/>
      <c r="AK621" s="257"/>
      <c r="AL621" s="241"/>
      <c r="AM621" s="257"/>
      <c r="AN621" s="257"/>
      <c r="AO621" s="257"/>
      <c r="AP621" s="257"/>
      <c r="AQ621" s="257"/>
      <c r="AR621" s="257"/>
      <c r="AS621" s="258"/>
      <c r="AT621" s="249"/>
      <c r="AU621" s="231"/>
      <c r="AV621" s="231"/>
      <c r="AW621" s="256"/>
      <c r="AX621" s="257"/>
      <c r="AY621" s="257"/>
      <c r="AZ621" s="257"/>
      <c r="BA621" s="257"/>
      <c r="BB621" s="257"/>
      <c r="BC621" s="257"/>
      <c r="BD621" s="257"/>
      <c r="BE621" s="257"/>
      <c r="BF621" s="258"/>
    </row>
    <row r="622" spans="1:58" s="3" customFormat="1" ht="3.6" hidden="1" customHeight="1">
      <c r="A622" s="150"/>
      <c r="B622" s="143"/>
      <c r="C622" s="165"/>
      <c r="D622" s="246"/>
      <c r="E622" s="230"/>
      <c r="F622" s="230"/>
      <c r="G622" s="301"/>
      <c r="H622" s="316"/>
      <c r="I622" s="159"/>
      <c r="J622" s="657"/>
      <c r="K622" s="143"/>
      <c r="L622" s="143"/>
      <c r="M622" s="143"/>
      <c r="N622" s="143"/>
      <c r="O622" s="143"/>
      <c r="P622" s="162"/>
      <c r="Q622" s="248"/>
      <c r="R622" s="248"/>
      <c r="S622" s="248"/>
      <c r="T622" s="301"/>
      <c r="U622" s="660"/>
      <c r="V622" s="660"/>
      <c r="W622" s="660"/>
      <c r="X622" s="660"/>
      <c r="Y622" s="660"/>
      <c r="Z622" s="660"/>
      <c r="AA622" s="660"/>
      <c r="AB622" s="660"/>
      <c r="AC622" s="661"/>
      <c r="AD622" s="150"/>
      <c r="AE622" s="143"/>
      <c r="AF622" s="165"/>
      <c r="AG622" s="246"/>
      <c r="AH622" s="230"/>
      <c r="AI622" s="230"/>
      <c r="AJ622" s="301"/>
      <c r="AK622" s="316"/>
      <c r="AL622" s="159"/>
      <c r="AM622" s="657"/>
      <c r="AN622" s="143"/>
      <c r="AO622" s="143"/>
      <c r="AP622" s="143"/>
      <c r="AQ622" s="143"/>
      <c r="AR622" s="143"/>
      <c r="AS622" s="162"/>
      <c r="AT622" s="248"/>
      <c r="AU622" s="248"/>
      <c r="AV622" s="248"/>
      <c r="AW622" s="301"/>
      <c r="AX622" s="660"/>
      <c r="AY622" s="660"/>
      <c r="AZ622" s="660"/>
      <c r="BA622" s="660"/>
      <c r="BB622" s="660"/>
      <c r="BC622" s="660"/>
      <c r="BD622" s="660"/>
      <c r="BE622" s="660"/>
      <c r="BF622" s="661"/>
    </row>
    <row r="623" spans="1:58" s="3" customFormat="1" ht="13.35" hidden="1" customHeight="1">
      <c r="A623" s="150"/>
      <c r="B623" s="143"/>
      <c r="C623" s="165"/>
      <c r="D623" s="247" t="s">
        <v>280</v>
      </c>
      <c r="E623" s="248"/>
      <c r="F623" s="248"/>
      <c r="G623" s="302"/>
      <c r="H623" s="317"/>
      <c r="I623" s="160" t="s">
        <v>607</v>
      </c>
      <c r="J623" s="658"/>
      <c r="K623" s="143" t="s">
        <v>365</v>
      </c>
      <c r="L623" s="143"/>
      <c r="M623" s="143"/>
      <c r="N623" s="143"/>
      <c r="O623" s="143"/>
      <c r="P623" s="165"/>
      <c r="Q623" s="248" t="s">
        <v>577</v>
      </c>
      <c r="R623" s="248"/>
      <c r="S623" s="248"/>
      <c r="T623" s="302"/>
      <c r="U623" s="662"/>
      <c r="V623" s="662"/>
      <c r="W623" s="662"/>
      <c r="X623" s="662"/>
      <c r="Y623" s="662"/>
      <c r="Z623" s="662"/>
      <c r="AA623" s="662"/>
      <c r="AB623" s="662"/>
      <c r="AC623" s="663"/>
      <c r="AD623" s="150"/>
      <c r="AE623" s="143"/>
      <c r="AF623" s="165"/>
      <c r="AG623" s="247" t="s">
        <v>280</v>
      </c>
      <c r="AH623" s="248"/>
      <c r="AI623" s="248"/>
      <c r="AJ623" s="302"/>
      <c r="AK623" s="317"/>
      <c r="AL623" s="160" t="s">
        <v>607</v>
      </c>
      <c r="AM623" s="658"/>
      <c r="AN623" s="143" t="s">
        <v>365</v>
      </c>
      <c r="AO623" s="143"/>
      <c r="AP623" s="143"/>
      <c r="AQ623" s="143"/>
      <c r="AR623" s="143"/>
      <c r="AS623" s="165"/>
      <c r="AT623" s="248" t="s">
        <v>577</v>
      </c>
      <c r="AU623" s="248"/>
      <c r="AV623" s="248"/>
      <c r="AW623" s="302"/>
      <c r="AX623" s="662"/>
      <c r="AY623" s="662"/>
      <c r="AZ623" s="662"/>
      <c r="BA623" s="662"/>
      <c r="BB623" s="662"/>
      <c r="BC623" s="662"/>
      <c r="BD623" s="662"/>
      <c r="BE623" s="662"/>
      <c r="BF623" s="663"/>
    </row>
    <row r="624" spans="1:58" s="3" customFormat="1" ht="3.6" hidden="1" customHeight="1">
      <c r="A624" s="150"/>
      <c r="B624" s="143"/>
      <c r="C624" s="165"/>
      <c r="D624" s="249"/>
      <c r="E624" s="231"/>
      <c r="F624" s="231"/>
      <c r="G624" s="303"/>
      <c r="H624" s="318"/>
      <c r="I624" s="161"/>
      <c r="J624" s="659"/>
      <c r="K624" s="143"/>
      <c r="L624" s="143"/>
      <c r="M624" s="143"/>
      <c r="N624" s="143"/>
      <c r="O624" s="143"/>
      <c r="P624" s="166"/>
      <c r="Q624" s="248"/>
      <c r="R624" s="248"/>
      <c r="S624" s="248"/>
      <c r="T624" s="303"/>
      <c r="U624" s="664"/>
      <c r="V624" s="664"/>
      <c r="W624" s="664"/>
      <c r="X624" s="664"/>
      <c r="Y624" s="664"/>
      <c r="Z624" s="664"/>
      <c r="AA624" s="664"/>
      <c r="AB624" s="664"/>
      <c r="AC624" s="665"/>
      <c r="AD624" s="150"/>
      <c r="AE624" s="143"/>
      <c r="AF624" s="165"/>
      <c r="AG624" s="249"/>
      <c r="AH624" s="231"/>
      <c r="AI624" s="231"/>
      <c r="AJ624" s="303"/>
      <c r="AK624" s="318"/>
      <c r="AL624" s="161"/>
      <c r="AM624" s="659"/>
      <c r="AN624" s="143"/>
      <c r="AO624" s="143"/>
      <c r="AP624" s="143"/>
      <c r="AQ624" s="143"/>
      <c r="AR624" s="143"/>
      <c r="AS624" s="166"/>
      <c r="AT624" s="248"/>
      <c r="AU624" s="248"/>
      <c r="AV624" s="248"/>
      <c r="AW624" s="303"/>
      <c r="AX624" s="664"/>
      <c r="AY624" s="664"/>
      <c r="AZ624" s="664"/>
      <c r="BA624" s="664"/>
      <c r="BB624" s="664"/>
      <c r="BC624" s="664"/>
      <c r="BD624" s="664"/>
      <c r="BE624" s="664"/>
      <c r="BF624" s="665"/>
    </row>
    <row r="625" spans="1:58" s="3" customFormat="1" ht="3.6" hidden="1" customHeight="1">
      <c r="A625" s="150"/>
      <c r="B625" s="143"/>
      <c r="C625" s="143"/>
      <c r="D625" s="246"/>
      <c r="E625" s="230"/>
      <c r="F625" s="268"/>
      <c r="G625" s="143"/>
      <c r="H625" s="136"/>
      <c r="I625" s="143"/>
      <c r="J625" s="136"/>
      <c r="K625" s="136"/>
      <c r="L625" s="136"/>
      <c r="M625" s="136"/>
      <c r="N625" s="136"/>
      <c r="O625" s="136"/>
      <c r="P625" s="136"/>
      <c r="Q625" s="230"/>
      <c r="R625" s="230"/>
      <c r="S625" s="230"/>
      <c r="T625" s="136"/>
      <c r="U625" s="136"/>
      <c r="V625" s="136"/>
      <c r="W625" s="136"/>
      <c r="X625" s="136"/>
      <c r="Y625" s="136"/>
      <c r="Z625" s="136"/>
      <c r="AA625" s="136"/>
      <c r="AB625" s="136"/>
      <c r="AC625" s="162"/>
      <c r="AD625" s="150"/>
      <c r="AE625" s="143"/>
      <c r="AF625" s="143"/>
      <c r="AG625" s="246"/>
      <c r="AH625" s="230"/>
      <c r="AI625" s="268"/>
      <c r="AJ625" s="143"/>
      <c r="AK625" s="136"/>
      <c r="AL625" s="143"/>
      <c r="AM625" s="136"/>
      <c r="AN625" s="136"/>
      <c r="AO625" s="136"/>
      <c r="AP625" s="136"/>
      <c r="AQ625" s="136"/>
      <c r="AR625" s="136"/>
      <c r="AS625" s="136"/>
      <c r="AT625" s="230"/>
      <c r="AU625" s="230"/>
      <c r="AV625" s="230"/>
      <c r="AW625" s="136"/>
      <c r="AX625" s="136"/>
      <c r="AY625" s="136"/>
      <c r="AZ625" s="136"/>
      <c r="BA625" s="136"/>
      <c r="BB625" s="136"/>
      <c r="BC625" s="136"/>
      <c r="BD625" s="136"/>
      <c r="BE625" s="136"/>
      <c r="BF625" s="162"/>
    </row>
    <row r="626" spans="1:58" s="3" customFormat="1" ht="13.35" hidden="1" customHeight="1">
      <c r="A626" s="150"/>
      <c r="B626" s="143"/>
      <c r="C626" s="143"/>
      <c r="D626" s="247" t="s">
        <v>608</v>
      </c>
      <c r="E626" s="248"/>
      <c r="F626" s="248"/>
      <c r="G626" s="150"/>
      <c r="H626" s="163"/>
      <c r="I626" s="143" t="s">
        <v>606</v>
      </c>
      <c r="J626" s="143"/>
      <c r="K626" s="143"/>
      <c r="L626" s="143"/>
      <c r="M626" s="143"/>
      <c r="N626" s="163"/>
      <c r="O626" s="143" t="s">
        <v>576</v>
      </c>
      <c r="P626" s="143"/>
      <c r="Q626" s="248"/>
      <c r="R626" s="248"/>
      <c r="S626" s="248"/>
      <c r="T626" s="164"/>
      <c r="U626" s="143"/>
      <c r="V626" s="143"/>
      <c r="W626" s="143"/>
      <c r="X626" s="143"/>
      <c r="Y626" s="143"/>
      <c r="Z626" s="143"/>
      <c r="AA626" s="143"/>
      <c r="AB626" s="143"/>
      <c r="AC626" s="165"/>
      <c r="AD626" s="150"/>
      <c r="AE626" s="143"/>
      <c r="AF626" s="143"/>
      <c r="AG626" s="247" t="s">
        <v>608</v>
      </c>
      <c r="AH626" s="248"/>
      <c r="AI626" s="248"/>
      <c r="AJ626" s="150"/>
      <c r="AK626" s="163"/>
      <c r="AL626" s="143" t="s">
        <v>606</v>
      </c>
      <c r="AM626" s="143"/>
      <c r="AN626" s="143"/>
      <c r="AO626" s="143"/>
      <c r="AP626" s="143"/>
      <c r="AQ626" s="163"/>
      <c r="AR626" s="143" t="s">
        <v>576</v>
      </c>
      <c r="AS626" s="143"/>
      <c r="AT626" s="248"/>
      <c r="AU626" s="248"/>
      <c r="AV626" s="248"/>
      <c r="AW626" s="164"/>
      <c r="AX626" s="143"/>
      <c r="AY626" s="143"/>
      <c r="AZ626" s="143"/>
      <c r="BA626" s="143"/>
      <c r="BB626" s="143"/>
      <c r="BC626" s="143"/>
      <c r="BD626" s="143"/>
      <c r="BE626" s="143"/>
      <c r="BF626" s="165"/>
    </row>
    <row r="627" spans="1:58" s="3" customFormat="1" ht="3.6" hidden="1" customHeight="1">
      <c r="A627" s="152"/>
      <c r="B627" s="146"/>
      <c r="C627" s="146"/>
      <c r="D627" s="249"/>
      <c r="E627" s="231"/>
      <c r="F627" s="231"/>
      <c r="G627" s="152"/>
      <c r="H627" s="146"/>
      <c r="I627" s="146"/>
      <c r="J627" s="146"/>
      <c r="K627" s="146"/>
      <c r="L627" s="146"/>
      <c r="M627" s="146"/>
      <c r="N627" s="146"/>
      <c r="O627" s="146"/>
      <c r="P627" s="146"/>
      <c r="Q627" s="231"/>
      <c r="R627" s="231"/>
      <c r="S627" s="231"/>
      <c r="T627" s="146"/>
      <c r="U627" s="146"/>
      <c r="V627" s="146"/>
      <c r="W627" s="146"/>
      <c r="X627" s="146"/>
      <c r="Y627" s="146"/>
      <c r="Z627" s="146"/>
      <c r="AA627" s="146"/>
      <c r="AB627" s="146"/>
      <c r="AC627" s="166"/>
      <c r="AD627" s="152"/>
      <c r="AE627" s="146"/>
      <c r="AF627" s="146"/>
      <c r="AG627" s="249"/>
      <c r="AH627" s="231"/>
      <c r="AI627" s="231"/>
      <c r="AJ627" s="152"/>
      <c r="AK627" s="146"/>
      <c r="AL627" s="146"/>
      <c r="AM627" s="146"/>
      <c r="AN627" s="146"/>
      <c r="AO627" s="146"/>
      <c r="AP627" s="146"/>
      <c r="AQ627" s="146"/>
      <c r="AR627" s="146"/>
      <c r="AS627" s="146"/>
      <c r="AT627" s="231"/>
      <c r="AU627" s="231"/>
      <c r="AV627" s="231"/>
      <c r="AW627" s="146"/>
      <c r="AX627" s="146"/>
      <c r="AY627" s="146"/>
      <c r="AZ627" s="146"/>
      <c r="BA627" s="146"/>
      <c r="BB627" s="146"/>
      <c r="BC627" s="146"/>
      <c r="BD627" s="146"/>
      <c r="BE627" s="146"/>
      <c r="BF627" s="166"/>
    </row>
    <row r="628" spans="1:58" s="3" customFormat="1" ht="3.6" hidden="1" customHeight="1">
      <c r="A628" s="149"/>
      <c r="B628" s="136"/>
      <c r="C628" s="162"/>
      <c r="D628" s="246"/>
      <c r="E628" s="230"/>
      <c r="F628" s="230"/>
      <c r="G628" s="648"/>
      <c r="H628" s="649"/>
      <c r="I628" s="649"/>
      <c r="J628" s="649"/>
      <c r="K628" s="649"/>
      <c r="L628" s="649"/>
      <c r="M628" s="649"/>
      <c r="N628" s="649"/>
      <c r="O628" s="649"/>
      <c r="P628" s="649"/>
      <c r="Q628" s="649"/>
      <c r="R628" s="649"/>
      <c r="S628" s="649"/>
      <c r="T628" s="649"/>
      <c r="U628" s="649"/>
      <c r="V628" s="649"/>
      <c r="W628" s="649"/>
      <c r="X628" s="649"/>
      <c r="Y628" s="649"/>
      <c r="Z628" s="649"/>
      <c r="AA628" s="649"/>
      <c r="AB628" s="649"/>
      <c r="AC628" s="650"/>
      <c r="AD628" s="149"/>
      <c r="AE628" s="136"/>
      <c r="AF628" s="162"/>
      <c r="AG628" s="246"/>
      <c r="AH628" s="230"/>
      <c r="AI628" s="230"/>
      <c r="AJ628" s="648"/>
      <c r="AK628" s="649"/>
      <c r="AL628" s="649"/>
      <c r="AM628" s="649"/>
      <c r="AN628" s="649"/>
      <c r="AO628" s="649"/>
      <c r="AP628" s="649"/>
      <c r="AQ628" s="649"/>
      <c r="AR628" s="649"/>
      <c r="AS628" s="649"/>
      <c r="AT628" s="649"/>
      <c r="AU628" s="649"/>
      <c r="AV628" s="649"/>
      <c r="AW628" s="649"/>
      <c r="AX628" s="649"/>
      <c r="AY628" s="649"/>
      <c r="AZ628" s="649"/>
      <c r="BA628" s="649"/>
      <c r="BB628" s="649"/>
      <c r="BC628" s="649"/>
      <c r="BD628" s="649"/>
      <c r="BE628" s="649"/>
      <c r="BF628" s="650"/>
    </row>
    <row r="629" spans="1:58" s="3" customFormat="1" ht="13.35" hidden="1" customHeight="1">
      <c r="A629" s="150"/>
      <c r="B629" s="143"/>
      <c r="C629" s="165"/>
      <c r="D629" s="247" t="s">
        <v>8</v>
      </c>
      <c r="E629" s="248"/>
      <c r="F629" s="248"/>
      <c r="G629" s="651"/>
      <c r="H629" s="652"/>
      <c r="I629" s="652"/>
      <c r="J629" s="652"/>
      <c r="K629" s="652"/>
      <c r="L629" s="652"/>
      <c r="M629" s="652"/>
      <c r="N629" s="652"/>
      <c r="O629" s="652"/>
      <c r="P629" s="652"/>
      <c r="Q629" s="652"/>
      <c r="R629" s="652"/>
      <c r="S629" s="652"/>
      <c r="T629" s="652"/>
      <c r="U629" s="652"/>
      <c r="V629" s="652"/>
      <c r="W629" s="652"/>
      <c r="X629" s="652"/>
      <c r="Y629" s="652"/>
      <c r="Z629" s="652"/>
      <c r="AA629" s="652"/>
      <c r="AB629" s="652"/>
      <c r="AC629" s="653"/>
      <c r="AD629" s="150"/>
      <c r="AE629" s="143"/>
      <c r="AF629" s="165"/>
      <c r="AG629" s="247" t="s">
        <v>8</v>
      </c>
      <c r="AH629" s="248"/>
      <c r="AI629" s="248"/>
      <c r="AJ629" s="651"/>
      <c r="AK629" s="652"/>
      <c r="AL629" s="652"/>
      <c r="AM629" s="652"/>
      <c r="AN629" s="652"/>
      <c r="AO629" s="652"/>
      <c r="AP629" s="652"/>
      <c r="AQ629" s="652"/>
      <c r="AR629" s="652"/>
      <c r="AS629" s="652"/>
      <c r="AT629" s="652"/>
      <c r="AU629" s="652"/>
      <c r="AV629" s="652"/>
      <c r="AW629" s="652"/>
      <c r="AX629" s="652"/>
      <c r="AY629" s="652"/>
      <c r="AZ629" s="652"/>
      <c r="BA629" s="652"/>
      <c r="BB629" s="652"/>
      <c r="BC629" s="652"/>
      <c r="BD629" s="652"/>
      <c r="BE629" s="652"/>
      <c r="BF629" s="653"/>
    </row>
    <row r="630" spans="1:58" s="3" customFormat="1" ht="3.6" hidden="1" customHeight="1">
      <c r="A630" s="150"/>
      <c r="B630" s="143"/>
      <c r="C630" s="165"/>
      <c r="D630" s="249"/>
      <c r="E630" s="231"/>
      <c r="F630" s="231"/>
      <c r="G630" s="654"/>
      <c r="H630" s="655"/>
      <c r="I630" s="655"/>
      <c r="J630" s="655"/>
      <c r="K630" s="655"/>
      <c r="L630" s="655"/>
      <c r="M630" s="655"/>
      <c r="N630" s="655"/>
      <c r="O630" s="655"/>
      <c r="P630" s="655"/>
      <c r="Q630" s="655"/>
      <c r="R630" s="655"/>
      <c r="S630" s="655"/>
      <c r="T630" s="655"/>
      <c r="U630" s="655"/>
      <c r="V630" s="655"/>
      <c r="W630" s="655"/>
      <c r="X630" s="655"/>
      <c r="Y630" s="655"/>
      <c r="Z630" s="655"/>
      <c r="AA630" s="655"/>
      <c r="AB630" s="655"/>
      <c r="AC630" s="656"/>
      <c r="AD630" s="150"/>
      <c r="AE630" s="143"/>
      <c r="AF630" s="165"/>
      <c r="AG630" s="249"/>
      <c r="AH630" s="231"/>
      <c r="AI630" s="231"/>
      <c r="AJ630" s="654"/>
      <c r="AK630" s="655"/>
      <c r="AL630" s="655"/>
      <c r="AM630" s="655"/>
      <c r="AN630" s="655"/>
      <c r="AO630" s="655"/>
      <c r="AP630" s="655"/>
      <c r="AQ630" s="655"/>
      <c r="AR630" s="655"/>
      <c r="AS630" s="655"/>
      <c r="AT630" s="655"/>
      <c r="AU630" s="655"/>
      <c r="AV630" s="655"/>
      <c r="AW630" s="655"/>
      <c r="AX630" s="655"/>
      <c r="AY630" s="655"/>
      <c r="AZ630" s="655"/>
      <c r="BA630" s="655"/>
      <c r="BB630" s="655"/>
      <c r="BC630" s="655"/>
      <c r="BD630" s="655"/>
      <c r="BE630" s="655"/>
      <c r="BF630" s="656"/>
    </row>
    <row r="631" spans="1:58" s="3" customFormat="1" ht="3.6" hidden="1" customHeight="1">
      <c r="A631" s="150"/>
      <c r="B631" s="143"/>
      <c r="C631" s="165"/>
      <c r="D631" s="246"/>
      <c r="E631" s="230"/>
      <c r="F631" s="230"/>
      <c r="G631" s="648"/>
      <c r="H631" s="649"/>
      <c r="I631" s="649"/>
      <c r="J631" s="649"/>
      <c r="K631" s="649"/>
      <c r="L631" s="649"/>
      <c r="M631" s="649"/>
      <c r="N631" s="649"/>
      <c r="O631" s="649"/>
      <c r="P631" s="649"/>
      <c r="Q631" s="649"/>
      <c r="R631" s="649"/>
      <c r="S631" s="649"/>
      <c r="T631" s="649"/>
      <c r="U631" s="649"/>
      <c r="V631" s="649"/>
      <c r="W631" s="649"/>
      <c r="X631" s="649"/>
      <c r="Y631" s="649"/>
      <c r="Z631" s="649"/>
      <c r="AA631" s="649"/>
      <c r="AB631" s="649"/>
      <c r="AC631" s="650"/>
      <c r="AD631" s="150"/>
      <c r="AE631" s="143"/>
      <c r="AF631" s="165"/>
      <c r="AG631" s="246"/>
      <c r="AH631" s="230"/>
      <c r="AI631" s="230"/>
      <c r="AJ631" s="648"/>
      <c r="AK631" s="649"/>
      <c r="AL631" s="649"/>
      <c r="AM631" s="649"/>
      <c r="AN631" s="649"/>
      <c r="AO631" s="649"/>
      <c r="AP631" s="649"/>
      <c r="AQ631" s="649"/>
      <c r="AR631" s="649"/>
      <c r="AS631" s="649"/>
      <c r="AT631" s="649"/>
      <c r="AU631" s="649"/>
      <c r="AV631" s="649"/>
      <c r="AW631" s="649"/>
      <c r="AX631" s="649"/>
      <c r="AY631" s="649"/>
      <c r="AZ631" s="649"/>
      <c r="BA631" s="649"/>
      <c r="BB631" s="649"/>
      <c r="BC631" s="649"/>
      <c r="BD631" s="649"/>
      <c r="BE631" s="649"/>
      <c r="BF631" s="650"/>
    </row>
    <row r="632" spans="1:58" s="3" customFormat="1" ht="13.35" hidden="1" customHeight="1">
      <c r="A632" s="150"/>
      <c r="B632" s="143"/>
      <c r="C632" s="165"/>
      <c r="D632" s="247" t="s">
        <v>311</v>
      </c>
      <c r="E632" s="248"/>
      <c r="F632" s="248"/>
      <c r="G632" s="651"/>
      <c r="H632" s="652"/>
      <c r="I632" s="652"/>
      <c r="J632" s="652"/>
      <c r="K632" s="652"/>
      <c r="L632" s="652"/>
      <c r="M632" s="652"/>
      <c r="N632" s="652"/>
      <c r="O632" s="652"/>
      <c r="P632" s="652"/>
      <c r="Q632" s="652"/>
      <c r="R632" s="652"/>
      <c r="S632" s="652"/>
      <c r="T632" s="652"/>
      <c r="U632" s="652"/>
      <c r="V632" s="652"/>
      <c r="W632" s="652"/>
      <c r="X632" s="652"/>
      <c r="Y632" s="652"/>
      <c r="Z632" s="652"/>
      <c r="AA632" s="652"/>
      <c r="AB632" s="652"/>
      <c r="AC632" s="653"/>
      <c r="AD632" s="150"/>
      <c r="AE632" s="143"/>
      <c r="AF632" s="165"/>
      <c r="AG632" s="247" t="s">
        <v>311</v>
      </c>
      <c r="AH632" s="248"/>
      <c r="AI632" s="248"/>
      <c r="AJ632" s="651"/>
      <c r="AK632" s="652"/>
      <c r="AL632" s="652"/>
      <c r="AM632" s="652"/>
      <c r="AN632" s="652"/>
      <c r="AO632" s="652"/>
      <c r="AP632" s="652"/>
      <c r="AQ632" s="652"/>
      <c r="AR632" s="652"/>
      <c r="AS632" s="652"/>
      <c r="AT632" s="652"/>
      <c r="AU632" s="652"/>
      <c r="AV632" s="652"/>
      <c r="AW632" s="652"/>
      <c r="AX632" s="652"/>
      <c r="AY632" s="652"/>
      <c r="AZ632" s="652"/>
      <c r="BA632" s="652"/>
      <c r="BB632" s="652"/>
      <c r="BC632" s="652"/>
      <c r="BD632" s="652"/>
      <c r="BE632" s="652"/>
      <c r="BF632" s="653"/>
    </row>
    <row r="633" spans="1:58" s="3" customFormat="1" ht="3.6" hidden="1" customHeight="1">
      <c r="A633" s="150"/>
      <c r="B633" s="143"/>
      <c r="C633" s="165"/>
      <c r="D633" s="247"/>
      <c r="E633" s="248"/>
      <c r="F633" s="248"/>
      <c r="G633" s="654"/>
      <c r="H633" s="655"/>
      <c r="I633" s="655"/>
      <c r="J633" s="655"/>
      <c r="K633" s="655"/>
      <c r="L633" s="655"/>
      <c r="M633" s="655"/>
      <c r="N633" s="655"/>
      <c r="O633" s="655"/>
      <c r="P633" s="655"/>
      <c r="Q633" s="655"/>
      <c r="R633" s="655"/>
      <c r="S633" s="655"/>
      <c r="T633" s="655"/>
      <c r="U633" s="655"/>
      <c r="V633" s="655"/>
      <c r="W633" s="655"/>
      <c r="X633" s="655"/>
      <c r="Y633" s="655"/>
      <c r="Z633" s="655"/>
      <c r="AA633" s="655"/>
      <c r="AB633" s="655"/>
      <c r="AC633" s="656"/>
      <c r="AD633" s="150"/>
      <c r="AE633" s="143"/>
      <c r="AF633" s="165"/>
      <c r="AG633" s="247"/>
      <c r="AH633" s="248"/>
      <c r="AI633" s="248"/>
      <c r="AJ633" s="654"/>
      <c r="AK633" s="655"/>
      <c r="AL633" s="655"/>
      <c r="AM633" s="655"/>
      <c r="AN633" s="655"/>
      <c r="AO633" s="655"/>
      <c r="AP633" s="655"/>
      <c r="AQ633" s="655"/>
      <c r="AR633" s="655"/>
      <c r="AS633" s="655"/>
      <c r="AT633" s="655"/>
      <c r="AU633" s="655"/>
      <c r="AV633" s="655"/>
      <c r="AW633" s="655"/>
      <c r="AX633" s="655"/>
      <c r="AY633" s="655"/>
      <c r="AZ633" s="655"/>
      <c r="BA633" s="655"/>
      <c r="BB633" s="655"/>
      <c r="BC633" s="655"/>
      <c r="BD633" s="655"/>
      <c r="BE633" s="655"/>
      <c r="BF633" s="656"/>
    </row>
    <row r="634" spans="1:58" s="3" customFormat="1" ht="3.6" hidden="1" customHeight="1">
      <c r="A634" s="150"/>
      <c r="B634" s="143"/>
      <c r="C634" s="165"/>
      <c r="D634" s="246"/>
      <c r="E634" s="230"/>
      <c r="F634" s="230"/>
      <c r="G634" s="250"/>
      <c r="H634" s="251"/>
      <c r="I634" s="251"/>
      <c r="J634" s="251"/>
      <c r="K634" s="251"/>
      <c r="L634" s="251"/>
      <c r="M634" s="251"/>
      <c r="N634" s="251"/>
      <c r="O634" s="251"/>
      <c r="P634" s="252"/>
      <c r="Q634" s="246"/>
      <c r="R634" s="230"/>
      <c r="S634" s="230"/>
      <c r="T634" s="250"/>
      <c r="U634" s="251"/>
      <c r="V634" s="251"/>
      <c r="W634" s="251"/>
      <c r="X634" s="251"/>
      <c r="Y634" s="251"/>
      <c r="Z634" s="251"/>
      <c r="AA634" s="251"/>
      <c r="AB634" s="251"/>
      <c r="AC634" s="252"/>
      <c r="AD634" s="150"/>
      <c r="AE634" s="143"/>
      <c r="AF634" s="165"/>
      <c r="AG634" s="246"/>
      <c r="AH634" s="230"/>
      <c r="AI634" s="230"/>
      <c r="AJ634" s="250"/>
      <c r="AK634" s="251"/>
      <c r="AL634" s="251"/>
      <c r="AM634" s="251"/>
      <c r="AN634" s="251"/>
      <c r="AO634" s="251"/>
      <c r="AP634" s="251"/>
      <c r="AQ634" s="251"/>
      <c r="AR634" s="251"/>
      <c r="AS634" s="252"/>
      <c r="AT634" s="246"/>
      <c r="AU634" s="230"/>
      <c r="AV634" s="230"/>
      <c r="AW634" s="250"/>
      <c r="AX634" s="251"/>
      <c r="AY634" s="251"/>
      <c r="AZ634" s="251"/>
      <c r="BA634" s="251"/>
      <c r="BB634" s="251"/>
      <c r="BC634" s="251"/>
      <c r="BD634" s="251"/>
      <c r="BE634" s="251"/>
      <c r="BF634" s="252"/>
    </row>
    <row r="635" spans="1:58" s="3" customFormat="1" ht="13.35" hidden="1" customHeight="1">
      <c r="A635" s="150" t="s">
        <v>1118</v>
      </c>
      <c r="B635" s="143"/>
      <c r="C635" s="165"/>
      <c r="D635" s="247" t="s">
        <v>363</v>
      </c>
      <c r="E635" s="248"/>
      <c r="F635" s="248"/>
      <c r="G635" s="253"/>
      <c r="H635" s="646"/>
      <c r="I635" s="647"/>
      <c r="J635" s="241"/>
      <c r="K635" s="254"/>
      <c r="L635" s="241" t="s">
        <v>13</v>
      </c>
      <c r="M635" s="254"/>
      <c r="N635" s="241" t="s">
        <v>11</v>
      </c>
      <c r="O635" s="254"/>
      <c r="P635" s="241" t="s">
        <v>588</v>
      </c>
      <c r="Q635" s="247" t="s">
        <v>316</v>
      </c>
      <c r="R635" s="248"/>
      <c r="S635" s="248"/>
      <c r="T635" s="253"/>
      <c r="U635" s="646"/>
      <c r="V635" s="647"/>
      <c r="W635" s="241"/>
      <c r="X635" s="254"/>
      <c r="Y635" s="241" t="s">
        <v>13</v>
      </c>
      <c r="Z635" s="254"/>
      <c r="AA635" s="241" t="s">
        <v>11</v>
      </c>
      <c r="AB635" s="254"/>
      <c r="AC635" s="255" t="s">
        <v>588</v>
      </c>
      <c r="AD635" s="150" t="s">
        <v>1118</v>
      </c>
      <c r="AE635" s="143"/>
      <c r="AF635" s="165"/>
      <c r="AG635" s="247" t="s">
        <v>363</v>
      </c>
      <c r="AH635" s="248"/>
      <c r="AI635" s="248"/>
      <c r="AJ635" s="253"/>
      <c r="AK635" s="646"/>
      <c r="AL635" s="647"/>
      <c r="AM635" s="241"/>
      <c r="AN635" s="254"/>
      <c r="AO635" s="241" t="s">
        <v>13</v>
      </c>
      <c r="AP635" s="254"/>
      <c r="AQ635" s="241" t="s">
        <v>11</v>
      </c>
      <c r="AR635" s="254"/>
      <c r="AS635" s="241" t="s">
        <v>588</v>
      </c>
      <c r="AT635" s="247" t="s">
        <v>316</v>
      </c>
      <c r="AU635" s="248"/>
      <c r="AV635" s="248"/>
      <c r="AW635" s="253"/>
      <c r="AX635" s="646"/>
      <c r="AY635" s="647"/>
      <c r="AZ635" s="241"/>
      <c r="BA635" s="254"/>
      <c r="BB635" s="241" t="s">
        <v>13</v>
      </c>
      <c r="BC635" s="254"/>
      <c r="BD635" s="241" t="s">
        <v>11</v>
      </c>
      <c r="BE635" s="254"/>
      <c r="BF635" s="255" t="s">
        <v>588</v>
      </c>
    </row>
    <row r="636" spans="1:58" s="3" customFormat="1" ht="3.6" hidden="1" customHeight="1">
      <c r="A636" s="150"/>
      <c r="B636" s="143"/>
      <c r="C636" s="165"/>
      <c r="D636" s="249"/>
      <c r="E636" s="231"/>
      <c r="F636" s="231"/>
      <c r="G636" s="256"/>
      <c r="H636" s="257"/>
      <c r="I636" s="241"/>
      <c r="J636" s="257"/>
      <c r="K636" s="257"/>
      <c r="L636" s="257"/>
      <c r="M636" s="257"/>
      <c r="N636" s="257"/>
      <c r="O636" s="257"/>
      <c r="P636" s="258"/>
      <c r="Q636" s="249"/>
      <c r="R636" s="231"/>
      <c r="S636" s="231"/>
      <c r="T636" s="256"/>
      <c r="U636" s="257"/>
      <c r="V636" s="257"/>
      <c r="W636" s="257"/>
      <c r="X636" s="257"/>
      <c r="Y636" s="257"/>
      <c r="Z636" s="257"/>
      <c r="AA636" s="257"/>
      <c r="AB636" s="257"/>
      <c r="AC636" s="258"/>
      <c r="AD636" s="150"/>
      <c r="AE636" s="143"/>
      <c r="AF636" s="165"/>
      <c r="AG636" s="249"/>
      <c r="AH636" s="231"/>
      <c r="AI636" s="231"/>
      <c r="AJ636" s="256"/>
      <c r="AK636" s="257"/>
      <c r="AL636" s="241"/>
      <c r="AM636" s="257"/>
      <c r="AN636" s="257"/>
      <c r="AO636" s="257"/>
      <c r="AP636" s="257"/>
      <c r="AQ636" s="257"/>
      <c r="AR636" s="257"/>
      <c r="AS636" s="258"/>
      <c r="AT636" s="249"/>
      <c r="AU636" s="231"/>
      <c r="AV636" s="231"/>
      <c r="AW636" s="256"/>
      <c r="AX636" s="257"/>
      <c r="AY636" s="257"/>
      <c r="AZ636" s="257"/>
      <c r="BA636" s="257"/>
      <c r="BB636" s="257"/>
      <c r="BC636" s="257"/>
      <c r="BD636" s="257"/>
      <c r="BE636" s="257"/>
      <c r="BF636" s="258"/>
    </row>
    <row r="637" spans="1:58" s="3" customFormat="1" ht="3.6" hidden="1" customHeight="1">
      <c r="A637" s="150"/>
      <c r="B637" s="143"/>
      <c r="C637" s="165"/>
      <c r="D637" s="246"/>
      <c r="E637" s="230"/>
      <c r="F637" s="230"/>
      <c r="G637" s="301"/>
      <c r="H637" s="316"/>
      <c r="I637" s="159"/>
      <c r="J637" s="657"/>
      <c r="K637" s="143"/>
      <c r="L637" s="143"/>
      <c r="M637" s="143"/>
      <c r="N637" s="143"/>
      <c r="O637" s="143"/>
      <c r="P637" s="162"/>
      <c r="Q637" s="248"/>
      <c r="R637" s="248"/>
      <c r="S637" s="248"/>
      <c r="T637" s="301"/>
      <c r="U637" s="660"/>
      <c r="V637" s="660"/>
      <c r="W637" s="660"/>
      <c r="X637" s="660"/>
      <c r="Y637" s="660"/>
      <c r="Z637" s="660"/>
      <c r="AA637" s="660"/>
      <c r="AB637" s="660"/>
      <c r="AC637" s="661"/>
      <c r="AD637" s="150"/>
      <c r="AE637" s="143"/>
      <c r="AF637" s="165"/>
      <c r="AG637" s="246"/>
      <c r="AH637" s="230"/>
      <c r="AI637" s="230"/>
      <c r="AJ637" s="301"/>
      <c r="AK637" s="316"/>
      <c r="AL637" s="159"/>
      <c r="AM637" s="657"/>
      <c r="AN637" s="143"/>
      <c r="AO637" s="143"/>
      <c r="AP637" s="143"/>
      <c r="AQ637" s="143"/>
      <c r="AR637" s="143"/>
      <c r="AS637" s="162"/>
      <c r="AT637" s="248"/>
      <c r="AU637" s="248"/>
      <c r="AV637" s="248"/>
      <c r="AW637" s="301"/>
      <c r="AX637" s="660"/>
      <c r="AY637" s="660"/>
      <c r="AZ637" s="660"/>
      <c r="BA637" s="660"/>
      <c r="BB637" s="660"/>
      <c r="BC637" s="660"/>
      <c r="BD637" s="660"/>
      <c r="BE637" s="660"/>
      <c r="BF637" s="661"/>
    </row>
    <row r="638" spans="1:58" s="3" customFormat="1" ht="13.35" hidden="1" customHeight="1">
      <c r="A638" s="150"/>
      <c r="B638" s="143"/>
      <c r="C638" s="165"/>
      <c r="D638" s="247" t="s">
        <v>280</v>
      </c>
      <c r="E638" s="248"/>
      <c r="F638" s="248"/>
      <c r="G638" s="302"/>
      <c r="H638" s="317"/>
      <c r="I638" s="160" t="s">
        <v>607</v>
      </c>
      <c r="J638" s="658"/>
      <c r="K638" s="143" t="s">
        <v>365</v>
      </c>
      <c r="L638" s="143"/>
      <c r="M638" s="143"/>
      <c r="N638" s="143"/>
      <c r="O638" s="143"/>
      <c r="P638" s="165"/>
      <c r="Q638" s="248" t="s">
        <v>577</v>
      </c>
      <c r="R638" s="248"/>
      <c r="S638" s="248"/>
      <c r="T638" s="302"/>
      <c r="U638" s="662"/>
      <c r="V638" s="662"/>
      <c r="W638" s="662"/>
      <c r="X638" s="662"/>
      <c r="Y638" s="662"/>
      <c r="Z638" s="662"/>
      <c r="AA638" s="662"/>
      <c r="AB638" s="662"/>
      <c r="AC638" s="663"/>
      <c r="AD638" s="150"/>
      <c r="AE638" s="143"/>
      <c r="AF638" s="165"/>
      <c r="AG638" s="247" t="s">
        <v>280</v>
      </c>
      <c r="AH638" s="248"/>
      <c r="AI638" s="248"/>
      <c r="AJ638" s="302"/>
      <c r="AK638" s="317"/>
      <c r="AL638" s="160" t="s">
        <v>607</v>
      </c>
      <c r="AM638" s="658"/>
      <c r="AN638" s="143" t="s">
        <v>365</v>
      </c>
      <c r="AO638" s="143"/>
      <c r="AP638" s="143"/>
      <c r="AQ638" s="143"/>
      <c r="AR638" s="143"/>
      <c r="AS638" s="165"/>
      <c r="AT638" s="248" t="s">
        <v>577</v>
      </c>
      <c r="AU638" s="248"/>
      <c r="AV638" s="248"/>
      <c r="AW638" s="302"/>
      <c r="AX638" s="662"/>
      <c r="AY638" s="662"/>
      <c r="AZ638" s="662"/>
      <c r="BA638" s="662"/>
      <c r="BB638" s="662"/>
      <c r="BC638" s="662"/>
      <c r="BD638" s="662"/>
      <c r="BE638" s="662"/>
      <c r="BF638" s="663"/>
    </row>
    <row r="639" spans="1:58" s="3" customFormat="1" ht="3.6" hidden="1" customHeight="1">
      <c r="A639" s="150"/>
      <c r="B639" s="143"/>
      <c r="C639" s="165"/>
      <c r="D639" s="249"/>
      <c r="E639" s="231"/>
      <c r="F639" s="231"/>
      <c r="G639" s="303"/>
      <c r="H639" s="318"/>
      <c r="I639" s="161"/>
      <c r="J639" s="659"/>
      <c r="K639" s="143"/>
      <c r="L639" s="143"/>
      <c r="M639" s="143"/>
      <c r="N639" s="143"/>
      <c r="O639" s="143"/>
      <c r="P639" s="166"/>
      <c r="Q639" s="248"/>
      <c r="R639" s="248"/>
      <c r="S639" s="248"/>
      <c r="T639" s="303"/>
      <c r="U639" s="664"/>
      <c r="V639" s="664"/>
      <c r="W639" s="664"/>
      <c r="X639" s="664"/>
      <c r="Y639" s="664"/>
      <c r="Z639" s="664"/>
      <c r="AA639" s="664"/>
      <c r="AB639" s="664"/>
      <c r="AC639" s="665"/>
      <c r="AD639" s="150"/>
      <c r="AE639" s="143"/>
      <c r="AF639" s="165"/>
      <c r="AG639" s="249"/>
      <c r="AH639" s="231"/>
      <c r="AI639" s="231"/>
      <c r="AJ639" s="303"/>
      <c r="AK639" s="318"/>
      <c r="AL639" s="161"/>
      <c r="AM639" s="659"/>
      <c r="AN639" s="143"/>
      <c r="AO639" s="143"/>
      <c r="AP639" s="143"/>
      <c r="AQ639" s="143"/>
      <c r="AR639" s="143"/>
      <c r="AS639" s="166"/>
      <c r="AT639" s="248"/>
      <c r="AU639" s="248"/>
      <c r="AV639" s="248"/>
      <c r="AW639" s="303"/>
      <c r="AX639" s="664"/>
      <c r="AY639" s="664"/>
      <c r="AZ639" s="664"/>
      <c r="BA639" s="664"/>
      <c r="BB639" s="664"/>
      <c r="BC639" s="664"/>
      <c r="BD639" s="664"/>
      <c r="BE639" s="664"/>
      <c r="BF639" s="665"/>
    </row>
    <row r="640" spans="1:58" s="3" customFormat="1" ht="3.6" hidden="1" customHeight="1">
      <c r="A640" s="150"/>
      <c r="B640" s="143"/>
      <c r="C640" s="143"/>
      <c r="D640" s="246"/>
      <c r="E640" s="230"/>
      <c r="F640" s="268"/>
      <c r="G640" s="143"/>
      <c r="H640" s="136"/>
      <c r="I640" s="143"/>
      <c r="J640" s="136"/>
      <c r="K640" s="136"/>
      <c r="L640" s="136"/>
      <c r="M640" s="136"/>
      <c r="N640" s="136"/>
      <c r="O640" s="136"/>
      <c r="P640" s="136"/>
      <c r="Q640" s="230"/>
      <c r="R640" s="230"/>
      <c r="S640" s="230"/>
      <c r="T640" s="136"/>
      <c r="U640" s="136"/>
      <c r="V640" s="136"/>
      <c r="W640" s="136"/>
      <c r="X640" s="136"/>
      <c r="Y640" s="136"/>
      <c r="Z640" s="136"/>
      <c r="AA640" s="136"/>
      <c r="AB640" s="136"/>
      <c r="AC640" s="162"/>
      <c r="AD640" s="150"/>
      <c r="AE640" s="143"/>
      <c r="AF640" s="143"/>
      <c r="AG640" s="246"/>
      <c r="AH640" s="230"/>
      <c r="AI640" s="268"/>
      <c r="AJ640" s="143"/>
      <c r="AK640" s="136"/>
      <c r="AL640" s="143"/>
      <c r="AM640" s="136"/>
      <c r="AN640" s="136"/>
      <c r="AO640" s="136"/>
      <c r="AP640" s="136"/>
      <c r="AQ640" s="136"/>
      <c r="AR640" s="136"/>
      <c r="AS640" s="136"/>
      <c r="AT640" s="230"/>
      <c r="AU640" s="230"/>
      <c r="AV640" s="230"/>
      <c r="AW640" s="136"/>
      <c r="AX640" s="136"/>
      <c r="AY640" s="136"/>
      <c r="AZ640" s="136"/>
      <c r="BA640" s="136"/>
      <c r="BB640" s="136"/>
      <c r="BC640" s="136"/>
      <c r="BD640" s="136"/>
      <c r="BE640" s="136"/>
      <c r="BF640" s="162"/>
    </row>
    <row r="641" spans="1:58" s="3" customFormat="1" ht="13.35" hidden="1" customHeight="1">
      <c r="A641" s="150"/>
      <c r="B641" s="143"/>
      <c r="C641" s="143"/>
      <c r="D641" s="247" t="s">
        <v>608</v>
      </c>
      <c r="E641" s="248"/>
      <c r="F641" s="248"/>
      <c r="G641" s="150"/>
      <c r="H641" s="163"/>
      <c r="I641" s="143" t="s">
        <v>606</v>
      </c>
      <c r="J641" s="143"/>
      <c r="K641" s="143"/>
      <c r="L641" s="143"/>
      <c r="M641" s="143"/>
      <c r="N641" s="163"/>
      <c r="O641" s="143" t="s">
        <v>576</v>
      </c>
      <c r="P641" s="143"/>
      <c r="Q641" s="248"/>
      <c r="R641" s="248"/>
      <c r="S641" s="248"/>
      <c r="T641" s="164"/>
      <c r="U641" s="143"/>
      <c r="V641" s="143"/>
      <c r="W641" s="143"/>
      <c r="X641" s="143"/>
      <c r="Y641" s="143"/>
      <c r="Z641" s="143"/>
      <c r="AA641" s="143"/>
      <c r="AB641" s="143"/>
      <c r="AC641" s="165"/>
      <c r="AD641" s="150"/>
      <c r="AE641" s="143"/>
      <c r="AF641" s="143"/>
      <c r="AG641" s="247" t="s">
        <v>608</v>
      </c>
      <c r="AH641" s="248"/>
      <c r="AI641" s="248"/>
      <c r="AJ641" s="150"/>
      <c r="AK641" s="163"/>
      <c r="AL641" s="143" t="s">
        <v>606</v>
      </c>
      <c r="AM641" s="143"/>
      <c r="AN641" s="143"/>
      <c r="AO641" s="143"/>
      <c r="AP641" s="143"/>
      <c r="AQ641" s="163"/>
      <c r="AR641" s="143" t="s">
        <v>576</v>
      </c>
      <c r="AS641" s="143"/>
      <c r="AT641" s="248"/>
      <c r="AU641" s="248"/>
      <c r="AV641" s="248"/>
      <c r="AW641" s="164"/>
      <c r="AX641" s="143"/>
      <c r="AY641" s="143"/>
      <c r="AZ641" s="143"/>
      <c r="BA641" s="143"/>
      <c r="BB641" s="143"/>
      <c r="BC641" s="143"/>
      <c r="BD641" s="143"/>
      <c r="BE641" s="143"/>
      <c r="BF641" s="165"/>
    </row>
    <row r="642" spans="1:58" s="3" customFormat="1" ht="3.6" hidden="1" customHeight="1">
      <c r="A642" s="152"/>
      <c r="B642" s="146"/>
      <c r="C642" s="146"/>
      <c r="D642" s="249"/>
      <c r="E642" s="231"/>
      <c r="F642" s="231"/>
      <c r="G642" s="152"/>
      <c r="H642" s="146"/>
      <c r="I642" s="146"/>
      <c r="J642" s="146"/>
      <c r="K642" s="146"/>
      <c r="L642" s="146"/>
      <c r="M642" s="146"/>
      <c r="N642" s="146"/>
      <c r="O642" s="146"/>
      <c r="P642" s="146"/>
      <c r="Q642" s="231"/>
      <c r="R642" s="231"/>
      <c r="S642" s="231"/>
      <c r="T642" s="146"/>
      <c r="U642" s="146"/>
      <c r="V642" s="146"/>
      <c r="W642" s="146"/>
      <c r="X642" s="146"/>
      <c r="Y642" s="146"/>
      <c r="Z642" s="146"/>
      <c r="AA642" s="146"/>
      <c r="AB642" s="146"/>
      <c r="AC642" s="166"/>
      <c r="AD642" s="152"/>
      <c r="AE642" s="146"/>
      <c r="AF642" s="146"/>
      <c r="AG642" s="249"/>
      <c r="AH642" s="231"/>
      <c r="AI642" s="231"/>
      <c r="AJ642" s="152"/>
      <c r="AK642" s="146"/>
      <c r="AL642" s="146"/>
      <c r="AM642" s="146"/>
      <c r="AN642" s="146"/>
      <c r="AO642" s="146"/>
      <c r="AP642" s="146"/>
      <c r="AQ642" s="146"/>
      <c r="AR642" s="146"/>
      <c r="AS642" s="146"/>
      <c r="AT642" s="231"/>
      <c r="AU642" s="231"/>
      <c r="AV642" s="231"/>
      <c r="AW642" s="146"/>
      <c r="AX642" s="146"/>
      <c r="AY642" s="146"/>
      <c r="AZ642" s="146"/>
      <c r="BA642" s="146"/>
      <c r="BB642" s="146"/>
      <c r="BC642" s="146"/>
      <c r="BD642" s="146"/>
      <c r="BE642" s="146"/>
      <c r="BF642" s="166"/>
    </row>
    <row r="643" spans="1:58" ht="6.9" customHeight="1">
      <c r="A643" s="107"/>
      <c r="B643" s="107"/>
      <c r="C643" s="107"/>
      <c r="D643" s="107"/>
      <c r="E643" s="107"/>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row>
    <row r="644" spans="1:58" ht="13.35" customHeight="1">
      <c r="A644" s="104" t="s">
        <v>1080</v>
      </c>
    </row>
    <row r="645" spans="1:58" ht="6.9" customHeight="1"/>
    <row r="646" spans="1:58" ht="6.9" customHeight="1"/>
    <row r="647" spans="1:58" ht="13.35" customHeight="1">
      <c r="C647" s="591"/>
      <c r="D647" s="592"/>
      <c r="E647" s="259"/>
      <c r="F647" s="104" t="s">
        <v>13</v>
      </c>
      <c r="G647" s="105"/>
      <c r="H647" s="104" t="s">
        <v>623</v>
      </c>
      <c r="I647" s="105"/>
      <c r="J647" s="104" t="s">
        <v>480</v>
      </c>
    </row>
    <row r="648" spans="1:58" ht="6.9" customHeight="1">
      <c r="M648" s="108"/>
      <c r="N648" s="108"/>
      <c r="O648" s="108"/>
      <c r="P648" s="108"/>
    </row>
    <row r="649" spans="1:58" ht="17.100000000000001" customHeight="1">
      <c r="B649" s="631" t="s">
        <v>273</v>
      </c>
      <c r="C649" s="631"/>
      <c r="D649" s="631"/>
      <c r="E649" s="585" t="s">
        <v>633</v>
      </c>
      <c r="F649" s="585"/>
      <c r="G649" s="585"/>
      <c r="H649" s="585"/>
      <c r="I649" s="585"/>
      <c r="J649" s="585"/>
      <c r="K649" s="585"/>
      <c r="M649" s="591" t="s">
        <v>265</v>
      </c>
      <c r="N649" s="669"/>
      <c r="O649" s="592"/>
      <c r="P649" s="666"/>
      <c r="Q649" s="667"/>
      <c r="R649" s="668"/>
      <c r="S649" s="238" t="s">
        <v>592</v>
      </c>
      <c r="T649" s="666"/>
      <c r="U649" s="667"/>
      <c r="V649" s="668"/>
      <c r="W649" s="107"/>
      <c r="X649" s="107"/>
      <c r="Y649" s="107"/>
      <c r="Z649" s="107"/>
      <c r="AA649" s="107"/>
      <c r="AB649" s="240"/>
    </row>
    <row r="650" spans="1:58" ht="17.100000000000001" customHeight="1">
      <c r="B650" s="631"/>
      <c r="C650" s="631"/>
      <c r="D650" s="631"/>
      <c r="E650" s="585"/>
      <c r="F650" s="585"/>
      <c r="G650" s="585"/>
      <c r="H650" s="585"/>
      <c r="I650" s="585"/>
      <c r="J650" s="585"/>
      <c r="K650" s="585"/>
      <c r="M650" s="591" t="s">
        <v>306</v>
      </c>
      <c r="N650" s="669"/>
      <c r="O650" s="592"/>
      <c r="P650" s="666"/>
      <c r="Q650" s="667"/>
      <c r="R650" s="667"/>
      <c r="S650" s="668"/>
      <c r="T650" s="260"/>
      <c r="U650" s="238" t="s">
        <v>267</v>
      </c>
      <c r="V650" s="238"/>
      <c r="W650" s="666"/>
      <c r="X650" s="667"/>
      <c r="Y650" s="667"/>
      <c r="Z650" s="667"/>
      <c r="AA650" s="667"/>
      <c r="AB650" s="668"/>
    </row>
    <row r="651" spans="1:58" ht="17.100000000000001" customHeight="1">
      <c r="B651" s="631"/>
      <c r="C651" s="631"/>
      <c r="D651" s="631"/>
      <c r="E651" s="585"/>
      <c r="F651" s="585"/>
      <c r="G651" s="585"/>
      <c r="H651" s="585"/>
      <c r="I651" s="585"/>
      <c r="J651" s="585"/>
      <c r="K651" s="585"/>
      <c r="M651" s="591" t="s">
        <v>638</v>
      </c>
      <c r="N651" s="669"/>
      <c r="O651" s="592"/>
      <c r="P651" s="666"/>
      <c r="Q651" s="667"/>
      <c r="R651" s="667"/>
      <c r="S651" s="668"/>
      <c r="T651" s="260"/>
      <c r="U651" s="238" t="s">
        <v>269</v>
      </c>
      <c r="V651" s="238"/>
      <c r="W651" s="666"/>
      <c r="X651" s="667"/>
      <c r="Y651" s="667"/>
      <c r="Z651" s="667"/>
      <c r="AA651" s="667"/>
      <c r="AB651" s="668"/>
    </row>
    <row r="652" spans="1:58" ht="17.100000000000001" customHeight="1">
      <c r="B652" s="631"/>
      <c r="C652" s="631"/>
      <c r="D652" s="631"/>
      <c r="E652" s="585"/>
      <c r="F652" s="585"/>
      <c r="G652" s="585"/>
      <c r="H652" s="585"/>
      <c r="I652" s="585"/>
      <c r="J652" s="585"/>
      <c r="K652" s="585"/>
      <c r="M652" s="591" t="s">
        <v>270</v>
      </c>
      <c r="N652" s="669"/>
      <c r="O652" s="592"/>
      <c r="P652" s="666"/>
      <c r="Q652" s="667"/>
      <c r="R652" s="667"/>
      <c r="S652" s="667"/>
      <c r="T652" s="667"/>
      <c r="U652" s="667"/>
      <c r="V652" s="667"/>
      <c r="W652" s="667"/>
      <c r="X652" s="667"/>
      <c r="Y652" s="667"/>
      <c r="Z652" s="667"/>
      <c r="AA652" s="667"/>
      <c r="AB652" s="668"/>
    </row>
    <row r="653" spans="1:58" ht="6.9" customHeight="1">
      <c r="M653" s="108"/>
      <c r="N653" s="108"/>
      <c r="O653" s="108"/>
    </row>
    <row r="654" spans="1:58" ht="6.9" customHeight="1"/>
    <row r="655" spans="1:58" s="46" customFormat="1" ht="17.100000000000001" customHeight="1">
      <c r="A655" s="110"/>
      <c r="B655" s="638" t="s">
        <v>8</v>
      </c>
      <c r="C655" s="638"/>
      <c r="D655" s="638"/>
      <c r="E655" s="639" t="s">
        <v>634</v>
      </c>
      <c r="F655" s="639"/>
      <c r="G655" s="639"/>
      <c r="H655" s="639"/>
      <c r="I655" s="639"/>
      <c r="J655" s="639"/>
      <c r="K655" s="639"/>
      <c r="L655" s="110"/>
      <c r="M655" s="640" t="s">
        <v>2339</v>
      </c>
      <c r="N655" s="641"/>
      <c r="O655" s="641"/>
      <c r="P655" s="641"/>
      <c r="Q655" s="641"/>
      <c r="R655" s="641"/>
      <c r="S655" s="642"/>
      <c r="T655" s="643"/>
      <c r="U655" s="644"/>
      <c r="V655" s="644"/>
      <c r="W655" s="644"/>
      <c r="X655" s="644"/>
      <c r="Y655" s="644"/>
      <c r="Z655" s="644"/>
      <c r="AA655" s="644"/>
      <c r="AB655" s="645"/>
      <c r="AC655" s="110"/>
      <c r="AD655" s="104"/>
      <c r="AE655" s="104"/>
      <c r="AF655" s="104"/>
      <c r="AG655" s="104"/>
      <c r="AH655" s="104"/>
      <c r="AI655" s="104"/>
      <c r="AJ655" s="104"/>
      <c r="AK655" s="104"/>
      <c r="AL655" s="104"/>
      <c r="AM655" s="104"/>
      <c r="AN655" s="104"/>
      <c r="AO655" s="104"/>
      <c r="AP655" s="104"/>
      <c r="AQ655" s="104"/>
      <c r="AR655" s="104"/>
      <c r="AS655" s="104"/>
      <c r="AT655" s="104"/>
      <c r="AU655" s="104"/>
      <c r="AV655" s="104"/>
      <c r="AW655" s="104"/>
      <c r="AX655" s="104"/>
      <c r="AY655" s="104"/>
      <c r="AZ655" s="104"/>
      <c r="BA655" s="104"/>
      <c r="BB655" s="104"/>
      <c r="BC655" s="104"/>
      <c r="BD655" s="104"/>
      <c r="BE655" s="104"/>
      <c r="BF655" s="104"/>
    </row>
    <row r="656" spans="1:58" s="46" customFormat="1" ht="17.100000000000001" customHeight="1">
      <c r="A656" s="110"/>
      <c r="B656" s="638"/>
      <c r="C656" s="638"/>
      <c r="D656" s="638"/>
      <c r="E656" s="639"/>
      <c r="F656" s="639"/>
      <c r="G656" s="639"/>
      <c r="H656" s="639"/>
      <c r="I656" s="639"/>
      <c r="J656" s="639"/>
      <c r="K656" s="639"/>
      <c r="L656" s="110"/>
      <c r="M656" s="640" t="s">
        <v>2340</v>
      </c>
      <c r="N656" s="641"/>
      <c r="O656" s="641"/>
      <c r="P656" s="641"/>
      <c r="Q656" s="641"/>
      <c r="R656" s="641"/>
      <c r="S656" s="642"/>
      <c r="T656" s="643"/>
      <c r="U656" s="644"/>
      <c r="V656" s="644"/>
      <c r="W656" s="644"/>
      <c r="X656" s="644"/>
      <c r="Y656" s="644"/>
      <c r="Z656" s="644"/>
      <c r="AA656" s="644"/>
      <c r="AB656" s="645"/>
      <c r="AC656" s="110"/>
      <c r="AD656" s="104"/>
      <c r="AE656" s="104"/>
      <c r="AF656" s="104"/>
      <c r="AG656" s="104"/>
      <c r="AH656" s="104"/>
      <c r="AI656" s="104"/>
      <c r="AJ656" s="104"/>
      <c r="AK656" s="104"/>
      <c r="AL656" s="104"/>
      <c r="AM656" s="104"/>
      <c r="AN656" s="104"/>
      <c r="AO656" s="104"/>
      <c r="AP656" s="104"/>
      <c r="AQ656" s="104"/>
      <c r="AR656" s="104"/>
      <c r="AS656" s="104"/>
      <c r="AT656" s="104"/>
      <c r="AU656" s="104"/>
      <c r="AV656" s="104"/>
      <c r="AW656" s="104"/>
      <c r="AX656" s="104"/>
      <c r="AY656" s="104"/>
      <c r="AZ656" s="104"/>
      <c r="BA656" s="104"/>
      <c r="BB656" s="104"/>
      <c r="BC656" s="104"/>
      <c r="BD656" s="104"/>
      <c r="BE656" s="104"/>
      <c r="BF656" s="104"/>
    </row>
    <row r="657" spans="1:58" ht="6.9" customHeight="1"/>
    <row r="658" spans="1:58" ht="6.9" customHeight="1"/>
    <row r="659" spans="1:58" s="226" customFormat="1" ht="13.2" customHeight="1">
      <c r="A659" s="46"/>
      <c r="B659" s="46" t="s">
        <v>632</v>
      </c>
      <c r="C659" s="46"/>
      <c r="D659" s="46"/>
      <c r="E659" s="46"/>
      <c r="F659" s="46"/>
      <c r="G659" s="46"/>
      <c r="H659" s="46"/>
      <c r="I659" s="46"/>
      <c r="J659" s="46"/>
      <c r="K659" s="46"/>
      <c r="L659" s="46"/>
      <c r="M659" s="82"/>
      <c r="N659" s="46"/>
      <c r="O659" s="46"/>
      <c r="P659" s="46"/>
      <c r="Q659" s="46"/>
      <c r="R659" s="46" t="s">
        <v>636</v>
      </c>
      <c r="S659" s="46"/>
      <c r="T659" s="46"/>
      <c r="U659" s="342"/>
      <c r="V659" s="343"/>
      <c r="W659" s="343"/>
      <c r="X659" s="343"/>
      <c r="Y659" s="343"/>
      <c r="Z659" s="343"/>
      <c r="AA659" s="343"/>
      <c r="AB659" s="344"/>
      <c r="AC659" s="46"/>
      <c r="AD659" s="104"/>
      <c r="AE659" s="104"/>
      <c r="AF659" s="104"/>
      <c r="AG659" s="104"/>
      <c r="AH659" s="104"/>
      <c r="AI659" s="104"/>
      <c r="AJ659" s="104"/>
      <c r="AK659" s="104"/>
      <c r="AL659" s="104"/>
      <c r="AM659" s="104"/>
      <c r="AN659" s="104"/>
      <c r="AO659" s="104"/>
      <c r="AP659" s="104"/>
      <c r="AQ659" s="104"/>
      <c r="AR659" s="104"/>
      <c r="AS659" s="104"/>
      <c r="AT659" s="104"/>
      <c r="AU659" s="104"/>
      <c r="AV659" s="104"/>
      <c r="AW659" s="104"/>
      <c r="AX659" s="104"/>
      <c r="AY659" s="104"/>
      <c r="AZ659" s="104"/>
      <c r="BA659" s="104"/>
      <c r="BB659" s="104"/>
      <c r="BC659" s="104"/>
      <c r="BD659" s="104"/>
      <c r="BE659" s="104"/>
      <c r="BF659" s="104"/>
    </row>
    <row r="660" spans="1:58" s="226" customFormat="1" ht="13.35" customHeight="1">
      <c r="A660" s="46"/>
      <c r="B660" s="46" t="s">
        <v>635</v>
      </c>
      <c r="C660" s="46"/>
      <c r="D660" s="46"/>
      <c r="E660" s="46"/>
      <c r="F660" s="46"/>
      <c r="G660" s="46"/>
      <c r="H660" s="46"/>
      <c r="I660" s="46"/>
      <c r="J660" s="46"/>
      <c r="K660" s="46"/>
      <c r="L660" s="46"/>
      <c r="M660" s="46"/>
      <c r="N660" s="46"/>
      <c r="O660" s="46"/>
      <c r="P660" s="46"/>
      <c r="Q660" s="46"/>
      <c r="R660" s="46" t="s">
        <v>637</v>
      </c>
      <c r="S660" s="46"/>
      <c r="T660" s="46"/>
      <c r="U660" s="342"/>
      <c r="V660" s="343"/>
      <c r="W660" s="343"/>
      <c r="X660" s="343"/>
      <c r="Y660" s="343"/>
      <c r="Z660" s="343"/>
      <c r="AA660" s="343"/>
      <c r="AB660" s="344"/>
      <c r="AC660" s="46"/>
      <c r="AD660" s="104"/>
      <c r="AE660" s="104"/>
      <c r="AF660" s="104"/>
      <c r="AG660" s="104"/>
      <c r="AH660" s="104"/>
      <c r="AI660" s="104"/>
      <c r="AJ660" s="104"/>
      <c r="AK660" s="104"/>
      <c r="AL660" s="104"/>
      <c r="AM660" s="104"/>
      <c r="AN660" s="104"/>
      <c r="AO660" s="104"/>
      <c r="AP660" s="104"/>
      <c r="AQ660" s="104"/>
      <c r="AR660" s="104"/>
      <c r="AS660" s="104"/>
      <c r="AT660" s="104"/>
      <c r="AU660" s="104"/>
      <c r="AV660" s="104"/>
      <c r="AW660" s="104"/>
      <c r="AX660" s="104"/>
      <c r="AY660" s="104"/>
      <c r="AZ660" s="104"/>
      <c r="BA660" s="104"/>
      <c r="BB660" s="104"/>
      <c r="BC660" s="104"/>
      <c r="BD660" s="104"/>
      <c r="BE660" s="104"/>
      <c r="BF660" s="104"/>
    </row>
    <row r="661" spans="1:58" ht="3.6" customHeight="1">
      <c r="A661" s="70"/>
      <c r="B661" s="70"/>
      <c r="C661" s="70"/>
      <c r="D661" s="70"/>
      <c r="E661" s="70"/>
      <c r="F661" s="70"/>
      <c r="G661" s="70"/>
      <c r="H661" s="70"/>
      <c r="I661" s="70"/>
      <c r="J661" s="70"/>
      <c r="K661" s="70"/>
      <c r="L661" s="70"/>
      <c r="M661" s="70"/>
      <c r="N661" s="70"/>
      <c r="O661" s="70"/>
      <c r="P661" s="70"/>
      <c r="Q661" s="70"/>
      <c r="R661" s="70"/>
      <c r="S661" s="70"/>
      <c r="T661" s="70"/>
      <c r="U661" s="70"/>
      <c r="V661" s="70"/>
      <c r="W661" s="70"/>
      <c r="X661" s="70"/>
      <c r="Y661" s="70"/>
      <c r="Z661" s="70"/>
      <c r="AA661" s="70"/>
      <c r="AB661" s="70"/>
      <c r="AC661" s="70"/>
    </row>
    <row r="662" spans="1:58" ht="17.100000000000001" customHeight="1">
      <c r="A662" s="70"/>
      <c r="B662" s="70"/>
      <c r="C662" s="70"/>
      <c r="D662" s="70"/>
      <c r="E662" s="70"/>
      <c r="F662" s="70"/>
      <c r="G662" s="70"/>
      <c r="H662" s="70"/>
      <c r="I662" s="70"/>
      <c r="J662" s="70"/>
      <c r="K662" s="70"/>
      <c r="L662" s="70"/>
      <c r="M662" s="70"/>
      <c r="N662" s="70"/>
      <c r="O662" s="70" t="s">
        <v>2158</v>
      </c>
      <c r="P662" s="70"/>
      <c r="Q662" s="70"/>
      <c r="R662" s="70"/>
      <c r="S662" s="70"/>
      <c r="T662" s="348"/>
      <c r="U662" s="349"/>
      <c r="V662" s="349"/>
      <c r="W662" s="349"/>
      <c r="X662" s="349"/>
      <c r="Y662" s="349"/>
      <c r="Z662" s="349"/>
      <c r="AA662" s="349"/>
      <c r="AB662" s="349"/>
      <c r="AC662" s="350"/>
    </row>
    <row r="663" spans="1:58" ht="3.75" customHeight="1"/>
    <row r="664" spans="1:58" ht="3.75" customHeight="1"/>
    <row r="665" spans="1:58" ht="13.35" customHeight="1">
      <c r="A665" s="104" t="s">
        <v>1047</v>
      </c>
    </row>
    <row r="666" spans="1:58" ht="13.35" customHeight="1">
      <c r="B666" s="262" t="s">
        <v>2173</v>
      </c>
      <c r="C666" s="637" t="s">
        <v>2209</v>
      </c>
      <c r="D666" s="637"/>
      <c r="E666" s="637"/>
      <c r="F666" s="637"/>
      <c r="G666" s="637"/>
      <c r="H666" s="637"/>
      <c r="I666" s="637"/>
      <c r="J666" s="637"/>
      <c r="K666" s="637"/>
      <c r="L666" s="637"/>
      <c r="M666" s="637"/>
      <c r="N666" s="637"/>
      <c r="O666" s="637"/>
      <c r="P666" s="637"/>
      <c r="Q666" s="637"/>
      <c r="R666" s="637"/>
      <c r="S666" s="637"/>
      <c r="T666" s="637"/>
      <c r="U666" s="637"/>
      <c r="V666" s="637"/>
      <c r="W666" s="637"/>
      <c r="X666" s="637"/>
      <c r="Y666" s="637"/>
      <c r="Z666" s="637"/>
      <c r="AA666" s="637"/>
      <c r="AB666" s="637"/>
      <c r="AC666" s="637"/>
    </row>
    <row r="667" spans="1:58" ht="13.35" customHeight="1">
      <c r="B667" s="262" t="s">
        <v>2203</v>
      </c>
      <c r="C667" s="637" t="s">
        <v>2210</v>
      </c>
      <c r="D667" s="637"/>
      <c r="E667" s="637"/>
      <c r="F667" s="637"/>
      <c r="G667" s="637"/>
      <c r="H667" s="637"/>
      <c r="I667" s="637"/>
      <c r="J667" s="637"/>
      <c r="K667" s="637"/>
      <c r="L667" s="637"/>
      <c r="M667" s="637"/>
      <c r="N667" s="637"/>
      <c r="O667" s="637"/>
      <c r="P667" s="637"/>
      <c r="Q667" s="637"/>
      <c r="R667" s="637"/>
      <c r="S667" s="637"/>
      <c r="T667" s="637"/>
      <c r="U667" s="637"/>
      <c r="V667" s="637"/>
      <c r="W667" s="637"/>
      <c r="X667" s="637"/>
      <c r="Y667" s="637"/>
      <c r="Z667" s="637"/>
      <c r="AA667" s="637"/>
      <c r="AB667" s="637"/>
      <c r="AC667" s="637"/>
    </row>
    <row r="668" spans="1:58" ht="207" customHeight="1">
      <c r="B668" s="263" t="s">
        <v>2204</v>
      </c>
      <c r="C668" s="637" t="s">
        <v>2264</v>
      </c>
      <c r="D668" s="637"/>
      <c r="E668" s="637"/>
      <c r="F668" s="637"/>
      <c r="G668" s="637"/>
      <c r="H668" s="637"/>
      <c r="I668" s="637"/>
      <c r="J668" s="637"/>
      <c r="K668" s="637"/>
      <c r="L668" s="637"/>
      <c r="M668" s="637"/>
      <c r="N668" s="637"/>
      <c r="O668" s="637"/>
      <c r="P668" s="637"/>
      <c r="Q668" s="637"/>
      <c r="R668" s="637"/>
      <c r="S668" s="637"/>
      <c r="T668" s="637"/>
      <c r="U668" s="637"/>
      <c r="V668" s="637"/>
      <c r="W668" s="637"/>
      <c r="X668" s="637"/>
      <c r="Y668" s="637"/>
      <c r="Z668" s="637"/>
      <c r="AA668" s="637"/>
      <c r="AB668" s="637"/>
      <c r="AC668" s="637"/>
      <c r="AD668" s="264"/>
    </row>
    <row r="669" spans="1:58" ht="63.6" customHeight="1">
      <c r="B669" s="263" t="s">
        <v>2205</v>
      </c>
      <c r="C669" s="637" t="s">
        <v>2265</v>
      </c>
      <c r="D669" s="637"/>
      <c r="E669" s="637"/>
      <c r="F669" s="637"/>
      <c r="G669" s="637"/>
      <c r="H669" s="637"/>
      <c r="I669" s="637"/>
      <c r="J669" s="637"/>
      <c r="K669" s="637"/>
      <c r="L669" s="637"/>
      <c r="M669" s="637"/>
      <c r="N669" s="637"/>
      <c r="O669" s="637"/>
      <c r="P669" s="637"/>
      <c r="Q669" s="637"/>
      <c r="R669" s="637"/>
      <c r="S669" s="637"/>
      <c r="T669" s="637"/>
      <c r="U669" s="637"/>
      <c r="V669" s="637"/>
      <c r="W669" s="637"/>
      <c r="X669" s="637"/>
      <c r="Y669" s="637"/>
      <c r="Z669" s="637"/>
      <c r="AA669" s="637"/>
      <c r="AB669" s="637"/>
      <c r="AC669" s="637"/>
      <c r="AD669" s="264"/>
    </row>
    <row r="670" spans="1:58" ht="29.4" customHeight="1">
      <c r="B670" s="263" t="s">
        <v>2206</v>
      </c>
      <c r="C670" s="637" t="s">
        <v>2266</v>
      </c>
      <c r="D670" s="637"/>
      <c r="E670" s="637"/>
      <c r="F670" s="637"/>
      <c r="G670" s="637"/>
      <c r="H670" s="637"/>
      <c r="I670" s="637"/>
      <c r="J670" s="637"/>
      <c r="K670" s="637"/>
      <c r="L670" s="637"/>
      <c r="M670" s="637"/>
      <c r="N670" s="637"/>
      <c r="O670" s="637"/>
      <c r="P670" s="637"/>
      <c r="Q670" s="637"/>
      <c r="R670" s="637"/>
      <c r="S670" s="637"/>
      <c r="T670" s="637"/>
      <c r="U670" s="637"/>
      <c r="V670" s="637"/>
      <c r="W670" s="637"/>
      <c r="X670" s="637"/>
      <c r="Y670" s="637"/>
      <c r="Z670" s="637"/>
      <c r="AA670" s="637"/>
      <c r="AB670" s="637"/>
      <c r="AC670" s="637"/>
      <c r="AD670" s="264"/>
    </row>
    <row r="671" spans="1:58" ht="15" customHeight="1">
      <c r="B671" s="262" t="s">
        <v>2207</v>
      </c>
      <c r="C671" s="637" t="s">
        <v>2267</v>
      </c>
      <c r="D671" s="637"/>
      <c r="E671" s="637"/>
      <c r="F671" s="637"/>
      <c r="G671" s="637"/>
      <c r="H671" s="637"/>
      <c r="I671" s="637"/>
      <c r="J671" s="637"/>
      <c r="K671" s="637"/>
      <c r="L671" s="637"/>
      <c r="M671" s="637"/>
      <c r="N671" s="637"/>
      <c r="O671" s="637"/>
      <c r="P671" s="637"/>
      <c r="Q671" s="637"/>
      <c r="R671" s="637"/>
      <c r="S671" s="637"/>
      <c r="T671" s="637"/>
      <c r="U671" s="637"/>
      <c r="V671" s="637"/>
      <c r="W671" s="637"/>
      <c r="X671" s="637"/>
      <c r="Y671" s="637"/>
      <c r="Z671" s="637"/>
      <c r="AA671" s="637"/>
      <c r="AB671" s="637"/>
      <c r="AC671" s="637"/>
    </row>
    <row r="672" spans="1:58" ht="230.25" customHeight="1">
      <c r="B672" s="263" t="s">
        <v>2208</v>
      </c>
      <c r="C672" s="637" t="s">
        <v>2268</v>
      </c>
      <c r="D672" s="637"/>
      <c r="E672" s="637"/>
      <c r="F672" s="637"/>
      <c r="G672" s="637"/>
      <c r="H672" s="637"/>
      <c r="I672" s="637"/>
      <c r="J672" s="637"/>
      <c r="K672" s="637"/>
      <c r="L672" s="637"/>
      <c r="M672" s="637"/>
      <c r="N672" s="637"/>
      <c r="O672" s="637"/>
      <c r="P672" s="637"/>
      <c r="Q672" s="637"/>
      <c r="R672" s="637"/>
      <c r="S672" s="637"/>
      <c r="T672" s="637"/>
      <c r="U672" s="637"/>
      <c r="V672" s="637"/>
      <c r="W672" s="637"/>
      <c r="X672" s="637"/>
      <c r="Y672" s="637"/>
      <c r="Z672" s="637"/>
      <c r="AA672" s="637"/>
      <c r="AB672" s="637"/>
      <c r="AC672" s="637"/>
      <c r="AD672" s="264"/>
    </row>
    <row r="673" spans="2:30" ht="45" customHeight="1">
      <c r="B673" s="263" t="s">
        <v>2216</v>
      </c>
      <c r="C673" s="637" t="s">
        <v>2269</v>
      </c>
      <c r="D673" s="637"/>
      <c r="E673" s="637"/>
      <c r="F673" s="637"/>
      <c r="G673" s="637"/>
      <c r="H673" s="637"/>
      <c r="I673" s="637"/>
      <c r="J673" s="637"/>
      <c r="K673" s="637"/>
      <c r="L673" s="637"/>
      <c r="M673" s="637"/>
      <c r="N673" s="637"/>
      <c r="O673" s="637"/>
      <c r="P673" s="637"/>
      <c r="Q673" s="637"/>
      <c r="R673" s="637"/>
      <c r="S673" s="637"/>
      <c r="T673" s="637"/>
      <c r="U673" s="637"/>
      <c r="V673" s="637"/>
      <c r="W673" s="637"/>
      <c r="X673" s="637"/>
      <c r="Y673" s="637"/>
      <c r="Z673" s="637"/>
      <c r="AA673" s="637"/>
      <c r="AB673" s="637"/>
      <c r="AC673" s="637"/>
      <c r="AD673" s="264"/>
    </row>
    <row r="674" spans="2:30" ht="44.4" customHeight="1">
      <c r="B674" s="263" t="s">
        <v>2217</v>
      </c>
      <c r="C674" s="637" t="s">
        <v>2270</v>
      </c>
      <c r="D674" s="637"/>
      <c r="E674" s="637"/>
      <c r="F674" s="637"/>
      <c r="G674" s="637"/>
      <c r="H674" s="637"/>
      <c r="I674" s="637"/>
      <c r="J674" s="637"/>
      <c r="K674" s="637"/>
      <c r="L674" s="637"/>
      <c r="M674" s="637"/>
      <c r="N674" s="637"/>
      <c r="O674" s="637"/>
      <c r="P674" s="637"/>
      <c r="Q674" s="637"/>
      <c r="R674" s="637"/>
      <c r="S674" s="637"/>
      <c r="T674" s="637"/>
      <c r="U674" s="637"/>
      <c r="V674" s="637"/>
      <c r="W674" s="637"/>
      <c r="X674" s="637"/>
      <c r="Y674" s="637"/>
      <c r="Z674" s="637"/>
      <c r="AA674" s="637"/>
      <c r="AB674" s="637"/>
      <c r="AC674" s="637"/>
      <c r="AD674" s="264"/>
    </row>
    <row r="675" spans="2:30" ht="33.6" customHeight="1">
      <c r="B675" s="263" t="s">
        <v>594</v>
      </c>
      <c r="C675" s="637" t="s">
        <v>2271</v>
      </c>
      <c r="D675" s="637"/>
      <c r="E675" s="637"/>
      <c r="F675" s="637"/>
      <c r="G675" s="637"/>
      <c r="H675" s="637"/>
      <c r="I675" s="637"/>
      <c r="J675" s="637"/>
      <c r="K675" s="637"/>
      <c r="L675" s="637"/>
      <c r="M675" s="637"/>
      <c r="N675" s="637"/>
      <c r="O675" s="637"/>
      <c r="P675" s="637"/>
      <c r="Q675" s="637"/>
      <c r="R675" s="637"/>
      <c r="S675" s="637"/>
      <c r="T675" s="637"/>
      <c r="U675" s="637"/>
      <c r="V675" s="637"/>
      <c r="W675" s="637"/>
      <c r="X675" s="637"/>
      <c r="Y675" s="637"/>
      <c r="Z675" s="637"/>
      <c r="AA675" s="637"/>
      <c r="AB675" s="637"/>
      <c r="AC675" s="637"/>
      <c r="AD675" s="264"/>
    </row>
  </sheetData>
  <mergeCells count="707">
    <mergeCell ref="AX515:AY515"/>
    <mergeCell ref="AJ517:AJ519"/>
    <mergeCell ref="AK517:AK519"/>
    <mergeCell ref="AM517:AM519"/>
    <mergeCell ref="AW517:BF519"/>
    <mergeCell ref="AJ526:BF528"/>
    <mergeCell ref="AW562:BF564"/>
    <mergeCell ref="AK547:AK549"/>
    <mergeCell ref="AM547:AM549"/>
    <mergeCell ref="AW547:BF549"/>
    <mergeCell ref="AW202:BF204"/>
    <mergeCell ref="AJ391:BF393"/>
    <mergeCell ref="AJ403:BF405"/>
    <mergeCell ref="AJ406:BF408"/>
    <mergeCell ref="AJ418:BF420"/>
    <mergeCell ref="AJ421:BF423"/>
    <mergeCell ref="AJ433:BF435"/>
    <mergeCell ref="AJ301:BF303"/>
    <mergeCell ref="AJ313:BF315"/>
    <mergeCell ref="AJ316:BF318"/>
    <mergeCell ref="AJ328:BF330"/>
    <mergeCell ref="AJ331:BF333"/>
    <mergeCell ref="AJ343:BF345"/>
    <mergeCell ref="AK410:AL410"/>
    <mergeCell ref="AX410:AY410"/>
    <mergeCell ref="AJ412:AJ414"/>
    <mergeCell ref="AK412:AK414"/>
    <mergeCell ref="AM412:AM414"/>
    <mergeCell ref="AW412:BF414"/>
    <mergeCell ref="AK380:AL380"/>
    <mergeCell ref="AX380:AY380"/>
    <mergeCell ref="AJ382:AJ384"/>
    <mergeCell ref="AK382:AK384"/>
    <mergeCell ref="AM382:AM384"/>
    <mergeCell ref="G508:AC510"/>
    <mergeCell ref="AJ211:BF213"/>
    <mergeCell ref="AJ223:BF225"/>
    <mergeCell ref="AJ226:BF228"/>
    <mergeCell ref="AJ238:BF240"/>
    <mergeCell ref="AJ241:BF243"/>
    <mergeCell ref="AJ253:BF255"/>
    <mergeCell ref="AJ121:BF123"/>
    <mergeCell ref="AJ133:BF135"/>
    <mergeCell ref="AJ136:BF138"/>
    <mergeCell ref="AJ148:BF150"/>
    <mergeCell ref="AJ151:BF153"/>
    <mergeCell ref="AJ163:BF165"/>
    <mergeCell ref="AK230:AL230"/>
    <mergeCell ref="AX230:AY230"/>
    <mergeCell ref="AJ232:AJ234"/>
    <mergeCell ref="AK232:AK234"/>
    <mergeCell ref="AM232:AM234"/>
    <mergeCell ref="AW232:BF234"/>
    <mergeCell ref="AK200:AL200"/>
    <mergeCell ref="AX200:AY200"/>
    <mergeCell ref="AJ202:AJ204"/>
    <mergeCell ref="AK202:AK204"/>
    <mergeCell ref="AM202:AM204"/>
    <mergeCell ref="AJ43:BF45"/>
    <mergeCell ref="AJ46:BF48"/>
    <mergeCell ref="AJ58:BF60"/>
    <mergeCell ref="AJ61:BF63"/>
    <mergeCell ref="AJ73:BF75"/>
    <mergeCell ref="AJ76:BF78"/>
    <mergeCell ref="AJ88:BF90"/>
    <mergeCell ref="AJ91:BF93"/>
    <mergeCell ref="AJ103:BF105"/>
    <mergeCell ref="AK95:AL95"/>
    <mergeCell ref="AX95:AY95"/>
    <mergeCell ref="AJ97:AJ99"/>
    <mergeCell ref="AK97:AK99"/>
    <mergeCell ref="AM97:AM99"/>
    <mergeCell ref="AW97:BF99"/>
    <mergeCell ref="AK52:AK54"/>
    <mergeCell ref="AM52:AM54"/>
    <mergeCell ref="AW52:BF54"/>
    <mergeCell ref="AK65:AL65"/>
    <mergeCell ref="AX65:AY65"/>
    <mergeCell ref="AJ67:AJ69"/>
    <mergeCell ref="AK67:AK69"/>
    <mergeCell ref="AM67:AM69"/>
    <mergeCell ref="AW67:BF69"/>
    <mergeCell ref="G511:AC513"/>
    <mergeCell ref="G523:AC525"/>
    <mergeCell ref="G526:AC528"/>
    <mergeCell ref="G538:AC540"/>
    <mergeCell ref="G451:AC453"/>
    <mergeCell ref="G463:AC465"/>
    <mergeCell ref="G466:AC468"/>
    <mergeCell ref="G478:AC480"/>
    <mergeCell ref="G481:AC483"/>
    <mergeCell ref="G493:AC495"/>
    <mergeCell ref="U530:V530"/>
    <mergeCell ref="G532:G534"/>
    <mergeCell ref="H532:H534"/>
    <mergeCell ref="J532:J534"/>
    <mergeCell ref="T532:AC534"/>
    <mergeCell ref="U515:V515"/>
    <mergeCell ref="G517:G519"/>
    <mergeCell ref="H517:H519"/>
    <mergeCell ref="J517:J519"/>
    <mergeCell ref="T517:AC519"/>
    <mergeCell ref="U500:V500"/>
    <mergeCell ref="G502:G504"/>
    <mergeCell ref="H502:H504"/>
    <mergeCell ref="J502:J504"/>
    <mergeCell ref="G373:AC375"/>
    <mergeCell ref="G376:AC378"/>
    <mergeCell ref="G388:AC390"/>
    <mergeCell ref="G391:AC393"/>
    <mergeCell ref="H427:H429"/>
    <mergeCell ref="J427:J429"/>
    <mergeCell ref="T427:AC429"/>
    <mergeCell ref="H380:I380"/>
    <mergeCell ref="U380:V380"/>
    <mergeCell ref="G382:G384"/>
    <mergeCell ref="H382:H384"/>
    <mergeCell ref="J382:J384"/>
    <mergeCell ref="T382:AC384"/>
    <mergeCell ref="H395:I395"/>
    <mergeCell ref="U395:V395"/>
    <mergeCell ref="G397:G399"/>
    <mergeCell ref="H397:H399"/>
    <mergeCell ref="J397:J399"/>
    <mergeCell ref="T397:AC399"/>
    <mergeCell ref="H425:I425"/>
    <mergeCell ref="U425:V425"/>
    <mergeCell ref="G313:AC315"/>
    <mergeCell ref="G316:AC318"/>
    <mergeCell ref="G328:AC330"/>
    <mergeCell ref="G331:AC333"/>
    <mergeCell ref="G343:AC345"/>
    <mergeCell ref="G346:AC348"/>
    <mergeCell ref="G268:AC270"/>
    <mergeCell ref="G271:AC273"/>
    <mergeCell ref="G283:AC285"/>
    <mergeCell ref="G286:AC288"/>
    <mergeCell ref="G298:AC300"/>
    <mergeCell ref="G301:AC303"/>
    <mergeCell ref="H335:I335"/>
    <mergeCell ref="U335:V335"/>
    <mergeCell ref="G337:G339"/>
    <mergeCell ref="H337:H339"/>
    <mergeCell ref="J337:J339"/>
    <mergeCell ref="T337:AC339"/>
    <mergeCell ref="H320:I320"/>
    <mergeCell ref="U320:V320"/>
    <mergeCell ref="G322:G324"/>
    <mergeCell ref="H322:H324"/>
    <mergeCell ref="J322:J324"/>
    <mergeCell ref="T322:AC324"/>
    <mergeCell ref="G223:AC225"/>
    <mergeCell ref="G226:AC228"/>
    <mergeCell ref="G238:AC240"/>
    <mergeCell ref="G241:AC243"/>
    <mergeCell ref="G253:AC255"/>
    <mergeCell ref="G256:AC258"/>
    <mergeCell ref="G178:AC180"/>
    <mergeCell ref="G181:AC183"/>
    <mergeCell ref="G193:AC195"/>
    <mergeCell ref="G196:AC198"/>
    <mergeCell ref="G208:AC210"/>
    <mergeCell ref="G211:AC213"/>
    <mergeCell ref="H245:I245"/>
    <mergeCell ref="U245:V245"/>
    <mergeCell ref="G247:G249"/>
    <mergeCell ref="H247:H249"/>
    <mergeCell ref="J247:J249"/>
    <mergeCell ref="T247:AC249"/>
    <mergeCell ref="H230:I230"/>
    <mergeCell ref="U230:V230"/>
    <mergeCell ref="G232:G234"/>
    <mergeCell ref="H232:H234"/>
    <mergeCell ref="J232:J234"/>
    <mergeCell ref="T232:AC234"/>
    <mergeCell ref="G133:AC135"/>
    <mergeCell ref="G136:AC138"/>
    <mergeCell ref="G148:AC150"/>
    <mergeCell ref="G151:AC153"/>
    <mergeCell ref="G163:AC165"/>
    <mergeCell ref="G166:AC168"/>
    <mergeCell ref="U659:AB659"/>
    <mergeCell ref="U660:AB660"/>
    <mergeCell ref="G43:AC45"/>
    <mergeCell ref="G46:AC48"/>
    <mergeCell ref="G58:AC60"/>
    <mergeCell ref="G61:AC63"/>
    <mergeCell ref="G73:AC75"/>
    <mergeCell ref="G76:AC78"/>
    <mergeCell ref="G88:AC90"/>
    <mergeCell ref="G91:AC93"/>
    <mergeCell ref="U590:V590"/>
    <mergeCell ref="G592:G594"/>
    <mergeCell ref="H592:H594"/>
    <mergeCell ref="J592:J594"/>
    <mergeCell ref="T592:AC594"/>
    <mergeCell ref="U575:V575"/>
    <mergeCell ref="G577:G579"/>
    <mergeCell ref="H577:H579"/>
    <mergeCell ref="AJ637:AJ639"/>
    <mergeCell ref="AK637:AK639"/>
    <mergeCell ref="AM637:AM639"/>
    <mergeCell ref="AW637:BF639"/>
    <mergeCell ref="AK605:AL605"/>
    <mergeCell ref="AX605:AY605"/>
    <mergeCell ref="AJ607:AJ609"/>
    <mergeCell ref="AK607:AK609"/>
    <mergeCell ref="AM607:AM609"/>
    <mergeCell ref="AW607:BF609"/>
    <mergeCell ref="AJ622:AJ624"/>
    <mergeCell ref="AK622:AK624"/>
    <mergeCell ref="AK620:AL620"/>
    <mergeCell ref="AX620:AY620"/>
    <mergeCell ref="AJ616:BF618"/>
    <mergeCell ref="AJ628:BF630"/>
    <mergeCell ref="AJ631:BF633"/>
    <mergeCell ref="AM622:AM624"/>
    <mergeCell ref="AW622:BF624"/>
    <mergeCell ref="AJ613:BF615"/>
    <mergeCell ref="AK635:AL635"/>
    <mergeCell ref="AX635:AY635"/>
    <mergeCell ref="AJ571:BF573"/>
    <mergeCell ref="AJ583:BF585"/>
    <mergeCell ref="AJ586:BF588"/>
    <mergeCell ref="AJ598:BF600"/>
    <mergeCell ref="AJ601:BF603"/>
    <mergeCell ref="AJ502:AJ504"/>
    <mergeCell ref="AK502:AK504"/>
    <mergeCell ref="AM502:AM504"/>
    <mergeCell ref="AW502:BF504"/>
    <mergeCell ref="AJ508:BF510"/>
    <mergeCell ref="AJ511:BF513"/>
    <mergeCell ref="AJ523:BF525"/>
    <mergeCell ref="AK590:AL590"/>
    <mergeCell ref="AX590:AY590"/>
    <mergeCell ref="AJ592:AJ594"/>
    <mergeCell ref="AK592:AK594"/>
    <mergeCell ref="AM592:AM594"/>
    <mergeCell ref="AW592:BF594"/>
    <mergeCell ref="AK560:AL560"/>
    <mergeCell ref="AX560:AY560"/>
    <mergeCell ref="AJ562:AJ564"/>
    <mergeCell ref="AK562:AK564"/>
    <mergeCell ref="AM562:AM564"/>
    <mergeCell ref="AK515:AL515"/>
    <mergeCell ref="AK470:AL470"/>
    <mergeCell ref="AX470:AY470"/>
    <mergeCell ref="AJ472:AJ474"/>
    <mergeCell ref="AK472:AK474"/>
    <mergeCell ref="AM472:AM474"/>
    <mergeCell ref="AW472:BF474"/>
    <mergeCell ref="AJ487:AJ489"/>
    <mergeCell ref="AK487:AK489"/>
    <mergeCell ref="AK485:AL485"/>
    <mergeCell ref="AX485:AY485"/>
    <mergeCell ref="AJ478:BF480"/>
    <mergeCell ref="AM487:AM489"/>
    <mergeCell ref="AW487:BF489"/>
    <mergeCell ref="AJ481:BF483"/>
    <mergeCell ref="AJ493:BF495"/>
    <mergeCell ref="AJ496:BF498"/>
    <mergeCell ref="AK335:AL335"/>
    <mergeCell ref="AX335:AY335"/>
    <mergeCell ref="AJ337:AJ339"/>
    <mergeCell ref="AK337:AK339"/>
    <mergeCell ref="AM337:AM339"/>
    <mergeCell ref="AW337:BF339"/>
    <mergeCell ref="AJ346:BF348"/>
    <mergeCell ref="AK457:AK459"/>
    <mergeCell ref="AM457:AM459"/>
    <mergeCell ref="AW457:BF459"/>
    <mergeCell ref="AK425:AL425"/>
    <mergeCell ref="AX425:AY425"/>
    <mergeCell ref="AJ427:AJ429"/>
    <mergeCell ref="AK427:AK429"/>
    <mergeCell ref="AM427:AM429"/>
    <mergeCell ref="AW427:BF429"/>
    <mergeCell ref="AJ442:AJ444"/>
    <mergeCell ref="AK442:AK444"/>
    <mergeCell ref="AK440:AL440"/>
    <mergeCell ref="AX440:AY440"/>
    <mergeCell ref="AJ436:BF438"/>
    <mergeCell ref="AW382:BF384"/>
    <mergeCell ref="AW262:BF264"/>
    <mergeCell ref="AK275:AL275"/>
    <mergeCell ref="AX275:AY275"/>
    <mergeCell ref="AJ277:AJ279"/>
    <mergeCell ref="AK277:AK279"/>
    <mergeCell ref="AM277:AM279"/>
    <mergeCell ref="AW277:BF279"/>
    <mergeCell ref="AJ322:AJ324"/>
    <mergeCell ref="AK322:AK324"/>
    <mergeCell ref="AM322:AM324"/>
    <mergeCell ref="AW322:BF324"/>
    <mergeCell ref="AK290:AL290"/>
    <mergeCell ref="AX290:AY290"/>
    <mergeCell ref="AJ292:AJ294"/>
    <mergeCell ref="AK292:AK294"/>
    <mergeCell ref="AM292:AM294"/>
    <mergeCell ref="AW292:BF294"/>
    <mergeCell ref="AJ307:AJ309"/>
    <mergeCell ref="AK307:AK309"/>
    <mergeCell ref="AK305:AL305"/>
    <mergeCell ref="AX305:AY305"/>
    <mergeCell ref="AJ298:BF300"/>
    <mergeCell ref="AM307:AM309"/>
    <mergeCell ref="AW307:BF309"/>
    <mergeCell ref="AX185:AY185"/>
    <mergeCell ref="AJ187:AJ189"/>
    <mergeCell ref="AK187:AK189"/>
    <mergeCell ref="AM187:AM189"/>
    <mergeCell ref="AW187:BF189"/>
    <mergeCell ref="AK155:AL155"/>
    <mergeCell ref="AX155:AY155"/>
    <mergeCell ref="AJ157:AJ159"/>
    <mergeCell ref="AK157:AK159"/>
    <mergeCell ref="AM157:AM159"/>
    <mergeCell ref="AW157:BF159"/>
    <mergeCell ref="AJ166:BF168"/>
    <mergeCell ref="AJ172:AJ174"/>
    <mergeCell ref="AK172:AK174"/>
    <mergeCell ref="AK170:AL170"/>
    <mergeCell ref="AX170:AY170"/>
    <mergeCell ref="AJ178:BF180"/>
    <mergeCell ref="AJ181:BF183"/>
    <mergeCell ref="AM172:AM174"/>
    <mergeCell ref="AW172:BF174"/>
    <mergeCell ref="AK185:AL185"/>
    <mergeCell ref="AK140:AL140"/>
    <mergeCell ref="AX140:AY140"/>
    <mergeCell ref="AJ142:AJ144"/>
    <mergeCell ref="AK142:AK144"/>
    <mergeCell ref="AM142:AM144"/>
    <mergeCell ref="AW142:BF144"/>
    <mergeCell ref="AK110:AL110"/>
    <mergeCell ref="AX110:AY110"/>
    <mergeCell ref="AJ112:AJ114"/>
    <mergeCell ref="AK112:AK114"/>
    <mergeCell ref="AM112:AM114"/>
    <mergeCell ref="AW112:BF114"/>
    <mergeCell ref="AJ127:AJ129"/>
    <mergeCell ref="AK127:AK129"/>
    <mergeCell ref="AK125:AL125"/>
    <mergeCell ref="AX125:AY125"/>
    <mergeCell ref="AJ118:BF120"/>
    <mergeCell ref="AM127:AM129"/>
    <mergeCell ref="AW127:BF129"/>
    <mergeCell ref="AJ82:AJ84"/>
    <mergeCell ref="AK82:AK84"/>
    <mergeCell ref="AK80:AL80"/>
    <mergeCell ref="AX80:AY80"/>
    <mergeCell ref="AJ577:AJ579"/>
    <mergeCell ref="AK577:AK579"/>
    <mergeCell ref="AK575:AL575"/>
    <mergeCell ref="AX575:AY575"/>
    <mergeCell ref="AJ568:BF570"/>
    <mergeCell ref="AJ532:AJ534"/>
    <mergeCell ref="AK532:AK534"/>
    <mergeCell ref="AK530:AL530"/>
    <mergeCell ref="AX530:AY530"/>
    <mergeCell ref="AM577:AM579"/>
    <mergeCell ref="AW577:BF579"/>
    <mergeCell ref="AJ553:BF555"/>
    <mergeCell ref="AJ556:BF558"/>
    <mergeCell ref="AJ538:BF540"/>
    <mergeCell ref="AJ541:BF543"/>
    <mergeCell ref="AM532:AM534"/>
    <mergeCell ref="AW532:BF534"/>
    <mergeCell ref="AK545:AL545"/>
    <mergeCell ref="AX545:AY545"/>
    <mergeCell ref="AJ547:AJ549"/>
    <mergeCell ref="T607:AC609"/>
    <mergeCell ref="AJ397:AJ399"/>
    <mergeCell ref="AK397:AK399"/>
    <mergeCell ref="AK395:AL395"/>
    <mergeCell ref="AX395:AY395"/>
    <mergeCell ref="AJ388:BF390"/>
    <mergeCell ref="AJ352:AJ354"/>
    <mergeCell ref="AK352:AK354"/>
    <mergeCell ref="AK350:AL350"/>
    <mergeCell ref="AX350:AY350"/>
    <mergeCell ref="AJ373:BF375"/>
    <mergeCell ref="AJ376:BF378"/>
    <mergeCell ref="AJ358:BF360"/>
    <mergeCell ref="AJ361:BF363"/>
    <mergeCell ref="AM352:AM354"/>
    <mergeCell ref="AW352:BF354"/>
    <mergeCell ref="AK365:AL365"/>
    <mergeCell ref="AX365:AY365"/>
    <mergeCell ref="AJ367:AJ369"/>
    <mergeCell ref="AK367:AK369"/>
    <mergeCell ref="AM367:AM369"/>
    <mergeCell ref="AW367:BF369"/>
    <mergeCell ref="AK500:AL500"/>
    <mergeCell ref="AX500:AY500"/>
    <mergeCell ref="G571:AC573"/>
    <mergeCell ref="AD40:BF42"/>
    <mergeCell ref="AK50:AL50"/>
    <mergeCell ref="AX50:AY50"/>
    <mergeCell ref="AJ52:AJ54"/>
    <mergeCell ref="U635:V635"/>
    <mergeCell ref="G637:G639"/>
    <mergeCell ref="H637:H639"/>
    <mergeCell ref="J637:J639"/>
    <mergeCell ref="T637:AC639"/>
    <mergeCell ref="A40:AC42"/>
    <mergeCell ref="G103:AC105"/>
    <mergeCell ref="G106:AC108"/>
    <mergeCell ref="G118:AC120"/>
    <mergeCell ref="G121:AC123"/>
    <mergeCell ref="U620:V620"/>
    <mergeCell ref="G622:G624"/>
    <mergeCell ref="H622:H624"/>
    <mergeCell ref="J622:J624"/>
    <mergeCell ref="T622:AC624"/>
    <mergeCell ref="U605:V605"/>
    <mergeCell ref="G607:G609"/>
    <mergeCell ref="H607:H609"/>
    <mergeCell ref="J607:J609"/>
    <mergeCell ref="T562:AC564"/>
    <mergeCell ref="U545:V545"/>
    <mergeCell ref="G547:G549"/>
    <mergeCell ref="H547:H549"/>
    <mergeCell ref="J547:J549"/>
    <mergeCell ref="T547:AC549"/>
    <mergeCell ref="G553:AC555"/>
    <mergeCell ref="G556:AC558"/>
    <mergeCell ref="G568:AC570"/>
    <mergeCell ref="T502:AC504"/>
    <mergeCell ref="U485:V485"/>
    <mergeCell ref="G487:G489"/>
    <mergeCell ref="H487:H489"/>
    <mergeCell ref="J487:J489"/>
    <mergeCell ref="T487:AC489"/>
    <mergeCell ref="U470:V470"/>
    <mergeCell ref="G472:G474"/>
    <mergeCell ref="H472:H474"/>
    <mergeCell ref="J472:J474"/>
    <mergeCell ref="T472:AC474"/>
    <mergeCell ref="H500:I500"/>
    <mergeCell ref="H485:I485"/>
    <mergeCell ref="H470:I470"/>
    <mergeCell ref="G496:AC498"/>
    <mergeCell ref="G442:G444"/>
    <mergeCell ref="H442:H444"/>
    <mergeCell ref="J442:J444"/>
    <mergeCell ref="T442:AC444"/>
    <mergeCell ref="H455:I455"/>
    <mergeCell ref="G448:AC450"/>
    <mergeCell ref="G403:AC405"/>
    <mergeCell ref="G406:AC408"/>
    <mergeCell ref="G418:AC420"/>
    <mergeCell ref="G421:AC423"/>
    <mergeCell ref="G433:AC435"/>
    <mergeCell ref="G436:AC438"/>
    <mergeCell ref="H367:H369"/>
    <mergeCell ref="J367:J369"/>
    <mergeCell ref="T367:AC369"/>
    <mergeCell ref="H350:I350"/>
    <mergeCell ref="U350:V350"/>
    <mergeCell ref="G352:G354"/>
    <mergeCell ref="H352:H354"/>
    <mergeCell ref="J352:J354"/>
    <mergeCell ref="T352:AC354"/>
    <mergeCell ref="G358:AC360"/>
    <mergeCell ref="G361:AC363"/>
    <mergeCell ref="H365:I365"/>
    <mergeCell ref="U365:V365"/>
    <mergeCell ref="G367:G369"/>
    <mergeCell ref="H305:I305"/>
    <mergeCell ref="U305:V305"/>
    <mergeCell ref="G307:G309"/>
    <mergeCell ref="H307:H309"/>
    <mergeCell ref="J307:J309"/>
    <mergeCell ref="T307:AC309"/>
    <mergeCell ref="H290:I290"/>
    <mergeCell ref="U290:V290"/>
    <mergeCell ref="G292:G294"/>
    <mergeCell ref="H292:H294"/>
    <mergeCell ref="J292:J294"/>
    <mergeCell ref="T292:AC294"/>
    <mergeCell ref="H275:I275"/>
    <mergeCell ref="U275:V275"/>
    <mergeCell ref="G277:G279"/>
    <mergeCell ref="H277:H279"/>
    <mergeCell ref="J277:J279"/>
    <mergeCell ref="T277:AC279"/>
    <mergeCell ref="H260:I260"/>
    <mergeCell ref="U260:V260"/>
    <mergeCell ref="G262:G264"/>
    <mergeCell ref="H262:H264"/>
    <mergeCell ref="J262:J264"/>
    <mergeCell ref="T262:AC264"/>
    <mergeCell ref="H215:I215"/>
    <mergeCell ref="U215:V215"/>
    <mergeCell ref="G217:G219"/>
    <mergeCell ref="H217:H219"/>
    <mergeCell ref="J217:J219"/>
    <mergeCell ref="T217:AC219"/>
    <mergeCell ref="H200:I200"/>
    <mergeCell ref="U200:V200"/>
    <mergeCell ref="G202:G204"/>
    <mergeCell ref="H202:H204"/>
    <mergeCell ref="J202:J204"/>
    <mergeCell ref="T202:AC204"/>
    <mergeCell ref="H185:I185"/>
    <mergeCell ref="U185:V185"/>
    <mergeCell ref="G187:G189"/>
    <mergeCell ref="H187:H189"/>
    <mergeCell ref="J187:J189"/>
    <mergeCell ref="T187:AC189"/>
    <mergeCell ref="H170:I170"/>
    <mergeCell ref="U170:V170"/>
    <mergeCell ref="G172:G174"/>
    <mergeCell ref="H172:H174"/>
    <mergeCell ref="J172:J174"/>
    <mergeCell ref="T172:AC174"/>
    <mergeCell ref="H155:I155"/>
    <mergeCell ref="U155:V155"/>
    <mergeCell ref="G157:G159"/>
    <mergeCell ref="H157:H159"/>
    <mergeCell ref="J157:J159"/>
    <mergeCell ref="T157:AC159"/>
    <mergeCell ref="H140:I140"/>
    <mergeCell ref="U140:V140"/>
    <mergeCell ref="G142:G144"/>
    <mergeCell ref="H142:H144"/>
    <mergeCell ref="J142:J144"/>
    <mergeCell ref="T142:AC144"/>
    <mergeCell ref="H125:I125"/>
    <mergeCell ref="U125:V125"/>
    <mergeCell ref="G127:G129"/>
    <mergeCell ref="H127:H129"/>
    <mergeCell ref="J127:J129"/>
    <mergeCell ref="T127:AC129"/>
    <mergeCell ref="H110:I110"/>
    <mergeCell ref="U110:V110"/>
    <mergeCell ref="G112:G114"/>
    <mergeCell ref="H112:H114"/>
    <mergeCell ref="J112:J114"/>
    <mergeCell ref="T112:AC114"/>
    <mergeCell ref="H95:I95"/>
    <mergeCell ref="U95:V95"/>
    <mergeCell ref="G97:G99"/>
    <mergeCell ref="H97:H99"/>
    <mergeCell ref="J97:J99"/>
    <mergeCell ref="T97:AC99"/>
    <mergeCell ref="H80:I80"/>
    <mergeCell ref="U80:V80"/>
    <mergeCell ref="G82:G84"/>
    <mergeCell ref="H82:H84"/>
    <mergeCell ref="J82:J84"/>
    <mergeCell ref="T82:AC84"/>
    <mergeCell ref="H65:I65"/>
    <mergeCell ref="U65:V65"/>
    <mergeCell ref="G67:G69"/>
    <mergeCell ref="H67:H69"/>
    <mergeCell ref="J67:J69"/>
    <mergeCell ref="T67:AC69"/>
    <mergeCell ref="H50:I50"/>
    <mergeCell ref="U50:V50"/>
    <mergeCell ref="G52:G54"/>
    <mergeCell ref="H52:H54"/>
    <mergeCell ref="J52:J54"/>
    <mergeCell ref="T52:AC54"/>
    <mergeCell ref="H635:I635"/>
    <mergeCell ref="H620:I620"/>
    <mergeCell ref="H605:I605"/>
    <mergeCell ref="H590:I590"/>
    <mergeCell ref="H575:I575"/>
    <mergeCell ref="H560:I560"/>
    <mergeCell ref="H545:I545"/>
    <mergeCell ref="H530:I530"/>
    <mergeCell ref="H515:I515"/>
    <mergeCell ref="G631:AC633"/>
    <mergeCell ref="G586:AC588"/>
    <mergeCell ref="G598:AC600"/>
    <mergeCell ref="G601:AC603"/>
    <mergeCell ref="G613:AC615"/>
    <mergeCell ref="G616:AC618"/>
    <mergeCell ref="G628:AC630"/>
    <mergeCell ref="G541:AC543"/>
    <mergeCell ref="G583:AC585"/>
    <mergeCell ref="J577:J579"/>
    <mergeCell ref="T577:AC579"/>
    <mergeCell ref="U560:V560"/>
    <mergeCell ref="G562:G564"/>
    <mergeCell ref="H562:H564"/>
    <mergeCell ref="J562:J564"/>
    <mergeCell ref="AJ466:BF468"/>
    <mergeCell ref="AJ448:BF450"/>
    <mergeCell ref="AJ451:BF453"/>
    <mergeCell ref="AM442:AM444"/>
    <mergeCell ref="AW442:BF444"/>
    <mergeCell ref="G427:G429"/>
    <mergeCell ref="AM397:AM399"/>
    <mergeCell ref="AW397:BF399"/>
    <mergeCell ref="H440:I440"/>
    <mergeCell ref="U440:V440"/>
    <mergeCell ref="H410:I410"/>
    <mergeCell ref="U410:V410"/>
    <mergeCell ref="G412:G414"/>
    <mergeCell ref="H412:H414"/>
    <mergeCell ref="J412:J414"/>
    <mergeCell ref="T412:AC414"/>
    <mergeCell ref="G457:G459"/>
    <mergeCell ref="H457:H459"/>
    <mergeCell ref="J457:J459"/>
    <mergeCell ref="T457:AC459"/>
    <mergeCell ref="AK455:AL455"/>
    <mergeCell ref="AX455:AY455"/>
    <mergeCell ref="AJ457:AJ459"/>
    <mergeCell ref="U455:V455"/>
    <mergeCell ref="AW217:BF219"/>
    <mergeCell ref="AJ193:BF195"/>
    <mergeCell ref="AJ196:BF198"/>
    <mergeCell ref="AJ217:AJ219"/>
    <mergeCell ref="AK217:AK219"/>
    <mergeCell ref="AK215:AL215"/>
    <mergeCell ref="AX215:AY215"/>
    <mergeCell ref="AJ208:BF210"/>
    <mergeCell ref="AJ463:BF465"/>
    <mergeCell ref="AK247:AK249"/>
    <mergeCell ref="AM247:AM249"/>
    <mergeCell ref="AW247:BF249"/>
    <mergeCell ref="AJ262:AJ264"/>
    <mergeCell ref="AK262:AK264"/>
    <mergeCell ref="AK260:AL260"/>
    <mergeCell ref="AX260:AY260"/>
    <mergeCell ref="AJ256:BF258"/>
    <mergeCell ref="AK320:AL320"/>
    <mergeCell ref="AX320:AY320"/>
    <mergeCell ref="AJ283:BF285"/>
    <mergeCell ref="AJ286:BF288"/>
    <mergeCell ref="AJ268:BF270"/>
    <mergeCell ref="AJ271:BF273"/>
    <mergeCell ref="AM262:AM264"/>
    <mergeCell ref="AK245:AL245"/>
    <mergeCell ref="AX245:AY245"/>
    <mergeCell ref="AJ247:AJ249"/>
    <mergeCell ref="AJ106:BF108"/>
    <mergeCell ref="AM82:AM84"/>
    <mergeCell ref="AW82:BF84"/>
    <mergeCell ref="C670:AC670"/>
    <mergeCell ref="C671:AC671"/>
    <mergeCell ref="C672:AC672"/>
    <mergeCell ref="W650:AB650"/>
    <mergeCell ref="M651:O651"/>
    <mergeCell ref="P651:S651"/>
    <mergeCell ref="W651:AB651"/>
    <mergeCell ref="M652:O652"/>
    <mergeCell ref="P652:AB652"/>
    <mergeCell ref="C647:D647"/>
    <mergeCell ref="B649:D652"/>
    <mergeCell ref="E649:K652"/>
    <mergeCell ref="M649:O649"/>
    <mergeCell ref="P649:R649"/>
    <mergeCell ref="T649:V649"/>
    <mergeCell ref="M650:O650"/>
    <mergeCell ref="P650:S650"/>
    <mergeCell ref="AM217:AM219"/>
    <mergeCell ref="C673:AC673"/>
    <mergeCell ref="C674:AC674"/>
    <mergeCell ref="C675:AC675"/>
    <mergeCell ref="T662:AC662"/>
    <mergeCell ref="C666:AC666"/>
    <mergeCell ref="C667:AC667"/>
    <mergeCell ref="C668:AC668"/>
    <mergeCell ref="C669:AC669"/>
    <mergeCell ref="B655:D656"/>
    <mergeCell ref="E655:K656"/>
    <mergeCell ref="M655:S655"/>
    <mergeCell ref="T655:AB655"/>
    <mergeCell ref="M656:S656"/>
    <mergeCell ref="T656:AB656"/>
    <mergeCell ref="A31:F33"/>
    <mergeCell ref="G31:I33"/>
    <mergeCell ref="A34:I36"/>
    <mergeCell ref="K35:L35"/>
    <mergeCell ref="A37:I39"/>
    <mergeCell ref="J37:AC39"/>
    <mergeCell ref="W22:AC24"/>
    <mergeCell ref="J25:L27"/>
    <mergeCell ref="M25:S27"/>
    <mergeCell ref="T25:V27"/>
    <mergeCell ref="W25:AC27"/>
    <mergeCell ref="J28:L30"/>
    <mergeCell ref="M28:AC30"/>
    <mergeCell ref="A16:F30"/>
    <mergeCell ref="G16:I18"/>
    <mergeCell ref="J16:AC18"/>
    <mergeCell ref="G19:I30"/>
    <mergeCell ref="J19:L21"/>
    <mergeCell ref="M19:P21"/>
    <mergeCell ref="R19:U21"/>
    <mergeCell ref="J22:L24"/>
    <mergeCell ref="M22:S24"/>
    <mergeCell ref="T22:V24"/>
    <mergeCell ref="A1:AC1"/>
    <mergeCell ref="L3:R5"/>
    <mergeCell ref="A7:I9"/>
    <mergeCell ref="J7:AC9"/>
    <mergeCell ref="A10:I15"/>
    <mergeCell ref="J10:L12"/>
    <mergeCell ref="M10:AC12"/>
    <mergeCell ref="J13:L15"/>
    <mergeCell ref="N14:O14"/>
  </mergeCells>
  <phoneticPr fontId="3"/>
  <dataValidations count="6">
    <dataValidation type="list" allowBlank="1" showInputMessage="1" showErrorMessage="1" sqref="J32" xr:uid="{E458889A-40CC-4E76-AA32-7C048BEF2694}">
      <formula1>チェックボックス</formula1>
    </dataValidation>
    <dataValidation type="list" allowBlank="1" showInputMessage="1" showErrorMessage="1" sqref="I647 R35 U14 O50 AB50 O575 AB575 O65 AB65 O80 AB80 O95 AB95 O590 AB590 O605 AB605 O620 AB620 O635 AB635 O110 AB110 O125 AB125 O140 AB140 O155 AB155 O170 AB170 O185 AB185 O200 AB200 O215 AB215 O230 AB230 O245 AB245 O260 AB260 O275 AB275 O290 AB290 O305 AB305 O320 AB320 O335 AB335 O350 AB350 O365 AB365 O380 AB380 O395 AB395 O410 AB410 O425 AB425 O440 AB440 O455 AB455 O470 AB470 O485 AB485 O500 AB500 O515 AB515 O530 AB530 O545 AB545 O560 AB560 AR50 BE50 AR575 BE575 AR65 BE65 AR80 BE80 AR95 BE95 AR590 BE590 AR605 BE605 AR620 BE620 AR635 BE635 AR110 BE110 AR125 BE125 AR140 BE140 AR155 BE155 AR170 BE170 AR185 BE185 AR200 BE200 AR215 BE215 AR230 BE230 AR245 BE245 AR260 BE260 AR275 BE275 AR290 BE290 AR305 BE305 AR320 BE320 AR335 BE335 AR350 BE350 AR365 BE365 AR380 BE380 AR395 BE395 AR410 BE410 AR425 BE425 AR440 BE440 AR455 BE455 AR470 BE470 AR485 BE485 AR500 BE500 AR515 BE515 AR530 BE530 AR545 BE545 AR560 BE560" xr:uid="{6C371D02-3D79-4DBB-BAB3-F6EBAD4451E7}">
      <formula1>日</formula1>
    </dataValidation>
    <dataValidation type="list" allowBlank="1" showInputMessage="1" showErrorMessage="1" sqref="G647 P35 S14 M50 Z50 M575 Z575 M65 Z65 M80 Z80 M95 Z95 M590 Z590 M605 Z605 M620 Z620 M635 Z635 M110 Z110 M125 Z125 M140 Z140 M155 Z155 M170 Z170 M185 Z185 M200 Z200 M215 Z215 M230 Z230 M245 Z245 M260 Z260 M275 Z275 M290 Z290 M305 Z305 M320 Z320 M335 Z335 M350 Z350 M365 Z365 M380 Z380 M395 Z395 M410 Z410 M425 Z425 M440 Z440 M455 Z455 M470 Z470 M485 Z485 M500 Z500 M515 Z515 M530 Z530 M545 Z545 M560 Z560 AP50 BC50 AP575 BC575 AP65 BC65 AP80 BC80 AP95 BC95 AP590 BC590 AP605 BC605 AP620 BC620 AP635 BC635 AP110 BC110 AP125 BC125 AP140 BC140 AP155 BC155 AP170 BC170 AP185 BC185 AP200 BC200 AP215 BC215 AP230 BC230 AP245 BC245 AP260 BC260 AP275 BC275 AP290 BC290 AP305 BC305 AP320 BC320 AP335 BC335 AP350 BC350 AP365 BC365 AP380 BC380 AP395 BC395 AP410 BC410 AP425 BC425 AP440 BC440 AP455 BC455 AP470 BC470 AP485 BC485 AP500 BC500 AP515 BC515 AP530 BC530 AP545 BC545 AP560 BC560" xr:uid="{D3EBE0C1-BFF3-4AD8-BD86-E4394C878CE0}">
      <formula1>月</formula1>
    </dataValidation>
    <dataValidation type="list" allowBlank="1" showInputMessage="1" showErrorMessage="1" sqref="E647 N35 Q14 K50 X50 K575 X575 K65 X65 K80 X80 K95 X95 K590 X590 K605 X605 K620 X620 K635 X635 K110 X110 K125 X125 K140 X140 K155 X155 K170 X170 K185 X185 K200 X200 K215 X215 K230 X230 K245 X245 K260 X260 K275 X275 K290 X290 K305 X305 K320 X320 K335 X335 K350 X350 K365 X365 K380 X380 K395 X395 K410 X410 K425 X425 K440 X440 K455 X455 K470 X470 K485 X485 K500 X500 K515 X515 K530 X530 K545 X545 K560 X560 AN50 BA50 AN575 BA575 AN65 BA65 AN80 BA80 AN95 BA95 AN590 BA590 AN605 BA605 AN620 BA620 AN635 BA635 AN110 BA110 AN125 BA125 AN140 BA140 AN155 BA155 AN170 BA170 AN185 BA185 AN200 BA200 AN215 BA215 AN230 BA230 AN245 BA245 AN260 BA260 AN275 BA275 AN290 BA290 AN305 BA305 AN320 BA320 AN335 BA335 AN350 BA350 AN365 BA365 AN380 BA380 AN395 BA395 AN410 BA410 AN425 BA425 AN440 BA440 AN455 BA455 AN470 BA470 AN485 BA485 AN500 BA500 AN515 BA515 AN530 BA530 AN545 BA545 AN560 BA560" xr:uid="{82C6F3C6-E7A8-4D89-8916-1C9934E293FF}">
      <formula1>年</formula1>
    </dataValidation>
    <dataValidation type="list" allowBlank="1" showInputMessage="1" showErrorMessage="1" sqref="K35:L35 N14:O14 C647:D647 H50:I50 U50:V50 H575:I575 U575:V575 H65:I65 U65:V65 H80:I80 U80:V80 H95:I95 U95:V95 H590:I590 U590:V590 H605:I605 U605:V605 H620:I620 U620:V620 H635:I635 U635:V635 H110:I110 U110:V110 H125:I125 U125:V125 H140:I140 U140:V140 H155:I155 U155:V155 H170:I170 U170:V170 H185:I185 U185:V185 H200:I200 U200:V200 H215:I215 U215:V215 H230:I230 U230:V230 H245:I245 U245:V245 H260:I260 U260:V260 H275:I275 U275:V275 H290:I290 U290:V290 H305:I305 U305:V305 H320:I320 U320:V320 H335:I335 U335:V335 H350:I350 U350:V350 H365:I365 U365:V365 H380:I380 U380:V380 H395:I395 U395:V395 H410:I410 U410:V410 H425:I425 U425:V425 H440:I440 U440:V440 H455:I455 U455:V455 H470:I470 U470:V470 H485:I485 U485:V485 H500:I500 U500:V500 H515:I515 U515:V515 H530:I530 U530:V530 H545:I545 U545:V545 H560:I560 U560:V560 AK50:AL50 AX50:AY50 AK575:AL575 AX575:AY575 AK65:AL65 AX65:AY65 AK80:AL80 AX80:AY80 AK95:AL95 AX95:AY95 AK590:AL590 AX590:AY590 AK605:AL605 AX605:AY605 AK620:AL620 AX620:AY620 AK635:AL635 AX635:AY635 AK110:AL110 AX110:AY110 AK125:AL125 AX125:AY125 AK140:AL140 AX140:AY140 AK155:AL155 AX155:AY155 AK170:AL170 AX170:AY170 AK185:AL185 AX185:AY185 AK200:AL200 AX200:AY200 AK215:AL215 AX215:AY215 AK230:AL230 AX230:AY230 AK245:AL245 AX245:AY245 AK260:AL260 AX260:AY260 AK275:AL275 AX275:AY275 AK290:AL290 AX290:AY290 AK305:AL305 AX305:AY305 AK320:AL320 AX320:AY320 AK335:AL335 AX335:AY335 AK350:AL350 AX350:AY350 AK365:AL365 AX365:AY365 AK380:AL380 AX380:AY380 AK395:AL395 AX395:AY395 AK410:AL410 AX410:AY410 AK425:AL425 AX425:AY425 AK440:AL440 AX440:AY440 AK455:AL455 AX455:AY455 AK470:AL470 AX470:AY470 AK485:AL485 AX485:AY485 AK500:AL500 AX500:AY500 AK515:AL515 AX515:AY515 AK530:AL530 AX530:AY530 AK545:AL545 AX545:AY545 AK560:AL560 AX560:AY560" xr:uid="{30EC87E3-7131-411F-B721-A7FBD133178E}">
      <formula1>元号</formula1>
    </dataValidation>
    <dataValidation type="list" allowBlank="1" showInputMessage="1" showErrorMessage="1" sqref="H56 N56 H581 N581 H71 N71 H86 N86 H101 N101 H596 N596 H611 N611 H626 N626 H641 N641 H116 N116 H131 N131 H146 N146 H161 N161 H176 N176 H191 N191 H206 N206 H221 N221 H236 N236 H251 N251 H266 N266 H281 N281 H296 N296 H311 N311 H326 N326 H341 N341 H356 N356 H371 N371 H386 N386 H401 N401 H416 N416 H431 N431 H446 N446 H461 N461 H476 N476 H491 N491 H506 N506 H521 N521 H536 N536 H551 N551 H566 N566 AK56 AQ56 AK581 AQ581 AK71 AQ71 AK86 AQ86 AK101 AQ101 AK596 AQ596 AK611 AQ611 AK626 AQ626 AK641 AQ641 AK116 AQ116 AK131 AQ131 AK146 AQ146 AK161 AQ161 AK176 AQ176 AK191 AQ191 AK206 AQ206 AK221 AQ221 AK236 AQ236 AK251 AQ251 AK266 AQ266 AK281 AQ281 AK296 AQ296 AK311 AQ311 AK326 AQ326 AK341 AQ341 AK356 AQ356 AK371 AQ371 AK386 AQ386 AK401 AQ401 AK416 AQ416 AK431 AQ431 AK446 AQ446 AK461 AQ461 AK476 AQ476 AK491 AQ491 AK506 AQ506 AK521 AQ521 AK536 AQ536 AK551 AQ551 AK566 AQ566" xr:uid="{D6C06FE8-83FA-4666-BCAD-DBFFFE209EE2}">
      <formula1>チェック選択</formula1>
    </dataValidation>
  </dataValidations>
  <pageMargins left="0.7" right="0.7" top="0.75" bottom="0.75" header="0.3" footer="0.3"/>
  <pageSetup paperSize="9" scale="51" fitToHeight="0" orientation="portrait" r:id="rId1"/>
  <rowBreaks count="1" manualBreakCount="1">
    <brk id="663" max="57"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04022-45BA-4EE5-97BA-4DC08271482C}">
  <sheetPr codeName="Sheet10"/>
  <dimension ref="A1:AG72"/>
  <sheetViews>
    <sheetView view="pageBreakPreview" zoomScaleNormal="100" zoomScaleSheetLayoutView="100" workbookViewId="0">
      <selection sqref="A1:AC1"/>
    </sheetView>
  </sheetViews>
  <sheetFormatPr defaultColWidth="8.59765625" defaultRowHeight="13.2"/>
  <cols>
    <col min="1" max="32" width="2.69921875" style="70" customWidth="1"/>
    <col min="33" max="16384" width="8.59765625" style="70"/>
  </cols>
  <sheetData>
    <row r="1" spans="1:31" ht="39.6" customHeight="1">
      <c r="A1" s="526" t="s">
        <v>1048</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row>
    <row r="2" spans="1:31" ht="13.35" customHeight="1"/>
    <row r="3" spans="1:31" ht="13.35" customHeight="1">
      <c r="K3" s="351" t="s">
        <v>1049</v>
      </c>
      <c r="L3" s="351"/>
      <c r="M3" s="351"/>
      <c r="N3" s="351"/>
      <c r="O3" s="351"/>
      <c r="P3" s="351"/>
      <c r="Q3" s="351"/>
      <c r="R3" s="351"/>
      <c r="S3" s="351"/>
    </row>
    <row r="4" spans="1:31" ht="13.35" customHeight="1">
      <c r="AD4" s="81"/>
    </row>
    <row r="5" spans="1:31" ht="3.75" customHeight="1">
      <c r="A5" s="670" t="s">
        <v>1050</v>
      </c>
      <c r="B5" s="670"/>
      <c r="C5" s="670"/>
      <c r="D5" s="670"/>
      <c r="E5" s="670"/>
      <c r="F5" s="670"/>
      <c r="G5" s="670"/>
      <c r="H5" s="670"/>
      <c r="I5" s="670"/>
      <c r="J5" s="670"/>
      <c r="K5" s="670"/>
      <c r="L5" s="378"/>
      <c r="M5" s="379"/>
      <c r="N5" s="379"/>
      <c r="O5" s="379"/>
      <c r="P5" s="379"/>
      <c r="Q5" s="379"/>
      <c r="R5" s="379"/>
      <c r="S5" s="379"/>
      <c r="T5" s="379"/>
      <c r="U5" s="379"/>
      <c r="V5" s="379"/>
      <c r="W5" s="379"/>
      <c r="X5" s="379"/>
      <c r="Y5" s="379"/>
      <c r="Z5" s="379"/>
      <c r="AA5" s="379"/>
      <c r="AB5" s="379"/>
      <c r="AC5" s="380"/>
      <c r="AD5" s="84"/>
      <c r="AE5" s="80"/>
    </row>
    <row r="6" spans="1:31" ht="20.100000000000001" customHeight="1">
      <c r="A6" s="670"/>
      <c r="B6" s="670"/>
      <c r="C6" s="670"/>
      <c r="D6" s="670"/>
      <c r="E6" s="670"/>
      <c r="F6" s="670"/>
      <c r="G6" s="670"/>
      <c r="H6" s="670"/>
      <c r="I6" s="670"/>
      <c r="J6" s="670"/>
      <c r="K6" s="670"/>
      <c r="L6" s="381"/>
      <c r="M6" s="382"/>
      <c r="N6" s="382"/>
      <c r="O6" s="382"/>
      <c r="P6" s="382"/>
      <c r="Q6" s="382"/>
      <c r="R6" s="382"/>
      <c r="S6" s="382"/>
      <c r="T6" s="382"/>
      <c r="U6" s="382"/>
      <c r="V6" s="382"/>
      <c r="W6" s="382"/>
      <c r="X6" s="382"/>
      <c r="Y6" s="382"/>
      <c r="Z6" s="382"/>
      <c r="AA6" s="382"/>
      <c r="AB6" s="382"/>
      <c r="AC6" s="383"/>
      <c r="AD6" s="84"/>
      <c r="AE6" s="80"/>
    </row>
    <row r="7" spans="1:31" ht="3.75" customHeight="1">
      <c r="A7" s="670"/>
      <c r="B7" s="670"/>
      <c r="C7" s="670"/>
      <c r="D7" s="670"/>
      <c r="E7" s="670"/>
      <c r="F7" s="670"/>
      <c r="G7" s="670"/>
      <c r="H7" s="670"/>
      <c r="I7" s="670"/>
      <c r="J7" s="670"/>
      <c r="K7" s="670"/>
      <c r="L7" s="384"/>
      <c r="M7" s="385"/>
      <c r="N7" s="385"/>
      <c r="O7" s="385"/>
      <c r="P7" s="385"/>
      <c r="Q7" s="385"/>
      <c r="R7" s="385"/>
      <c r="S7" s="385"/>
      <c r="T7" s="385"/>
      <c r="U7" s="385"/>
      <c r="V7" s="385"/>
      <c r="W7" s="385"/>
      <c r="X7" s="385"/>
      <c r="Y7" s="385"/>
      <c r="Z7" s="385"/>
      <c r="AA7" s="385"/>
      <c r="AB7" s="385"/>
      <c r="AC7" s="386"/>
      <c r="AD7" s="84"/>
      <c r="AE7" s="80"/>
    </row>
    <row r="8" spans="1:31" ht="3.75" customHeight="1">
      <c r="A8" s="411" t="s">
        <v>1051</v>
      </c>
      <c r="B8" s="411"/>
      <c r="C8" s="411"/>
      <c r="D8" s="411"/>
      <c r="E8" s="411"/>
      <c r="F8" s="411"/>
      <c r="G8" s="411"/>
      <c r="H8" s="411"/>
      <c r="I8" s="411"/>
      <c r="J8" s="411"/>
      <c r="K8" s="411"/>
      <c r="L8" s="536" t="s">
        <v>2150</v>
      </c>
      <c r="M8" s="537"/>
      <c r="N8" s="538"/>
      <c r="O8" s="378"/>
      <c r="P8" s="379"/>
      <c r="Q8" s="379"/>
      <c r="R8" s="379"/>
      <c r="S8" s="379"/>
      <c r="T8" s="379"/>
      <c r="U8" s="379"/>
      <c r="V8" s="379"/>
      <c r="W8" s="379"/>
      <c r="X8" s="379"/>
      <c r="Y8" s="379"/>
      <c r="Z8" s="379"/>
      <c r="AA8" s="379"/>
      <c r="AB8" s="379"/>
      <c r="AC8" s="380"/>
      <c r="AD8" s="84"/>
      <c r="AE8" s="80"/>
    </row>
    <row r="9" spans="1:31" ht="20.100000000000001" customHeight="1">
      <c r="A9" s="411"/>
      <c r="B9" s="411"/>
      <c r="C9" s="411"/>
      <c r="D9" s="411"/>
      <c r="E9" s="411"/>
      <c r="F9" s="411"/>
      <c r="G9" s="411"/>
      <c r="H9" s="411"/>
      <c r="I9" s="411"/>
      <c r="J9" s="411"/>
      <c r="K9" s="411"/>
      <c r="L9" s="539"/>
      <c r="M9" s="400"/>
      <c r="N9" s="540"/>
      <c r="O9" s="381"/>
      <c r="P9" s="382"/>
      <c r="Q9" s="382"/>
      <c r="R9" s="382"/>
      <c r="S9" s="382"/>
      <c r="T9" s="382"/>
      <c r="U9" s="382"/>
      <c r="V9" s="382"/>
      <c r="W9" s="382"/>
      <c r="X9" s="382"/>
      <c r="Y9" s="382"/>
      <c r="Z9" s="382"/>
      <c r="AA9" s="382"/>
      <c r="AB9" s="382"/>
      <c r="AC9" s="383"/>
      <c r="AD9" s="84"/>
      <c r="AE9" s="80"/>
    </row>
    <row r="10" spans="1:31" ht="3.75" customHeight="1">
      <c r="A10" s="411"/>
      <c r="B10" s="411"/>
      <c r="C10" s="411"/>
      <c r="D10" s="411"/>
      <c r="E10" s="411"/>
      <c r="F10" s="411"/>
      <c r="G10" s="411"/>
      <c r="H10" s="411"/>
      <c r="I10" s="411"/>
      <c r="J10" s="411"/>
      <c r="K10" s="411"/>
      <c r="L10" s="541"/>
      <c r="M10" s="542"/>
      <c r="N10" s="543"/>
      <c r="O10" s="384"/>
      <c r="P10" s="385"/>
      <c r="Q10" s="385"/>
      <c r="R10" s="385"/>
      <c r="S10" s="385"/>
      <c r="T10" s="385"/>
      <c r="U10" s="385"/>
      <c r="V10" s="385"/>
      <c r="W10" s="385"/>
      <c r="X10" s="385"/>
      <c r="Y10" s="385"/>
      <c r="Z10" s="385"/>
      <c r="AA10" s="385"/>
      <c r="AB10" s="385"/>
      <c r="AC10" s="386"/>
      <c r="AD10" s="84"/>
      <c r="AE10" s="80"/>
    </row>
    <row r="11" spans="1:31" ht="3.75" customHeight="1">
      <c r="A11" s="411"/>
      <c r="B11" s="411"/>
      <c r="C11" s="411"/>
      <c r="D11" s="411"/>
      <c r="E11" s="411"/>
      <c r="F11" s="411"/>
      <c r="G11" s="411"/>
      <c r="H11" s="411"/>
      <c r="I11" s="411"/>
      <c r="J11" s="411"/>
      <c r="K11" s="411"/>
      <c r="L11" s="536" t="s">
        <v>1043</v>
      </c>
      <c r="M11" s="537"/>
      <c r="N11" s="538"/>
      <c r="AC11" s="96"/>
      <c r="AD11" s="81"/>
    </row>
    <row r="12" spans="1:31" ht="20.100000000000001" customHeight="1">
      <c r="A12" s="411"/>
      <c r="B12" s="411"/>
      <c r="C12" s="411"/>
      <c r="D12" s="411"/>
      <c r="E12" s="411"/>
      <c r="F12" s="411"/>
      <c r="G12" s="411"/>
      <c r="H12" s="411"/>
      <c r="I12" s="411"/>
      <c r="J12" s="411"/>
      <c r="K12" s="411"/>
      <c r="L12" s="539"/>
      <c r="M12" s="400"/>
      <c r="N12" s="540"/>
      <c r="P12" s="387"/>
      <c r="Q12" s="388"/>
      <c r="S12" s="95"/>
      <c r="T12" s="70" t="s">
        <v>13</v>
      </c>
      <c r="U12" s="95"/>
      <c r="V12" s="70" t="s">
        <v>623</v>
      </c>
      <c r="W12" s="95"/>
      <c r="X12" s="70" t="s">
        <v>480</v>
      </c>
      <c r="AC12" s="96"/>
      <c r="AD12" s="81"/>
    </row>
    <row r="13" spans="1:31" ht="3.75" customHeight="1">
      <c r="A13" s="411"/>
      <c r="B13" s="411"/>
      <c r="C13" s="411"/>
      <c r="D13" s="411"/>
      <c r="E13" s="411"/>
      <c r="F13" s="411"/>
      <c r="G13" s="411"/>
      <c r="H13" s="411"/>
      <c r="I13" s="411"/>
      <c r="J13" s="411"/>
      <c r="K13" s="411"/>
      <c r="L13" s="541"/>
      <c r="M13" s="542"/>
      <c r="N13" s="543"/>
      <c r="AC13" s="96"/>
      <c r="AD13" s="81"/>
    </row>
    <row r="14" spans="1:31" ht="3.75" customHeight="1">
      <c r="A14" s="528" t="s">
        <v>1052</v>
      </c>
      <c r="B14" s="529"/>
      <c r="C14" s="529"/>
      <c r="D14" s="529"/>
      <c r="E14" s="529"/>
      <c r="F14" s="529"/>
      <c r="G14" s="529"/>
      <c r="H14" s="530"/>
      <c r="I14" s="371" t="s">
        <v>1045</v>
      </c>
      <c r="J14" s="372"/>
      <c r="K14" s="373"/>
      <c r="L14" s="378"/>
      <c r="M14" s="379"/>
      <c r="N14" s="379"/>
      <c r="O14" s="379"/>
      <c r="P14" s="379"/>
      <c r="Q14" s="379"/>
      <c r="R14" s="379"/>
      <c r="S14" s="379"/>
      <c r="T14" s="379"/>
      <c r="U14" s="379"/>
      <c r="V14" s="379"/>
      <c r="W14" s="379"/>
      <c r="X14" s="379"/>
      <c r="Y14" s="379"/>
      <c r="Z14" s="379"/>
      <c r="AA14" s="379"/>
      <c r="AB14" s="379"/>
      <c r="AC14" s="380"/>
      <c r="AD14" s="81"/>
    </row>
    <row r="15" spans="1:31" ht="15" customHeight="1">
      <c r="A15" s="531"/>
      <c r="B15" s="526"/>
      <c r="C15" s="526"/>
      <c r="D15" s="526"/>
      <c r="E15" s="526"/>
      <c r="F15" s="526"/>
      <c r="G15" s="526"/>
      <c r="H15" s="532"/>
      <c r="I15" s="374"/>
      <c r="J15" s="351"/>
      <c r="K15" s="375"/>
      <c r="L15" s="381"/>
      <c r="M15" s="382"/>
      <c r="N15" s="382"/>
      <c r="O15" s="382"/>
      <c r="P15" s="382"/>
      <c r="Q15" s="382"/>
      <c r="R15" s="382"/>
      <c r="S15" s="382"/>
      <c r="T15" s="382"/>
      <c r="U15" s="382"/>
      <c r="V15" s="382"/>
      <c r="W15" s="382"/>
      <c r="X15" s="382"/>
      <c r="Y15" s="382"/>
      <c r="Z15" s="382"/>
      <c r="AA15" s="382"/>
      <c r="AB15" s="382"/>
      <c r="AC15" s="383"/>
      <c r="AD15" s="81"/>
    </row>
    <row r="16" spans="1:31" ht="3.75" customHeight="1">
      <c r="A16" s="531"/>
      <c r="B16" s="526"/>
      <c r="C16" s="526"/>
      <c r="D16" s="526"/>
      <c r="E16" s="526"/>
      <c r="F16" s="526"/>
      <c r="G16" s="526"/>
      <c r="H16" s="532"/>
      <c r="I16" s="376"/>
      <c r="J16" s="352"/>
      <c r="K16" s="377"/>
      <c r="L16" s="384"/>
      <c r="M16" s="385"/>
      <c r="N16" s="385"/>
      <c r="O16" s="385"/>
      <c r="P16" s="385"/>
      <c r="Q16" s="385"/>
      <c r="R16" s="385"/>
      <c r="S16" s="385"/>
      <c r="T16" s="385"/>
      <c r="U16" s="385"/>
      <c r="V16" s="385"/>
      <c r="W16" s="385"/>
      <c r="X16" s="385"/>
      <c r="Y16" s="385"/>
      <c r="Z16" s="385"/>
      <c r="AA16" s="385"/>
      <c r="AB16" s="385"/>
      <c r="AC16" s="386"/>
      <c r="AD16" s="81"/>
    </row>
    <row r="17" spans="1:30" ht="3.75" customHeight="1">
      <c r="A17" s="531"/>
      <c r="B17" s="526"/>
      <c r="C17" s="526"/>
      <c r="D17" s="526"/>
      <c r="E17" s="526"/>
      <c r="F17" s="526"/>
      <c r="G17" s="526"/>
      <c r="H17" s="532"/>
      <c r="I17" s="371" t="s">
        <v>761</v>
      </c>
      <c r="J17" s="372"/>
      <c r="K17" s="373"/>
      <c r="L17" s="478" t="s">
        <v>265</v>
      </c>
      <c r="M17" s="479"/>
      <c r="N17" s="480"/>
      <c r="O17" s="378"/>
      <c r="P17" s="379"/>
      <c r="Q17" s="379"/>
      <c r="R17" s="380"/>
      <c r="T17" s="486"/>
      <c r="U17" s="486"/>
      <c r="V17" s="486"/>
      <c r="W17" s="486"/>
      <c r="AC17" s="96"/>
      <c r="AD17" s="81"/>
    </row>
    <row r="18" spans="1:30" ht="15" customHeight="1">
      <c r="A18" s="531"/>
      <c r="B18" s="526"/>
      <c r="C18" s="526"/>
      <c r="D18" s="526"/>
      <c r="E18" s="526"/>
      <c r="F18" s="526"/>
      <c r="G18" s="526"/>
      <c r="H18" s="532"/>
      <c r="I18" s="374"/>
      <c r="J18" s="351"/>
      <c r="K18" s="375"/>
      <c r="L18" s="481"/>
      <c r="M18" s="399"/>
      <c r="N18" s="482"/>
      <c r="O18" s="381"/>
      <c r="P18" s="382"/>
      <c r="Q18" s="382"/>
      <c r="R18" s="383"/>
      <c r="S18" s="71" t="s">
        <v>592</v>
      </c>
      <c r="T18" s="486"/>
      <c r="U18" s="486"/>
      <c r="V18" s="486"/>
      <c r="W18" s="486"/>
      <c r="AC18" s="96"/>
      <c r="AD18" s="81"/>
    </row>
    <row r="19" spans="1:30" ht="3.75" customHeight="1">
      <c r="A19" s="531"/>
      <c r="B19" s="526"/>
      <c r="C19" s="526"/>
      <c r="D19" s="526"/>
      <c r="E19" s="526"/>
      <c r="F19" s="526"/>
      <c r="G19" s="526"/>
      <c r="H19" s="532"/>
      <c r="I19" s="374"/>
      <c r="J19" s="351"/>
      <c r="K19" s="375"/>
      <c r="L19" s="483"/>
      <c r="M19" s="484"/>
      <c r="N19" s="485"/>
      <c r="O19" s="384"/>
      <c r="P19" s="385"/>
      <c r="Q19" s="385"/>
      <c r="R19" s="386"/>
      <c r="T19" s="486"/>
      <c r="U19" s="486"/>
      <c r="V19" s="486"/>
      <c r="W19" s="486"/>
      <c r="AC19" s="96"/>
      <c r="AD19" s="81"/>
    </row>
    <row r="20" spans="1:30" ht="3.75" customHeight="1">
      <c r="A20" s="531"/>
      <c r="B20" s="526"/>
      <c r="C20" s="526"/>
      <c r="D20" s="526"/>
      <c r="E20" s="526"/>
      <c r="F20" s="526"/>
      <c r="G20" s="526"/>
      <c r="H20" s="532"/>
      <c r="I20" s="374"/>
      <c r="J20" s="351"/>
      <c r="K20" s="375"/>
      <c r="L20" s="478" t="s">
        <v>306</v>
      </c>
      <c r="M20" s="479"/>
      <c r="N20" s="480"/>
      <c r="O20" s="378"/>
      <c r="P20" s="379"/>
      <c r="Q20" s="379"/>
      <c r="R20" s="379"/>
      <c r="S20" s="379"/>
      <c r="T20" s="383"/>
      <c r="U20" s="478" t="s">
        <v>267</v>
      </c>
      <c r="V20" s="479"/>
      <c r="W20" s="480"/>
      <c r="X20" s="378"/>
      <c r="Y20" s="379"/>
      <c r="Z20" s="379"/>
      <c r="AA20" s="379"/>
      <c r="AB20" s="379"/>
      <c r="AC20" s="380"/>
      <c r="AD20" s="81"/>
    </row>
    <row r="21" spans="1:30" ht="15" customHeight="1">
      <c r="A21" s="531"/>
      <c r="B21" s="526"/>
      <c r="C21" s="526"/>
      <c r="D21" s="526"/>
      <c r="E21" s="526"/>
      <c r="F21" s="526"/>
      <c r="G21" s="526"/>
      <c r="H21" s="532"/>
      <c r="I21" s="374"/>
      <c r="J21" s="351"/>
      <c r="K21" s="375"/>
      <c r="L21" s="481"/>
      <c r="M21" s="399"/>
      <c r="N21" s="482"/>
      <c r="O21" s="381"/>
      <c r="P21" s="382"/>
      <c r="Q21" s="382"/>
      <c r="R21" s="382"/>
      <c r="S21" s="382"/>
      <c r="T21" s="383"/>
      <c r="U21" s="481"/>
      <c r="V21" s="399"/>
      <c r="W21" s="482"/>
      <c r="X21" s="381"/>
      <c r="Y21" s="382"/>
      <c r="Z21" s="382"/>
      <c r="AA21" s="382"/>
      <c r="AB21" s="382"/>
      <c r="AC21" s="383"/>
      <c r="AD21" s="81"/>
    </row>
    <row r="22" spans="1:30" ht="3.75" customHeight="1">
      <c r="A22" s="531"/>
      <c r="B22" s="526"/>
      <c r="C22" s="526"/>
      <c r="D22" s="526"/>
      <c r="E22" s="526"/>
      <c r="F22" s="526"/>
      <c r="G22" s="526"/>
      <c r="H22" s="532"/>
      <c r="I22" s="374"/>
      <c r="J22" s="351"/>
      <c r="K22" s="375"/>
      <c r="L22" s="483"/>
      <c r="M22" s="484"/>
      <c r="N22" s="485"/>
      <c r="O22" s="384"/>
      <c r="P22" s="385"/>
      <c r="Q22" s="385"/>
      <c r="R22" s="385"/>
      <c r="S22" s="385"/>
      <c r="T22" s="386"/>
      <c r="U22" s="483"/>
      <c r="V22" s="484"/>
      <c r="W22" s="485"/>
      <c r="X22" s="384"/>
      <c r="Y22" s="385"/>
      <c r="Z22" s="385"/>
      <c r="AA22" s="385"/>
      <c r="AB22" s="385"/>
      <c r="AC22" s="386"/>
      <c r="AD22" s="81"/>
    </row>
    <row r="23" spans="1:30" ht="3.75" customHeight="1">
      <c r="A23" s="531"/>
      <c r="B23" s="526"/>
      <c r="C23" s="526"/>
      <c r="D23" s="526"/>
      <c r="E23" s="526"/>
      <c r="F23" s="526"/>
      <c r="G23" s="526"/>
      <c r="H23" s="532"/>
      <c r="I23" s="374"/>
      <c r="J23" s="351"/>
      <c r="K23" s="375"/>
      <c r="L23" s="478" t="s">
        <v>638</v>
      </c>
      <c r="M23" s="479"/>
      <c r="N23" s="480"/>
      <c r="O23" s="378"/>
      <c r="P23" s="379"/>
      <c r="Q23" s="379"/>
      <c r="R23" s="379"/>
      <c r="S23" s="379"/>
      <c r="T23" s="380"/>
      <c r="U23" s="481" t="s">
        <v>269</v>
      </c>
      <c r="V23" s="399"/>
      <c r="W23" s="482"/>
      <c r="X23" s="378"/>
      <c r="Y23" s="379"/>
      <c r="Z23" s="379"/>
      <c r="AA23" s="379"/>
      <c r="AB23" s="379"/>
      <c r="AC23" s="380"/>
      <c r="AD23" s="81"/>
    </row>
    <row r="24" spans="1:30" ht="15" customHeight="1">
      <c r="A24" s="531"/>
      <c r="B24" s="526"/>
      <c r="C24" s="526"/>
      <c r="D24" s="526"/>
      <c r="E24" s="526"/>
      <c r="F24" s="526"/>
      <c r="G24" s="526"/>
      <c r="H24" s="532"/>
      <c r="I24" s="374"/>
      <c r="J24" s="351"/>
      <c r="K24" s="375"/>
      <c r="L24" s="481"/>
      <c r="M24" s="399"/>
      <c r="N24" s="482"/>
      <c r="O24" s="381"/>
      <c r="P24" s="382"/>
      <c r="Q24" s="382"/>
      <c r="R24" s="382"/>
      <c r="S24" s="382"/>
      <c r="T24" s="383"/>
      <c r="U24" s="481"/>
      <c r="V24" s="399"/>
      <c r="W24" s="482"/>
      <c r="X24" s="381"/>
      <c r="Y24" s="382"/>
      <c r="Z24" s="382"/>
      <c r="AA24" s="382"/>
      <c r="AB24" s="382"/>
      <c r="AC24" s="383"/>
      <c r="AD24" s="81"/>
    </row>
    <row r="25" spans="1:30" ht="3.75" customHeight="1">
      <c r="A25" s="531"/>
      <c r="B25" s="526"/>
      <c r="C25" s="526"/>
      <c r="D25" s="526"/>
      <c r="E25" s="526"/>
      <c r="F25" s="526"/>
      <c r="G25" s="526"/>
      <c r="H25" s="532"/>
      <c r="I25" s="374"/>
      <c r="J25" s="351"/>
      <c r="K25" s="375"/>
      <c r="L25" s="483"/>
      <c r="M25" s="484"/>
      <c r="N25" s="485"/>
      <c r="O25" s="384"/>
      <c r="P25" s="385"/>
      <c r="Q25" s="385"/>
      <c r="R25" s="385"/>
      <c r="S25" s="385"/>
      <c r="T25" s="386"/>
      <c r="U25" s="483"/>
      <c r="V25" s="484"/>
      <c r="W25" s="485"/>
      <c r="X25" s="384"/>
      <c r="Y25" s="385"/>
      <c r="Z25" s="385"/>
      <c r="AA25" s="385"/>
      <c r="AB25" s="385"/>
      <c r="AC25" s="386"/>
      <c r="AD25" s="81"/>
    </row>
    <row r="26" spans="1:30" ht="3.75" customHeight="1">
      <c r="A26" s="531"/>
      <c r="B26" s="526"/>
      <c r="C26" s="526"/>
      <c r="D26" s="526"/>
      <c r="E26" s="526"/>
      <c r="F26" s="526"/>
      <c r="G26" s="526"/>
      <c r="H26" s="532"/>
      <c r="I26" s="374"/>
      <c r="J26" s="351"/>
      <c r="K26" s="375"/>
      <c r="L26" s="478" t="s">
        <v>270</v>
      </c>
      <c r="M26" s="479"/>
      <c r="N26" s="480"/>
      <c r="O26" s="378"/>
      <c r="P26" s="379"/>
      <c r="Q26" s="379"/>
      <c r="R26" s="379"/>
      <c r="S26" s="379"/>
      <c r="T26" s="379"/>
      <c r="U26" s="379"/>
      <c r="V26" s="379"/>
      <c r="W26" s="379"/>
      <c r="X26" s="379"/>
      <c r="Y26" s="379"/>
      <c r="Z26" s="379"/>
      <c r="AA26" s="379"/>
      <c r="AB26" s="379"/>
      <c r="AC26" s="380"/>
      <c r="AD26" s="81"/>
    </row>
    <row r="27" spans="1:30" ht="15" customHeight="1">
      <c r="A27" s="531"/>
      <c r="B27" s="526"/>
      <c r="C27" s="526"/>
      <c r="D27" s="526"/>
      <c r="E27" s="526"/>
      <c r="F27" s="526"/>
      <c r="G27" s="526"/>
      <c r="H27" s="532"/>
      <c r="I27" s="374"/>
      <c r="J27" s="351"/>
      <c r="K27" s="375"/>
      <c r="L27" s="481"/>
      <c r="M27" s="399"/>
      <c r="N27" s="482"/>
      <c r="O27" s="381"/>
      <c r="P27" s="382"/>
      <c r="Q27" s="382"/>
      <c r="R27" s="382"/>
      <c r="S27" s="382"/>
      <c r="T27" s="382"/>
      <c r="U27" s="382"/>
      <c r="V27" s="382"/>
      <c r="W27" s="382"/>
      <c r="X27" s="382"/>
      <c r="Y27" s="382"/>
      <c r="Z27" s="382"/>
      <c r="AA27" s="382"/>
      <c r="AB27" s="382"/>
      <c r="AC27" s="383"/>
      <c r="AD27" s="81"/>
    </row>
    <row r="28" spans="1:30" ht="3.75" customHeight="1">
      <c r="A28" s="533"/>
      <c r="B28" s="534"/>
      <c r="C28" s="534"/>
      <c r="D28" s="534"/>
      <c r="E28" s="534"/>
      <c r="F28" s="534"/>
      <c r="G28" s="534"/>
      <c r="H28" s="535"/>
      <c r="I28" s="376"/>
      <c r="J28" s="352"/>
      <c r="K28" s="377"/>
      <c r="L28" s="483"/>
      <c r="M28" s="484"/>
      <c r="N28" s="485"/>
      <c r="O28" s="384"/>
      <c r="P28" s="385"/>
      <c r="Q28" s="385"/>
      <c r="R28" s="385"/>
      <c r="S28" s="385"/>
      <c r="T28" s="385"/>
      <c r="U28" s="385"/>
      <c r="V28" s="385"/>
      <c r="W28" s="385"/>
      <c r="X28" s="385"/>
      <c r="Y28" s="385"/>
      <c r="Z28" s="385"/>
      <c r="AA28" s="385"/>
      <c r="AB28" s="385"/>
      <c r="AC28" s="386"/>
      <c r="AD28" s="81"/>
    </row>
    <row r="29" spans="1:30" ht="3.75" customHeight="1">
      <c r="A29" s="671" t="s">
        <v>1053</v>
      </c>
      <c r="B29" s="671"/>
      <c r="C29" s="389" t="s">
        <v>1054</v>
      </c>
      <c r="D29" s="390"/>
      <c r="E29" s="390"/>
      <c r="F29" s="390"/>
      <c r="G29" s="390"/>
      <c r="H29" s="390"/>
      <c r="I29" s="390"/>
      <c r="J29" s="390"/>
      <c r="K29" s="391"/>
      <c r="L29" s="389" t="s">
        <v>1055</v>
      </c>
      <c r="M29" s="390"/>
      <c r="N29" s="390"/>
      <c r="O29" s="390"/>
      <c r="P29" s="390"/>
      <c r="Q29" s="390"/>
      <c r="R29" s="390"/>
      <c r="S29" s="390"/>
      <c r="T29" s="391"/>
      <c r="U29" s="389" t="s">
        <v>1056</v>
      </c>
      <c r="V29" s="390"/>
      <c r="W29" s="390"/>
      <c r="X29" s="390"/>
      <c r="Y29" s="390"/>
      <c r="Z29" s="390"/>
      <c r="AA29" s="390"/>
      <c r="AB29" s="390"/>
      <c r="AC29" s="391"/>
      <c r="AD29" s="81"/>
    </row>
    <row r="30" spans="1:30" ht="13.35" customHeight="1">
      <c r="A30" s="671"/>
      <c r="B30" s="671"/>
      <c r="C30" s="392"/>
      <c r="D30" s="393"/>
      <c r="E30" s="393"/>
      <c r="F30" s="393"/>
      <c r="G30" s="393"/>
      <c r="H30" s="393"/>
      <c r="I30" s="393"/>
      <c r="J30" s="393"/>
      <c r="K30" s="394"/>
      <c r="L30" s="392"/>
      <c r="M30" s="393"/>
      <c r="N30" s="393"/>
      <c r="O30" s="393"/>
      <c r="P30" s="393"/>
      <c r="Q30" s="393"/>
      <c r="R30" s="393"/>
      <c r="S30" s="393"/>
      <c r="T30" s="394"/>
      <c r="U30" s="392"/>
      <c r="V30" s="393"/>
      <c r="W30" s="393"/>
      <c r="X30" s="393"/>
      <c r="Y30" s="393"/>
      <c r="Z30" s="393"/>
      <c r="AA30" s="393"/>
      <c r="AB30" s="393"/>
      <c r="AC30" s="394"/>
      <c r="AD30" s="81"/>
    </row>
    <row r="31" spans="1:30" ht="3.75" customHeight="1">
      <c r="A31" s="671"/>
      <c r="B31" s="671"/>
      <c r="C31" s="395"/>
      <c r="D31" s="396"/>
      <c r="E31" s="396"/>
      <c r="F31" s="396"/>
      <c r="G31" s="396"/>
      <c r="H31" s="396"/>
      <c r="I31" s="396"/>
      <c r="J31" s="396"/>
      <c r="K31" s="397"/>
      <c r="L31" s="395"/>
      <c r="M31" s="396"/>
      <c r="N31" s="396"/>
      <c r="O31" s="396"/>
      <c r="P31" s="396"/>
      <c r="Q31" s="396"/>
      <c r="R31" s="396"/>
      <c r="S31" s="396"/>
      <c r="T31" s="397"/>
      <c r="U31" s="395"/>
      <c r="V31" s="396"/>
      <c r="W31" s="396"/>
      <c r="X31" s="396"/>
      <c r="Y31" s="396"/>
      <c r="Z31" s="396"/>
      <c r="AA31" s="396"/>
      <c r="AB31" s="396"/>
      <c r="AC31" s="397"/>
    </row>
    <row r="32" spans="1:30" ht="3.75" customHeight="1">
      <c r="A32" s="671"/>
      <c r="B32" s="671"/>
      <c r="C32" s="362"/>
      <c r="D32" s="363"/>
      <c r="E32" s="363"/>
      <c r="F32" s="363"/>
      <c r="G32" s="363"/>
      <c r="H32" s="363"/>
      <c r="I32" s="363"/>
      <c r="J32" s="363"/>
      <c r="K32" s="364"/>
      <c r="L32" s="362"/>
      <c r="M32" s="363"/>
      <c r="N32" s="363"/>
      <c r="O32" s="363"/>
      <c r="P32" s="363"/>
      <c r="Q32" s="363"/>
      <c r="R32" s="363"/>
      <c r="S32" s="363"/>
      <c r="T32" s="364"/>
      <c r="U32" s="362"/>
      <c r="V32" s="363"/>
      <c r="W32" s="363"/>
      <c r="X32" s="363"/>
      <c r="Y32" s="363"/>
      <c r="Z32" s="363"/>
      <c r="AA32" s="363"/>
      <c r="AB32" s="363"/>
      <c r="AC32" s="364"/>
    </row>
    <row r="33" spans="1:31" ht="50.1" customHeight="1">
      <c r="A33" s="671"/>
      <c r="B33" s="671"/>
      <c r="C33" s="365"/>
      <c r="D33" s="366"/>
      <c r="E33" s="366"/>
      <c r="F33" s="366"/>
      <c r="G33" s="366"/>
      <c r="H33" s="366"/>
      <c r="I33" s="366"/>
      <c r="J33" s="366"/>
      <c r="K33" s="367"/>
      <c r="L33" s="365"/>
      <c r="M33" s="366"/>
      <c r="N33" s="366"/>
      <c r="O33" s="366"/>
      <c r="P33" s="366"/>
      <c r="Q33" s="366"/>
      <c r="R33" s="366"/>
      <c r="S33" s="366"/>
      <c r="T33" s="367"/>
      <c r="U33" s="365"/>
      <c r="V33" s="366"/>
      <c r="W33" s="366"/>
      <c r="X33" s="366"/>
      <c r="Y33" s="366"/>
      <c r="Z33" s="366"/>
      <c r="AA33" s="366"/>
      <c r="AB33" s="366"/>
      <c r="AC33" s="367"/>
      <c r="AD33" s="81"/>
    </row>
    <row r="34" spans="1:31" ht="3.75" customHeight="1">
      <c r="A34" s="671"/>
      <c r="B34" s="671"/>
      <c r="C34" s="368"/>
      <c r="D34" s="369"/>
      <c r="E34" s="369"/>
      <c r="F34" s="369"/>
      <c r="G34" s="369"/>
      <c r="H34" s="369"/>
      <c r="I34" s="369"/>
      <c r="J34" s="369"/>
      <c r="K34" s="370"/>
      <c r="L34" s="368"/>
      <c r="M34" s="369"/>
      <c r="N34" s="369"/>
      <c r="O34" s="369"/>
      <c r="P34" s="369"/>
      <c r="Q34" s="369"/>
      <c r="R34" s="369"/>
      <c r="S34" s="369"/>
      <c r="T34" s="370"/>
      <c r="U34" s="368"/>
      <c r="V34" s="369"/>
      <c r="W34" s="369"/>
      <c r="X34" s="369"/>
      <c r="Y34" s="369"/>
      <c r="Z34" s="369"/>
      <c r="AA34" s="369"/>
      <c r="AB34" s="369"/>
      <c r="AC34" s="370"/>
      <c r="AD34" s="81"/>
    </row>
    <row r="35" spans="1:31" ht="3.75" customHeight="1">
      <c r="A35" s="670" t="s">
        <v>1057</v>
      </c>
      <c r="B35" s="670"/>
      <c r="C35" s="670"/>
      <c r="D35" s="670"/>
      <c r="E35" s="670"/>
      <c r="F35" s="670"/>
      <c r="G35" s="670"/>
      <c r="H35" s="670"/>
      <c r="I35" s="670"/>
      <c r="J35" s="670"/>
      <c r="K35" s="670"/>
      <c r="L35" s="91"/>
      <c r="M35" s="92"/>
      <c r="N35" s="92"/>
      <c r="O35" s="92"/>
      <c r="P35" s="92"/>
      <c r="Q35" s="92"/>
      <c r="R35" s="92"/>
      <c r="S35" s="92"/>
      <c r="T35" s="92"/>
      <c r="U35" s="92"/>
      <c r="V35" s="92"/>
      <c r="W35" s="92"/>
      <c r="X35" s="92"/>
      <c r="Y35" s="92"/>
      <c r="Z35" s="92"/>
      <c r="AA35" s="92"/>
      <c r="AB35" s="92"/>
      <c r="AC35" s="93"/>
      <c r="AD35" s="81"/>
    </row>
    <row r="36" spans="1:31" ht="20.100000000000001" customHeight="1">
      <c r="A36" s="670"/>
      <c r="B36" s="670"/>
      <c r="C36" s="670"/>
      <c r="D36" s="670"/>
      <c r="E36" s="670"/>
      <c r="F36" s="670"/>
      <c r="G36" s="670"/>
      <c r="H36" s="670"/>
      <c r="I36" s="670"/>
      <c r="J36" s="670"/>
      <c r="K36" s="670"/>
      <c r="L36" s="81"/>
      <c r="M36" s="387"/>
      <c r="N36" s="388"/>
      <c r="P36" s="95"/>
      <c r="Q36" s="70" t="s">
        <v>13</v>
      </c>
      <c r="R36" s="95"/>
      <c r="S36" s="70" t="s">
        <v>623</v>
      </c>
      <c r="T36" s="95"/>
      <c r="U36" s="70" t="s">
        <v>480</v>
      </c>
      <c r="AC36" s="96"/>
      <c r="AD36" s="81"/>
    </row>
    <row r="37" spans="1:31" ht="3.75" customHeight="1">
      <c r="A37" s="670"/>
      <c r="B37" s="670"/>
      <c r="C37" s="670"/>
      <c r="D37" s="670"/>
      <c r="E37" s="670"/>
      <c r="F37" s="670"/>
      <c r="G37" s="670"/>
      <c r="H37" s="670"/>
      <c r="I37" s="670"/>
      <c r="J37" s="670"/>
      <c r="K37" s="670"/>
      <c r="L37" s="97"/>
      <c r="M37" s="98"/>
      <c r="N37" s="98"/>
      <c r="O37" s="98"/>
      <c r="P37" s="98"/>
      <c r="Q37" s="98"/>
      <c r="R37" s="98"/>
      <c r="S37" s="98"/>
      <c r="T37" s="98"/>
      <c r="U37" s="98"/>
      <c r="V37" s="98"/>
      <c r="W37" s="98"/>
      <c r="X37" s="98"/>
      <c r="Y37" s="98"/>
      <c r="Z37" s="98"/>
      <c r="AA37" s="98"/>
      <c r="AB37" s="98"/>
      <c r="AC37" s="99"/>
      <c r="AD37" s="81"/>
    </row>
    <row r="38" spans="1:31" ht="3.75" customHeight="1">
      <c r="A38" s="670" t="s">
        <v>317</v>
      </c>
      <c r="B38" s="670"/>
      <c r="C38" s="670"/>
      <c r="D38" s="670"/>
      <c r="E38" s="670"/>
      <c r="F38" s="670"/>
      <c r="G38" s="670"/>
      <c r="H38" s="670"/>
      <c r="I38" s="670"/>
      <c r="J38" s="670"/>
      <c r="K38" s="670"/>
      <c r="L38" s="362"/>
      <c r="M38" s="363"/>
      <c r="N38" s="363"/>
      <c r="O38" s="363"/>
      <c r="P38" s="363"/>
      <c r="Q38" s="363"/>
      <c r="R38" s="363"/>
      <c r="S38" s="363"/>
      <c r="T38" s="363"/>
      <c r="U38" s="363"/>
      <c r="V38" s="363"/>
      <c r="W38" s="363"/>
      <c r="X38" s="363"/>
      <c r="Y38" s="363"/>
      <c r="Z38" s="363"/>
      <c r="AA38" s="363"/>
      <c r="AB38" s="363"/>
      <c r="AC38" s="364"/>
      <c r="AD38" s="84"/>
      <c r="AE38" s="80"/>
    </row>
    <row r="39" spans="1:31" ht="30" customHeight="1">
      <c r="A39" s="670"/>
      <c r="B39" s="670"/>
      <c r="C39" s="670"/>
      <c r="D39" s="670"/>
      <c r="E39" s="670"/>
      <c r="F39" s="670"/>
      <c r="G39" s="670"/>
      <c r="H39" s="670"/>
      <c r="I39" s="670"/>
      <c r="J39" s="670"/>
      <c r="K39" s="670"/>
      <c r="L39" s="365"/>
      <c r="M39" s="366"/>
      <c r="N39" s="366"/>
      <c r="O39" s="366"/>
      <c r="P39" s="366"/>
      <c r="Q39" s="366"/>
      <c r="R39" s="366"/>
      <c r="S39" s="366"/>
      <c r="T39" s="366"/>
      <c r="U39" s="366"/>
      <c r="V39" s="366"/>
      <c r="W39" s="366"/>
      <c r="X39" s="366"/>
      <c r="Y39" s="366"/>
      <c r="Z39" s="366"/>
      <c r="AA39" s="366"/>
      <c r="AB39" s="366"/>
      <c r="AC39" s="367"/>
      <c r="AD39" s="84"/>
      <c r="AE39" s="80"/>
    </row>
    <row r="40" spans="1:31" ht="3.75" customHeight="1">
      <c r="A40" s="670"/>
      <c r="B40" s="670"/>
      <c r="C40" s="670"/>
      <c r="D40" s="670"/>
      <c r="E40" s="670"/>
      <c r="F40" s="670"/>
      <c r="G40" s="670"/>
      <c r="H40" s="670"/>
      <c r="I40" s="670"/>
      <c r="J40" s="670"/>
      <c r="K40" s="670"/>
      <c r="L40" s="368"/>
      <c r="M40" s="369"/>
      <c r="N40" s="369"/>
      <c r="O40" s="369"/>
      <c r="P40" s="369"/>
      <c r="Q40" s="369"/>
      <c r="R40" s="369"/>
      <c r="S40" s="369"/>
      <c r="T40" s="369"/>
      <c r="U40" s="369"/>
      <c r="V40" s="369"/>
      <c r="W40" s="369"/>
      <c r="X40" s="369"/>
      <c r="Y40" s="369"/>
      <c r="Z40" s="369"/>
      <c r="AA40" s="369"/>
      <c r="AB40" s="369"/>
      <c r="AC40" s="370"/>
      <c r="AD40" s="84"/>
      <c r="AE40" s="80"/>
    </row>
    <row r="41" spans="1:31" ht="6.9" customHeight="1">
      <c r="AD41" s="81"/>
    </row>
    <row r="42" spans="1:31" ht="13.35" customHeight="1">
      <c r="A42" s="70" t="s">
        <v>1058</v>
      </c>
      <c r="AD42" s="81"/>
    </row>
    <row r="43" spans="1:31" ht="6.9" customHeight="1"/>
    <row r="44" spans="1:31" ht="6.9" customHeight="1"/>
    <row r="45" spans="1:31" ht="13.35" customHeight="1">
      <c r="C45" s="387"/>
      <c r="D45" s="388"/>
      <c r="E45" s="95"/>
      <c r="F45" s="70" t="s">
        <v>13</v>
      </c>
      <c r="G45" s="95"/>
      <c r="H45" s="70" t="s">
        <v>623</v>
      </c>
      <c r="I45" s="95"/>
      <c r="J45" s="70" t="s">
        <v>480</v>
      </c>
    </row>
    <row r="46" spans="1:31" ht="6.9" customHeight="1">
      <c r="M46" s="71"/>
      <c r="N46" s="71"/>
      <c r="O46" s="71"/>
      <c r="P46" s="71"/>
    </row>
    <row r="47" spans="1:31" ht="17.100000000000001" customHeight="1">
      <c r="B47" s="399" t="s">
        <v>273</v>
      </c>
      <c r="C47" s="399"/>
      <c r="D47" s="399"/>
      <c r="E47" s="400" t="s">
        <v>633</v>
      </c>
      <c r="F47" s="400"/>
      <c r="G47" s="400"/>
      <c r="H47" s="400"/>
      <c r="I47" s="400"/>
      <c r="J47" s="400"/>
      <c r="K47" s="400"/>
      <c r="M47" s="106"/>
      <c r="N47" s="487" t="s">
        <v>265</v>
      </c>
      <c r="O47" s="487"/>
      <c r="P47" s="487"/>
      <c r="Q47" s="486"/>
      <c r="R47" s="486"/>
      <c r="S47" s="486"/>
      <c r="T47" s="103" t="s">
        <v>592</v>
      </c>
      <c r="U47" s="486"/>
      <c r="V47" s="486"/>
      <c r="W47" s="486"/>
      <c r="X47" s="92"/>
      <c r="Y47" s="92"/>
      <c r="Z47" s="92"/>
      <c r="AA47" s="107"/>
      <c r="AB47" s="92"/>
      <c r="AC47" s="93"/>
    </row>
    <row r="48" spans="1:31" ht="17.100000000000001" customHeight="1">
      <c r="B48" s="399"/>
      <c r="C48" s="399"/>
      <c r="D48" s="399"/>
      <c r="E48" s="400"/>
      <c r="F48" s="400"/>
      <c r="G48" s="400"/>
      <c r="H48" s="400"/>
      <c r="I48" s="400"/>
      <c r="J48" s="400"/>
      <c r="K48" s="400"/>
      <c r="M48" s="106"/>
      <c r="N48" s="487" t="s">
        <v>306</v>
      </c>
      <c r="O48" s="487"/>
      <c r="P48" s="487"/>
      <c r="Q48" s="486"/>
      <c r="R48" s="486"/>
      <c r="S48" s="486"/>
      <c r="T48" s="486"/>
      <c r="U48" s="486"/>
      <c r="V48" s="487" t="s">
        <v>267</v>
      </c>
      <c r="W48" s="487"/>
      <c r="X48" s="487"/>
      <c r="Y48" s="486"/>
      <c r="Z48" s="486"/>
      <c r="AA48" s="486"/>
      <c r="AB48" s="486"/>
      <c r="AC48" s="486"/>
    </row>
    <row r="49" spans="1:33" ht="17.100000000000001" customHeight="1">
      <c r="B49" s="399"/>
      <c r="C49" s="399"/>
      <c r="D49" s="399"/>
      <c r="E49" s="400"/>
      <c r="F49" s="400"/>
      <c r="G49" s="400"/>
      <c r="H49" s="400"/>
      <c r="I49" s="400"/>
      <c r="J49" s="400"/>
      <c r="K49" s="400"/>
      <c r="M49" s="106"/>
      <c r="N49" s="487" t="s">
        <v>638</v>
      </c>
      <c r="O49" s="487"/>
      <c r="P49" s="487"/>
      <c r="Q49" s="486"/>
      <c r="R49" s="486"/>
      <c r="S49" s="486"/>
      <c r="T49" s="486"/>
      <c r="U49" s="486"/>
      <c r="V49" s="487" t="s">
        <v>269</v>
      </c>
      <c r="W49" s="487"/>
      <c r="X49" s="487"/>
      <c r="Y49" s="486"/>
      <c r="Z49" s="486"/>
      <c r="AA49" s="486"/>
      <c r="AB49" s="486"/>
      <c r="AC49" s="486"/>
    </row>
    <row r="50" spans="1:33" ht="17.100000000000001" customHeight="1">
      <c r="B50" s="399"/>
      <c r="C50" s="399"/>
      <c r="D50" s="399"/>
      <c r="E50" s="400"/>
      <c r="F50" s="400"/>
      <c r="G50" s="400"/>
      <c r="H50" s="400"/>
      <c r="I50" s="400"/>
      <c r="J50" s="400"/>
      <c r="K50" s="400"/>
      <c r="M50" s="106"/>
      <c r="N50" s="487" t="s">
        <v>270</v>
      </c>
      <c r="O50" s="487"/>
      <c r="P50" s="487"/>
      <c r="Q50" s="486"/>
      <c r="R50" s="486"/>
      <c r="S50" s="486"/>
      <c r="T50" s="486"/>
      <c r="U50" s="486"/>
      <c r="V50" s="486"/>
      <c r="W50" s="486"/>
      <c r="X50" s="486"/>
      <c r="Y50" s="486"/>
      <c r="Z50" s="486"/>
      <c r="AA50" s="486"/>
      <c r="AB50" s="486"/>
      <c r="AC50" s="486"/>
    </row>
    <row r="51" spans="1:33" ht="6.9" customHeight="1">
      <c r="M51" s="108"/>
      <c r="N51" s="71"/>
      <c r="O51" s="71"/>
      <c r="P51" s="71"/>
      <c r="AA51" s="104"/>
    </row>
    <row r="52" spans="1:33" ht="6.9" customHeight="1">
      <c r="M52" s="104"/>
      <c r="AA52" s="104"/>
    </row>
    <row r="53" spans="1:33" s="86" customFormat="1" ht="17.100000000000001" customHeight="1">
      <c r="A53" s="269"/>
      <c r="B53" s="498" t="s">
        <v>8</v>
      </c>
      <c r="C53" s="498"/>
      <c r="D53" s="498"/>
      <c r="E53" s="675" t="s">
        <v>1072</v>
      </c>
      <c r="F53" s="675"/>
      <c r="G53" s="675"/>
      <c r="H53" s="675"/>
      <c r="I53" s="675"/>
      <c r="J53" s="675"/>
      <c r="K53" s="675"/>
      <c r="N53" s="339" t="s">
        <v>2148</v>
      </c>
      <c r="O53" s="340"/>
      <c r="P53" s="340"/>
      <c r="Q53" s="340"/>
      <c r="R53" s="340"/>
      <c r="S53" s="340"/>
      <c r="T53" s="341"/>
      <c r="U53" s="672"/>
      <c r="V53" s="673"/>
      <c r="W53" s="673"/>
      <c r="X53" s="673"/>
      <c r="Y53" s="673"/>
      <c r="Z53" s="673"/>
      <c r="AA53" s="673"/>
      <c r="AB53" s="673"/>
      <c r="AC53" s="674"/>
    </row>
    <row r="54" spans="1:33" s="86" customFormat="1" ht="17.100000000000001" customHeight="1">
      <c r="A54" s="269"/>
      <c r="B54" s="498"/>
      <c r="C54" s="498"/>
      <c r="D54" s="498"/>
      <c r="E54" s="675"/>
      <c r="F54" s="675"/>
      <c r="G54" s="675"/>
      <c r="H54" s="675"/>
      <c r="I54" s="675"/>
      <c r="J54" s="675"/>
      <c r="K54" s="675"/>
      <c r="N54" s="339" t="s">
        <v>2149</v>
      </c>
      <c r="O54" s="340"/>
      <c r="P54" s="340"/>
      <c r="Q54" s="340"/>
      <c r="R54" s="340"/>
      <c r="S54" s="340"/>
      <c r="T54" s="341"/>
      <c r="U54" s="348"/>
      <c r="V54" s="349"/>
      <c r="W54" s="349"/>
      <c r="X54" s="349"/>
      <c r="Y54" s="349"/>
      <c r="Z54" s="349"/>
      <c r="AA54" s="349"/>
      <c r="AB54" s="349"/>
      <c r="AC54" s="350"/>
    </row>
    <row r="55" spans="1:33" ht="6.9" customHeight="1">
      <c r="M55" s="104"/>
      <c r="AA55" s="104"/>
    </row>
    <row r="56" spans="1:33" ht="6.9" customHeight="1">
      <c r="M56" s="104"/>
    </row>
    <row r="57" spans="1:33" s="46" customFormat="1" ht="13.35" customHeight="1">
      <c r="B57" s="46" t="s">
        <v>632</v>
      </c>
      <c r="M57" s="82"/>
      <c r="AG57" s="83"/>
    </row>
    <row r="58" spans="1:33" s="46" customFormat="1" ht="13.35" customHeight="1">
      <c r="C58" s="46" t="s">
        <v>635</v>
      </c>
      <c r="S58" s="46" t="s">
        <v>636</v>
      </c>
      <c r="V58" s="342"/>
      <c r="W58" s="343"/>
      <c r="X58" s="343"/>
      <c r="Y58" s="343"/>
      <c r="Z58" s="343"/>
      <c r="AA58" s="343"/>
      <c r="AB58" s="343"/>
      <c r="AC58" s="344"/>
    </row>
    <row r="59" spans="1:33" ht="13.35" customHeight="1">
      <c r="S59" s="46" t="s">
        <v>637</v>
      </c>
      <c r="T59" s="46"/>
      <c r="U59" s="46"/>
      <c r="V59" s="342"/>
      <c r="W59" s="343"/>
      <c r="X59" s="343"/>
      <c r="Y59" s="343"/>
      <c r="Z59" s="343"/>
      <c r="AA59" s="343"/>
      <c r="AB59" s="343"/>
      <c r="AC59" s="344"/>
    </row>
    <row r="60" spans="1:33" ht="17.100000000000001" customHeight="1"/>
    <row r="61" spans="1:33" ht="17.100000000000001" customHeight="1">
      <c r="O61" s="70" t="s">
        <v>2158</v>
      </c>
      <c r="T61" s="348"/>
      <c r="U61" s="349"/>
      <c r="V61" s="349"/>
      <c r="W61" s="349"/>
      <c r="X61" s="349"/>
      <c r="Y61" s="349"/>
      <c r="Z61" s="349"/>
      <c r="AA61" s="349"/>
      <c r="AB61" s="349"/>
      <c r="AC61" s="350"/>
    </row>
    <row r="62" spans="1:33" ht="3.75" customHeight="1"/>
    <row r="63" spans="1:33" ht="3.75" customHeight="1"/>
    <row r="64" spans="1:33" ht="13.35" customHeight="1">
      <c r="A64" s="70" t="s">
        <v>1047</v>
      </c>
    </row>
    <row r="65" spans="2:29" ht="13.35" customHeight="1">
      <c r="B65" s="224" t="s">
        <v>2252</v>
      </c>
      <c r="C65" s="346" t="s">
        <v>2262</v>
      </c>
      <c r="D65" s="346"/>
      <c r="E65" s="346"/>
      <c r="F65" s="346"/>
      <c r="G65" s="346"/>
      <c r="H65" s="346"/>
      <c r="I65" s="346"/>
      <c r="J65" s="346"/>
      <c r="K65" s="346"/>
      <c r="L65" s="346"/>
      <c r="M65" s="346"/>
      <c r="N65" s="346"/>
      <c r="O65" s="346"/>
      <c r="P65" s="346"/>
      <c r="Q65" s="346"/>
      <c r="R65" s="346"/>
      <c r="S65" s="346"/>
      <c r="T65" s="346"/>
      <c r="U65" s="346"/>
      <c r="V65" s="346"/>
      <c r="W65" s="346"/>
      <c r="X65" s="346"/>
      <c r="Y65" s="346"/>
      <c r="Z65" s="346"/>
      <c r="AA65" s="346"/>
      <c r="AB65" s="346"/>
      <c r="AC65" s="346"/>
    </row>
    <row r="66" spans="2:29" ht="13.8" customHeight="1">
      <c r="B66" s="224" t="s">
        <v>2253</v>
      </c>
      <c r="C66" s="346" t="s">
        <v>2263</v>
      </c>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row>
    <row r="67" spans="2:29" ht="97.8" customHeight="1">
      <c r="B67" s="225" t="s">
        <v>2254</v>
      </c>
      <c r="C67" s="346" t="s">
        <v>2277</v>
      </c>
      <c r="D67" s="347"/>
      <c r="E67" s="347"/>
      <c r="F67" s="347"/>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row>
    <row r="68" spans="2:29" ht="48" customHeight="1">
      <c r="B68" s="225" t="s">
        <v>2255</v>
      </c>
      <c r="C68" s="346" t="s">
        <v>2278</v>
      </c>
      <c r="D68" s="347"/>
      <c r="E68" s="347"/>
      <c r="F68" s="347"/>
      <c r="G68" s="347"/>
      <c r="H68" s="347"/>
      <c r="I68" s="347"/>
      <c r="J68" s="347"/>
      <c r="K68" s="347"/>
      <c r="L68" s="347"/>
      <c r="M68" s="347"/>
      <c r="N68" s="347"/>
      <c r="O68" s="347"/>
      <c r="P68" s="347"/>
      <c r="Q68" s="347"/>
      <c r="R68" s="347"/>
      <c r="S68" s="347"/>
      <c r="T68" s="347"/>
      <c r="U68" s="347"/>
      <c r="V68" s="347"/>
      <c r="W68" s="347"/>
      <c r="X68" s="347"/>
      <c r="Y68" s="347"/>
      <c r="Z68" s="347"/>
      <c r="AA68" s="347"/>
      <c r="AB68" s="347"/>
      <c r="AC68" s="347"/>
    </row>
    <row r="69" spans="2:29" ht="18" customHeight="1">
      <c r="B69" s="224" t="s">
        <v>2256</v>
      </c>
      <c r="C69" s="346" t="s">
        <v>2261</v>
      </c>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row>
    <row r="70" spans="2:29" ht="30.6" customHeight="1">
      <c r="B70" s="225" t="s">
        <v>2257</v>
      </c>
      <c r="C70" s="346" t="s">
        <v>2279</v>
      </c>
      <c r="D70" s="347"/>
      <c r="E70" s="347"/>
      <c r="F70" s="347"/>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row>
    <row r="71" spans="2:29" ht="28.2" customHeight="1">
      <c r="B71" s="225" t="s">
        <v>2258</v>
      </c>
      <c r="C71" s="346" t="s">
        <v>2271</v>
      </c>
      <c r="D71" s="347"/>
      <c r="E71" s="347"/>
      <c r="F71" s="347"/>
      <c r="G71" s="347"/>
      <c r="H71" s="347"/>
      <c r="I71" s="347"/>
      <c r="J71" s="347"/>
      <c r="K71" s="347"/>
      <c r="L71" s="347"/>
      <c r="M71" s="347"/>
      <c r="N71" s="347"/>
      <c r="O71" s="347"/>
      <c r="P71" s="347"/>
      <c r="Q71" s="347"/>
      <c r="R71" s="347"/>
      <c r="S71" s="347"/>
      <c r="T71" s="347"/>
      <c r="U71" s="347"/>
      <c r="V71" s="347"/>
      <c r="W71" s="347"/>
      <c r="X71" s="347"/>
      <c r="Y71" s="347"/>
      <c r="Z71" s="347"/>
      <c r="AA71" s="347"/>
      <c r="AB71" s="347"/>
      <c r="AC71" s="347"/>
    </row>
    <row r="72" spans="2:29" ht="30.6" customHeight="1">
      <c r="B72" s="225" t="s">
        <v>2259</v>
      </c>
      <c r="C72" s="346" t="s">
        <v>2280</v>
      </c>
      <c r="D72" s="347"/>
      <c r="E72" s="347"/>
      <c r="F72" s="347"/>
      <c r="G72" s="347"/>
      <c r="H72" s="347"/>
      <c r="I72" s="347"/>
      <c r="J72" s="347"/>
      <c r="K72" s="347"/>
      <c r="L72" s="347"/>
      <c r="M72" s="347"/>
      <c r="N72" s="347"/>
      <c r="O72" s="347"/>
      <c r="P72" s="347"/>
      <c r="Q72" s="347"/>
      <c r="R72" s="347"/>
      <c r="S72" s="347"/>
      <c r="T72" s="347"/>
      <c r="U72" s="347"/>
      <c r="V72" s="347"/>
      <c r="W72" s="347"/>
      <c r="X72" s="347"/>
      <c r="Y72" s="347"/>
      <c r="Z72" s="347"/>
      <c r="AA72" s="347"/>
      <c r="AB72" s="347"/>
      <c r="AC72" s="347"/>
    </row>
  </sheetData>
  <mergeCells count="70">
    <mergeCell ref="Q47:S47"/>
    <mergeCell ref="U47:W47"/>
    <mergeCell ref="T61:AC61"/>
    <mergeCell ref="C72:AC72"/>
    <mergeCell ref="C67:AC67"/>
    <mergeCell ref="C68:AC68"/>
    <mergeCell ref="C69:AC69"/>
    <mergeCell ref="C70:AC70"/>
    <mergeCell ref="C71:AC71"/>
    <mergeCell ref="C65:AC65"/>
    <mergeCell ref="C66:AC66"/>
    <mergeCell ref="V58:AC58"/>
    <mergeCell ref="V59:AC59"/>
    <mergeCell ref="N49:P49"/>
    <mergeCell ref="Q49:U49"/>
    <mergeCell ref="V49:X49"/>
    <mergeCell ref="Y49:AC49"/>
    <mergeCell ref="N53:T53"/>
    <mergeCell ref="U53:AC53"/>
    <mergeCell ref="C45:D45"/>
    <mergeCell ref="N48:P48"/>
    <mergeCell ref="Q48:U48"/>
    <mergeCell ref="V48:X48"/>
    <mergeCell ref="Y48:AC48"/>
    <mergeCell ref="B53:D54"/>
    <mergeCell ref="E53:K54"/>
    <mergeCell ref="U54:AC54"/>
    <mergeCell ref="N50:P50"/>
    <mergeCell ref="Q50:AC50"/>
    <mergeCell ref="N54:T54"/>
    <mergeCell ref="B47:D50"/>
    <mergeCell ref="E47:K50"/>
    <mergeCell ref="N47:P47"/>
    <mergeCell ref="X23:AC25"/>
    <mergeCell ref="A35:K37"/>
    <mergeCell ref="M36:N36"/>
    <mergeCell ref="A38:K40"/>
    <mergeCell ref="L38:AC40"/>
    <mergeCell ref="A29:B34"/>
    <mergeCell ref="C29:K31"/>
    <mergeCell ref="L29:T31"/>
    <mergeCell ref="U29:AC31"/>
    <mergeCell ref="C32:K34"/>
    <mergeCell ref="L32:T34"/>
    <mergeCell ref="U32:AC34"/>
    <mergeCell ref="I17:K28"/>
    <mergeCell ref="L23:N25"/>
    <mergeCell ref="L26:N28"/>
    <mergeCell ref="A1:AC1"/>
    <mergeCell ref="K3:S3"/>
    <mergeCell ref="A5:K7"/>
    <mergeCell ref="L5:AC7"/>
    <mergeCell ref="A8:K13"/>
    <mergeCell ref="L8:N10"/>
    <mergeCell ref="O8:AC10"/>
    <mergeCell ref="L11:N13"/>
    <mergeCell ref="P12:Q12"/>
    <mergeCell ref="O26:AC28"/>
    <mergeCell ref="A14:H28"/>
    <mergeCell ref="I14:K16"/>
    <mergeCell ref="L14:AC16"/>
    <mergeCell ref="O23:T25"/>
    <mergeCell ref="U23:W25"/>
    <mergeCell ref="T17:W19"/>
    <mergeCell ref="L20:N22"/>
    <mergeCell ref="O20:T22"/>
    <mergeCell ref="L17:N19"/>
    <mergeCell ref="O17:R19"/>
    <mergeCell ref="U20:W22"/>
    <mergeCell ref="X20:AC22"/>
  </mergeCells>
  <phoneticPr fontId="3"/>
  <dataValidations count="4">
    <dataValidation type="list" allowBlank="1" showInputMessage="1" showErrorMessage="1" sqref="P12:Q12 M36:N36 C45:D45" xr:uid="{5D86ABA3-249E-424C-B0E1-2ED651EB4D16}">
      <formula1>元号</formula1>
    </dataValidation>
    <dataValidation type="list" allowBlank="1" showInputMessage="1" showErrorMessage="1" sqref="S12 P36 E45" xr:uid="{A6ADD6C2-B35C-4FA4-8353-5B1EC37A062F}">
      <formula1>年</formula1>
    </dataValidation>
    <dataValidation type="list" allowBlank="1" showInputMessage="1" showErrorMessage="1" sqref="U12 R36 G45" xr:uid="{EC28C4BE-FA1A-434E-A7D5-6E4C225F0C75}">
      <formula1>月</formula1>
    </dataValidation>
    <dataValidation type="list" allowBlank="1" showInputMessage="1" showErrorMessage="1" sqref="W12 T36 I45" xr:uid="{7AC82A6A-B110-4F54-AF39-6BDDB5201455}">
      <formula1>日</formula1>
    </dataValidation>
  </dataValidations>
  <pageMargins left="0.7" right="0.7" top="0.75" bottom="0.75" header="0.3" footer="0.3"/>
  <pageSetup paperSize="9" orientation="portrait" r:id="rId1"/>
  <rowBreaks count="1" manualBreakCount="1">
    <brk id="62" max="2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D6945-2D40-4D2A-AA2A-512C4B3D9990}">
  <sheetPr codeName="Sheet11"/>
  <dimension ref="A1:AG67"/>
  <sheetViews>
    <sheetView view="pageBreakPreview" zoomScaleNormal="100" zoomScaleSheetLayoutView="100" workbookViewId="0">
      <selection sqref="A1:AC1"/>
    </sheetView>
  </sheetViews>
  <sheetFormatPr defaultColWidth="8.59765625" defaultRowHeight="13.2"/>
  <cols>
    <col min="1" max="32" width="2.69921875" style="70" customWidth="1"/>
    <col min="33" max="16384" width="8.59765625" style="70"/>
  </cols>
  <sheetData>
    <row r="1" spans="1:31" ht="39.6" customHeight="1">
      <c r="A1" s="526" t="s">
        <v>1059</v>
      </c>
      <c r="B1" s="527"/>
      <c r="C1" s="527"/>
      <c r="D1" s="527"/>
      <c r="E1" s="527"/>
      <c r="F1" s="527"/>
      <c r="G1" s="527"/>
      <c r="H1" s="527"/>
      <c r="I1" s="527"/>
      <c r="J1" s="527"/>
      <c r="K1" s="527"/>
      <c r="L1" s="527"/>
      <c r="M1" s="527"/>
      <c r="N1" s="527"/>
      <c r="O1" s="527"/>
      <c r="P1" s="527"/>
      <c r="Q1" s="527"/>
      <c r="R1" s="527"/>
      <c r="S1" s="527"/>
      <c r="T1" s="527"/>
      <c r="U1" s="527"/>
      <c r="V1" s="527"/>
      <c r="W1" s="527"/>
      <c r="X1" s="527"/>
      <c r="Y1" s="527"/>
      <c r="Z1" s="527"/>
      <c r="AA1" s="527"/>
      <c r="AB1" s="527"/>
      <c r="AC1" s="527"/>
    </row>
    <row r="2" spans="1:31" ht="13.35" customHeight="1"/>
    <row r="3" spans="1:31" ht="13.35" customHeight="1">
      <c r="K3" s="351" t="s">
        <v>1060</v>
      </c>
      <c r="L3" s="351"/>
      <c r="M3" s="351"/>
      <c r="N3" s="351"/>
      <c r="O3" s="351"/>
      <c r="P3" s="351"/>
      <c r="Q3" s="351"/>
      <c r="R3" s="351"/>
      <c r="S3" s="351"/>
    </row>
    <row r="4" spans="1:31" ht="13.35" customHeight="1">
      <c r="AD4" s="81"/>
    </row>
    <row r="5" spans="1:31" ht="3.75" customHeight="1">
      <c r="A5" s="670" t="s">
        <v>1050</v>
      </c>
      <c r="B5" s="670"/>
      <c r="C5" s="670"/>
      <c r="D5" s="670"/>
      <c r="E5" s="670"/>
      <c r="F5" s="670"/>
      <c r="G5" s="670"/>
      <c r="H5" s="670"/>
      <c r="I5" s="670"/>
      <c r="J5" s="670"/>
      <c r="K5" s="670"/>
      <c r="L5" s="378"/>
      <c r="M5" s="379"/>
      <c r="N5" s="379"/>
      <c r="O5" s="379"/>
      <c r="P5" s="379"/>
      <c r="Q5" s="379"/>
      <c r="R5" s="379"/>
      <c r="S5" s="379"/>
      <c r="T5" s="379"/>
      <c r="U5" s="379"/>
      <c r="V5" s="379"/>
      <c r="W5" s="379"/>
      <c r="X5" s="379"/>
      <c r="Y5" s="379"/>
      <c r="Z5" s="379"/>
      <c r="AA5" s="379"/>
      <c r="AB5" s="379"/>
      <c r="AC5" s="380"/>
      <c r="AD5" s="84"/>
      <c r="AE5" s="80"/>
    </row>
    <row r="6" spans="1:31" ht="20.100000000000001" customHeight="1">
      <c r="A6" s="670"/>
      <c r="B6" s="670"/>
      <c r="C6" s="670"/>
      <c r="D6" s="670"/>
      <c r="E6" s="670"/>
      <c r="F6" s="670"/>
      <c r="G6" s="670"/>
      <c r="H6" s="670"/>
      <c r="I6" s="670"/>
      <c r="J6" s="670"/>
      <c r="K6" s="670"/>
      <c r="L6" s="381"/>
      <c r="M6" s="382"/>
      <c r="N6" s="382"/>
      <c r="O6" s="382"/>
      <c r="P6" s="382"/>
      <c r="Q6" s="382"/>
      <c r="R6" s="382"/>
      <c r="S6" s="382"/>
      <c r="T6" s="382"/>
      <c r="U6" s="382"/>
      <c r="V6" s="382"/>
      <c r="W6" s="382"/>
      <c r="X6" s="382"/>
      <c r="Y6" s="382"/>
      <c r="Z6" s="382"/>
      <c r="AA6" s="382"/>
      <c r="AB6" s="382"/>
      <c r="AC6" s="383"/>
      <c r="AD6" s="84"/>
      <c r="AE6" s="80"/>
    </row>
    <row r="7" spans="1:31" ht="3.75" customHeight="1">
      <c r="A7" s="670"/>
      <c r="B7" s="670"/>
      <c r="C7" s="670"/>
      <c r="D7" s="670"/>
      <c r="E7" s="670"/>
      <c r="F7" s="670"/>
      <c r="G7" s="670"/>
      <c r="H7" s="670"/>
      <c r="I7" s="670"/>
      <c r="J7" s="670"/>
      <c r="K7" s="670"/>
      <c r="L7" s="384"/>
      <c r="M7" s="385"/>
      <c r="N7" s="385"/>
      <c r="O7" s="385"/>
      <c r="P7" s="385"/>
      <c r="Q7" s="385"/>
      <c r="R7" s="385"/>
      <c r="S7" s="385"/>
      <c r="T7" s="385"/>
      <c r="U7" s="385"/>
      <c r="V7" s="385"/>
      <c r="W7" s="385"/>
      <c r="X7" s="385"/>
      <c r="Y7" s="385"/>
      <c r="Z7" s="385"/>
      <c r="AA7" s="385"/>
      <c r="AB7" s="385"/>
      <c r="AC7" s="386"/>
      <c r="AD7" s="84"/>
      <c r="AE7" s="80"/>
    </row>
    <row r="8" spans="1:31" ht="3.75" customHeight="1">
      <c r="A8" s="411" t="s">
        <v>1051</v>
      </c>
      <c r="B8" s="411"/>
      <c r="C8" s="411"/>
      <c r="D8" s="411"/>
      <c r="E8" s="411"/>
      <c r="F8" s="411"/>
      <c r="G8" s="411"/>
      <c r="H8" s="411"/>
      <c r="I8" s="411"/>
      <c r="J8" s="411"/>
      <c r="K8" s="411"/>
      <c r="L8" s="536" t="s">
        <v>2150</v>
      </c>
      <c r="M8" s="537"/>
      <c r="N8" s="538"/>
      <c r="O8" s="378"/>
      <c r="P8" s="379"/>
      <c r="Q8" s="379"/>
      <c r="R8" s="379"/>
      <c r="S8" s="379"/>
      <c r="T8" s="379"/>
      <c r="U8" s="379"/>
      <c r="V8" s="379"/>
      <c r="W8" s="379"/>
      <c r="X8" s="379"/>
      <c r="Y8" s="379"/>
      <c r="Z8" s="379"/>
      <c r="AA8" s="379"/>
      <c r="AB8" s="379"/>
      <c r="AC8" s="380"/>
      <c r="AD8" s="84"/>
      <c r="AE8" s="80"/>
    </row>
    <row r="9" spans="1:31" ht="20.100000000000001" customHeight="1">
      <c r="A9" s="411"/>
      <c r="B9" s="411"/>
      <c r="C9" s="411"/>
      <c r="D9" s="411"/>
      <c r="E9" s="411"/>
      <c r="F9" s="411"/>
      <c r="G9" s="411"/>
      <c r="H9" s="411"/>
      <c r="I9" s="411"/>
      <c r="J9" s="411"/>
      <c r="K9" s="411"/>
      <c r="L9" s="539"/>
      <c r="M9" s="400"/>
      <c r="N9" s="540"/>
      <c r="O9" s="381"/>
      <c r="P9" s="382"/>
      <c r="Q9" s="382"/>
      <c r="R9" s="382"/>
      <c r="S9" s="382"/>
      <c r="T9" s="382"/>
      <c r="U9" s="382"/>
      <c r="V9" s="382"/>
      <c r="W9" s="382"/>
      <c r="X9" s="382"/>
      <c r="Y9" s="382"/>
      <c r="Z9" s="382"/>
      <c r="AA9" s="382"/>
      <c r="AB9" s="382"/>
      <c r="AC9" s="383"/>
      <c r="AD9" s="84"/>
      <c r="AE9" s="80"/>
    </row>
    <row r="10" spans="1:31" ht="3.75" customHeight="1">
      <c r="A10" s="411"/>
      <c r="B10" s="411"/>
      <c r="C10" s="411"/>
      <c r="D10" s="411"/>
      <c r="E10" s="411"/>
      <c r="F10" s="411"/>
      <c r="G10" s="411"/>
      <c r="H10" s="411"/>
      <c r="I10" s="411"/>
      <c r="J10" s="411"/>
      <c r="K10" s="411"/>
      <c r="L10" s="541"/>
      <c r="M10" s="542"/>
      <c r="N10" s="543"/>
      <c r="O10" s="384"/>
      <c r="P10" s="385"/>
      <c r="Q10" s="385"/>
      <c r="R10" s="385"/>
      <c r="S10" s="385"/>
      <c r="T10" s="385"/>
      <c r="U10" s="385"/>
      <c r="V10" s="385"/>
      <c r="W10" s="385"/>
      <c r="X10" s="385"/>
      <c r="Y10" s="385"/>
      <c r="Z10" s="385"/>
      <c r="AA10" s="385"/>
      <c r="AB10" s="385"/>
      <c r="AC10" s="386"/>
      <c r="AD10" s="84"/>
      <c r="AE10" s="80"/>
    </row>
    <row r="11" spans="1:31" ht="3.75" customHeight="1">
      <c r="A11" s="411"/>
      <c r="B11" s="411"/>
      <c r="C11" s="411"/>
      <c r="D11" s="411"/>
      <c r="E11" s="411"/>
      <c r="F11" s="411"/>
      <c r="G11" s="411"/>
      <c r="H11" s="411"/>
      <c r="I11" s="411"/>
      <c r="J11" s="411"/>
      <c r="K11" s="411"/>
      <c r="L11" s="536" t="s">
        <v>1043</v>
      </c>
      <c r="M11" s="537"/>
      <c r="N11" s="538"/>
      <c r="AC11" s="96"/>
      <c r="AD11" s="81"/>
    </row>
    <row r="12" spans="1:31" ht="20.100000000000001" customHeight="1">
      <c r="A12" s="411"/>
      <c r="B12" s="411"/>
      <c r="C12" s="411"/>
      <c r="D12" s="411"/>
      <c r="E12" s="411"/>
      <c r="F12" s="411"/>
      <c r="G12" s="411"/>
      <c r="H12" s="411"/>
      <c r="I12" s="411"/>
      <c r="J12" s="411"/>
      <c r="K12" s="411"/>
      <c r="L12" s="539"/>
      <c r="M12" s="400"/>
      <c r="N12" s="540"/>
      <c r="P12" s="387"/>
      <c r="Q12" s="388"/>
      <c r="S12" s="95"/>
      <c r="T12" s="70" t="s">
        <v>13</v>
      </c>
      <c r="U12" s="95"/>
      <c r="V12" s="70" t="s">
        <v>623</v>
      </c>
      <c r="W12" s="95"/>
      <c r="X12" s="70" t="s">
        <v>480</v>
      </c>
      <c r="AC12" s="96"/>
      <c r="AD12" s="81"/>
    </row>
    <row r="13" spans="1:31" ht="3.75" customHeight="1">
      <c r="A13" s="411"/>
      <c r="B13" s="411"/>
      <c r="C13" s="411"/>
      <c r="D13" s="411"/>
      <c r="E13" s="411"/>
      <c r="F13" s="411"/>
      <c r="G13" s="411"/>
      <c r="H13" s="411"/>
      <c r="I13" s="411"/>
      <c r="J13" s="411"/>
      <c r="K13" s="411"/>
      <c r="L13" s="541"/>
      <c r="M13" s="542"/>
      <c r="N13" s="543"/>
      <c r="AC13" s="96"/>
      <c r="AD13" s="81"/>
    </row>
    <row r="14" spans="1:31" ht="3.75" customHeight="1">
      <c r="A14" s="528" t="s">
        <v>1052</v>
      </c>
      <c r="B14" s="529"/>
      <c r="C14" s="529"/>
      <c r="D14" s="529"/>
      <c r="E14" s="529"/>
      <c r="F14" s="529"/>
      <c r="G14" s="529"/>
      <c r="H14" s="530"/>
      <c r="I14" s="371" t="s">
        <v>1045</v>
      </c>
      <c r="J14" s="372"/>
      <c r="K14" s="373"/>
      <c r="L14" s="378"/>
      <c r="M14" s="379"/>
      <c r="N14" s="379"/>
      <c r="O14" s="379"/>
      <c r="P14" s="379"/>
      <c r="Q14" s="379"/>
      <c r="R14" s="379"/>
      <c r="S14" s="379"/>
      <c r="T14" s="379"/>
      <c r="U14" s="379"/>
      <c r="V14" s="379"/>
      <c r="W14" s="379"/>
      <c r="X14" s="379"/>
      <c r="Y14" s="379"/>
      <c r="Z14" s="379"/>
      <c r="AA14" s="379"/>
      <c r="AB14" s="379"/>
      <c r="AC14" s="380"/>
      <c r="AD14" s="81"/>
    </row>
    <row r="15" spans="1:31" ht="15" customHeight="1">
      <c r="A15" s="531"/>
      <c r="B15" s="526"/>
      <c r="C15" s="526"/>
      <c r="D15" s="526"/>
      <c r="E15" s="526"/>
      <c r="F15" s="526"/>
      <c r="G15" s="526"/>
      <c r="H15" s="532"/>
      <c r="I15" s="374"/>
      <c r="J15" s="351"/>
      <c r="K15" s="375"/>
      <c r="L15" s="381"/>
      <c r="M15" s="382"/>
      <c r="N15" s="382"/>
      <c r="O15" s="382"/>
      <c r="P15" s="382"/>
      <c r="Q15" s="382"/>
      <c r="R15" s="382"/>
      <c r="S15" s="382"/>
      <c r="T15" s="382"/>
      <c r="U15" s="382"/>
      <c r="V15" s="382"/>
      <c r="W15" s="382"/>
      <c r="X15" s="382"/>
      <c r="Y15" s="382"/>
      <c r="Z15" s="382"/>
      <c r="AA15" s="382"/>
      <c r="AB15" s="382"/>
      <c r="AC15" s="383"/>
      <c r="AD15" s="81"/>
    </row>
    <row r="16" spans="1:31" ht="3.75" customHeight="1">
      <c r="A16" s="531"/>
      <c r="B16" s="526"/>
      <c r="C16" s="526"/>
      <c r="D16" s="526"/>
      <c r="E16" s="526"/>
      <c r="F16" s="526"/>
      <c r="G16" s="526"/>
      <c r="H16" s="532"/>
      <c r="I16" s="376"/>
      <c r="J16" s="352"/>
      <c r="K16" s="377"/>
      <c r="L16" s="384"/>
      <c r="M16" s="385"/>
      <c r="N16" s="385"/>
      <c r="O16" s="385"/>
      <c r="P16" s="385"/>
      <c r="Q16" s="385"/>
      <c r="R16" s="385"/>
      <c r="S16" s="385"/>
      <c r="T16" s="385"/>
      <c r="U16" s="385"/>
      <c r="V16" s="385"/>
      <c r="W16" s="385"/>
      <c r="X16" s="385"/>
      <c r="Y16" s="385"/>
      <c r="Z16" s="385"/>
      <c r="AA16" s="385"/>
      <c r="AB16" s="385"/>
      <c r="AC16" s="386"/>
      <c r="AD16" s="81"/>
    </row>
    <row r="17" spans="1:31" ht="3.75" customHeight="1">
      <c r="A17" s="531"/>
      <c r="B17" s="526"/>
      <c r="C17" s="526"/>
      <c r="D17" s="526"/>
      <c r="E17" s="526"/>
      <c r="F17" s="526"/>
      <c r="G17" s="526"/>
      <c r="H17" s="532"/>
      <c r="I17" s="371" t="s">
        <v>761</v>
      </c>
      <c r="J17" s="372"/>
      <c r="K17" s="373"/>
      <c r="L17" s="478" t="s">
        <v>265</v>
      </c>
      <c r="M17" s="479"/>
      <c r="N17" s="480"/>
      <c r="O17" s="378"/>
      <c r="P17" s="379"/>
      <c r="Q17" s="379"/>
      <c r="R17" s="380"/>
      <c r="T17" s="486"/>
      <c r="U17" s="486"/>
      <c r="V17" s="486"/>
      <c r="W17" s="486"/>
      <c r="AC17" s="96"/>
      <c r="AD17" s="81"/>
    </row>
    <row r="18" spans="1:31" ht="15" customHeight="1">
      <c r="A18" s="531"/>
      <c r="B18" s="526"/>
      <c r="C18" s="526"/>
      <c r="D18" s="526"/>
      <c r="E18" s="526"/>
      <c r="F18" s="526"/>
      <c r="G18" s="526"/>
      <c r="H18" s="532"/>
      <c r="I18" s="374"/>
      <c r="J18" s="351"/>
      <c r="K18" s="375"/>
      <c r="L18" s="481"/>
      <c r="M18" s="399"/>
      <c r="N18" s="482"/>
      <c r="O18" s="381"/>
      <c r="P18" s="382"/>
      <c r="Q18" s="382"/>
      <c r="R18" s="383"/>
      <c r="S18" s="71" t="s">
        <v>592</v>
      </c>
      <c r="T18" s="486"/>
      <c r="U18" s="486"/>
      <c r="V18" s="486"/>
      <c r="W18" s="486"/>
      <c r="AC18" s="96"/>
      <c r="AD18" s="81"/>
    </row>
    <row r="19" spans="1:31" ht="3.75" customHeight="1">
      <c r="A19" s="531"/>
      <c r="B19" s="526"/>
      <c r="C19" s="526"/>
      <c r="D19" s="526"/>
      <c r="E19" s="526"/>
      <c r="F19" s="526"/>
      <c r="G19" s="526"/>
      <c r="H19" s="532"/>
      <c r="I19" s="374"/>
      <c r="J19" s="351"/>
      <c r="K19" s="375"/>
      <c r="L19" s="483"/>
      <c r="M19" s="484"/>
      <c r="N19" s="485"/>
      <c r="O19" s="384"/>
      <c r="P19" s="385"/>
      <c r="Q19" s="385"/>
      <c r="R19" s="386"/>
      <c r="T19" s="486"/>
      <c r="U19" s="486"/>
      <c r="V19" s="486"/>
      <c r="W19" s="486"/>
      <c r="AC19" s="96"/>
      <c r="AD19" s="81"/>
    </row>
    <row r="20" spans="1:31" ht="3.75" customHeight="1">
      <c r="A20" s="531"/>
      <c r="B20" s="526"/>
      <c r="C20" s="526"/>
      <c r="D20" s="526"/>
      <c r="E20" s="526"/>
      <c r="F20" s="526"/>
      <c r="G20" s="526"/>
      <c r="H20" s="532"/>
      <c r="I20" s="374"/>
      <c r="J20" s="351"/>
      <c r="K20" s="375"/>
      <c r="L20" s="478" t="s">
        <v>306</v>
      </c>
      <c r="M20" s="479"/>
      <c r="N20" s="480"/>
      <c r="O20" s="378"/>
      <c r="P20" s="379"/>
      <c r="Q20" s="379"/>
      <c r="R20" s="379"/>
      <c r="S20" s="379"/>
      <c r="T20" s="383"/>
      <c r="U20" s="478" t="s">
        <v>267</v>
      </c>
      <c r="V20" s="479"/>
      <c r="W20" s="480"/>
      <c r="X20" s="378"/>
      <c r="Y20" s="379"/>
      <c r="Z20" s="379"/>
      <c r="AA20" s="379"/>
      <c r="AB20" s="379"/>
      <c r="AC20" s="380"/>
      <c r="AD20" s="81"/>
    </row>
    <row r="21" spans="1:31" ht="15" customHeight="1">
      <c r="A21" s="531"/>
      <c r="B21" s="526"/>
      <c r="C21" s="526"/>
      <c r="D21" s="526"/>
      <c r="E21" s="526"/>
      <c r="F21" s="526"/>
      <c r="G21" s="526"/>
      <c r="H21" s="532"/>
      <c r="I21" s="374"/>
      <c r="J21" s="351"/>
      <c r="K21" s="375"/>
      <c r="L21" s="481"/>
      <c r="M21" s="399"/>
      <c r="N21" s="482"/>
      <c r="O21" s="381"/>
      <c r="P21" s="382"/>
      <c r="Q21" s="382"/>
      <c r="R21" s="382"/>
      <c r="S21" s="382"/>
      <c r="T21" s="383"/>
      <c r="U21" s="481"/>
      <c r="V21" s="399"/>
      <c r="W21" s="482"/>
      <c r="X21" s="381"/>
      <c r="Y21" s="382"/>
      <c r="Z21" s="382"/>
      <c r="AA21" s="382"/>
      <c r="AB21" s="382"/>
      <c r="AC21" s="383"/>
      <c r="AD21" s="81"/>
    </row>
    <row r="22" spans="1:31" ht="3.75" customHeight="1">
      <c r="A22" s="531"/>
      <c r="B22" s="526"/>
      <c r="C22" s="526"/>
      <c r="D22" s="526"/>
      <c r="E22" s="526"/>
      <c r="F22" s="526"/>
      <c r="G22" s="526"/>
      <c r="H22" s="532"/>
      <c r="I22" s="374"/>
      <c r="J22" s="351"/>
      <c r="K22" s="375"/>
      <c r="L22" s="483"/>
      <c r="M22" s="484"/>
      <c r="N22" s="485"/>
      <c r="O22" s="384"/>
      <c r="P22" s="385"/>
      <c r="Q22" s="385"/>
      <c r="R22" s="385"/>
      <c r="S22" s="385"/>
      <c r="T22" s="386"/>
      <c r="U22" s="483"/>
      <c r="V22" s="484"/>
      <c r="W22" s="485"/>
      <c r="X22" s="384"/>
      <c r="Y22" s="385"/>
      <c r="Z22" s="385"/>
      <c r="AA22" s="385"/>
      <c r="AB22" s="385"/>
      <c r="AC22" s="386"/>
      <c r="AD22" s="81"/>
    </row>
    <row r="23" spans="1:31" ht="3.75" customHeight="1">
      <c r="A23" s="531"/>
      <c r="B23" s="526"/>
      <c r="C23" s="526"/>
      <c r="D23" s="526"/>
      <c r="E23" s="526"/>
      <c r="F23" s="526"/>
      <c r="G23" s="526"/>
      <c r="H23" s="532"/>
      <c r="I23" s="374"/>
      <c r="J23" s="351"/>
      <c r="K23" s="375"/>
      <c r="L23" s="478" t="s">
        <v>638</v>
      </c>
      <c r="M23" s="479"/>
      <c r="N23" s="480"/>
      <c r="O23" s="378"/>
      <c r="P23" s="379"/>
      <c r="Q23" s="379"/>
      <c r="R23" s="379"/>
      <c r="S23" s="379"/>
      <c r="T23" s="380"/>
      <c r="U23" s="481" t="s">
        <v>269</v>
      </c>
      <c r="V23" s="399"/>
      <c r="W23" s="482"/>
      <c r="X23" s="378"/>
      <c r="Y23" s="379"/>
      <c r="Z23" s="379"/>
      <c r="AA23" s="379"/>
      <c r="AB23" s="379"/>
      <c r="AC23" s="380"/>
      <c r="AD23" s="81"/>
    </row>
    <row r="24" spans="1:31" ht="15" customHeight="1">
      <c r="A24" s="531"/>
      <c r="B24" s="526"/>
      <c r="C24" s="526"/>
      <c r="D24" s="526"/>
      <c r="E24" s="526"/>
      <c r="F24" s="526"/>
      <c r="G24" s="526"/>
      <c r="H24" s="532"/>
      <c r="I24" s="374"/>
      <c r="J24" s="351"/>
      <c r="K24" s="375"/>
      <c r="L24" s="481"/>
      <c r="M24" s="399"/>
      <c r="N24" s="482"/>
      <c r="O24" s="381"/>
      <c r="P24" s="382"/>
      <c r="Q24" s="382"/>
      <c r="R24" s="382"/>
      <c r="S24" s="382"/>
      <c r="T24" s="383"/>
      <c r="U24" s="481"/>
      <c r="V24" s="399"/>
      <c r="W24" s="482"/>
      <c r="X24" s="381"/>
      <c r="Y24" s="382"/>
      <c r="Z24" s="382"/>
      <c r="AA24" s="382"/>
      <c r="AB24" s="382"/>
      <c r="AC24" s="383"/>
      <c r="AD24" s="81"/>
    </row>
    <row r="25" spans="1:31" ht="3.75" customHeight="1">
      <c r="A25" s="531"/>
      <c r="B25" s="526"/>
      <c r="C25" s="526"/>
      <c r="D25" s="526"/>
      <c r="E25" s="526"/>
      <c r="F25" s="526"/>
      <c r="G25" s="526"/>
      <c r="H25" s="532"/>
      <c r="I25" s="374"/>
      <c r="J25" s="351"/>
      <c r="K25" s="375"/>
      <c r="L25" s="483"/>
      <c r="M25" s="484"/>
      <c r="N25" s="485"/>
      <c r="O25" s="384"/>
      <c r="P25" s="385"/>
      <c r="Q25" s="385"/>
      <c r="R25" s="385"/>
      <c r="S25" s="385"/>
      <c r="T25" s="386"/>
      <c r="U25" s="483"/>
      <c r="V25" s="484"/>
      <c r="W25" s="485"/>
      <c r="X25" s="384"/>
      <c r="Y25" s="385"/>
      <c r="Z25" s="385"/>
      <c r="AA25" s="385"/>
      <c r="AB25" s="385"/>
      <c r="AC25" s="386"/>
      <c r="AD25" s="81"/>
    </row>
    <row r="26" spans="1:31" ht="3.75" customHeight="1">
      <c r="A26" s="531"/>
      <c r="B26" s="526"/>
      <c r="C26" s="526"/>
      <c r="D26" s="526"/>
      <c r="E26" s="526"/>
      <c r="F26" s="526"/>
      <c r="G26" s="526"/>
      <c r="H26" s="532"/>
      <c r="I26" s="374"/>
      <c r="J26" s="351"/>
      <c r="K26" s="375"/>
      <c r="L26" s="478" t="s">
        <v>270</v>
      </c>
      <c r="M26" s="479"/>
      <c r="N26" s="480"/>
      <c r="O26" s="378"/>
      <c r="P26" s="379"/>
      <c r="Q26" s="379"/>
      <c r="R26" s="379"/>
      <c r="S26" s="379"/>
      <c r="T26" s="379"/>
      <c r="U26" s="379"/>
      <c r="V26" s="379"/>
      <c r="W26" s="379"/>
      <c r="X26" s="379"/>
      <c r="Y26" s="379"/>
      <c r="Z26" s="379"/>
      <c r="AA26" s="379"/>
      <c r="AB26" s="379"/>
      <c r="AC26" s="380"/>
      <c r="AD26" s="81"/>
    </row>
    <row r="27" spans="1:31" ht="15" customHeight="1">
      <c r="A27" s="531"/>
      <c r="B27" s="526"/>
      <c r="C27" s="526"/>
      <c r="D27" s="526"/>
      <c r="E27" s="526"/>
      <c r="F27" s="526"/>
      <c r="G27" s="526"/>
      <c r="H27" s="532"/>
      <c r="I27" s="374"/>
      <c r="J27" s="351"/>
      <c r="K27" s="375"/>
      <c r="L27" s="481"/>
      <c r="M27" s="399"/>
      <c r="N27" s="482"/>
      <c r="O27" s="381"/>
      <c r="P27" s="382"/>
      <c r="Q27" s="382"/>
      <c r="R27" s="382"/>
      <c r="S27" s="382"/>
      <c r="T27" s="382"/>
      <c r="U27" s="382"/>
      <c r="V27" s="382"/>
      <c r="W27" s="382"/>
      <c r="X27" s="382"/>
      <c r="Y27" s="382"/>
      <c r="Z27" s="382"/>
      <c r="AA27" s="382"/>
      <c r="AB27" s="382"/>
      <c r="AC27" s="383"/>
      <c r="AD27" s="81"/>
    </row>
    <row r="28" spans="1:31" ht="3.75" customHeight="1">
      <c r="A28" s="533"/>
      <c r="B28" s="534"/>
      <c r="C28" s="534"/>
      <c r="D28" s="534"/>
      <c r="E28" s="534"/>
      <c r="F28" s="534"/>
      <c r="G28" s="534"/>
      <c r="H28" s="535"/>
      <c r="I28" s="376"/>
      <c r="J28" s="352"/>
      <c r="K28" s="377"/>
      <c r="L28" s="483"/>
      <c r="M28" s="484"/>
      <c r="N28" s="485"/>
      <c r="O28" s="384"/>
      <c r="P28" s="385"/>
      <c r="Q28" s="385"/>
      <c r="R28" s="385"/>
      <c r="S28" s="385"/>
      <c r="T28" s="385"/>
      <c r="U28" s="385"/>
      <c r="V28" s="385"/>
      <c r="W28" s="385"/>
      <c r="X28" s="385"/>
      <c r="Y28" s="385"/>
      <c r="Z28" s="385"/>
      <c r="AA28" s="385"/>
      <c r="AB28" s="385"/>
      <c r="AC28" s="386"/>
      <c r="AD28" s="81"/>
    </row>
    <row r="29" spans="1:31" ht="3.75" customHeight="1">
      <c r="A29" s="670" t="s">
        <v>1061</v>
      </c>
      <c r="B29" s="670"/>
      <c r="C29" s="670"/>
      <c r="D29" s="670"/>
      <c r="E29" s="670"/>
      <c r="F29" s="670"/>
      <c r="G29" s="670"/>
      <c r="H29" s="670"/>
      <c r="I29" s="670"/>
      <c r="J29" s="670"/>
      <c r="K29" s="670"/>
      <c r="L29" s="362"/>
      <c r="M29" s="363"/>
      <c r="N29" s="363"/>
      <c r="O29" s="363"/>
      <c r="P29" s="363"/>
      <c r="Q29" s="363"/>
      <c r="R29" s="363"/>
      <c r="S29" s="363"/>
      <c r="T29" s="363"/>
      <c r="U29" s="363"/>
      <c r="V29" s="363"/>
      <c r="W29" s="363"/>
      <c r="X29" s="363"/>
      <c r="Y29" s="363"/>
      <c r="Z29" s="363"/>
      <c r="AA29" s="363"/>
      <c r="AB29" s="363"/>
      <c r="AC29" s="364"/>
      <c r="AD29" s="81"/>
    </row>
    <row r="30" spans="1:31" ht="30" customHeight="1">
      <c r="A30" s="670"/>
      <c r="B30" s="670"/>
      <c r="C30" s="670"/>
      <c r="D30" s="670"/>
      <c r="E30" s="670"/>
      <c r="F30" s="670"/>
      <c r="G30" s="670"/>
      <c r="H30" s="670"/>
      <c r="I30" s="670"/>
      <c r="J30" s="670"/>
      <c r="K30" s="670"/>
      <c r="L30" s="365"/>
      <c r="M30" s="366"/>
      <c r="N30" s="366"/>
      <c r="O30" s="366"/>
      <c r="P30" s="366"/>
      <c r="Q30" s="366"/>
      <c r="R30" s="366"/>
      <c r="S30" s="366"/>
      <c r="T30" s="366"/>
      <c r="U30" s="366"/>
      <c r="V30" s="366"/>
      <c r="W30" s="366"/>
      <c r="X30" s="366"/>
      <c r="Y30" s="366"/>
      <c r="Z30" s="366"/>
      <c r="AA30" s="366"/>
      <c r="AB30" s="366"/>
      <c r="AC30" s="367"/>
      <c r="AD30" s="81"/>
    </row>
    <row r="31" spans="1:31" ht="3.75" customHeight="1">
      <c r="A31" s="670"/>
      <c r="B31" s="670"/>
      <c r="C31" s="670"/>
      <c r="D31" s="670"/>
      <c r="E31" s="670"/>
      <c r="F31" s="670"/>
      <c r="G31" s="670"/>
      <c r="H31" s="670"/>
      <c r="I31" s="670"/>
      <c r="J31" s="670"/>
      <c r="K31" s="670"/>
      <c r="L31" s="368"/>
      <c r="M31" s="369"/>
      <c r="N31" s="369"/>
      <c r="O31" s="369"/>
      <c r="P31" s="369"/>
      <c r="Q31" s="369"/>
      <c r="R31" s="369"/>
      <c r="S31" s="369"/>
      <c r="T31" s="369"/>
      <c r="U31" s="369"/>
      <c r="V31" s="369"/>
      <c r="W31" s="369"/>
      <c r="X31" s="369"/>
      <c r="Y31" s="369"/>
      <c r="Z31" s="369"/>
      <c r="AA31" s="369"/>
      <c r="AB31" s="369"/>
      <c r="AC31" s="370"/>
      <c r="AD31" s="81"/>
    </row>
    <row r="32" spans="1:31" ht="3.75" customHeight="1">
      <c r="A32" s="670" t="s">
        <v>317</v>
      </c>
      <c r="B32" s="670"/>
      <c r="C32" s="670"/>
      <c r="D32" s="670"/>
      <c r="E32" s="670"/>
      <c r="F32" s="670"/>
      <c r="G32" s="670"/>
      <c r="H32" s="670"/>
      <c r="I32" s="670"/>
      <c r="J32" s="670"/>
      <c r="K32" s="670"/>
      <c r="L32" s="362"/>
      <c r="M32" s="363"/>
      <c r="N32" s="363"/>
      <c r="O32" s="363"/>
      <c r="P32" s="363"/>
      <c r="Q32" s="363"/>
      <c r="R32" s="363"/>
      <c r="S32" s="363"/>
      <c r="T32" s="363"/>
      <c r="U32" s="363"/>
      <c r="V32" s="363"/>
      <c r="W32" s="363"/>
      <c r="X32" s="363"/>
      <c r="Y32" s="363"/>
      <c r="Z32" s="363"/>
      <c r="AA32" s="363"/>
      <c r="AB32" s="363"/>
      <c r="AC32" s="364"/>
      <c r="AD32" s="84"/>
      <c r="AE32" s="80"/>
    </row>
    <row r="33" spans="1:31" ht="30" customHeight="1">
      <c r="A33" s="670"/>
      <c r="B33" s="670"/>
      <c r="C33" s="670"/>
      <c r="D33" s="670"/>
      <c r="E33" s="670"/>
      <c r="F33" s="670"/>
      <c r="G33" s="670"/>
      <c r="H33" s="670"/>
      <c r="I33" s="670"/>
      <c r="J33" s="670"/>
      <c r="K33" s="670"/>
      <c r="L33" s="365"/>
      <c r="M33" s="366"/>
      <c r="N33" s="366"/>
      <c r="O33" s="366"/>
      <c r="P33" s="366"/>
      <c r="Q33" s="366"/>
      <c r="R33" s="366"/>
      <c r="S33" s="366"/>
      <c r="T33" s="366"/>
      <c r="U33" s="366"/>
      <c r="V33" s="366"/>
      <c r="W33" s="366"/>
      <c r="X33" s="366"/>
      <c r="Y33" s="366"/>
      <c r="Z33" s="366"/>
      <c r="AA33" s="366"/>
      <c r="AB33" s="366"/>
      <c r="AC33" s="367"/>
      <c r="AD33" s="84"/>
      <c r="AE33" s="80"/>
    </row>
    <row r="34" spans="1:31" ht="3.75" customHeight="1">
      <c r="A34" s="670"/>
      <c r="B34" s="670"/>
      <c r="C34" s="670"/>
      <c r="D34" s="670"/>
      <c r="E34" s="670"/>
      <c r="F34" s="670"/>
      <c r="G34" s="670"/>
      <c r="H34" s="670"/>
      <c r="I34" s="670"/>
      <c r="J34" s="670"/>
      <c r="K34" s="670"/>
      <c r="L34" s="368"/>
      <c r="M34" s="369"/>
      <c r="N34" s="369"/>
      <c r="O34" s="369"/>
      <c r="P34" s="369"/>
      <c r="Q34" s="369"/>
      <c r="R34" s="369"/>
      <c r="S34" s="369"/>
      <c r="T34" s="369"/>
      <c r="U34" s="369"/>
      <c r="V34" s="369"/>
      <c r="W34" s="369"/>
      <c r="X34" s="369"/>
      <c r="Y34" s="369"/>
      <c r="Z34" s="369"/>
      <c r="AA34" s="369"/>
      <c r="AB34" s="369"/>
      <c r="AC34" s="370"/>
      <c r="AD34" s="84"/>
      <c r="AE34" s="80"/>
    </row>
    <row r="35" spans="1:31" ht="6.9" customHeight="1">
      <c r="AD35" s="81"/>
    </row>
    <row r="36" spans="1:31" ht="13.35" customHeight="1">
      <c r="A36" s="70" t="s">
        <v>1062</v>
      </c>
      <c r="AD36" s="81"/>
    </row>
    <row r="37" spans="1:31" ht="6.9" customHeight="1"/>
    <row r="38" spans="1:31" ht="6.9" customHeight="1"/>
    <row r="39" spans="1:31" ht="13.35" customHeight="1">
      <c r="C39" s="387"/>
      <c r="D39" s="388"/>
      <c r="E39" s="95"/>
      <c r="F39" s="70" t="s">
        <v>13</v>
      </c>
      <c r="G39" s="95"/>
      <c r="H39" s="70" t="s">
        <v>623</v>
      </c>
      <c r="I39" s="95"/>
      <c r="J39" s="70" t="s">
        <v>480</v>
      </c>
    </row>
    <row r="40" spans="1:31" ht="6.9" customHeight="1">
      <c r="M40" s="71"/>
      <c r="N40" s="71"/>
      <c r="O40" s="71"/>
      <c r="P40" s="71"/>
    </row>
    <row r="41" spans="1:31" ht="17.100000000000001" customHeight="1">
      <c r="B41" s="399" t="s">
        <v>273</v>
      </c>
      <c r="C41" s="399"/>
      <c r="D41" s="399"/>
      <c r="E41" s="400" t="s">
        <v>633</v>
      </c>
      <c r="F41" s="400"/>
      <c r="G41" s="400"/>
      <c r="H41" s="400"/>
      <c r="I41" s="400"/>
      <c r="J41" s="400"/>
      <c r="K41" s="400"/>
      <c r="M41" s="106"/>
      <c r="N41" s="487" t="s">
        <v>265</v>
      </c>
      <c r="O41" s="487"/>
      <c r="P41" s="487"/>
      <c r="Q41" s="486"/>
      <c r="R41" s="486"/>
      <c r="S41" s="486"/>
      <c r="T41" s="103" t="s">
        <v>592</v>
      </c>
      <c r="U41" s="486"/>
      <c r="V41" s="486"/>
      <c r="W41" s="486"/>
      <c r="X41" s="92"/>
      <c r="Y41" s="92"/>
      <c r="Z41" s="92"/>
      <c r="AA41" s="107"/>
      <c r="AB41" s="92"/>
      <c r="AC41" s="93"/>
    </row>
    <row r="42" spans="1:31" ht="17.100000000000001" customHeight="1">
      <c r="B42" s="399"/>
      <c r="C42" s="399"/>
      <c r="D42" s="399"/>
      <c r="E42" s="400"/>
      <c r="F42" s="400"/>
      <c r="G42" s="400"/>
      <c r="H42" s="400"/>
      <c r="I42" s="400"/>
      <c r="J42" s="400"/>
      <c r="K42" s="400"/>
      <c r="M42" s="106"/>
      <c r="N42" s="487" t="s">
        <v>306</v>
      </c>
      <c r="O42" s="487"/>
      <c r="P42" s="487"/>
      <c r="Q42" s="486"/>
      <c r="R42" s="486"/>
      <c r="S42" s="486"/>
      <c r="T42" s="486"/>
      <c r="U42" s="486"/>
      <c r="V42" s="487" t="s">
        <v>267</v>
      </c>
      <c r="W42" s="487"/>
      <c r="X42" s="487"/>
      <c r="Y42" s="486"/>
      <c r="Z42" s="486"/>
      <c r="AA42" s="486"/>
      <c r="AB42" s="486"/>
      <c r="AC42" s="486"/>
    </row>
    <row r="43" spans="1:31" ht="17.100000000000001" customHeight="1">
      <c r="B43" s="399"/>
      <c r="C43" s="399"/>
      <c r="D43" s="399"/>
      <c r="E43" s="400"/>
      <c r="F43" s="400"/>
      <c r="G43" s="400"/>
      <c r="H43" s="400"/>
      <c r="I43" s="400"/>
      <c r="J43" s="400"/>
      <c r="K43" s="400"/>
      <c r="M43" s="106"/>
      <c r="N43" s="487" t="s">
        <v>638</v>
      </c>
      <c r="O43" s="487"/>
      <c r="P43" s="487"/>
      <c r="Q43" s="486"/>
      <c r="R43" s="486"/>
      <c r="S43" s="486"/>
      <c r="T43" s="486"/>
      <c r="U43" s="486"/>
      <c r="V43" s="487" t="s">
        <v>269</v>
      </c>
      <c r="W43" s="487"/>
      <c r="X43" s="487"/>
      <c r="Y43" s="486"/>
      <c r="Z43" s="486"/>
      <c r="AA43" s="486"/>
      <c r="AB43" s="486"/>
      <c r="AC43" s="486"/>
    </row>
    <row r="44" spans="1:31" ht="17.100000000000001" customHeight="1">
      <c r="B44" s="399"/>
      <c r="C44" s="399"/>
      <c r="D44" s="399"/>
      <c r="E44" s="400"/>
      <c r="F44" s="400"/>
      <c r="G44" s="400"/>
      <c r="H44" s="400"/>
      <c r="I44" s="400"/>
      <c r="J44" s="400"/>
      <c r="K44" s="400"/>
      <c r="M44" s="106"/>
      <c r="N44" s="487" t="s">
        <v>270</v>
      </c>
      <c r="O44" s="487"/>
      <c r="P44" s="487"/>
      <c r="Q44" s="486"/>
      <c r="R44" s="486"/>
      <c r="S44" s="486"/>
      <c r="T44" s="486"/>
      <c r="U44" s="486"/>
      <c r="V44" s="486"/>
      <c r="W44" s="486"/>
      <c r="X44" s="486"/>
      <c r="Y44" s="486"/>
      <c r="Z44" s="486"/>
      <c r="AA44" s="486"/>
      <c r="AB44" s="486"/>
      <c r="AC44" s="486"/>
    </row>
    <row r="45" spans="1:31" ht="6.9" customHeight="1">
      <c r="M45" s="108"/>
      <c r="N45" s="71"/>
      <c r="O45" s="71"/>
      <c r="P45" s="71"/>
      <c r="AA45" s="104"/>
    </row>
    <row r="46" spans="1:31" ht="6.9" customHeight="1">
      <c r="M46" s="104"/>
      <c r="AA46" s="104"/>
    </row>
    <row r="47" spans="1:31" s="86" customFormat="1" ht="17.100000000000001" customHeight="1">
      <c r="A47" s="269"/>
      <c r="B47" s="498" t="s">
        <v>8</v>
      </c>
      <c r="C47" s="498"/>
      <c r="D47" s="498"/>
      <c r="E47" s="675" t="s">
        <v>1072</v>
      </c>
      <c r="F47" s="675"/>
      <c r="G47" s="675"/>
      <c r="H47" s="675"/>
      <c r="I47" s="675"/>
      <c r="J47" s="675"/>
      <c r="K47" s="675"/>
      <c r="N47" s="339" t="s">
        <v>2148</v>
      </c>
      <c r="O47" s="340"/>
      <c r="P47" s="340"/>
      <c r="Q47" s="340"/>
      <c r="R47" s="340"/>
      <c r="S47" s="340"/>
      <c r="T47" s="341"/>
      <c r="U47" s="672"/>
      <c r="V47" s="673"/>
      <c r="W47" s="673"/>
      <c r="X47" s="673"/>
      <c r="Y47" s="673"/>
      <c r="Z47" s="673"/>
      <c r="AA47" s="673"/>
      <c r="AB47" s="673"/>
      <c r="AC47" s="674"/>
    </row>
    <row r="48" spans="1:31" s="86" customFormat="1" ht="17.100000000000001" customHeight="1">
      <c r="A48" s="269"/>
      <c r="B48" s="498"/>
      <c r="C48" s="498"/>
      <c r="D48" s="498"/>
      <c r="E48" s="675"/>
      <c r="F48" s="675"/>
      <c r="G48" s="675"/>
      <c r="H48" s="675"/>
      <c r="I48" s="675"/>
      <c r="J48" s="675"/>
      <c r="K48" s="675"/>
      <c r="N48" s="339" t="s">
        <v>2149</v>
      </c>
      <c r="O48" s="340"/>
      <c r="P48" s="340"/>
      <c r="Q48" s="340"/>
      <c r="R48" s="340"/>
      <c r="S48" s="340"/>
      <c r="T48" s="341"/>
      <c r="U48" s="348"/>
      <c r="V48" s="349"/>
      <c r="W48" s="349"/>
      <c r="X48" s="349"/>
      <c r="Y48" s="349"/>
      <c r="Z48" s="349"/>
      <c r="AA48" s="349"/>
      <c r="AB48" s="349"/>
      <c r="AC48" s="350"/>
    </row>
    <row r="49" spans="1:33" ht="6.9" customHeight="1">
      <c r="M49" s="104"/>
      <c r="AA49" s="104"/>
    </row>
    <row r="50" spans="1:33" ht="6.9" customHeight="1">
      <c r="M50" s="104"/>
    </row>
    <row r="51" spans="1:33" s="46" customFormat="1" ht="13.35" customHeight="1">
      <c r="B51" s="46" t="s">
        <v>632</v>
      </c>
      <c r="M51" s="82"/>
      <c r="AG51" s="83"/>
    </row>
    <row r="52" spans="1:33" s="46" customFormat="1" ht="13.35" customHeight="1">
      <c r="C52" s="46" t="s">
        <v>635</v>
      </c>
      <c r="S52" s="46" t="s">
        <v>636</v>
      </c>
      <c r="V52" s="342"/>
      <c r="W52" s="343"/>
      <c r="X52" s="343"/>
      <c r="Y52" s="343"/>
      <c r="Z52" s="343"/>
      <c r="AA52" s="343"/>
      <c r="AB52" s="343"/>
      <c r="AC52" s="344"/>
    </row>
    <row r="53" spans="1:33" ht="13.35" customHeight="1">
      <c r="S53" s="46" t="s">
        <v>637</v>
      </c>
      <c r="T53" s="46"/>
      <c r="U53" s="46"/>
      <c r="V53" s="342"/>
      <c r="W53" s="343"/>
      <c r="X53" s="343"/>
      <c r="Y53" s="343"/>
      <c r="Z53" s="343"/>
      <c r="AA53" s="343"/>
      <c r="AB53" s="343"/>
      <c r="AC53" s="344"/>
    </row>
    <row r="54" spans="1:33" ht="17.100000000000001" customHeight="1"/>
    <row r="55" spans="1:33" ht="17.100000000000001" customHeight="1">
      <c r="O55" s="70" t="s">
        <v>2158</v>
      </c>
      <c r="T55" s="348"/>
      <c r="U55" s="349"/>
      <c r="V55" s="349"/>
      <c r="W55" s="349"/>
      <c r="X55" s="349"/>
      <c r="Y55" s="349"/>
      <c r="Z55" s="349"/>
      <c r="AA55" s="349"/>
      <c r="AB55" s="349"/>
      <c r="AC55" s="350"/>
    </row>
    <row r="56" spans="1:33" ht="3.75" customHeight="1"/>
    <row r="57" spans="1:33" ht="3.75" customHeight="1"/>
    <row r="58" spans="1:33" ht="13.35" customHeight="1">
      <c r="A58" s="70" t="s">
        <v>1047</v>
      </c>
    </row>
    <row r="59" spans="1:33" ht="13.35" customHeight="1">
      <c r="B59" s="224" t="s">
        <v>2252</v>
      </c>
      <c r="C59" s="676" t="s">
        <v>2209</v>
      </c>
      <c r="D59" s="676"/>
      <c r="E59" s="676"/>
      <c r="F59" s="676"/>
      <c r="G59" s="676"/>
      <c r="H59" s="676"/>
      <c r="I59" s="676"/>
      <c r="J59" s="676"/>
      <c r="K59" s="676"/>
      <c r="L59" s="676"/>
      <c r="M59" s="676"/>
      <c r="N59" s="676"/>
      <c r="O59" s="676"/>
      <c r="P59" s="676"/>
      <c r="Q59" s="676"/>
      <c r="R59" s="676"/>
      <c r="S59" s="676"/>
      <c r="T59" s="676"/>
      <c r="U59" s="676"/>
      <c r="V59" s="676"/>
      <c r="W59" s="676"/>
      <c r="X59" s="676"/>
      <c r="Y59" s="676"/>
      <c r="Z59" s="676"/>
      <c r="AA59" s="676"/>
      <c r="AB59" s="676"/>
      <c r="AC59" s="676"/>
    </row>
    <row r="60" spans="1:33" ht="13.35" customHeight="1">
      <c r="B60" s="224" t="s">
        <v>2253</v>
      </c>
      <c r="C60" s="676" t="s">
        <v>2210</v>
      </c>
      <c r="D60" s="677"/>
      <c r="E60" s="677"/>
      <c r="F60" s="677"/>
      <c r="G60" s="677"/>
      <c r="H60" s="677"/>
      <c r="I60" s="677"/>
      <c r="J60" s="677"/>
      <c r="K60" s="677"/>
      <c r="L60" s="677"/>
      <c r="M60" s="677"/>
      <c r="N60" s="677"/>
      <c r="O60" s="677"/>
      <c r="P60" s="677"/>
      <c r="Q60" s="677"/>
      <c r="R60" s="677"/>
      <c r="S60" s="677"/>
      <c r="T60" s="677"/>
      <c r="U60" s="677"/>
      <c r="V60" s="677"/>
      <c r="W60" s="677"/>
      <c r="X60" s="677"/>
      <c r="Y60" s="677"/>
      <c r="Z60" s="677"/>
      <c r="AA60" s="677"/>
      <c r="AB60" s="677"/>
      <c r="AC60" s="677"/>
    </row>
    <row r="61" spans="1:33" ht="97.8" customHeight="1">
      <c r="B61" s="224" t="s">
        <v>2174</v>
      </c>
      <c r="C61" s="346" t="s">
        <v>2281</v>
      </c>
      <c r="D61" s="347"/>
      <c r="E61" s="347"/>
      <c r="F61" s="347"/>
      <c r="G61" s="347"/>
      <c r="H61" s="347"/>
      <c r="I61" s="347"/>
      <c r="J61" s="347"/>
      <c r="K61" s="347"/>
      <c r="L61" s="347"/>
      <c r="M61" s="347"/>
      <c r="N61" s="347"/>
      <c r="O61" s="347"/>
      <c r="P61" s="347"/>
      <c r="Q61" s="347"/>
      <c r="R61" s="347"/>
      <c r="S61" s="347"/>
      <c r="T61" s="347"/>
      <c r="U61" s="347"/>
      <c r="V61" s="347"/>
      <c r="W61" s="347"/>
      <c r="X61" s="347"/>
      <c r="Y61" s="347"/>
      <c r="Z61" s="347"/>
      <c r="AA61" s="347"/>
      <c r="AB61" s="347"/>
      <c r="AC61" s="347"/>
    </row>
    <row r="62" spans="1:33" ht="13.35" customHeight="1">
      <c r="B62" s="224" t="s">
        <v>2175</v>
      </c>
      <c r="C62" s="676" t="s">
        <v>2282</v>
      </c>
      <c r="D62" s="677"/>
      <c r="E62" s="677"/>
      <c r="F62" s="677"/>
      <c r="G62" s="677"/>
      <c r="H62" s="677"/>
      <c r="I62" s="677"/>
      <c r="J62" s="677"/>
      <c r="K62" s="677"/>
      <c r="L62" s="677"/>
      <c r="M62" s="677"/>
      <c r="N62" s="677"/>
      <c r="O62" s="677"/>
      <c r="P62" s="677"/>
      <c r="Q62" s="677"/>
      <c r="R62" s="677"/>
      <c r="S62" s="677"/>
      <c r="T62" s="677"/>
      <c r="U62" s="677"/>
      <c r="V62" s="677"/>
      <c r="W62" s="677"/>
      <c r="X62" s="677"/>
      <c r="Y62" s="677"/>
      <c r="Z62" s="677"/>
      <c r="AA62" s="677"/>
      <c r="AB62" s="677"/>
      <c r="AC62" s="677"/>
    </row>
    <row r="63" spans="1:33" ht="42.6" customHeight="1">
      <c r="B63" s="224" t="s">
        <v>2176</v>
      </c>
      <c r="C63" s="346" t="s">
        <v>2283</v>
      </c>
      <c r="D63" s="347"/>
      <c r="E63" s="347"/>
      <c r="F63" s="347"/>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row>
    <row r="64" spans="1:33" ht="27.6" customHeight="1">
      <c r="B64" s="224" t="s">
        <v>2177</v>
      </c>
      <c r="C64" s="346" t="s">
        <v>2284</v>
      </c>
      <c r="D64" s="347"/>
      <c r="E64" s="347"/>
      <c r="F64" s="347"/>
      <c r="G64" s="347"/>
      <c r="H64" s="347"/>
      <c r="I64" s="347"/>
      <c r="J64" s="347"/>
      <c r="K64" s="347"/>
      <c r="L64" s="347"/>
      <c r="M64" s="347"/>
      <c r="N64" s="347"/>
      <c r="O64" s="347"/>
      <c r="P64" s="347"/>
      <c r="Q64" s="347"/>
      <c r="R64" s="347"/>
      <c r="S64" s="347"/>
      <c r="T64" s="347"/>
      <c r="U64" s="347"/>
      <c r="V64" s="347"/>
      <c r="W64" s="347"/>
      <c r="X64" s="347"/>
      <c r="Y64" s="347"/>
      <c r="Z64" s="347"/>
      <c r="AA64" s="347"/>
      <c r="AB64" s="347"/>
      <c r="AC64" s="347"/>
    </row>
    <row r="65" spans="2:29" ht="27.6" customHeight="1">
      <c r="B65" s="224" t="s">
        <v>2178</v>
      </c>
      <c r="C65" s="346" t="s">
        <v>2285</v>
      </c>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row>
    <row r="66" spans="2:29" ht="27.6" customHeight="1">
      <c r="B66" s="224" t="s">
        <v>2179</v>
      </c>
      <c r="C66" s="346" t="s">
        <v>2286</v>
      </c>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row>
    <row r="67" spans="2:29">
      <c r="B67" s="224"/>
    </row>
  </sheetData>
  <mergeCells count="63">
    <mergeCell ref="C64:AC64"/>
    <mergeCell ref="C65:AC65"/>
    <mergeCell ref="C66:AC66"/>
    <mergeCell ref="C59:AC59"/>
    <mergeCell ref="C60:AC60"/>
    <mergeCell ref="C61:AC61"/>
    <mergeCell ref="C62:AC62"/>
    <mergeCell ref="C63:AC63"/>
    <mergeCell ref="B47:D48"/>
    <mergeCell ref="E47:K48"/>
    <mergeCell ref="N48:T48"/>
    <mergeCell ref="U48:AC48"/>
    <mergeCell ref="N47:T47"/>
    <mergeCell ref="U47:AC47"/>
    <mergeCell ref="V52:AC52"/>
    <mergeCell ref="V53:AC53"/>
    <mergeCell ref="T55:AC55"/>
    <mergeCell ref="N44:P44"/>
    <mergeCell ref="Q44:AC44"/>
    <mergeCell ref="Y43:AC43"/>
    <mergeCell ref="C39:D39"/>
    <mergeCell ref="N42:P42"/>
    <mergeCell ref="Q42:U42"/>
    <mergeCell ref="V42:X42"/>
    <mergeCell ref="Y42:AC42"/>
    <mergeCell ref="B41:D44"/>
    <mergeCell ref="E41:K44"/>
    <mergeCell ref="N41:P41"/>
    <mergeCell ref="Q41:S41"/>
    <mergeCell ref="U41:W41"/>
    <mergeCell ref="N43:P43"/>
    <mergeCell ref="Q43:U43"/>
    <mergeCell ref="V43:X43"/>
    <mergeCell ref="A29:K31"/>
    <mergeCell ref="L29:AC31"/>
    <mergeCell ref="A32:K34"/>
    <mergeCell ref="L32:AC34"/>
    <mergeCell ref="L26:N28"/>
    <mergeCell ref="O26:AC28"/>
    <mergeCell ref="A14:H28"/>
    <mergeCell ref="I14:K16"/>
    <mergeCell ref="L14:AC16"/>
    <mergeCell ref="I17:K28"/>
    <mergeCell ref="L17:N19"/>
    <mergeCell ref="O17:R19"/>
    <mergeCell ref="T17:W19"/>
    <mergeCell ref="L20:N22"/>
    <mergeCell ref="O20:T22"/>
    <mergeCell ref="U20:W22"/>
    <mergeCell ref="A1:AC1"/>
    <mergeCell ref="K3:S3"/>
    <mergeCell ref="A5:K7"/>
    <mergeCell ref="L5:AC7"/>
    <mergeCell ref="A8:K13"/>
    <mergeCell ref="L8:N10"/>
    <mergeCell ref="O8:AC10"/>
    <mergeCell ref="L11:N13"/>
    <mergeCell ref="P12:Q12"/>
    <mergeCell ref="X20:AC22"/>
    <mergeCell ref="L23:N25"/>
    <mergeCell ref="O23:T25"/>
    <mergeCell ref="U23:W25"/>
    <mergeCell ref="X23:AC25"/>
  </mergeCells>
  <phoneticPr fontId="3"/>
  <dataValidations count="4">
    <dataValidation type="list" allowBlank="1" showInputMessage="1" showErrorMessage="1" sqref="P12:Q12 C39:D39" xr:uid="{0573514D-BBED-4A06-8057-44DE441FA334}">
      <formula1>元号</formula1>
    </dataValidation>
    <dataValidation type="list" allowBlank="1" showInputMessage="1" showErrorMessage="1" sqref="S12 E39" xr:uid="{B75132B6-96A7-4859-9809-785B795852DD}">
      <formula1>年</formula1>
    </dataValidation>
    <dataValidation type="list" allowBlank="1" showInputMessage="1" showErrorMessage="1" sqref="U12 G39" xr:uid="{94D38BA6-8100-44C2-9D6B-CE2EA2C66623}">
      <formula1>月</formula1>
    </dataValidation>
    <dataValidation type="list" allowBlank="1" showInputMessage="1" showErrorMessage="1" sqref="W12 I39" xr:uid="{8F688827-3077-4172-8CDE-3A8CAD314059}">
      <formula1>日</formula1>
    </dataValidation>
  </dataValidations>
  <pageMargins left="0.7" right="0.7" top="0.75" bottom="0.75" header="0.3" footer="0.3"/>
  <pageSetup paperSize="9" orientation="portrait" r:id="rId1"/>
  <rowBreaks count="1" manualBreakCount="1">
    <brk id="56" max="2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0322A-BC8C-4E2C-BFA0-9403981B3B12}">
  <sheetPr codeName="Sheet9">
    <pageSetUpPr fitToPage="1"/>
  </sheetPr>
  <dimension ref="A1:AG67"/>
  <sheetViews>
    <sheetView view="pageBreakPreview" zoomScaleNormal="100" zoomScaleSheetLayoutView="100" workbookViewId="0"/>
  </sheetViews>
  <sheetFormatPr defaultColWidth="8.59765625" defaultRowHeight="13.2"/>
  <cols>
    <col min="1" max="30" width="2.69921875" style="70" customWidth="1"/>
    <col min="31" max="16384" width="8.59765625" style="70"/>
  </cols>
  <sheetData>
    <row r="1" spans="1:29" ht="3.75" customHeight="1"/>
    <row r="2" spans="1:29" ht="25.5" customHeight="1">
      <c r="A2" s="526" t="s">
        <v>1039</v>
      </c>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row>
    <row r="3" spans="1:29" ht="13.35" customHeight="1"/>
    <row r="4" spans="1:29" ht="13.35" customHeight="1">
      <c r="K4" s="71"/>
      <c r="L4" s="351" t="s">
        <v>1040</v>
      </c>
      <c r="M4" s="351"/>
      <c r="N4" s="351"/>
      <c r="O4" s="351"/>
      <c r="P4" s="351"/>
      <c r="Q4" s="351"/>
    </row>
    <row r="5" spans="1:29" ht="13.35" customHeight="1"/>
    <row r="6" spans="1:29" ht="3.75" customHeight="1">
      <c r="A6" s="371" t="s">
        <v>1041</v>
      </c>
      <c r="B6" s="372"/>
      <c r="C6" s="372"/>
      <c r="D6" s="372"/>
      <c r="E6" s="372"/>
      <c r="F6" s="372"/>
      <c r="G6" s="372"/>
      <c r="H6" s="372"/>
      <c r="I6" s="372"/>
      <c r="J6" s="372"/>
      <c r="K6" s="372"/>
      <c r="L6" s="378"/>
      <c r="M6" s="379"/>
      <c r="N6" s="379"/>
      <c r="O6" s="379"/>
      <c r="P6" s="379"/>
      <c r="Q6" s="379"/>
      <c r="R6" s="379"/>
      <c r="S6" s="379"/>
      <c r="T6" s="379"/>
      <c r="U6" s="379"/>
      <c r="V6" s="379"/>
      <c r="W6" s="379"/>
      <c r="X6" s="379"/>
      <c r="Y6" s="379"/>
      <c r="Z6" s="379"/>
      <c r="AA6" s="379"/>
      <c r="AB6" s="379"/>
      <c r="AC6" s="380"/>
    </row>
    <row r="7" spans="1:29" ht="20.100000000000001" customHeight="1">
      <c r="A7" s="374"/>
      <c r="B7" s="351"/>
      <c r="C7" s="351"/>
      <c r="D7" s="351"/>
      <c r="E7" s="351"/>
      <c r="F7" s="351"/>
      <c r="G7" s="351"/>
      <c r="H7" s="351"/>
      <c r="I7" s="351"/>
      <c r="J7" s="351"/>
      <c r="K7" s="351"/>
      <c r="L7" s="381"/>
      <c r="M7" s="382"/>
      <c r="N7" s="382"/>
      <c r="O7" s="382"/>
      <c r="P7" s="382"/>
      <c r="Q7" s="382"/>
      <c r="R7" s="382"/>
      <c r="S7" s="382"/>
      <c r="T7" s="382"/>
      <c r="U7" s="382"/>
      <c r="V7" s="382"/>
      <c r="W7" s="382"/>
      <c r="X7" s="382"/>
      <c r="Y7" s="382"/>
      <c r="Z7" s="382"/>
      <c r="AA7" s="382"/>
      <c r="AB7" s="382"/>
      <c r="AC7" s="383"/>
    </row>
    <row r="8" spans="1:29" ht="3.75" customHeight="1">
      <c r="A8" s="376"/>
      <c r="B8" s="352"/>
      <c r="C8" s="352"/>
      <c r="D8" s="352"/>
      <c r="E8" s="352"/>
      <c r="F8" s="352"/>
      <c r="G8" s="352"/>
      <c r="H8" s="352"/>
      <c r="I8" s="352"/>
      <c r="J8" s="352"/>
      <c r="K8" s="352"/>
      <c r="L8" s="384"/>
      <c r="M8" s="385"/>
      <c r="N8" s="385"/>
      <c r="O8" s="385"/>
      <c r="P8" s="385"/>
      <c r="Q8" s="385"/>
      <c r="R8" s="385"/>
      <c r="S8" s="385"/>
      <c r="T8" s="385"/>
      <c r="U8" s="385"/>
      <c r="V8" s="385"/>
      <c r="W8" s="385"/>
      <c r="X8" s="385"/>
      <c r="Y8" s="385"/>
      <c r="Z8" s="385"/>
      <c r="AA8" s="385"/>
      <c r="AB8" s="385"/>
      <c r="AC8" s="386"/>
    </row>
    <row r="9" spans="1:29" ht="3.75" customHeight="1">
      <c r="A9" s="528" t="s">
        <v>1042</v>
      </c>
      <c r="B9" s="529"/>
      <c r="C9" s="529"/>
      <c r="D9" s="529"/>
      <c r="E9" s="529"/>
      <c r="F9" s="529"/>
      <c r="G9" s="529"/>
      <c r="H9" s="529"/>
      <c r="I9" s="529"/>
      <c r="J9" s="529"/>
      <c r="K9" s="529"/>
      <c r="L9" s="487" t="s">
        <v>2150</v>
      </c>
      <c r="M9" s="487"/>
      <c r="N9" s="487"/>
      <c r="O9" s="379"/>
      <c r="P9" s="379"/>
      <c r="Q9" s="379"/>
      <c r="R9" s="379"/>
      <c r="S9" s="379"/>
      <c r="T9" s="379"/>
      <c r="U9" s="379"/>
      <c r="V9" s="379"/>
      <c r="W9" s="379"/>
      <c r="X9" s="379"/>
      <c r="Y9" s="379"/>
      <c r="Z9" s="379"/>
      <c r="AA9" s="379"/>
      <c r="AB9" s="379"/>
      <c r="AC9" s="380"/>
    </row>
    <row r="10" spans="1:29" ht="20.100000000000001" customHeight="1">
      <c r="A10" s="531"/>
      <c r="B10" s="526"/>
      <c r="C10" s="526"/>
      <c r="D10" s="526"/>
      <c r="E10" s="526"/>
      <c r="F10" s="526"/>
      <c r="G10" s="526"/>
      <c r="H10" s="526"/>
      <c r="I10" s="526"/>
      <c r="J10" s="526"/>
      <c r="K10" s="526"/>
      <c r="L10" s="487"/>
      <c r="M10" s="487"/>
      <c r="N10" s="487"/>
      <c r="O10" s="382"/>
      <c r="P10" s="382"/>
      <c r="Q10" s="382"/>
      <c r="R10" s="382"/>
      <c r="S10" s="382"/>
      <c r="T10" s="382"/>
      <c r="U10" s="382"/>
      <c r="V10" s="382"/>
      <c r="W10" s="382"/>
      <c r="X10" s="382"/>
      <c r="Y10" s="382"/>
      <c r="Z10" s="382"/>
      <c r="AA10" s="382"/>
      <c r="AB10" s="382"/>
      <c r="AC10" s="383"/>
    </row>
    <row r="11" spans="1:29" ht="3.75" customHeight="1">
      <c r="A11" s="531"/>
      <c r="B11" s="526"/>
      <c r="C11" s="526"/>
      <c r="D11" s="526"/>
      <c r="E11" s="526"/>
      <c r="F11" s="526"/>
      <c r="G11" s="526"/>
      <c r="H11" s="526"/>
      <c r="I11" s="526"/>
      <c r="J11" s="526"/>
      <c r="K11" s="526"/>
      <c r="L11" s="487"/>
      <c r="M11" s="487"/>
      <c r="N11" s="487"/>
      <c r="O11" s="385"/>
      <c r="P11" s="385"/>
      <c r="Q11" s="385"/>
      <c r="R11" s="385"/>
      <c r="S11" s="385"/>
      <c r="T11" s="385"/>
      <c r="U11" s="385"/>
      <c r="V11" s="385"/>
      <c r="W11" s="385"/>
      <c r="X11" s="385"/>
      <c r="Y11" s="385"/>
      <c r="Z11" s="385"/>
      <c r="AA11" s="385"/>
      <c r="AB11" s="385"/>
      <c r="AC11" s="386"/>
    </row>
    <row r="12" spans="1:29" ht="3.75" customHeight="1">
      <c r="A12" s="531"/>
      <c r="B12" s="526"/>
      <c r="C12" s="526"/>
      <c r="D12" s="526"/>
      <c r="E12" s="526"/>
      <c r="F12" s="526"/>
      <c r="G12" s="526"/>
      <c r="H12" s="526"/>
      <c r="I12" s="526"/>
      <c r="J12" s="526"/>
      <c r="K12" s="526"/>
      <c r="L12" s="487" t="s">
        <v>1043</v>
      </c>
      <c r="M12" s="487"/>
      <c r="N12" s="487"/>
      <c r="O12" s="92"/>
      <c r="P12" s="92"/>
      <c r="Q12" s="92"/>
      <c r="R12" s="92"/>
      <c r="AC12" s="96"/>
    </row>
    <row r="13" spans="1:29" ht="20.100000000000001" customHeight="1">
      <c r="A13" s="531"/>
      <c r="B13" s="526"/>
      <c r="C13" s="526"/>
      <c r="D13" s="526"/>
      <c r="E13" s="526"/>
      <c r="F13" s="526"/>
      <c r="G13" s="526"/>
      <c r="H13" s="526"/>
      <c r="I13" s="526"/>
      <c r="J13" s="526"/>
      <c r="K13" s="526"/>
      <c r="L13" s="487"/>
      <c r="M13" s="487"/>
      <c r="N13" s="487"/>
      <c r="P13" s="487"/>
      <c r="Q13" s="487"/>
      <c r="S13" s="103"/>
      <c r="T13" s="70" t="s">
        <v>13</v>
      </c>
      <c r="U13" s="95"/>
      <c r="V13" s="70" t="s">
        <v>623</v>
      </c>
      <c r="W13" s="95"/>
      <c r="X13" s="70" t="s">
        <v>480</v>
      </c>
      <c r="AC13" s="96"/>
    </row>
    <row r="14" spans="1:29" ht="3.75" customHeight="1">
      <c r="A14" s="533"/>
      <c r="B14" s="534"/>
      <c r="C14" s="534"/>
      <c r="D14" s="534"/>
      <c r="E14" s="534"/>
      <c r="F14" s="534"/>
      <c r="G14" s="534"/>
      <c r="H14" s="534"/>
      <c r="I14" s="534"/>
      <c r="J14" s="534"/>
      <c r="K14" s="534"/>
      <c r="L14" s="487"/>
      <c r="M14" s="487"/>
      <c r="N14" s="487"/>
      <c r="O14" s="98"/>
      <c r="P14" s="98"/>
      <c r="Q14" s="98"/>
      <c r="R14" s="98"/>
      <c r="AC14" s="96"/>
    </row>
    <row r="15" spans="1:29" ht="3.75" customHeight="1">
      <c r="A15" s="411" t="s">
        <v>1044</v>
      </c>
      <c r="B15" s="411"/>
      <c r="C15" s="411"/>
      <c r="D15" s="411"/>
      <c r="E15" s="411"/>
      <c r="F15" s="411"/>
      <c r="G15" s="411"/>
      <c r="H15" s="670" t="s">
        <v>1045</v>
      </c>
      <c r="I15" s="670"/>
      <c r="J15" s="670"/>
      <c r="K15" s="680"/>
      <c r="L15" s="378"/>
      <c r="M15" s="379"/>
      <c r="N15" s="379"/>
      <c r="O15" s="379"/>
      <c r="P15" s="379"/>
      <c r="Q15" s="379"/>
      <c r="R15" s="379"/>
      <c r="S15" s="379"/>
      <c r="T15" s="379"/>
      <c r="U15" s="379"/>
      <c r="V15" s="379"/>
      <c r="W15" s="379"/>
      <c r="X15" s="379"/>
      <c r="Y15" s="379"/>
      <c r="Z15" s="379"/>
      <c r="AA15" s="379"/>
      <c r="AB15" s="379"/>
      <c r="AC15" s="380"/>
    </row>
    <row r="16" spans="1:29" ht="20.100000000000001" customHeight="1">
      <c r="A16" s="411"/>
      <c r="B16" s="411"/>
      <c r="C16" s="411"/>
      <c r="D16" s="411"/>
      <c r="E16" s="411"/>
      <c r="F16" s="411"/>
      <c r="G16" s="411"/>
      <c r="H16" s="670"/>
      <c r="I16" s="670"/>
      <c r="J16" s="670"/>
      <c r="K16" s="680"/>
      <c r="L16" s="381"/>
      <c r="M16" s="382"/>
      <c r="N16" s="382"/>
      <c r="O16" s="382"/>
      <c r="P16" s="382"/>
      <c r="Q16" s="382"/>
      <c r="R16" s="382"/>
      <c r="S16" s="382"/>
      <c r="T16" s="382"/>
      <c r="U16" s="382"/>
      <c r="V16" s="382"/>
      <c r="W16" s="382"/>
      <c r="X16" s="382"/>
      <c r="Y16" s="382"/>
      <c r="Z16" s="382"/>
      <c r="AA16" s="382"/>
      <c r="AB16" s="382"/>
      <c r="AC16" s="383"/>
    </row>
    <row r="17" spans="1:29" ht="3.75" customHeight="1">
      <c r="A17" s="411"/>
      <c r="B17" s="411"/>
      <c r="C17" s="411"/>
      <c r="D17" s="411"/>
      <c r="E17" s="411"/>
      <c r="F17" s="411"/>
      <c r="G17" s="411"/>
      <c r="H17" s="670"/>
      <c r="I17" s="670"/>
      <c r="J17" s="670"/>
      <c r="K17" s="680"/>
      <c r="L17" s="384"/>
      <c r="M17" s="385"/>
      <c r="N17" s="385"/>
      <c r="O17" s="385"/>
      <c r="P17" s="385"/>
      <c r="Q17" s="385"/>
      <c r="R17" s="385"/>
      <c r="S17" s="385"/>
      <c r="T17" s="385"/>
      <c r="U17" s="385"/>
      <c r="V17" s="385"/>
      <c r="W17" s="385"/>
      <c r="X17" s="385"/>
      <c r="Y17" s="385"/>
      <c r="Z17" s="385"/>
      <c r="AA17" s="385"/>
      <c r="AB17" s="385"/>
      <c r="AC17" s="386"/>
    </row>
    <row r="18" spans="1:29" ht="3.75" customHeight="1">
      <c r="A18" s="411"/>
      <c r="B18" s="411"/>
      <c r="C18" s="411"/>
      <c r="D18" s="411"/>
      <c r="E18" s="411"/>
      <c r="F18" s="411"/>
      <c r="G18" s="411"/>
      <c r="H18" s="670" t="s">
        <v>761</v>
      </c>
      <c r="I18" s="670"/>
      <c r="J18" s="670"/>
      <c r="K18" s="680"/>
      <c r="L18" s="478" t="s">
        <v>265</v>
      </c>
      <c r="M18" s="479"/>
      <c r="N18" s="480"/>
      <c r="O18" s="486"/>
      <c r="P18" s="486"/>
      <c r="Q18" s="486"/>
      <c r="S18" s="486"/>
      <c r="T18" s="486"/>
      <c r="U18" s="486"/>
      <c r="AC18" s="96"/>
    </row>
    <row r="19" spans="1:29" ht="20.100000000000001" customHeight="1">
      <c r="A19" s="411"/>
      <c r="B19" s="411"/>
      <c r="C19" s="411"/>
      <c r="D19" s="411"/>
      <c r="E19" s="411"/>
      <c r="F19" s="411"/>
      <c r="G19" s="411"/>
      <c r="H19" s="670"/>
      <c r="I19" s="670"/>
      <c r="J19" s="670"/>
      <c r="K19" s="680"/>
      <c r="L19" s="481"/>
      <c r="M19" s="399"/>
      <c r="N19" s="482"/>
      <c r="O19" s="486"/>
      <c r="P19" s="486"/>
      <c r="Q19" s="486"/>
      <c r="R19" s="71" t="s">
        <v>592</v>
      </c>
      <c r="S19" s="486"/>
      <c r="T19" s="486"/>
      <c r="U19" s="486"/>
      <c r="AC19" s="96"/>
    </row>
    <row r="20" spans="1:29" ht="3.75" customHeight="1">
      <c r="A20" s="411"/>
      <c r="B20" s="411"/>
      <c r="C20" s="411"/>
      <c r="D20" s="411"/>
      <c r="E20" s="411"/>
      <c r="F20" s="411"/>
      <c r="G20" s="411"/>
      <c r="H20" s="670"/>
      <c r="I20" s="670"/>
      <c r="J20" s="670"/>
      <c r="K20" s="680"/>
      <c r="L20" s="483"/>
      <c r="M20" s="484"/>
      <c r="N20" s="485"/>
      <c r="O20" s="486"/>
      <c r="P20" s="486"/>
      <c r="Q20" s="486"/>
      <c r="S20" s="486"/>
      <c r="T20" s="486"/>
      <c r="U20" s="486"/>
      <c r="AC20" s="96"/>
    </row>
    <row r="21" spans="1:29" ht="3.75" customHeight="1">
      <c r="A21" s="411"/>
      <c r="B21" s="411"/>
      <c r="C21" s="411"/>
      <c r="D21" s="411"/>
      <c r="E21" s="411"/>
      <c r="F21" s="411"/>
      <c r="G21" s="411"/>
      <c r="H21" s="670"/>
      <c r="I21" s="670"/>
      <c r="J21" s="670"/>
      <c r="K21" s="680"/>
      <c r="L21" s="478" t="s">
        <v>306</v>
      </c>
      <c r="M21" s="479"/>
      <c r="N21" s="480"/>
      <c r="O21" s="486"/>
      <c r="P21" s="486"/>
      <c r="Q21" s="486"/>
      <c r="R21" s="486"/>
      <c r="S21" s="486"/>
      <c r="T21" s="486"/>
      <c r="U21" s="487" t="s">
        <v>267</v>
      </c>
      <c r="V21" s="487"/>
      <c r="W21" s="487"/>
      <c r="X21" s="486"/>
      <c r="Y21" s="486"/>
      <c r="Z21" s="486"/>
      <c r="AA21" s="486"/>
      <c r="AB21" s="486"/>
      <c r="AC21" s="486"/>
    </row>
    <row r="22" spans="1:29" ht="20.100000000000001" customHeight="1">
      <c r="A22" s="411"/>
      <c r="B22" s="411"/>
      <c r="C22" s="411"/>
      <c r="D22" s="411"/>
      <c r="E22" s="411"/>
      <c r="F22" s="411"/>
      <c r="G22" s="411"/>
      <c r="H22" s="670"/>
      <c r="I22" s="670"/>
      <c r="J22" s="670"/>
      <c r="K22" s="680"/>
      <c r="L22" s="481"/>
      <c r="M22" s="399"/>
      <c r="N22" s="482"/>
      <c r="O22" s="486"/>
      <c r="P22" s="486"/>
      <c r="Q22" s="486"/>
      <c r="R22" s="486"/>
      <c r="S22" s="486"/>
      <c r="T22" s="486"/>
      <c r="U22" s="487"/>
      <c r="V22" s="487"/>
      <c r="W22" s="487"/>
      <c r="X22" s="486"/>
      <c r="Y22" s="486"/>
      <c r="Z22" s="486"/>
      <c r="AA22" s="486"/>
      <c r="AB22" s="486"/>
      <c r="AC22" s="486"/>
    </row>
    <row r="23" spans="1:29" ht="3.75" customHeight="1">
      <c r="A23" s="411"/>
      <c r="B23" s="411"/>
      <c r="C23" s="411"/>
      <c r="D23" s="411"/>
      <c r="E23" s="411"/>
      <c r="F23" s="411"/>
      <c r="G23" s="411"/>
      <c r="H23" s="670"/>
      <c r="I23" s="670"/>
      <c r="J23" s="670"/>
      <c r="K23" s="680"/>
      <c r="L23" s="483"/>
      <c r="M23" s="484"/>
      <c r="N23" s="485"/>
      <c r="O23" s="486"/>
      <c r="P23" s="486"/>
      <c r="Q23" s="486"/>
      <c r="R23" s="486"/>
      <c r="S23" s="486"/>
      <c r="T23" s="486"/>
      <c r="U23" s="487"/>
      <c r="V23" s="487"/>
      <c r="W23" s="487"/>
      <c r="X23" s="486"/>
      <c r="Y23" s="486"/>
      <c r="Z23" s="486"/>
      <c r="AA23" s="486"/>
      <c r="AB23" s="486"/>
      <c r="AC23" s="486"/>
    </row>
    <row r="24" spans="1:29" ht="3.75" customHeight="1">
      <c r="A24" s="411"/>
      <c r="B24" s="411"/>
      <c r="C24" s="411"/>
      <c r="D24" s="411"/>
      <c r="E24" s="411"/>
      <c r="F24" s="411"/>
      <c r="G24" s="411"/>
      <c r="H24" s="670"/>
      <c r="I24" s="670"/>
      <c r="J24" s="670"/>
      <c r="K24" s="680"/>
      <c r="L24" s="478" t="s">
        <v>638</v>
      </c>
      <c r="M24" s="479"/>
      <c r="N24" s="480"/>
      <c r="O24" s="486"/>
      <c r="P24" s="486"/>
      <c r="Q24" s="486"/>
      <c r="R24" s="486"/>
      <c r="S24" s="486"/>
      <c r="T24" s="486"/>
      <c r="U24" s="487" t="s">
        <v>269</v>
      </c>
      <c r="V24" s="487"/>
      <c r="W24" s="487"/>
      <c r="X24" s="486"/>
      <c r="Y24" s="486"/>
      <c r="Z24" s="486"/>
      <c r="AA24" s="486"/>
      <c r="AB24" s="486"/>
      <c r="AC24" s="486"/>
    </row>
    <row r="25" spans="1:29" ht="20.100000000000001" customHeight="1">
      <c r="A25" s="411"/>
      <c r="B25" s="411"/>
      <c r="C25" s="411"/>
      <c r="D25" s="411"/>
      <c r="E25" s="411"/>
      <c r="F25" s="411"/>
      <c r="G25" s="411"/>
      <c r="H25" s="670"/>
      <c r="I25" s="670"/>
      <c r="J25" s="670"/>
      <c r="K25" s="680"/>
      <c r="L25" s="481"/>
      <c r="M25" s="399"/>
      <c r="N25" s="482"/>
      <c r="O25" s="486"/>
      <c r="P25" s="486"/>
      <c r="Q25" s="486"/>
      <c r="R25" s="486"/>
      <c r="S25" s="486"/>
      <c r="T25" s="486"/>
      <c r="U25" s="487"/>
      <c r="V25" s="487"/>
      <c r="W25" s="487"/>
      <c r="X25" s="486"/>
      <c r="Y25" s="486"/>
      <c r="Z25" s="486"/>
      <c r="AA25" s="486"/>
      <c r="AB25" s="486"/>
      <c r="AC25" s="486"/>
    </row>
    <row r="26" spans="1:29" ht="3.75" customHeight="1">
      <c r="A26" s="411"/>
      <c r="B26" s="411"/>
      <c r="C26" s="411"/>
      <c r="D26" s="411"/>
      <c r="E26" s="411"/>
      <c r="F26" s="411"/>
      <c r="G26" s="411"/>
      <c r="H26" s="670"/>
      <c r="I26" s="670"/>
      <c r="J26" s="670"/>
      <c r="K26" s="680"/>
      <c r="L26" s="483"/>
      <c r="M26" s="484"/>
      <c r="N26" s="485"/>
      <c r="O26" s="486"/>
      <c r="P26" s="486"/>
      <c r="Q26" s="486"/>
      <c r="R26" s="486"/>
      <c r="S26" s="486"/>
      <c r="T26" s="486"/>
      <c r="U26" s="487"/>
      <c r="V26" s="487"/>
      <c r="W26" s="487"/>
      <c r="X26" s="486"/>
      <c r="Y26" s="486"/>
      <c r="Z26" s="486"/>
      <c r="AA26" s="486"/>
      <c r="AB26" s="486"/>
      <c r="AC26" s="486"/>
    </row>
    <row r="27" spans="1:29" ht="3.75" customHeight="1">
      <c r="A27" s="411"/>
      <c r="B27" s="411"/>
      <c r="C27" s="411"/>
      <c r="D27" s="411"/>
      <c r="E27" s="411"/>
      <c r="F27" s="411"/>
      <c r="G27" s="411"/>
      <c r="H27" s="670"/>
      <c r="I27" s="670"/>
      <c r="J27" s="670"/>
      <c r="K27" s="680"/>
      <c r="L27" s="478" t="s">
        <v>270</v>
      </c>
      <c r="M27" s="479"/>
      <c r="N27" s="480"/>
      <c r="O27" s="486"/>
      <c r="P27" s="486"/>
      <c r="Q27" s="486"/>
      <c r="R27" s="486"/>
      <c r="S27" s="486"/>
      <c r="T27" s="486"/>
      <c r="U27" s="486"/>
      <c r="V27" s="486"/>
      <c r="W27" s="486"/>
      <c r="X27" s="486"/>
      <c r="Y27" s="486"/>
      <c r="Z27" s="486"/>
      <c r="AA27" s="486"/>
      <c r="AB27" s="486"/>
      <c r="AC27" s="486"/>
    </row>
    <row r="28" spans="1:29" ht="20.100000000000001" customHeight="1">
      <c r="A28" s="411"/>
      <c r="B28" s="411"/>
      <c r="C28" s="411"/>
      <c r="D28" s="411"/>
      <c r="E28" s="411"/>
      <c r="F28" s="411"/>
      <c r="G28" s="411"/>
      <c r="H28" s="670"/>
      <c r="I28" s="670"/>
      <c r="J28" s="670"/>
      <c r="K28" s="680"/>
      <c r="L28" s="481"/>
      <c r="M28" s="399"/>
      <c r="N28" s="482"/>
      <c r="O28" s="486"/>
      <c r="P28" s="486"/>
      <c r="Q28" s="486"/>
      <c r="R28" s="486"/>
      <c r="S28" s="486"/>
      <c r="T28" s="486"/>
      <c r="U28" s="486"/>
      <c r="V28" s="486"/>
      <c r="W28" s="486"/>
      <c r="X28" s="486"/>
      <c r="Y28" s="486"/>
      <c r="Z28" s="486"/>
      <c r="AA28" s="486"/>
      <c r="AB28" s="486"/>
      <c r="AC28" s="486"/>
    </row>
    <row r="29" spans="1:29" ht="3.75" customHeight="1">
      <c r="A29" s="679"/>
      <c r="B29" s="679"/>
      <c r="C29" s="679"/>
      <c r="D29" s="679"/>
      <c r="E29" s="679"/>
      <c r="F29" s="679"/>
      <c r="G29" s="679"/>
      <c r="H29" s="681"/>
      <c r="I29" s="681"/>
      <c r="J29" s="681"/>
      <c r="K29" s="371"/>
      <c r="L29" s="483"/>
      <c r="M29" s="484"/>
      <c r="N29" s="485"/>
      <c r="O29" s="486"/>
      <c r="P29" s="486"/>
      <c r="Q29" s="486"/>
      <c r="R29" s="486"/>
      <c r="S29" s="486"/>
      <c r="T29" s="486"/>
      <c r="U29" s="486"/>
      <c r="V29" s="486"/>
      <c r="W29" s="486"/>
      <c r="X29" s="486"/>
      <c r="Y29" s="486"/>
      <c r="Z29" s="486"/>
      <c r="AA29" s="486"/>
      <c r="AB29" s="486"/>
      <c r="AC29" s="486"/>
    </row>
    <row r="30" spans="1:29" ht="3.75" customHeight="1">
      <c r="A30" s="371" t="s">
        <v>1063</v>
      </c>
      <c r="B30" s="372"/>
      <c r="C30" s="372"/>
      <c r="D30" s="372"/>
      <c r="E30" s="372"/>
      <c r="F30" s="372"/>
      <c r="G30" s="372"/>
      <c r="H30" s="372"/>
      <c r="I30" s="372"/>
      <c r="J30" s="372"/>
      <c r="K30" s="373"/>
      <c r="L30" s="81"/>
      <c r="AC30" s="96"/>
    </row>
    <row r="31" spans="1:29" ht="20.100000000000001" customHeight="1">
      <c r="A31" s="374"/>
      <c r="B31" s="351"/>
      <c r="C31" s="351"/>
      <c r="D31" s="351"/>
      <c r="E31" s="351"/>
      <c r="F31" s="351"/>
      <c r="G31" s="351"/>
      <c r="H31" s="351"/>
      <c r="I31" s="351"/>
      <c r="J31" s="351"/>
      <c r="K31" s="375"/>
      <c r="L31" s="81"/>
      <c r="M31" s="387"/>
      <c r="N31" s="388"/>
      <c r="P31" s="95"/>
      <c r="Q31" s="70" t="s">
        <v>13</v>
      </c>
      <c r="R31" s="95"/>
      <c r="S31" s="70" t="s">
        <v>623</v>
      </c>
      <c r="T31" s="95"/>
      <c r="U31" s="70" t="s">
        <v>480</v>
      </c>
      <c r="AC31" s="96"/>
    </row>
    <row r="32" spans="1:29" ht="3.75" customHeight="1">
      <c r="A32" s="374"/>
      <c r="B32" s="351"/>
      <c r="C32" s="351"/>
      <c r="D32" s="351"/>
      <c r="E32" s="351"/>
      <c r="F32" s="351"/>
      <c r="G32" s="351"/>
      <c r="H32" s="351"/>
      <c r="I32" s="351"/>
      <c r="J32" s="351"/>
      <c r="K32" s="375"/>
      <c r="L32" s="81"/>
      <c r="AC32" s="96"/>
    </row>
    <row r="33" spans="1:29" ht="3.75" customHeight="1">
      <c r="A33" s="371" t="s">
        <v>317</v>
      </c>
      <c r="B33" s="372"/>
      <c r="C33" s="372"/>
      <c r="D33" s="372"/>
      <c r="E33" s="372"/>
      <c r="F33" s="372"/>
      <c r="G33" s="372"/>
      <c r="H33" s="372"/>
      <c r="I33" s="372"/>
      <c r="J33" s="372"/>
      <c r="K33" s="373"/>
      <c r="L33" s="362"/>
      <c r="M33" s="363"/>
      <c r="N33" s="363"/>
      <c r="O33" s="363"/>
      <c r="P33" s="363"/>
      <c r="Q33" s="363"/>
      <c r="R33" s="363"/>
      <c r="S33" s="363"/>
      <c r="T33" s="363"/>
      <c r="U33" s="363"/>
      <c r="V33" s="363"/>
      <c r="W33" s="363"/>
      <c r="X33" s="363"/>
      <c r="Y33" s="363"/>
      <c r="Z33" s="363"/>
      <c r="AA33" s="363"/>
      <c r="AB33" s="363"/>
      <c r="AC33" s="364"/>
    </row>
    <row r="34" spans="1:29" ht="30" customHeight="1">
      <c r="A34" s="374"/>
      <c r="B34" s="351"/>
      <c r="C34" s="351"/>
      <c r="D34" s="351"/>
      <c r="E34" s="351"/>
      <c r="F34" s="351"/>
      <c r="G34" s="351"/>
      <c r="H34" s="351"/>
      <c r="I34" s="351"/>
      <c r="J34" s="351"/>
      <c r="K34" s="375"/>
      <c r="L34" s="365"/>
      <c r="M34" s="366"/>
      <c r="N34" s="366"/>
      <c r="O34" s="366"/>
      <c r="P34" s="366"/>
      <c r="Q34" s="366"/>
      <c r="R34" s="366"/>
      <c r="S34" s="366"/>
      <c r="T34" s="366"/>
      <c r="U34" s="366"/>
      <c r="V34" s="366"/>
      <c r="W34" s="366"/>
      <c r="X34" s="366"/>
      <c r="Y34" s="366"/>
      <c r="Z34" s="366"/>
      <c r="AA34" s="366"/>
      <c r="AB34" s="366"/>
      <c r="AC34" s="367"/>
    </row>
    <row r="35" spans="1:29" ht="3.6" customHeight="1">
      <c r="A35" s="376"/>
      <c r="B35" s="352"/>
      <c r="C35" s="352"/>
      <c r="D35" s="352"/>
      <c r="E35" s="351"/>
      <c r="F35" s="352"/>
      <c r="G35" s="352"/>
      <c r="H35" s="352"/>
      <c r="I35" s="352"/>
      <c r="J35" s="352"/>
      <c r="K35" s="377"/>
      <c r="L35" s="368"/>
      <c r="M35" s="369"/>
      <c r="N35" s="369"/>
      <c r="O35" s="369"/>
      <c r="P35" s="369"/>
      <c r="Q35" s="369"/>
      <c r="R35" s="369"/>
      <c r="S35" s="369"/>
      <c r="T35" s="369"/>
      <c r="U35" s="369"/>
      <c r="V35" s="369"/>
      <c r="W35" s="369"/>
      <c r="X35" s="369"/>
      <c r="Y35" s="369"/>
      <c r="Z35" s="369"/>
      <c r="AA35" s="369"/>
      <c r="AB35" s="369"/>
      <c r="AC35" s="370"/>
    </row>
    <row r="36" spans="1:29" ht="13.35" customHeight="1">
      <c r="E36" s="92"/>
    </row>
    <row r="37" spans="1:29" ht="12.6" customHeight="1">
      <c r="E37" s="71"/>
    </row>
    <row r="38" spans="1:29" ht="12.6" customHeight="1">
      <c r="A38" s="70" t="s">
        <v>1046</v>
      </c>
      <c r="E38" s="71"/>
    </row>
    <row r="39" spans="1:29" ht="12.6" customHeight="1">
      <c r="E39" s="71"/>
    </row>
    <row r="40" spans="1:29" ht="13.35" customHeight="1"/>
    <row r="41" spans="1:29" ht="13.35" customHeight="1">
      <c r="C41" s="387"/>
      <c r="D41" s="388"/>
      <c r="E41" s="95"/>
      <c r="F41" s="70" t="s">
        <v>13</v>
      </c>
      <c r="G41" s="95"/>
      <c r="H41" s="70" t="s">
        <v>623</v>
      </c>
      <c r="I41" s="95"/>
      <c r="J41" s="70" t="s">
        <v>480</v>
      </c>
    </row>
    <row r="42" spans="1:29" s="46" customFormat="1" ht="13.35" customHeight="1">
      <c r="M42" s="109"/>
      <c r="N42" s="109"/>
      <c r="O42" s="109"/>
      <c r="P42" s="109"/>
    </row>
    <row r="43" spans="1:29" s="46" customFormat="1" ht="15" customHeight="1">
      <c r="B43" s="338" t="s">
        <v>273</v>
      </c>
      <c r="C43" s="338"/>
      <c r="D43" s="338"/>
      <c r="E43" s="345" t="s">
        <v>633</v>
      </c>
      <c r="F43" s="345"/>
      <c r="G43" s="345"/>
      <c r="H43" s="345"/>
      <c r="I43" s="345"/>
      <c r="J43" s="345"/>
      <c r="K43" s="345"/>
      <c r="M43" s="270"/>
      <c r="N43" s="477" t="s">
        <v>265</v>
      </c>
      <c r="O43" s="477"/>
      <c r="P43" s="477"/>
      <c r="Q43" s="678"/>
      <c r="R43" s="678"/>
      <c r="S43" s="678"/>
      <c r="T43" s="223" t="s">
        <v>592</v>
      </c>
      <c r="U43" s="678"/>
      <c r="V43" s="678"/>
      <c r="W43" s="678"/>
      <c r="X43" s="228"/>
      <c r="Y43" s="228"/>
      <c r="Z43" s="228"/>
      <c r="AA43" s="229"/>
      <c r="AB43" s="228"/>
      <c r="AC43" s="271"/>
    </row>
    <row r="44" spans="1:29" s="46" customFormat="1" ht="15" customHeight="1">
      <c r="B44" s="338"/>
      <c r="C44" s="338"/>
      <c r="D44" s="338"/>
      <c r="E44" s="345"/>
      <c r="F44" s="345"/>
      <c r="G44" s="345"/>
      <c r="H44" s="345"/>
      <c r="I44" s="345"/>
      <c r="J44" s="345"/>
      <c r="K44" s="345"/>
      <c r="M44" s="270"/>
      <c r="N44" s="477" t="s">
        <v>306</v>
      </c>
      <c r="O44" s="477"/>
      <c r="P44" s="477"/>
      <c r="Q44" s="678"/>
      <c r="R44" s="678"/>
      <c r="S44" s="678"/>
      <c r="T44" s="678"/>
      <c r="U44" s="678"/>
      <c r="V44" s="477" t="s">
        <v>267</v>
      </c>
      <c r="W44" s="477"/>
      <c r="X44" s="477"/>
      <c r="Y44" s="678"/>
      <c r="Z44" s="678"/>
      <c r="AA44" s="678"/>
      <c r="AB44" s="678"/>
      <c r="AC44" s="678"/>
    </row>
    <row r="45" spans="1:29" s="46" customFormat="1" ht="15" customHeight="1">
      <c r="B45" s="338"/>
      <c r="C45" s="338"/>
      <c r="D45" s="338"/>
      <c r="E45" s="345"/>
      <c r="F45" s="345"/>
      <c r="G45" s="345"/>
      <c r="H45" s="345"/>
      <c r="I45" s="345"/>
      <c r="J45" s="345"/>
      <c r="K45" s="345"/>
      <c r="M45" s="270"/>
      <c r="N45" s="477" t="s">
        <v>638</v>
      </c>
      <c r="O45" s="477"/>
      <c r="P45" s="477"/>
      <c r="Q45" s="678"/>
      <c r="R45" s="678"/>
      <c r="S45" s="678"/>
      <c r="T45" s="678"/>
      <c r="U45" s="678"/>
      <c r="V45" s="477" t="s">
        <v>269</v>
      </c>
      <c r="W45" s="477"/>
      <c r="X45" s="477"/>
      <c r="Y45" s="678"/>
      <c r="Z45" s="678"/>
      <c r="AA45" s="678"/>
      <c r="AB45" s="678"/>
      <c r="AC45" s="678"/>
    </row>
    <row r="46" spans="1:29" s="46" customFormat="1" ht="15" customHeight="1">
      <c r="B46" s="338"/>
      <c r="C46" s="338"/>
      <c r="D46" s="338"/>
      <c r="E46" s="345"/>
      <c r="F46" s="345"/>
      <c r="G46" s="345"/>
      <c r="H46" s="345"/>
      <c r="I46" s="345"/>
      <c r="J46" s="345"/>
      <c r="K46" s="345"/>
      <c r="M46" s="270"/>
      <c r="N46" s="477" t="s">
        <v>270</v>
      </c>
      <c r="O46" s="477"/>
      <c r="P46" s="477"/>
      <c r="Q46" s="678"/>
      <c r="R46" s="678"/>
      <c r="S46" s="678"/>
      <c r="T46" s="678"/>
      <c r="U46" s="678"/>
      <c r="V46" s="678"/>
      <c r="W46" s="678"/>
      <c r="X46" s="678"/>
      <c r="Y46" s="678"/>
      <c r="Z46" s="678"/>
      <c r="AA46" s="678"/>
      <c r="AB46" s="678"/>
      <c r="AC46" s="678"/>
    </row>
    <row r="47" spans="1:29" s="46" customFormat="1" ht="3.6" customHeight="1">
      <c r="M47" s="261"/>
      <c r="N47" s="109"/>
      <c r="O47" s="109"/>
      <c r="P47" s="109"/>
      <c r="AA47" s="110"/>
    </row>
    <row r="48" spans="1:29" s="46" customFormat="1" ht="3.6" customHeight="1">
      <c r="M48" s="110"/>
      <c r="AA48" s="110"/>
    </row>
    <row r="49" spans="1:33" s="86" customFormat="1" ht="17.100000000000001" customHeight="1">
      <c r="A49" s="269"/>
      <c r="B49" s="498" t="s">
        <v>8</v>
      </c>
      <c r="C49" s="498"/>
      <c r="D49" s="498"/>
      <c r="E49" s="675" t="s">
        <v>1072</v>
      </c>
      <c r="F49" s="675"/>
      <c r="G49" s="675"/>
      <c r="H49" s="675"/>
      <c r="I49" s="675"/>
      <c r="J49" s="675"/>
      <c r="K49" s="675"/>
      <c r="N49" s="339" t="s">
        <v>2148</v>
      </c>
      <c r="O49" s="340"/>
      <c r="P49" s="340"/>
      <c r="Q49" s="340"/>
      <c r="R49" s="340"/>
      <c r="S49" s="340"/>
      <c r="T49" s="341"/>
      <c r="U49" s="672"/>
      <c r="V49" s="673"/>
      <c r="W49" s="673"/>
      <c r="X49" s="673"/>
      <c r="Y49" s="673"/>
      <c r="Z49" s="673"/>
      <c r="AA49" s="673"/>
      <c r="AB49" s="673"/>
      <c r="AC49" s="674"/>
    </row>
    <row r="50" spans="1:33" s="86" customFormat="1" ht="17.100000000000001" customHeight="1">
      <c r="A50" s="269"/>
      <c r="B50" s="498"/>
      <c r="C50" s="498"/>
      <c r="D50" s="498"/>
      <c r="E50" s="675"/>
      <c r="F50" s="675"/>
      <c r="G50" s="675"/>
      <c r="H50" s="675"/>
      <c r="I50" s="675"/>
      <c r="J50" s="675"/>
      <c r="K50" s="675"/>
      <c r="N50" s="339" t="s">
        <v>2149</v>
      </c>
      <c r="O50" s="340"/>
      <c r="P50" s="340"/>
      <c r="Q50" s="340"/>
      <c r="R50" s="340"/>
      <c r="S50" s="340"/>
      <c r="T50" s="341"/>
      <c r="U50" s="348"/>
      <c r="V50" s="349"/>
      <c r="W50" s="349"/>
      <c r="X50" s="349"/>
      <c r="Y50" s="349"/>
      <c r="Z50" s="349"/>
      <c r="AA50" s="349"/>
      <c r="AB50" s="349"/>
      <c r="AC50" s="350"/>
    </row>
    <row r="51" spans="1:33" s="46" customFormat="1" ht="13.35" customHeight="1">
      <c r="M51" s="110"/>
      <c r="AA51" s="110"/>
    </row>
    <row r="52" spans="1:33" s="46" customFormat="1" ht="13.35" customHeight="1">
      <c r="M52" s="110"/>
    </row>
    <row r="53" spans="1:33" s="46" customFormat="1" ht="13.35" customHeight="1">
      <c r="B53" s="46" t="s">
        <v>632</v>
      </c>
      <c r="M53" s="82"/>
      <c r="AG53" s="83"/>
    </row>
    <row r="54" spans="1:33" s="46" customFormat="1" ht="13.35" customHeight="1">
      <c r="C54" s="46" t="s">
        <v>635</v>
      </c>
      <c r="S54" s="46" t="s">
        <v>636</v>
      </c>
      <c r="V54" s="342"/>
      <c r="W54" s="343"/>
      <c r="X54" s="343"/>
      <c r="Y54" s="343"/>
      <c r="Z54" s="343"/>
      <c r="AA54" s="343"/>
      <c r="AB54" s="343"/>
      <c r="AC54" s="344"/>
    </row>
    <row r="55" spans="1:33" ht="13.35" customHeight="1">
      <c r="S55" s="46" t="s">
        <v>637</v>
      </c>
      <c r="T55" s="46"/>
      <c r="U55" s="46"/>
      <c r="V55" s="342"/>
      <c r="W55" s="343"/>
      <c r="X55" s="343"/>
      <c r="Y55" s="343"/>
      <c r="Z55" s="343"/>
      <c r="AA55" s="343"/>
      <c r="AB55" s="343"/>
      <c r="AC55" s="344"/>
    </row>
    <row r="56" spans="1:33" ht="17.100000000000001" customHeight="1"/>
    <row r="57" spans="1:33" ht="17.100000000000001" customHeight="1">
      <c r="O57" s="70" t="s">
        <v>2158</v>
      </c>
      <c r="T57" s="348"/>
      <c r="U57" s="349"/>
      <c r="V57" s="349"/>
      <c r="W57" s="349"/>
      <c r="X57" s="349"/>
      <c r="Y57" s="349"/>
      <c r="Z57" s="349"/>
      <c r="AA57" s="349"/>
      <c r="AB57" s="349"/>
      <c r="AC57" s="350"/>
    </row>
    <row r="58" spans="1:33" ht="3.75" customHeight="1">
      <c r="T58" s="272"/>
      <c r="U58" s="272"/>
      <c r="V58" s="272"/>
      <c r="W58" s="272"/>
      <c r="X58" s="272"/>
      <c r="Y58" s="272"/>
      <c r="Z58" s="272"/>
      <c r="AA58" s="272"/>
      <c r="AB58" s="272"/>
      <c r="AC58" s="272"/>
    </row>
    <row r="59" spans="1:33" ht="13.35" customHeight="1">
      <c r="A59" s="70" t="s">
        <v>1047</v>
      </c>
    </row>
    <row r="60" spans="1:33" ht="13.35" customHeight="1">
      <c r="B60" s="224" t="s">
        <v>2252</v>
      </c>
      <c r="C60" s="526" t="s">
        <v>2262</v>
      </c>
      <c r="D60" s="526"/>
      <c r="E60" s="526"/>
      <c r="F60" s="526"/>
      <c r="G60" s="526"/>
      <c r="H60" s="526"/>
      <c r="I60" s="526"/>
      <c r="J60" s="526"/>
      <c r="K60" s="526"/>
      <c r="L60" s="526"/>
      <c r="M60" s="526"/>
      <c r="N60" s="526"/>
      <c r="O60" s="526"/>
      <c r="P60" s="526"/>
      <c r="Q60" s="526"/>
      <c r="R60" s="526"/>
      <c r="S60" s="526"/>
      <c r="T60" s="526"/>
      <c r="U60" s="526"/>
      <c r="V60" s="526"/>
      <c r="W60" s="526"/>
      <c r="X60" s="526"/>
      <c r="Y60" s="526"/>
      <c r="Z60" s="526"/>
      <c r="AA60" s="526"/>
      <c r="AB60" s="526"/>
      <c r="AC60" s="526"/>
    </row>
    <row r="61" spans="1:33" ht="18" customHeight="1">
      <c r="B61" s="224" t="s">
        <v>2253</v>
      </c>
      <c r="C61" s="346" t="s">
        <v>2263</v>
      </c>
      <c r="D61" s="346"/>
      <c r="E61" s="346"/>
      <c r="F61" s="346"/>
      <c r="G61" s="346"/>
      <c r="H61" s="346"/>
      <c r="I61" s="346"/>
      <c r="J61" s="346"/>
      <c r="K61" s="346"/>
      <c r="L61" s="346"/>
      <c r="M61" s="346"/>
      <c r="N61" s="346"/>
      <c r="O61" s="346"/>
      <c r="P61" s="346"/>
      <c r="Q61" s="346"/>
      <c r="R61" s="346"/>
      <c r="S61" s="346"/>
      <c r="T61" s="346"/>
      <c r="U61" s="346"/>
      <c r="V61" s="346"/>
      <c r="W61" s="346"/>
      <c r="X61" s="346"/>
      <c r="Y61" s="346"/>
      <c r="Z61" s="346"/>
      <c r="AA61" s="346"/>
      <c r="AB61" s="346"/>
      <c r="AC61" s="346"/>
    </row>
    <row r="62" spans="1:33" ht="98.4" customHeight="1">
      <c r="B62" s="225" t="s">
        <v>2254</v>
      </c>
      <c r="C62" s="346" t="s">
        <v>2273</v>
      </c>
      <c r="D62" s="347"/>
      <c r="E62" s="347"/>
      <c r="F62" s="347"/>
      <c r="G62" s="347"/>
      <c r="H62" s="347"/>
      <c r="I62" s="347"/>
      <c r="J62" s="347"/>
      <c r="K62" s="347"/>
      <c r="L62" s="347"/>
      <c r="M62" s="347"/>
      <c r="N62" s="347"/>
      <c r="O62" s="347"/>
      <c r="P62" s="347"/>
      <c r="Q62" s="347"/>
      <c r="R62" s="347"/>
      <c r="S62" s="347"/>
      <c r="T62" s="347"/>
      <c r="U62" s="347"/>
      <c r="V62" s="347"/>
      <c r="W62" s="347"/>
      <c r="X62" s="347"/>
      <c r="Y62" s="347"/>
      <c r="Z62" s="347"/>
      <c r="AA62" s="347"/>
      <c r="AB62" s="347"/>
      <c r="AC62" s="347"/>
      <c r="AD62" s="88"/>
      <c r="AF62" s="71"/>
    </row>
    <row r="63" spans="1:33" ht="43.8" customHeight="1">
      <c r="B63" s="225" t="s">
        <v>2255</v>
      </c>
      <c r="C63" s="346" t="s">
        <v>2274</v>
      </c>
      <c r="D63" s="347"/>
      <c r="E63" s="347"/>
      <c r="F63" s="347"/>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c r="AD63" s="88"/>
    </row>
    <row r="64" spans="1:33" ht="27" customHeight="1">
      <c r="B64" s="225" t="s">
        <v>2256</v>
      </c>
      <c r="C64" s="346" t="s">
        <v>2275</v>
      </c>
      <c r="D64" s="347"/>
      <c r="E64" s="347"/>
      <c r="F64" s="347"/>
      <c r="G64" s="347"/>
      <c r="H64" s="347"/>
      <c r="I64" s="347"/>
      <c r="J64" s="347"/>
      <c r="K64" s="347"/>
      <c r="L64" s="347"/>
      <c r="M64" s="347"/>
      <c r="N64" s="347"/>
      <c r="O64" s="347"/>
      <c r="P64" s="347"/>
      <c r="Q64" s="347"/>
      <c r="R64" s="347"/>
      <c r="S64" s="347"/>
      <c r="T64" s="347"/>
      <c r="U64" s="347"/>
      <c r="V64" s="347"/>
      <c r="W64" s="347"/>
      <c r="X64" s="347"/>
      <c r="Y64" s="347"/>
      <c r="Z64" s="347"/>
      <c r="AA64" s="347"/>
      <c r="AB64" s="347"/>
      <c r="AC64" s="347"/>
      <c r="AD64" s="88"/>
    </row>
    <row r="65" spans="2:30" ht="30" customHeight="1">
      <c r="B65" s="225" t="s">
        <v>2257</v>
      </c>
      <c r="C65" s="346" t="s">
        <v>2276</v>
      </c>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88"/>
    </row>
    <row r="66" spans="2:30" ht="19.8" customHeight="1">
      <c r="B66" s="224" t="s">
        <v>2258</v>
      </c>
      <c r="C66" s="346" t="s">
        <v>2267</v>
      </c>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row>
    <row r="67" spans="2:30" ht="37.799999999999997" customHeight="1">
      <c r="B67" s="225" t="s">
        <v>2259</v>
      </c>
      <c r="C67" s="346" t="s">
        <v>2271</v>
      </c>
      <c r="D67" s="347"/>
      <c r="E67" s="347"/>
      <c r="F67" s="347"/>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c r="AD67" s="88"/>
    </row>
  </sheetData>
  <mergeCells count="63">
    <mergeCell ref="C65:AC65"/>
    <mergeCell ref="C66:AC66"/>
    <mergeCell ref="C67:AC67"/>
    <mergeCell ref="C60:AC60"/>
    <mergeCell ref="C61:AC61"/>
    <mergeCell ref="C62:AC62"/>
    <mergeCell ref="C63:AC63"/>
    <mergeCell ref="C64:AC64"/>
    <mergeCell ref="A33:K35"/>
    <mergeCell ref="L33:AC35"/>
    <mergeCell ref="C41:D41"/>
    <mergeCell ref="N44:P44"/>
    <mergeCell ref="Q44:U44"/>
    <mergeCell ref="V44:X44"/>
    <mergeCell ref="Y44:AC44"/>
    <mergeCell ref="E43:K46"/>
    <mergeCell ref="N45:P45"/>
    <mergeCell ref="Q45:U45"/>
    <mergeCell ref="V45:X45"/>
    <mergeCell ref="Y45:AC45"/>
    <mergeCell ref="N46:P46"/>
    <mergeCell ref="Q46:AC46"/>
    <mergeCell ref="B43:D46"/>
    <mergeCell ref="N43:P43"/>
    <mergeCell ref="H18:K29"/>
    <mergeCell ref="U24:W26"/>
    <mergeCell ref="X24:AC26"/>
    <mergeCell ref="A30:K32"/>
    <mergeCell ref="M31:N31"/>
    <mergeCell ref="A2:AC2"/>
    <mergeCell ref="L4:Q4"/>
    <mergeCell ref="A6:K8"/>
    <mergeCell ref="L6:AC8"/>
    <mergeCell ref="A9:K14"/>
    <mergeCell ref="L9:N11"/>
    <mergeCell ref="O9:AC11"/>
    <mergeCell ref="L12:N14"/>
    <mergeCell ref="P13:Q13"/>
    <mergeCell ref="B49:D50"/>
    <mergeCell ref="E49:K50"/>
    <mergeCell ref="L18:N20"/>
    <mergeCell ref="O18:Q20"/>
    <mergeCell ref="S18:U20"/>
    <mergeCell ref="L21:N23"/>
    <mergeCell ref="O21:T23"/>
    <mergeCell ref="U21:W23"/>
    <mergeCell ref="L24:N26"/>
    <mergeCell ref="N49:T49"/>
    <mergeCell ref="O24:T26"/>
    <mergeCell ref="L27:N29"/>
    <mergeCell ref="O27:AC29"/>
    <mergeCell ref="A15:G29"/>
    <mergeCell ref="H15:K17"/>
    <mergeCell ref="L15:AC17"/>
    <mergeCell ref="T57:AC57"/>
    <mergeCell ref="N50:T50"/>
    <mergeCell ref="U50:AC50"/>
    <mergeCell ref="U49:AC49"/>
    <mergeCell ref="X21:AC23"/>
    <mergeCell ref="V55:AC55"/>
    <mergeCell ref="V54:AC54"/>
    <mergeCell ref="Q43:S43"/>
    <mergeCell ref="U43:W43"/>
  </mergeCells>
  <phoneticPr fontId="3"/>
  <dataValidations count="4">
    <dataValidation type="list" allowBlank="1" showInputMessage="1" showErrorMessage="1" sqref="P13:Q13 M31:N31 C41:D41" xr:uid="{5F9B416E-FCEB-4FC5-AD64-284ADA7B789B}">
      <formula1>元号</formula1>
    </dataValidation>
    <dataValidation type="list" allowBlank="1" showInputMessage="1" showErrorMessage="1" sqref="S13 P31 E41" xr:uid="{7C96D1E3-C515-4F52-A277-7241961F1ABF}">
      <formula1>年</formula1>
    </dataValidation>
    <dataValidation type="list" allowBlank="1" showInputMessage="1" showErrorMessage="1" sqref="U13 R31 G41" xr:uid="{DE37AD65-0537-4CEF-9178-D67FABAA9792}">
      <formula1>月</formula1>
    </dataValidation>
    <dataValidation type="list" allowBlank="1" showInputMessage="1" showErrorMessage="1" sqref="W13 T31 I41" xr:uid="{40611D06-FDA7-4027-955D-C2147EBD9CD9}">
      <formula1>日</formula1>
    </dataValidation>
  </dataValidations>
  <pageMargins left="0.7" right="0.7" top="0.75" bottom="0.75" header="0.3" footer="0.3"/>
  <pageSetup paperSize="9" fitToHeight="0" orientation="portrait" r:id="rId1"/>
  <rowBreaks count="1" manualBreakCount="1">
    <brk id="58" max="28"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12"/>
  <dimension ref="B1:BA580"/>
  <sheetViews>
    <sheetView zoomScaleNormal="100" zoomScaleSheetLayoutView="100" workbookViewId="0"/>
  </sheetViews>
  <sheetFormatPr defaultColWidth="2.69921875" defaultRowHeight="13.35" customHeight="1"/>
  <cols>
    <col min="1" max="1" width="1.59765625" style="3" customWidth="1"/>
    <col min="2" max="26" width="2.69921875" style="3"/>
    <col min="27" max="27" width="2.69921875" style="3" customWidth="1"/>
    <col min="28" max="30" width="2.69921875" style="3"/>
    <col min="31" max="31" width="2.69921875" style="3" customWidth="1"/>
    <col min="32" max="41" width="2.69921875" style="3"/>
    <col min="42" max="42" width="2.69921875" style="3" customWidth="1"/>
    <col min="43" max="16384" width="2.69921875" style="3"/>
  </cols>
  <sheetData>
    <row r="1" spans="2:53" ht="3.6" customHeight="1"/>
    <row r="2" spans="2:53" ht="13.35" customHeight="1">
      <c r="B2" s="311" t="s">
        <v>264</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c r="AM2" s="311"/>
      <c r="AN2" s="311"/>
      <c r="AO2" s="311"/>
      <c r="AP2" s="7"/>
      <c r="AQ2" s="7"/>
      <c r="AR2" s="7"/>
      <c r="AS2" s="7"/>
      <c r="AT2" s="7"/>
      <c r="AU2" s="7"/>
      <c r="AV2" s="7"/>
      <c r="AW2" s="7"/>
      <c r="AX2" s="7"/>
    </row>
    <row r="3" spans="2:53" ht="3.6" customHeight="1"/>
    <row r="4" spans="2:53" ht="3.6" customHeight="1"/>
    <row r="5" spans="2:53" ht="13.35" customHeight="1">
      <c r="B5" s="14" t="s">
        <v>0</v>
      </c>
      <c r="C5" s="14"/>
      <c r="D5" s="14"/>
      <c r="E5" s="14"/>
      <c r="F5" s="14"/>
      <c r="G5" s="14"/>
      <c r="H5" s="14"/>
      <c r="I5" s="14"/>
      <c r="J5" s="14"/>
      <c r="K5" s="14"/>
      <c r="L5" s="14"/>
      <c r="M5" s="14"/>
      <c r="N5" s="14"/>
      <c r="AH5" s="682" t="s">
        <v>1</v>
      </c>
      <c r="AI5" s="682"/>
      <c r="AJ5" s="24"/>
      <c r="AK5" s="25" t="s">
        <v>2</v>
      </c>
      <c r="AL5" s="24"/>
      <c r="AM5" s="26" t="s">
        <v>3</v>
      </c>
      <c r="AN5" s="24"/>
      <c r="AO5" s="26" t="s">
        <v>4</v>
      </c>
      <c r="AP5" s="26"/>
      <c r="AQ5" s="26"/>
      <c r="AR5" s="26"/>
      <c r="AS5" s="26"/>
      <c r="AT5" s="26"/>
      <c r="AU5" s="26"/>
      <c r="AV5" s="26"/>
      <c r="AW5" s="26"/>
      <c r="AX5" s="26"/>
      <c r="AY5" s="26"/>
      <c r="AZ5" s="25"/>
      <c r="BA5" s="25"/>
    </row>
    <row r="6" spans="2:53" ht="3.6" customHeight="1">
      <c r="B6" s="14"/>
      <c r="C6" s="14"/>
      <c r="D6" s="14"/>
      <c r="E6" s="14"/>
      <c r="F6" s="14"/>
      <c r="G6" s="14"/>
      <c r="H6" s="14"/>
      <c r="I6" s="14"/>
      <c r="J6" s="14"/>
      <c r="K6" s="14"/>
      <c r="L6" s="14"/>
      <c r="M6" s="14"/>
      <c r="N6" s="14"/>
      <c r="AK6" s="25"/>
      <c r="AL6" s="25"/>
      <c r="AM6" s="25"/>
      <c r="AN6" s="26"/>
      <c r="AO6" s="26"/>
      <c r="AP6" s="26"/>
      <c r="AQ6" s="26"/>
      <c r="AR6" s="26"/>
      <c r="AS6" s="26"/>
      <c r="AT6" s="26"/>
      <c r="AU6" s="26"/>
      <c r="AV6" s="26"/>
      <c r="AW6" s="26"/>
      <c r="AX6" s="26"/>
      <c r="AY6" s="26"/>
      <c r="AZ6" s="25"/>
      <c r="BA6" s="25"/>
    </row>
    <row r="7" spans="2:53" ht="3.6" customHeight="1">
      <c r="AG7" s="4"/>
      <c r="AH7" s="5"/>
      <c r="AI7" s="5"/>
      <c r="AJ7" s="5"/>
      <c r="AK7" s="6"/>
      <c r="AL7" s="683"/>
      <c r="AM7" s="684"/>
      <c r="AN7" s="684"/>
      <c r="AO7" s="685"/>
    </row>
    <row r="8" spans="2:53" ht="13.35" customHeight="1">
      <c r="AG8" s="310" t="s">
        <v>5</v>
      </c>
      <c r="AH8" s="311"/>
      <c r="AI8" s="311"/>
      <c r="AJ8" s="311"/>
      <c r="AK8" s="312"/>
      <c r="AL8" s="686"/>
      <c r="AM8" s="687"/>
      <c r="AN8" s="687"/>
      <c r="AO8" s="688"/>
    </row>
    <row r="9" spans="2:53" ht="3.6" customHeight="1">
      <c r="AG9" s="9"/>
      <c r="AH9" s="8"/>
      <c r="AI9" s="8"/>
      <c r="AJ9" s="8"/>
      <c r="AK9" s="10"/>
      <c r="AL9" s="689"/>
      <c r="AM9" s="690"/>
      <c r="AN9" s="690"/>
      <c r="AO9" s="691"/>
    </row>
    <row r="10" spans="2:53" ht="3.6" customHeight="1"/>
    <row r="11" spans="2:53" ht="13.35" customHeight="1">
      <c r="B11" s="3" t="s">
        <v>304</v>
      </c>
    </row>
    <row r="12" spans="2:53" ht="3.6" customHeight="1"/>
    <row r="13" spans="2:53" ht="3.6" customHeight="1">
      <c r="B13" s="4"/>
      <c r="C13" s="5"/>
      <c r="D13" s="5"/>
      <c r="E13" s="5"/>
      <c r="F13" s="5"/>
      <c r="G13" s="5"/>
      <c r="H13" s="5"/>
      <c r="I13" s="6"/>
      <c r="J13" s="27"/>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9"/>
    </row>
    <row r="14" spans="2:53" ht="13.35" customHeight="1">
      <c r="B14" s="11" t="s">
        <v>6</v>
      </c>
      <c r="I14" s="12"/>
      <c r="J14" s="30"/>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31"/>
    </row>
    <row r="15" spans="2:53" ht="3.6" customHeight="1">
      <c r="B15" s="9"/>
      <c r="C15" s="8"/>
      <c r="D15" s="8"/>
      <c r="E15" s="8"/>
      <c r="F15" s="8"/>
      <c r="G15" s="8"/>
      <c r="H15" s="8"/>
      <c r="I15" s="10"/>
      <c r="J15" s="32"/>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4"/>
    </row>
    <row r="16" spans="2:53" ht="3.6" customHeight="1">
      <c r="B16" s="4"/>
      <c r="C16" s="5"/>
      <c r="D16" s="5"/>
      <c r="E16" s="5"/>
      <c r="F16" s="5"/>
      <c r="G16" s="5"/>
      <c r="H16" s="5"/>
      <c r="I16" s="6"/>
      <c r="J16" s="27"/>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9"/>
    </row>
    <row r="17" spans="2:41" ht="13.35" customHeight="1">
      <c r="B17" s="11" t="s">
        <v>305</v>
      </c>
      <c r="I17" s="12"/>
      <c r="J17" s="30"/>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31"/>
    </row>
    <row r="18" spans="2:41" ht="3.6" customHeight="1">
      <c r="B18" s="9"/>
      <c r="C18" s="8"/>
      <c r="D18" s="8"/>
      <c r="E18" s="8"/>
      <c r="F18" s="8"/>
      <c r="G18" s="8"/>
      <c r="H18" s="8"/>
      <c r="I18" s="10"/>
      <c r="J18" s="32"/>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4"/>
    </row>
    <row r="19" spans="2:41" ht="3.6" customHeight="1">
      <c r="B19" s="4"/>
      <c r="C19" s="5"/>
      <c r="D19" s="5"/>
      <c r="E19" s="5"/>
      <c r="F19" s="5"/>
      <c r="G19" s="5"/>
      <c r="H19" s="5"/>
      <c r="I19" s="6"/>
      <c r="J19" s="15"/>
      <c r="K19" s="16"/>
      <c r="L19" s="16"/>
      <c r="M19" s="20"/>
      <c r="N19" s="27"/>
      <c r="O19" s="28"/>
      <c r="P19" s="28"/>
      <c r="Q19" s="29"/>
      <c r="R19" s="4"/>
      <c r="S19" s="5"/>
      <c r="T19" s="5"/>
      <c r="U19" s="6"/>
      <c r="V19" s="27"/>
      <c r="W19" s="28"/>
      <c r="X19" s="28"/>
      <c r="Y19" s="29"/>
      <c r="Z19" s="4"/>
      <c r="AA19" s="5"/>
      <c r="AB19" s="5"/>
      <c r="AC19" s="6"/>
      <c r="AD19" s="27"/>
      <c r="AE19" s="28"/>
      <c r="AF19" s="28"/>
      <c r="AG19" s="28"/>
      <c r="AH19" s="28"/>
      <c r="AI19" s="28"/>
      <c r="AJ19" s="28"/>
      <c r="AK19" s="28"/>
      <c r="AL19" s="28"/>
      <c r="AM19" s="28"/>
      <c r="AN19" s="28"/>
      <c r="AO19" s="29"/>
    </row>
    <row r="20" spans="2:41" ht="13.35" customHeight="1">
      <c r="B20" s="11" t="s">
        <v>7</v>
      </c>
      <c r="I20" s="12"/>
      <c r="J20" s="13" t="s">
        <v>265</v>
      </c>
      <c r="K20" s="7"/>
      <c r="L20" s="7"/>
      <c r="M20" s="19"/>
      <c r="N20" s="30"/>
      <c r="O20" s="44"/>
      <c r="P20" s="44"/>
      <c r="Q20" s="31"/>
      <c r="R20" s="11" t="s">
        <v>266</v>
      </c>
      <c r="U20" s="12"/>
      <c r="V20" s="30"/>
      <c r="W20" s="44"/>
      <c r="X20" s="44"/>
      <c r="Y20" s="31"/>
      <c r="Z20" s="11" t="s">
        <v>306</v>
      </c>
      <c r="AC20" s="12"/>
      <c r="AD20" s="30"/>
      <c r="AE20" s="44"/>
      <c r="AF20" s="44"/>
      <c r="AG20" s="44"/>
      <c r="AH20" s="44"/>
      <c r="AI20" s="44"/>
      <c r="AJ20" s="44"/>
      <c r="AK20" s="44"/>
      <c r="AL20" s="44"/>
      <c r="AM20" s="44"/>
      <c r="AN20" s="44"/>
      <c r="AO20" s="31"/>
    </row>
    <row r="21" spans="2:41" ht="3.6" customHeight="1">
      <c r="B21" s="11"/>
      <c r="I21" s="12"/>
      <c r="J21" s="17"/>
      <c r="K21" s="18"/>
      <c r="L21" s="18"/>
      <c r="M21" s="21"/>
      <c r="N21" s="32"/>
      <c r="O21" s="33"/>
      <c r="P21" s="33"/>
      <c r="Q21" s="34"/>
      <c r="R21" s="9"/>
      <c r="S21" s="8"/>
      <c r="T21" s="8"/>
      <c r="U21" s="10"/>
      <c r="V21" s="32"/>
      <c r="W21" s="33"/>
      <c r="X21" s="33"/>
      <c r="Y21" s="34"/>
      <c r="Z21" s="9"/>
      <c r="AA21" s="8"/>
      <c r="AB21" s="8"/>
      <c r="AC21" s="10"/>
      <c r="AD21" s="32"/>
      <c r="AE21" s="33"/>
      <c r="AF21" s="33"/>
      <c r="AG21" s="33"/>
      <c r="AH21" s="33"/>
      <c r="AI21" s="33"/>
      <c r="AJ21" s="33"/>
      <c r="AK21" s="33"/>
      <c r="AL21" s="33"/>
      <c r="AM21" s="33"/>
      <c r="AN21" s="33"/>
      <c r="AO21" s="34"/>
    </row>
    <row r="22" spans="2:41" ht="3.6" customHeight="1">
      <c r="B22" s="11"/>
      <c r="I22" s="12"/>
      <c r="J22" s="4"/>
      <c r="K22" s="5"/>
      <c r="L22" s="5"/>
      <c r="M22" s="6"/>
      <c r="N22" s="27"/>
      <c r="O22" s="28"/>
      <c r="P22" s="28"/>
      <c r="Q22" s="28"/>
      <c r="R22" s="28"/>
      <c r="S22" s="28"/>
      <c r="T22" s="28"/>
      <c r="U22" s="28"/>
      <c r="V22" s="28"/>
      <c r="W22" s="28"/>
      <c r="X22" s="28"/>
      <c r="Y22" s="29"/>
      <c r="Z22" s="4"/>
      <c r="AA22" s="5"/>
      <c r="AB22" s="5"/>
      <c r="AC22" s="6"/>
      <c r="AD22" s="27"/>
      <c r="AE22" s="28"/>
      <c r="AF22" s="28"/>
      <c r="AG22" s="28"/>
      <c r="AH22" s="28"/>
      <c r="AI22" s="28"/>
      <c r="AJ22" s="28"/>
      <c r="AK22" s="28"/>
      <c r="AL22" s="28"/>
      <c r="AM22" s="28"/>
      <c r="AN22" s="28"/>
      <c r="AO22" s="29"/>
    </row>
    <row r="23" spans="2:41" ht="13.35" customHeight="1">
      <c r="B23" s="11"/>
      <c r="I23" s="12"/>
      <c r="J23" s="11" t="s">
        <v>267</v>
      </c>
      <c r="M23" s="12"/>
      <c r="N23" s="30"/>
      <c r="O23" s="44"/>
      <c r="P23" s="44"/>
      <c r="Q23" s="44"/>
      <c r="R23" s="44"/>
      <c r="S23" s="44"/>
      <c r="T23" s="44"/>
      <c r="U23" s="44"/>
      <c r="V23" s="44"/>
      <c r="W23" s="44"/>
      <c r="X23" s="44"/>
      <c r="Y23" s="31"/>
      <c r="Z23" s="11" t="s">
        <v>268</v>
      </c>
      <c r="AC23" s="12"/>
      <c r="AD23" s="30"/>
      <c r="AE23" s="44"/>
      <c r="AF23" s="44"/>
      <c r="AG23" s="44"/>
      <c r="AH23" s="44"/>
      <c r="AI23" s="44"/>
      <c r="AJ23" s="44"/>
      <c r="AK23" s="44"/>
      <c r="AL23" s="44"/>
      <c r="AM23" s="44"/>
      <c r="AN23" s="44"/>
      <c r="AO23" s="31"/>
    </row>
    <row r="24" spans="2:41" ht="3.6" customHeight="1">
      <c r="B24" s="11"/>
      <c r="I24" s="12"/>
      <c r="J24" s="9"/>
      <c r="K24" s="8"/>
      <c r="L24" s="8"/>
      <c r="M24" s="10"/>
      <c r="N24" s="32"/>
      <c r="O24" s="33"/>
      <c r="P24" s="33"/>
      <c r="Q24" s="33"/>
      <c r="R24" s="33"/>
      <c r="S24" s="33"/>
      <c r="T24" s="33"/>
      <c r="U24" s="33"/>
      <c r="V24" s="33"/>
      <c r="W24" s="33"/>
      <c r="X24" s="33"/>
      <c r="Y24" s="34"/>
      <c r="Z24" s="9"/>
      <c r="AA24" s="8"/>
      <c r="AB24" s="8"/>
      <c r="AC24" s="10"/>
      <c r="AD24" s="32"/>
      <c r="AE24" s="33"/>
      <c r="AF24" s="33"/>
      <c r="AG24" s="33"/>
      <c r="AH24" s="33"/>
      <c r="AI24" s="33"/>
      <c r="AJ24" s="33"/>
      <c r="AK24" s="33"/>
      <c r="AL24" s="33"/>
      <c r="AM24" s="33"/>
      <c r="AN24" s="33"/>
      <c r="AO24" s="34"/>
    </row>
    <row r="25" spans="2:41" ht="3.6" customHeight="1">
      <c r="B25" s="11"/>
      <c r="I25" s="12"/>
      <c r="J25" s="11"/>
      <c r="M25" s="12"/>
      <c r="N25" s="27"/>
      <c r="O25" s="28"/>
      <c r="P25" s="28"/>
      <c r="Q25" s="28"/>
      <c r="R25" s="28"/>
      <c r="S25" s="28"/>
      <c r="T25" s="28"/>
      <c r="U25" s="28"/>
      <c r="V25" s="28"/>
      <c r="W25" s="28"/>
      <c r="X25" s="28"/>
      <c r="Y25" s="29"/>
      <c r="Z25" s="4"/>
      <c r="AA25" s="5"/>
      <c r="AB25" s="5"/>
      <c r="AC25" s="6"/>
      <c r="AD25" s="27"/>
      <c r="AE25" s="28"/>
      <c r="AF25" s="28"/>
      <c r="AG25" s="28"/>
      <c r="AH25" s="28"/>
      <c r="AI25" s="28"/>
      <c r="AJ25" s="28"/>
      <c r="AK25" s="28"/>
      <c r="AL25" s="28"/>
      <c r="AM25" s="28"/>
      <c r="AN25" s="28"/>
      <c r="AO25" s="29"/>
    </row>
    <row r="26" spans="2:41" ht="13.35" customHeight="1">
      <c r="B26" s="11"/>
      <c r="I26" s="12"/>
      <c r="J26" s="11" t="s">
        <v>269</v>
      </c>
      <c r="M26" s="12"/>
      <c r="N26" s="30"/>
      <c r="O26" s="44"/>
      <c r="P26" s="44"/>
      <c r="Q26" s="44"/>
      <c r="R26" s="44"/>
      <c r="S26" s="44"/>
      <c r="T26" s="44"/>
      <c r="U26" s="44"/>
      <c r="V26" s="44"/>
      <c r="W26" s="44"/>
      <c r="X26" s="44"/>
      <c r="Y26" s="31"/>
      <c r="Z26" s="11" t="s">
        <v>270</v>
      </c>
      <c r="AC26" s="12"/>
      <c r="AD26" s="30"/>
      <c r="AE26" s="44"/>
      <c r="AF26" s="44"/>
      <c r="AG26" s="44"/>
      <c r="AH26" s="44"/>
      <c r="AI26" s="44"/>
      <c r="AJ26" s="44"/>
      <c r="AK26" s="44"/>
      <c r="AL26" s="44"/>
      <c r="AM26" s="44"/>
      <c r="AN26" s="44"/>
      <c r="AO26" s="31"/>
    </row>
    <row r="27" spans="2:41" ht="3.6" customHeight="1">
      <c r="B27" s="11"/>
      <c r="I27" s="12"/>
      <c r="J27" s="9"/>
      <c r="K27" s="8"/>
      <c r="L27" s="8"/>
      <c r="M27" s="10"/>
      <c r="N27" s="32"/>
      <c r="O27" s="33"/>
      <c r="P27" s="33"/>
      <c r="Q27" s="33"/>
      <c r="R27" s="33"/>
      <c r="S27" s="33"/>
      <c r="T27" s="33"/>
      <c r="U27" s="33"/>
      <c r="V27" s="33"/>
      <c r="W27" s="33"/>
      <c r="X27" s="33"/>
      <c r="Y27" s="34"/>
      <c r="Z27" s="9"/>
      <c r="AA27" s="8"/>
      <c r="AB27" s="8"/>
      <c r="AC27" s="10"/>
      <c r="AD27" s="32"/>
      <c r="AE27" s="33"/>
      <c r="AF27" s="33"/>
      <c r="AG27" s="33"/>
      <c r="AH27" s="33"/>
      <c r="AI27" s="33"/>
      <c r="AJ27" s="33"/>
      <c r="AK27" s="33"/>
      <c r="AL27" s="33"/>
      <c r="AM27" s="33"/>
      <c r="AN27" s="33"/>
      <c r="AO27" s="34"/>
    </row>
    <row r="28" spans="2:41" ht="3.6" customHeight="1">
      <c r="B28" s="11"/>
      <c r="I28" s="12"/>
      <c r="J28" s="4"/>
      <c r="K28" s="5"/>
      <c r="L28" s="5"/>
      <c r="M28" s="6"/>
      <c r="N28" s="27"/>
      <c r="O28" s="28"/>
      <c r="P28" s="28"/>
      <c r="Q28" s="28"/>
      <c r="R28" s="28"/>
      <c r="S28" s="28"/>
      <c r="T28" s="29"/>
      <c r="U28" s="4"/>
      <c r="V28" s="5"/>
      <c r="W28" s="5"/>
      <c r="X28" s="6"/>
      <c r="Y28" s="27"/>
      <c r="Z28" s="28"/>
      <c r="AA28" s="28"/>
      <c r="AB28" s="28"/>
      <c r="AC28" s="28"/>
      <c r="AD28" s="28"/>
      <c r="AE28" s="29"/>
      <c r="AF28" s="4"/>
      <c r="AG28" s="5"/>
      <c r="AH28" s="6"/>
      <c r="AI28" s="27"/>
      <c r="AJ28" s="28"/>
      <c r="AK28" s="28"/>
      <c r="AL28" s="28"/>
      <c r="AM28" s="28"/>
      <c r="AN28" s="28"/>
      <c r="AO28" s="29"/>
    </row>
    <row r="29" spans="2:41" ht="13.35" customHeight="1">
      <c r="B29" s="11"/>
      <c r="I29" s="12"/>
      <c r="J29" s="11" t="s">
        <v>307</v>
      </c>
      <c r="M29" s="12"/>
      <c r="N29" s="30"/>
      <c r="O29" s="44"/>
      <c r="P29" s="44"/>
      <c r="Q29" s="44"/>
      <c r="R29" s="44"/>
      <c r="S29" s="44"/>
      <c r="T29" s="31"/>
      <c r="U29" s="11" t="s">
        <v>308</v>
      </c>
      <c r="X29" s="12"/>
      <c r="Y29" s="30"/>
      <c r="Z29" s="44"/>
      <c r="AA29" s="44"/>
      <c r="AB29" s="44"/>
      <c r="AC29" s="44"/>
      <c r="AD29" s="44"/>
      <c r="AE29" s="31"/>
      <c r="AF29" s="11" t="s">
        <v>292</v>
      </c>
      <c r="AH29" s="12"/>
      <c r="AI29" s="30"/>
      <c r="AJ29" s="44"/>
      <c r="AK29" s="44"/>
      <c r="AL29" s="44"/>
      <c r="AM29" s="44"/>
      <c r="AN29" s="44"/>
      <c r="AO29" s="31"/>
    </row>
    <row r="30" spans="2:41" ht="3.6" customHeight="1">
      <c r="B30" s="11"/>
      <c r="I30" s="12"/>
      <c r="J30" s="9"/>
      <c r="K30" s="8"/>
      <c r="L30" s="8"/>
      <c r="M30" s="10"/>
      <c r="N30" s="32"/>
      <c r="O30" s="33"/>
      <c r="P30" s="33"/>
      <c r="Q30" s="33"/>
      <c r="R30" s="33"/>
      <c r="S30" s="33"/>
      <c r="T30" s="34"/>
      <c r="U30" s="9"/>
      <c r="V30" s="8"/>
      <c r="W30" s="8"/>
      <c r="X30" s="10"/>
      <c r="Y30" s="32"/>
      <c r="Z30" s="33"/>
      <c r="AA30" s="33"/>
      <c r="AB30" s="33"/>
      <c r="AC30" s="33"/>
      <c r="AD30" s="33"/>
      <c r="AE30" s="34"/>
      <c r="AF30" s="9"/>
      <c r="AG30" s="8"/>
      <c r="AH30" s="10"/>
      <c r="AI30" s="32"/>
      <c r="AJ30" s="33"/>
      <c r="AK30" s="33"/>
      <c r="AL30" s="33"/>
      <c r="AM30" s="33"/>
      <c r="AN30" s="33"/>
      <c r="AO30" s="34"/>
    </row>
    <row r="31" spans="2:41" ht="3.6" customHeight="1">
      <c r="B31" s="11"/>
      <c r="I31" s="12"/>
      <c r="J31" s="4"/>
      <c r="K31" s="5"/>
      <c r="L31" s="5"/>
      <c r="M31" s="6"/>
      <c r="N31" s="27"/>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9"/>
    </row>
    <row r="32" spans="2:41" ht="13.35" customHeight="1">
      <c r="B32" s="11"/>
      <c r="I32" s="12"/>
      <c r="J32" s="11" t="s">
        <v>309</v>
      </c>
      <c r="M32" s="12"/>
      <c r="N32" s="30"/>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31"/>
    </row>
    <row r="33" spans="2:41" ht="3.6" customHeight="1">
      <c r="B33" s="9"/>
      <c r="C33" s="8"/>
      <c r="D33" s="8"/>
      <c r="E33" s="8"/>
      <c r="F33" s="8"/>
      <c r="G33" s="8"/>
      <c r="H33" s="8"/>
      <c r="I33" s="10"/>
      <c r="J33" s="9"/>
      <c r="K33" s="8"/>
      <c r="L33" s="8"/>
      <c r="M33" s="10"/>
      <c r="N33" s="32"/>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4"/>
    </row>
    <row r="34" spans="2:41" ht="3.6" customHeight="1">
      <c r="B34" s="4"/>
      <c r="C34" s="5"/>
      <c r="D34" s="5"/>
      <c r="E34" s="5"/>
      <c r="F34" s="5"/>
      <c r="G34" s="5"/>
      <c r="H34" s="5"/>
      <c r="I34" s="6"/>
      <c r="J34" s="4"/>
      <c r="K34" s="5"/>
      <c r="L34" s="5"/>
      <c r="M34" s="6"/>
      <c r="N34" s="27"/>
      <c r="O34" s="28"/>
      <c r="P34" s="28"/>
      <c r="Q34" s="28"/>
      <c r="R34" s="28"/>
      <c r="S34" s="28"/>
      <c r="T34" s="28"/>
      <c r="U34" s="28"/>
      <c r="V34" s="28"/>
      <c r="W34" s="28"/>
      <c r="X34" s="28"/>
      <c r="Y34" s="28"/>
      <c r="Z34" s="28"/>
      <c r="AA34" s="28"/>
      <c r="AB34" s="28"/>
      <c r="AC34" s="28"/>
      <c r="AD34" s="28"/>
      <c r="AE34" s="28"/>
      <c r="AF34" s="28"/>
      <c r="AG34" s="28"/>
      <c r="AH34" s="28"/>
      <c r="AI34" s="28"/>
      <c r="AJ34" s="29"/>
      <c r="AK34" s="5"/>
      <c r="AL34" s="5"/>
      <c r="AM34" s="5"/>
      <c r="AN34" s="5"/>
      <c r="AO34" s="6"/>
    </row>
    <row r="35" spans="2:41" ht="13.35" customHeight="1">
      <c r="B35" s="11" t="s">
        <v>310</v>
      </c>
      <c r="I35" s="12"/>
      <c r="J35" s="11" t="s">
        <v>271</v>
      </c>
      <c r="M35" s="12"/>
      <c r="N35" s="30"/>
      <c r="O35" s="44"/>
      <c r="P35" s="44"/>
      <c r="Q35" s="44"/>
      <c r="R35" s="44"/>
      <c r="S35" s="44"/>
      <c r="T35" s="44"/>
      <c r="U35" s="44"/>
      <c r="V35" s="44"/>
      <c r="W35" s="44"/>
      <c r="X35" s="44"/>
      <c r="Y35" s="44"/>
      <c r="Z35" s="44"/>
      <c r="AA35" s="44"/>
      <c r="AB35" s="44"/>
      <c r="AC35" s="44"/>
      <c r="AD35" s="44"/>
      <c r="AE35" s="44"/>
      <c r="AF35" s="44"/>
      <c r="AG35" s="44"/>
      <c r="AH35" s="44"/>
      <c r="AI35" s="44"/>
      <c r="AJ35" s="31"/>
      <c r="AL35" s="22" t="s">
        <v>263</v>
      </c>
      <c r="AM35" s="3" t="s">
        <v>272</v>
      </c>
      <c r="AO35" s="12"/>
    </row>
    <row r="36" spans="2:41" ht="3.6" customHeight="1">
      <c r="B36" s="11"/>
      <c r="I36" s="12"/>
      <c r="J36" s="9"/>
      <c r="K36" s="8"/>
      <c r="L36" s="8"/>
      <c r="M36" s="10"/>
      <c r="N36" s="32"/>
      <c r="O36" s="33"/>
      <c r="P36" s="33"/>
      <c r="Q36" s="33"/>
      <c r="R36" s="33"/>
      <c r="S36" s="33"/>
      <c r="T36" s="33"/>
      <c r="U36" s="33"/>
      <c r="V36" s="33"/>
      <c r="W36" s="33"/>
      <c r="X36" s="33"/>
      <c r="Y36" s="33"/>
      <c r="Z36" s="33"/>
      <c r="AA36" s="33"/>
      <c r="AB36" s="33"/>
      <c r="AC36" s="33"/>
      <c r="AD36" s="33"/>
      <c r="AE36" s="33"/>
      <c r="AF36" s="33"/>
      <c r="AG36" s="33"/>
      <c r="AH36" s="33"/>
      <c r="AI36" s="33"/>
      <c r="AJ36" s="34"/>
      <c r="AK36" s="8"/>
      <c r="AL36" s="8"/>
      <c r="AM36" s="8"/>
      <c r="AN36" s="8"/>
      <c r="AO36" s="10"/>
    </row>
    <row r="37" spans="2:41" ht="3.6" customHeight="1">
      <c r="B37" s="11"/>
      <c r="I37" s="12"/>
      <c r="J37" s="4"/>
      <c r="K37" s="5"/>
      <c r="L37" s="5"/>
      <c r="M37" s="6"/>
      <c r="N37" s="27"/>
      <c r="O37" s="28"/>
      <c r="P37" s="28"/>
      <c r="Q37" s="28"/>
      <c r="R37" s="28"/>
      <c r="S37" s="28"/>
      <c r="T37" s="28"/>
      <c r="U37" s="28"/>
      <c r="V37" s="28"/>
      <c r="W37" s="28"/>
      <c r="X37" s="28"/>
      <c r="Y37" s="28"/>
      <c r="Z37" s="28"/>
      <c r="AA37" s="28"/>
      <c r="AB37" s="28"/>
      <c r="AC37" s="28"/>
      <c r="AD37" s="28"/>
      <c r="AE37" s="28"/>
      <c r="AF37" s="28"/>
      <c r="AG37" s="28"/>
      <c r="AH37" s="28"/>
      <c r="AI37" s="28"/>
      <c r="AJ37" s="29"/>
      <c r="AK37" s="5"/>
      <c r="AL37" s="5"/>
      <c r="AM37" s="5"/>
      <c r="AN37" s="5"/>
      <c r="AO37" s="6"/>
    </row>
    <row r="38" spans="2:41" ht="13.35" customHeight="1">
      <c r="B38" s="11"/>
      <c r="I38" s="12"/>
      <c r="J38" s="11" t="s">
        <v>8</v>
      </c>
      <c r="M38" s="12"/>
      <c r="N38" s="30"/>
      <c r="O38" s="44"/>
      <c r="P38" s="44"/>
      <c r="Q38" s="44"/>
      <c r="R38" s="44"/>
      <c r="S38" s="44"/>
      <c r="T38" s="44"/>
      <c r="U38" s="44"/>
      <c r="V38" s="44"/>
      <c r="W38" s="44"/>
      <c r="X38" s="44"/>
      <c r="Y38" s="44"/>
      <c r="Z38" s="44"/>
      <c r="AA38" s="44"/>
      <c r="AB38" s="44"/>
      <c r="AC38" s="44"/>
      <c r="AD38" s="44"/>
      <c r="AE38" s="44"/>
      <c r="AF38" s="44"/>
      <c r="AG38" s="44"/>
      <c r="AH38" s="44"/>
      <c r="AI38" s="44"/>
      <c r="AJ38" s="31"/>
      <c r="AL38" s="22" t="s">
        <v>263</v>
      </c>
      <c r="AM38" s="3" t="s">
        <v>279</v>
      </c>
      <c r="AO38" s="12"/>
    </row>
    <row r="39" spans="2:41" ht="3.6" customHeight="1">
      <c r="B39" s="11"/>
      <c r="I39" s="12"/>
      <c r="J39" s="9"/>
      <c r="K39" s="8"/>
      <c r="L39" s="8"/>
      <c r="M39" s="10"/>
      <c r="N39" s="32"/>
      <c r="O39" s="33"/>
      <c r="P39" s="33"/>
      <c r="Q39" s="33"/>
      <c r="R39" s="33"/>
      <c r="S39" s="33"/>
      <c r="T39" s="33"/>
      <c r="U39" s="33"/>
      <c r="V39" s="33"/>
      <c r="W39" s="33"/>
      <c r="X39" s="33"/>
      <c r="Y39" s="33"/>
      <c r="Z39" s="33"/>
      <c r="AA39" s="33"/>
      <c r="AB39" s="33"/>
      <c r="AC39" s="33"/>
      <c r="AD39" s="33"/>
      <c r="AE39" s="33"/>
      <c r="AF39" s="33"/>
      <c r="AG39" s="33"/>
      <c r="AH39" s="33"/>
      <c r="AI39" s="33"/>
      <c r="AJ39" s="34"/>
      <c r="AK39" s="8"/>
      <c r="AL39" s="8"/>
      <c r="AM39" s="8"/>
      <c r="AN39" s="8"/>
      <c r="AO39" s="10"/>
    </row>
    <row r="40" spans="2:41" ht="3.6" customHeight="1">
      <c r="B40" s="11"/>
      <c r="I40" s="12"/>
      <c r="J40" s="4"/>
      <c r="K40" s="5"/>
      <c r="L40" s="5"/>
      <c r="M40" s="6"/>
      <c r="N40" s="27"/>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9"/>
    </row>
    <row r="41" spans="2:41" ht="13.35" customHeight="1">
      <c r="B41" s="11"/>
      <c r="I41" s="12"/>
      <c r="J41" s="11" t="s">
        <v>311</v>
      </c>
      <c r="M41" s="12"/>
      <c r="N41" s="30"/>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31"/>
    </row>
    <row r="42" spans="2:41" ht="3.6" customHeight="1">
      <c r="B42" s="11"/>
      <c r="I42" s="12"/>
      <c r="J42" s="9"/>
      <c r="K42" s="8"/>
      <c r="L42" s="8"/>
      <c r="M42" s="10"/>
      <c r="N42" s="32"/>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4"/>
    </row>
    <row r="43" spans="2:41" ht="3.6" customHeight="1">
      <c r="B43" s="11"/>
      <c r="I43" s="12"/>
      <c r="N43" s="15"/>
      <c r="O43" s="16"/>
      <c r="P43" s="16"/>
      <c r="Q43" s="20"/>
      <c r="R43" s="28"/>
      <c r="S43" s="28"/>
      <c r="T43" s="28"/>
      <c r="U43" s="4"/>
      <c r="V43" s="5"/>
      <c r="W43" s="5"/>
      <c r="X43" s="6"/>
      <c r="Y43" s="28"/>
      <c r="Z43" s="28"/>
      <c r="AA43" s="28"/>
      <c r="AB43" s="4"/>
      <c r="AC43" s="5"/>
      <c r="AD43" s="5"/>
      <c r="AE43" s="6"/>
      <c r="AF43" s="28"/>
      <c r="AG43" s="28"/>
      <c r="AH43" s="28"/>
      <c r="AI43" s="28"/>
      <c r="AJ43" s="28"/>
      <c r="AK43" s="28"/>
      <c r="AL43" s="28"/>
      <c r="AM43" s="28"/>
      <c r="AN43" s="28"/>
      <c r="AO43" s="29"/>
    </row>
    <row r="44" spans="2:41" ht="13.35" customHeight="1">
      <c r="B44" s="11"/>
      <c r="I44" s="12"/>
      <c r="N44" s="13" t="s">
        <v>265</v>
      </c>
      <c r="O44" s="7"/>
      <c r="P44" s="7"/>
      <c r="Q44" s="19"/>
      <c r="R44" s="44"/>
      <c r="S44" s="44"/>
      <c r="T44" s="44"/>
      <c r="U44" s="11" t="s">
        <v>266</v>
      </c>
      <c r="X44" s="12"/>
      <c r="Y44" s="44"/>
      <c r="Z44" s="44"/>
      <c r="AA44" s="44"/>
      <c r="AB44" s="11" t="s">
        <v>306</v>
      </c>
      <c r="AE44" s="12"/>
      <c r="AF44" s="44"/>
      <c r="AG44" s="44"/>
      <c r="AH44" s="44"/>
      <c r="AI44" s="44"/>
      <c r="AJ44" s="44"/>
      <c r="AK44" s="44"/>
      <c r="AL44" s="44"/>
      <c r="AM44" s="44"/>
      <c r="AN44" s="44"/>
      <c r="AO44" s="31"/>
    </row>
    <row r="45" spans="2:41" ht="3.6" customHeight="1">
      <c r="B45" s="11"/>
      <c r="I45" s="12"/>
      <c r="N45" s="17"/>
      <c r="O45" s="18"/>
      <c r="P45" s="18"/>
      <c r="Q45" s="21"/>
      <c r="R45" s="33"/>
      <c r="S45" s="33"/>
      <c r="T45" s="33"/>
      <c r="U45" s="9"/>
      <c r="V45" s="8"/>
      <c r="W45" s="8"/>
      <c r="X45" s="10"/>
      <c r="Y45" s="33"/>
      <c r="Z45" s="33"/>
      <c r="AA45" s="33"/>
      <c r="AB45" s="9"/>
      <c r="AC45" s="8"/>
      <c r="AD45" s="8"/>
      <c r="AE45" s="10"/>
      <c r="AF45" s="33"/>
      <c r="AG45" s="33"/>
      <c r="AH45" s="33"/>
      <c r="AI45" s="33"/>
      <c r="AJ45" s="33"/>
      <c r="AK45" s="33"/>
      <c r="AL45" s="33"/>
      <c r="AM45" s="33"/>
      <c r="AN45" s="33"/>
      <c r="AO45" s="34"/>
    </row>
    <row r="46" spans="2:41" ht="3.6" customHeight="1">
      <c r="B46" s="11"/>
      <c r="I46" s="12"/>
      <c r="N46" s="4"/>
      <c r="O46" s="5"/>
      <c r="P46" s="5"/>
      <c r="Q46" s="6"/>
      <c r="R46" s="28"/>
      <c r="S46" s="28"/>
      <c r="T46" s="28"/>
      <c r="U46" s="28"/>
      <c r="V46" s="28"/>
      <c r="W46" s="28"/>
      <c r="X46" s="28"/>
      <c r="Y46" s="28"/>
      <c r="Z46" s="28"/>
      <c r="AA46" s="29"/>
      <c r="AB46" s="4"/>
      <c r="AC46" s="5"/>
      <c r="AD46" s="5"/>
      <c r="AE46" s="6"/>
      <c r="AF46" s="28"/>
      <c r="AG46" s="28"/>
      <c r="AH46" s="28"/>
      <c r="AI46" s="28"/>
      <c r="AJ46" s="28"/>
      <c r="AK46" s="28"/>
      <c r="AL46" s="28"/>
      <c r="AM46" s="28"/>
      <c r="AN46" s="28"/>
      <c r="AO46" s="29"/>
    </row>
    <row r="47" spans="2:41" ht="13.35" customHeight="1">
      <c r="B47" s="11"/>
      <c r="I47" s="12"/>
      <c r="J47" s="3" t="s">
        <v>273</v>
      </c>
      <c r="N47" s="11" t="s">
        <v>267</v>
      </c>
      <c r="Q47" s="12"/>
      <c r="R47" s="44"/>
      <c r="S47" s="44"/>
      <c r="T47" s="44"/>
      <c r="U47" s="44"/>
      <c r="V47" s="44"/>
      <c r="W47" s="44"/>
      <c r="X47" s="44"/>
      <c r="Y47" s="44"/>
      <c r="Z47" s="44"/>
      <c r="AA47" s="31"/>
      <c r="AB47" s="11" t="s">
        <v>268</v>
      </c>
      <c r="AE47" s="12"/>
      <c r="AF47" s="44"/>
      <c r="AG47" s="44"/>
      <c r="AH47" s="44"/>
      <c r="AI47" s="44"/>
      <c r="AJ47" s="44"/>
      <c r="AK47" s="44"/>
      <c r="AL47" s="44"/>
      <c r="AM47" s="44"/>
      <c r="AN47" s="44"/>
      <c r="AO47" s="31"/>
    </row>
    <row r="48" spans="2:41" ht="3.6" customHeight="1">
      <c r="B48" s="11"/>
      <c r="I48" s="12"/>
      <c r="N48" s="9"/>
      <c r="O48" s="8"/>
      <c r="P48" s="8"/>
      <c r="Q48" s="10"/>
      <c r="R48" s="33"/>
      <c r="S48" s="33"/>
      <c r="T48" s="33"/>
      <c r="U48" s="33"/>
      <c r="V48" s="33"/>
      <c r="W48" s="33"/>
      <c r="X48" s="33"/>
      <c r="Y48" s="33"/>
      <c r="Z48" s="33"/>
      <c r="AA48" s="34"/>
      <c r="AB48" s="9"/>
      <c r="AC48" s="8"/>
      <c r="AD48" s="8"/>
      <c r="AE48" s="10"/>
      <c r="AF48" s="33"/>
      <c r="AG48" s="33"/>
      <c r="AH48" s="33"/>
      <c r="AI48" s="33"/>
      <c r="AJ48" s="33"/>
      <c r="AK48" s="33"/>
      <c r="AL48" s="33"/>
      <c r="AM48" s="33"/>
      <c r="AN48" s="33"/>
      <c r="AO48" s="34"/>
    </row>
    <row r="49" spans="2:41" ht="3.6" customHeight="1">
      <c r="B49" s="11"/>
      <c r="I49" s="12"/>
      <c r="N49" s="4"/>
      <c r="O49" s="5"/>
      <c r="P49" s="5"/>
      <c r="Q49" s="6"/>
      <c r="R49" s="28"/>
      <c r="S49" s="28"/>
      <c r="T49" s="28"/>
      <c r="U49" s="28"/>
      <c r="V49" s="28"/>
      <c r="W49" s="28"/>
      <c r="X49" s="28"/>
      <c r="Y49" s="28"/>
      <c r="Z49" s="28"/>
      <c r="AA49" s="29"/>
      <c r="AB49" s="4"/>
      <c r="AC49" s="5"/>
      <c r="AD49" s="5"/>
      <c r="AE49" s="6"/>
      <c r="AF49" s="28"/>
      <c r="AG49" s="28"/>
      <c r="AH49" s="28"/>
      <c r="AI49" s="28"/>
      <c r="AJ49" s="28"/>
      <c r="AK49" s="28"/>
      <c r="AL49" s="28"/>
      <c r="AM49" s="28"/>
      <c r="AN49" s="28"/>
      <c r="AO49" s="29"/>
    </row>
    <row r="50" spans="2:41" ht="13.35" customHeight="1">
      <c r="B50" s="11"/>
      <c r="I50" s="12"/>
      <c r="N50" s="11" t="s">
        <v>269</v>
      </c>
      <c r="Q50" s="12"/>
      <c r="R50" s="44"/>
      <c r="S50" s="44"/>
      <c r="T50" s="44"/>
      <c r="U50" s="44"/>
      <c r="V50" s="44"/>
      <c r="W50" s="44"/>
      <c r="X50" s="44"/>
      <c r="Y50" s="44"/>
      <c r="Z50" s="44"/>
      <c r="AA50" s="31"/>
      <c r="AB50" s="11" t="s">
        <v>270</v>
      </c>
      <c r="AE50" s="12"/>
      <c r="AF50" s="44"/>
      <c r="AG50" s="44"/>
      <c r="AH50" s="44"/>
      <c r="AI50" s="44"/>
      <c r="AJ50" s="44"/>
      <c r="AK50" s="44"/>
      <c r="AL50" s="44"/>
      <c r="AM50" s="44"/>
      <c r="AN50" s="44"/>
      <c r="AO50" s="31"/>
    </row>
    <row r="51" spans="2:41" ht="3.6" customHeight="1">
      <c r="B51" s="11"/>
      <c r="I51" s="12"/>
      <c r="N51" s="9"/>
      <c r="O51" s="8"/>
      <c r="P51" s="8"/>
      <c r="Q51" s="10"/>
      <c r="R51" s="33"/>
      <c r="S51" s="33"/>
      <c r="T51" s="33"/>
      <c r="U51" s="33"/>
      <c r="V51" s="33"/>
      <c r="W51" s="33"/>
      <c r="X51" s="33"/>
      <c r="Y51" s="33"/>
      <c r="Z51" s="33"/>
      <c r="AA51" s="34"/>
      <c r="AB51" s="9"/>
      <c r="AC51" s="8"/>
      <c r="AD51" s="8"/>
      <c r="AE51" s="10"/>
      <c r="AF51" s="33"/>
      <c r="AG51" s="33"/>
      <c r="AH51" s="33"/>
      <c r="AI51" s="33"/>
      <c r="AJ51" s="33"/>
      <c r="AK51" s="33"/>
      <c r="AL51" s="33"/>
      <c r="AM51" s="33"/>
      <c r="AN51" s="33"/>
      <c r="AO51" s="34"/>
    </row>
    <row r="52" spans="2:41" ht="3.6" customHeight="1">
      <c r="B52" s="11"/>
      <c r="I52" s="12"/>
      <c r="J52" s="4"/>
      <c r="K52" s="5"/>
      <c r="L52" s="5"/>
      <c r="M52" s="6"/>
      <c r="N52" s="27"/>
      <c r="O52" s="28"/>
      <c r="P52" s="28"/>
      <c r="Q52" s="28"/>
      <c r="R52" s="28"/>
      <c r="S52" s="28"/>
      <c r="T52" s="28"/>
      <c r="U52" s="4"/>
      <c r="V52" s="5"/>
      <c r="W52" s="5"/>
      <c r="X52" s="6"/>
      <c r="Y52" s="27"/>
      <c r="Z52" s="28"/>
      <c r="AA52" s="28"/>
      <c r="AB52" s="28"/>
      <c r="AC52" s="28"/>
      <c r="AD52" s="28"/>
      <c r="AE52" s="28"/>
      <c r="AF52" s="4"/>
      <c r="AG52" s="5"/>
      <c r="AH52" s="6"/>
      <c r="AI52" s="27"/>
      <c r="AJ52" s="28"/>
      <c r="AK52" s="28"/>
      <c r="AL52" s="28"/>
      <c r="AM52" s="28"/>
      <c r="AN52" s="28"/>
      <c r="AO52" s="29"/>
    </row>
    <row r="53" spans="2:41" ht="13.35" customHeight="1">
      <c r="B53" s="11"/>
      <c r="I53" s="12"/>
      <c r="J53" s="11" t="s">
        <v>307</v>
      </c>
      <c r="M53" s="12"/>
      <c r="N53" s="30"/>
      <c r="O53" s="44"/>
      <c r="P53" s="44"/>
      <c r="Q53" s="44"/>
      <c r="R53" s="44"/>
      <c r="S53" s="44"/>
      <c r="T53" s="44"/>
      <c r="U53" s="11" t="s">
        <v>308</v>
      </c>
      <c r="X53" s="12"/>
      <c r="Y53" s="30"/>
      <c r="Z53" s="44"/>
      <c r="AA53" s="44"/>
      <c r="AB53" s="44"/>
      <c r="AC53" s="44"/>
      <c r="AD53" s="44"/>
      <c r="AE53" s="44"/>
      <c r="AF53" s="11" t="s">
        <v>292</v>
      </c>
      <c r="AH53" s="12"/>
      <c r="AI53" s="30"/>
      <c r="AJ53" s="44"/>
      <c r="AK53" s="44"/>
      <c r="AL53" s="44"/>
      <c r="AM53" s="44"/>
      <c r="AN53" s="44"/>
      <c r="AO53" s="31"/>
    </row>
    <row r="54" spans="2:41" ht="3.6" customHeight="1">
      <c r="B54" s="9"/>
      <c r="C54" s="8"/>
      <c r="D54" s="8"/>
      <c r="E54" s="8"/>
      <c r="F54" s="8"/>
      <c r="G54" s="8"/>
      <c r="H54" s="8"/>
      <c r="I54" s="10"/>
      <c r="J54" s="9"/>
      <c r="K54" s="8"/>
      <c r="L54" s="8"/>
      <c r="M54" s="10"/>
      <c r="N54" s="32"/>
      <c r="O54" s="33"/>
      <c r="P54" s="33"/>
      <c r="Q54" s="33"/>
      <c r="R54" s="33"/>
      <c r="S54" s="33"/>
      <c r="T54" s="33"/>
      <c r="U54" s="9"/>
      <c r="V54" s="8"/>
      <c r="W54" s="8"/>
      <c r="X54" s="10"/>
      <c r="Y54" s="32"/>
      <c r="Z54" s="33"/>
      <c r="AA54" s="33"/>
      <c r="AB54" s="33"/>
      <c r="AC54" s="33"/>
      <c r="AD54" s="33"/>
      <c r="AE54" s="33"/>
      <c r="AF54" s="9"/>
      <c r="AG54" s="8"/>
      <c r="AH54" s="10"/>
      <c r="AI54" s="32"/>
      <c r="AJ54" s="33"/>
      <c r="AK54" s="33"/>
      <c r="AL54" s="33"/>
      <c r="AM54" s="33"/>
      <c r="AN54" s="33"/>
      <c r="AO54" s="34"/>
    </row>
    <row r="55" spans="2:41" ht="3.6" customHeight="1">
      <c r="B55" s="4"/>
      <c r="C55" s="5"/>
      <c r="D55" s="5"/>
      <c r="E55" s="5"/>
      <c r="F55" s="5"/>
      <c r="G55" s="5"/>
      <c r="H55" s="5"/>
      <c r="I55" s="6"/>
      <c r="J55" s="4"/>
      <c r="K55" s="5"/>
      <c r="L55" s="5"/>
      <c r="M55" s="6"/>
      <c r="N55" s="4"/>
      <c r="O55" s="5"/>
      <c r="P55" s="5"/>
      <c r="Q55" s="6"/>
      <c r="R55" s="27"/>
      <c r="S55" s="28"/>
      <c r="T55" s="28"/>
      <c r="U55" s="28"/>
      <c r="V55" s="28"/>
      <c r="W55" s="28"/>
      <c r="X55" s="28"/>
      <c r="Y55" s="28"/>
      <c r="Z55" s="28"/>
      <c r="AA55" s="28"/>
      <c r="AB55" s="28"/>
      <c r="AC55" s="28"/>
      <c r="AD55" s="28"/>
      <c r="AE55" s="28"/>
      <c r="AF55" s="29"/>
      <c r="AH55" s="5"/>
      <c r="AI55" s="5"/>
      <c r="AJ55" s="5"/>
      <c r="AK55" s="5"/>
      <c r="AL55" s="5"/>
      <c r="AM55" s="5"/>
      <c r="AN55" s="5"/>
      <c r="AO55" s="6"/>
    </row>
    <row r="56" spans="2:41" ht="13.35" customHeight="1">
      <c r="B56" s="11" t="s">
        <v>312</v>
      </c>
      <c r="I56" s="12"/>
      <c r="J56" s="11"/>
      <c r="M56" s="12"/>
      <c r="N56" s="11" t="s">
        <v>8</v>
      </c>
      <c r="Q56" s="12"/>
      <c r="R56" s="30"/>
      <c r="S56" s="44"/>
      <c r="T56" s="44"/>
      <c r="U56" s="44"/>
      <c r="V56" s="44"/>
      <c r="W56" s="44"/>
      <c r="X56" s="44"/>
      <c r="Y56" s="44"/>
      <c r="Z56" s="44"/>
      <c r="AA56" s="44"/>
      <c r="AB56" s="44"/>
      <c r="AC56" s="44"/>
      <c r="AD56" s="44"/>
      <c r="AE56" s="44"/>
      <c r="AF56" s="31"/>
      <c r="AH56" s="22" t="s">
        <v>263</v>
      </c>
      <c r="AI56" s="3" t="s">
        <v>314</v>
      </c>
      <c r="AO56" s="12"/>
    </row>
    <row r="57" spans="2:41" ht="3.6" customHeight="1">
      <c r="B57" s="11"/>
      <c r="I57" s="12"/>
      <c r="J57" s="11"/>
      <c r="M57" s="12"/>
      <c r="N57" s="9"/>
      <c r="O57" s="8"/>
      <c r="P57" s="8"/>
      <c r="Q57" s="10"/>
      <c r="R57" s="32"/>
      <c r="S57" s="33"/>
      <c r="T57" s="33"/>
      <c r="U57" s="33"/>
      <c r="V57" s="33"/>
      <c r="W57" s="33"/>
      <c r="X57" s="33"/>
      <c r="Y57" s="33"/>
      <c r="Z57" s="33"/>
      <c r="AA57" s="33"/>
      <c r="AB57" s="33"/>
      <c r="AC57" s="33"/>
      <c r="AD57" s="33"/>
      <c r="AE57" s="33"/>
      <c r="AF57" s="34"/>
      <c r="AH57" s="8"/>
      <c r="AI57" s="8"/>
      <c r="AJ57" s="8"/>
      <c r="AK57" s="8"/>
      <c r="AL57" s="8"/>
      <c r="AM57" s="8"/>
      <c r="AN57" s="8"/>
      <c r="AO57" s="10"/>
    </row>
    <row r="58" spans="2:41" ht="3.6" customHeight="1">
      <c r="B58" s="11"/>
      <c r="I58" s="12"/>
      <c r="J58" s="11"/>
      <c r="M58" s="12"/>
      <c r="N58" s="4"/>
      <c r="O58" s="5"/>
      <c r="P58" s="5"/>
      <c r="Q58" s="6"/>
      <c r="R58" s="27"/>
      <c r="S58" s="28"/>
      <c r="T58" s="28"/>
      <c r="U58" s="28"/>
      <c r="V58" s="28"/>
      <c r="W58" s="28"/>
      <c r="X58" s="28"/>
      <c r="Y58" s="28"/>
      <c r="Z58" s="28"/>
      <c r="AA58" s="29"/>
      <c r="AB58" s="4"/>
      <c r="AC58" s="5"/>
      <c r="AD58" s="5"/>
      <c r="AE58" s="6"/>
      <c r="AF58" s="27"/>
      <c r="AG58" s="28"/>
      <c r="AH58" s="28"/>
      <c r="AI58" s="28"/>
      <c r="AJ58" s="28"/>
      <c r="AK58" s="28"/>
      <c r="AL58" s="28"/>
      <c r="AM58" s="28"/>
      <c r="AN58" s="28"/>
      <c r="AO58" s="29"/>
    </row>
    <row r="59" spans="2:41" ht="13.35" customHeight="1">
      <c r="B59" s="11"/>
      <c r="I59" s="12"/>
      <c r="J59" s="11" t="s">
        <v>313</v>
      </c>
      <c r="M59" s="12"/>
      <c r="N59" s="11" t="s">
        <v>315</v>
      </c>
      <c r="Q59" s="12"/>
      <c r="R59" s="30"/>
      <c r="S59" s="44"/>
      <c r="T59" s="44"/>
      <c r="U59" s="44"/>
      <c r="V59" s="44"/>
      <c r="W59" s="44"/>
      <c r="X59" s="44"/>
      <c r="Y59" s="44"/>
      <c r="Z59" s="44"/>
      <c r="AA59" s="31"/>
      <c r="AB59" s="11" t="s">
        <v>274</v>
      </c>
      <c r="AE59" s="12"/>
      <c r="AF59" s="30"/>
      <c r="AG59" s="44"/>
      <c r="AH59" s="44"/>
      <c r="AI59" s="44"/>
      <c r="AJ59" s="44"/>
      <c r="AK59" s="44"/>
      <c r="AL59" s="44"/>
      <c r="AM59" s="44"/>
      <c r="AN59" s="44"/>
      <c r="AO59" s="31"/>
    </row>
    <row r="60" spans="2:41" ht="3.6" customHeight="1">
      <c r="B60" s="11"/>
      <c r="I60" s="12"/>
      <c r="J60" s="11"/>
      <c r="M60" s="12"/>
      <c r="N60" s="9"/>
      <c r="O60" s="8"/>
      <c r="P60" s="8"/>
      <c r="Q60" s="10"/>
      <c r="R60" s="32"/>
      <c r="S60" s="33"/>
      <c r="T60" s="33"/>
      <c r="U60" s="33"/>
      <c r="V60" s="33"/>
      <c r="W60" s="33"/>
      <c r="X60" s="33"/>
      <c r="Y60" s="33"/>
      <c r="Z60" s="33"/>
      <c r="AA60" s="34"/>
      <c r="AB60" s="9"/>
      <c r="AC60" s="8"/>
      <c r="AD60" s="8"/>
      <c r="AE60" s="10"/>
      <c r="AF60" s="32"/>
      <c r="AG60" s="33"/>
      <c r="AH60" s="33"/>
      <c r="AI60" s="33"/>
      <c r="AJ60" s="33"/>
      <c r="AK60" s="33"/>
      <c r="AL60" s="33"/>
      <c r="AM60" s="33"/>
      <c r="AN60" s="33"/>
      <c r="AO60" s="34"/>
    </row>
    <row r="61" spans="2:41" ht="3.6" customHeight="1">
      <c r="B61" s="11"/>
      <c r="I61" s="12"/>
      <c r="J61" s="11"/>
      <c r="M61" s="12"/>
      <c r="N61" s="4"/>
      <c r="O61" s="5"/>
      <c r="P61" s="5"/>
      <c r="Q61" s="6"/>
      <c r="R61" s="27"/>
      <c r="S61" s="28"/>
      <c r="T61" s="28"/>
      <c r="U61" s="28"/>
      <c r="V61" s="28"/>
      <c r="W61" s="28"/>
      <c r="X61" s="28"/>
      <c r="Y61" s="28"/>
      <c r="Z61" s="28"/>
      <c r="AA61" s="29"/>
      <c r="AB61" s="4"/>
      <c r="AC61" s="5"/>
      <c r="AD61" s="5"/>
      <c r="AE61" s="6"/>
      <c r="AF61" s="27"/>
      <c r="AG61" s="28"/>
      <c r="AH61" s="28"/>
      <c r="AI61" s="28"/>
      <c r="AJ61" s="28"/>
      <c r="AK61" s="28"/>
      <c r="AL61" s="28"/>
      <c r="AM61" s="28"/>
      <c r="AN61" s="28"/>
      <c r="AO61" s="29"/>
    </row>
    <row r="62" spans="2:41" ht="13.35" customHeight="1">
      <c r="B62" s="11"/>
      <c r="I62" s="12"/>
      <c r="J62" s="11"/>
      <c r="M62" s="12"/>
      <c r="N62" s="11" t="s">
        <v>275</v>
      </c>
      <c r="Q62" s="12"/>
      <c r="R62" s="30" t="s">
        <v>553</v>
      </c>
      <c r="S62" s="44"/>
      <c r="T62" s="44"/>
      <c r="U62" s="44"/>
      <c r="V62" s="44"/>
      <c r="W62" s="44"/>
      <c r="X62" s="44"/>
      <c r="Y62" s="44"/>
      <c r="Z62" s="44"/>
      <c r="AA62" s="31"/>
      <c r="AB62" s="11" t="s">
        <v>276</v>
      </c>
      <c r="AE62" s="12"/>
      <c r="AF62" s="30"/>
      <c r="AG62" s="44"/>
      <c r="AH62" s="44"/>
      <c r="AI62" s="44"/>
      <c r="AJ62" s="44"/>
      <c r="AK62" s="44"/>
      <c r="AL62" s="44"/>
      <c r="AM62" s="44"/>
      <c r="AN62" s="44"/>
      <c r="AO62" s="31"/>
    </row>
    <row r="63" spans="2:41" ht="3.6" customHeight="1">
      <c r="B63" s="11"/>
      <c r="I63" s="12"/>
      <c r="J63" s="11"/>
      <c r="M63" s="12"/>
      <c r="N63" s="9"/>
      <c r="O63" s="8"/>
      <c r="P63" s="8"/>
      <c r="Q63" s="10"/>
      <c r="R63" s="32"/>
      <c r="S63" s="33"/>
      <c r="T63" s="33"/>
      <c r="U63" s="33"/>
      <c r="V63" s="33"/>
      <c r="W63" s="33"/>
      <c r="X63" s="33"/>
      <c r="Y63" s="33"/>
      <c r="Z63" s="33"/>
      <c r="AA63" s="34"/>
      <c r="AB63" s="9"/>
      <c r="AC63" s="8"/>
      <c r="AD63" s="8"/>
      <c r="AE63" s="10"/>
      <c r="AF63" s="32"/>
      <c r="AG63" s="33"/>
      <c r="AH63" s="33"/>
      <c r="AI63" s="33"/>
      <c r="AJ63" s="33"/>
      <c r="AK63" s="33"/>
      <c r="AL63" s="33"/>
      <c r="AM63" s="33"/>
      <c r="AN63" s="33"/>
      <c r="AO63" s="34"/>
    </row>
    <row r="64" spans="2:41" ht="3.6" customHeight="1">
      <c r="B64" s="11"/>
      <c r="I64" s="12"/>
      <c r="J64" s="11"/>
      <c r="M64" s="12"/>
      <c r="N64" s="4"/>
      <c r="O64" s="5"/>
      <c r="P64" s="5"/>
      <c r="Q64" s="6"/>
      <c r="R64" s="27"/>
      <c r="S64" s="28"/>
      <c r="T64" s="28"/>
      <c r="U64" s="28"/>
      <c r="V64" s="28"/>
      <c r="W64" s="28"/>
      <c r="X64" s="28"/>
      <c r="Y64" s="28"/>
      <c r="Z64" s="28"/>
      <c r="AA64" s="28"/>
      <c r="AB64" s="28"/>
      <c r="AC64" s="28"/>
      <c r="AD64" s="28"/>
      <c r="AE64" s="28"/>
      <c r="AF64" s="28"/>
      <c r="AG64" s="28"/>
      <c r="AH64" s="28"/>
      <c r="AI64" s="28"/>
      <c r="AJ64" s="28"/>
      <c r="AK64" s="28"/>
      <c r="AL64" s="28"/>
      <c r="AM64" s="28"/>
      <c r="AN64" s="28"/>
      <c r="AO64" s="29"/>
    </row>
    <row r="65" spans="2:41" ht="13.35" customHeight="1">
      <c r="B65" s="11"/>
      <c r="I65" s="12"/>
      <c r="J65" s="11"/>
      <c r="M65" s="12"/>
      <c r="N65" s="11" t="s">
        <v>317</v>
      </c>
      <c r="Q65" s="12"/>
      <c r="R65" s="30"/>
      <c r="S65" s="44"/>
      <c r="T65" s="44"/>
      <c r="U65" s="44"/>
      <c r="V65" s="44"/>
      <c r="W65" s="44"/>
      <c r="X65" s="44"/>
      <c r="Y65" s="44"/>
      <c r="Z65" s="44"/>
      <c r="AA65" s="44"/>
      <c r="AB65" s="44"/>
      <c r="AC65" s="44"/>
      <c r="AD65" s="44"/>
      <c r="AE65" s="44"/>
      <c r="AF65" s="44"/>
      <c r="AG65" s="44"/>
      <c r="AH65" s="44"/>
      <c r="AI65" s="44"/>
      <c r="AJ65" s="44"/>
      <c r="AK65" s="44"/>
      <c r="AL65" s="44"/>
      <c r="AM65" s="44"/>
      <c r="AN65" s="44"/>
      <c r="AO65" s="31"/>
    </row>
    <row r="66" spans="2:41" ht="3.6" customHeight="1">
      <c r="B66" s="11"/>
      <c r="I66" s="12"/>
      <c r="J66" s="9"/>
      <c r="K66" s="8"/>
      <c r="L66" s="8"/>
      <c r="M66" s="10"/>
      <c r="N66" s="9"/>
      <c r="O66" s="8"/>
      <c r="P66" s="8"/>
      <c r="Q66" s="10"/>
      <c r="R66" s="32"/>
      <c r="S66" s="33"/>
      <c r="T66" s="33"/>
      <c r="U66" s="33"/>
      <c r="V66" s="33"/>
      <c r="W66" s="33"/>
      <c r="X66" s="33"/>
      <c r="Y66" s="33"/>
      <c r="Z66" s="33"/>
      <c r="AA66" s="33"/>
      <c r="AB66" s="33"/>
      <c r="AC66" s="33"/>
      <c r="AD66" s="33"/>
      <c r="AE66" s="33"/>
      <c r="AF66" s="33"/>
      <c r="AG66" s="33"/>
      <c r="AH66" s="33"/>
      <c r="AI66" s="33"/>
      <c r="AJ66" s="33"/>
      <c r="AK66" s="33"/>
      <c r="AL66" s="33"/>
      <c r="AM66" s="33"/>
      <c r="AN66" s="33"/>
      <c r="AO66" s="34"/>
    </row>
    <row r="67" spans="2:41" ht="3.6" customHeight="1">
      <c r="B67" s="11"/>
      <c r="I67" s="12"/>
      <c r="J67" s="4"/>
      <c r="K67" s="5"/>
      <c r="L67" s="5"/>
      <c r="M67" s="6"/>
      <c r="N67" s="4"/>
      <c r="O67" s="5"/>
      <c r="P67" s="5"/>
      <c r="Q67" s="6"/>
      <c r="R67" s="27"/>
      <c r="S67" s="28"/>
      <c r="T67" s="28"/>
      <c r="U67" s="28"/>
      <c r="V67" s="28"/>
      <c r="W67" s="28"/>
      <c r="X67" s="28"/>
      <c r="Y67" s="28"/>
      <c r="Z67" s="28"/>
      <c r="AA67" s="28"/>
      <c r="AB67" s="28"/>
      <c r="AC67" s="28"/>
      <c r="AD67" s="28"/>
      <c r="AE67" s="28"/>
      <c r="AF67" s="29"/>
      <c r="AH67" s="5"/>
      <c r="AI67" s="5"/>
      <c r="AJ67" s="5"/>
      <c r="AK67" s="5"/>
      <c r="AL67" s="5"/>
      <c r="AM67" s="5"/>
      <c r="AN67" s="5"/>
      <c r="AO67" s="6"/>
    </row>
    <row r="68" spans="2:41" ht="13.35" customHeight="1">
      <c r="B68" s="11"/>
      <c r="I68" s="12"/>
      <c r="J68" s="11"/>
      <c r="M68" s="12"/>
      <c r="N68" s="11" t="s">
        <v>8</v>
      </c>
      <c r="Q68" s="12"/>
      <c r="R68" s="30"/>
      <c r="S68" s="44"/>
      <c r="T68" s="44"/>
      <c r="U68" s="44"/>
      <c r="V68" s="44"/>
      <c r="W68" s="44"/>
      <c r="X68" s="44"/>
      <c r="Y68" s="44"/>
      <c r="Z68" s="44"/>
      <c r="AA68" s="44"/>
      <c r="AB68" s="44"/>
      <c r="AC68" s="44"/>
      <c r="AD68" s="44"/>
      <c r="AE68" s="44"/>
      <c r="AF68" s="31"/>
      <c r="AH68" s="22" t="s">
        <v>263</v>
      </c>
      <c r="AI68" s="3" t="s">
        <v>314</v>
      </c>
      <c r="AO68" s="12"/>
    </row>
    <row r="69" spans="2:41" ht="3.6" customHeight="1">
      <c r="B69" s="11"/>
      <c r="I69" s="12"/>
      <c r="J69" s="11"/>
      <c r="M69" s="12"/>
      <c r="N69" s="9"/>
      <c r="O69" s="8"/>
      <c r="P69" s="8"/>
      <c r="Q69" s="10"/>
      <c r="R69" s="32"/>
      <c r="S69" s="33"/>
      <c r="T69" s="33"/>
      <c r="U69" s="33"/>
      <c r="V69" s="33"/>
      <c r="W69" s="33"/>
      <c r="X69" s="33"/>
      <c r="Y69" s="33"/>
      <c r="Z69" s="33"/>
      <c r="AA69" s="33"/>
      <c r="AB69" s="33"/>
      <c r="AC69" s="33"/>
      <c r="AD69" s="33"/>
      <c r="AE69" s="33"/>
      <c r="AF69" s="34"/>
      <c r="AH69" s="8"/>
      <c r="AI69" s="8"/>
      <c r="AJ69" s="8"/>
      <c r="AK69" s="8"/>
      <c r="AL69" s="8"/>
      <c r="AM69" s="8"/>
      <c r="AN69" s="8"/>
      <c r="AO69" s="10"/>
    </row>
    <row r="70" spans="2:41" ht="3.6" customHeight="1">
      <c r="B70" s="11"/>
      <c r="I70" s="12"/>
      <c r="J70" s="11"/>
      <c r="M70" s="12"/>
      <c r="N70" s="4"/>
      <c r="O70" s="5"/>
      <c r="P70" s="5"/>
      <c r="Q70" s="6"/>
      <c r="R70" s="27"/>
      <c r="S70" s="28"/>
      <c r="T70" s="28"/>
      <c r="U70" s="28"/>
      <c r="V70" s="28"/>
      <c r="W70" s="28"/>
      <c r="X70" s="28"/>
      <c r="Y70" s="28"/>
      <c r="Z70" s="28"/>
      <c r="AA70" s="29"/>
      <c r="AB70" s="4"/>
      <c r="AC70" s="5"/>
      <c r="AD70" s="5"/>
      <c r="AE70" s="6"/>
      <c r="AF70" s="27"/>
      <c r="AG70" s="28"/>
      <c r="AH70" s="28"/>
      <c r="AI70" s="28"/>
      <c r="AJ70" s="28"/>
      <c r="AK70" s="28"/>
      <c r="AL70" s="28"/>
      <c r="AM70" s="28"/>
      <c r="AN70" s="28"/>
      <c r="AO70" s="29"/>
    </row>
    <row r="71" spans="2:41" ht="13.35" customHeight="1">
      <c r="B71" s="11"/>
      <c r="I71" s="12"/>
      <c r="J71" s="11" t="s">
        <v>568</v>
      </c>
      <c r="M71" s="12"/>
      <c r="N71" s="11" t="s">
        <v>315</v>
      </c>
      <c r="Q71" s="12"/>
      <c r="R71" s="30"/>
      <c r="S71" s="44"/>
      <c r="T71" s="44"/>
      <c r="U71" s="44"/>
      <c r="V71" s="44"/>
      <c r="W71" s="44"/>
      <c r="X71" s="44"/>
      <c r="Y71" s="44"/>
      <c r="Z71" s="44"/>
      <c r="AA71" s="31"/>
      <c r="AB71" s="11" t="s">
        <v>274</v>
      </c>
      <c r="AE71" s="12"/>
      <c r="AF71" s="30"/>
      <c r="AG71" s="44"/>
      <c r="AH71" s="44"/>
      <c r="AI71" s="44"/>
      <c r="AJ71" s="44"/>
      <c r="AK71" s="44"/>
      <c r="AL71" s="44"/>
      <c r="AM71" s="44"/>
      <c r="AN71" s="44"/>
      <c r="AO71" s="31"/>
    </row>
    <row r="72" spans="2:41" ht="3.6" customHeight="1">
      <c r="B72" s="11"/>
      <c r="I72" s="12"/>
      <c r="J72" s="11"/>
      <c r="M72" s="12"/>
      <c r="N72" s="9"/>
      <c r="O72" s="8"/>
      <c r="P72" s="8"/>
      <c r="Q72" s="10"/>
      <c r="R72" s="32"/>
      <c r="S72" s="33"/>
      <c r="T72" s="33"/>
      <c r="U72" s="33"/>
      <c r="V72" s="33"/>
      <c r="W72" s="33"/>
      <c r="X72" s="33"/>
      <c r="Y72" s="33"/>
      <c r="Z72" s="33"/>
      <c r="AA72" s="34"/>
      <c r="AB72" s="9"/>
      <c r="AC72" s="8"/>
      <c r="AD72" s="8"/>
      <c r="AE72" s="10"/>
      <c r="AF72" s="32"/>
      <c r="AG72" s="33"/>
      <c r="AH72" s="33"/>
      <c r="AI72" s="33"/>
      <c r="AJ72" s="33"/>
      <c r="AK72" s="33"/>
      <c r="AL72" s="33"/>
      <c r="AM72" s="33"/>
      <c r="AN72" s="33"/>
      <c r="AO72" s="34"/>
    </row>
    <row r="73" spans="2:41" ht="3.6" customHeight="1">
      <c r="B73" s="11"/>
      <c r="I73" s="12"/>
      <c r="J73" s="11"/>
      <c r="M73" s="12"/>
      <c r="N73" s="4"/>
      <c r="O73" s="5"/>
      <c r="P73" s="5"/>
      <c r="Q73" s="6"/>
      <c r="R73" s="27"/>
      <c r="S73" s="28"/>
      <c r="T73" s="28"/>
      <c r="U73" s="28"/>
      <c r="V73" s="28"/>
      <c r="W73" s="28"/>
      <c r="X73" s="28"/>
      <c r="Y73" s="28"/>
      <c r="Z73" s="28"/>
      <c r="AA73" s="29"/>
      <c r="AB73" s="4"/>
      <c r="AC73" s="5"/>
      <c r="AD73" s="5"/>
      <c r="AE73" s="6"/>
      <c r="AF73" s="27"/>
      <c r="AG73" s="28"/>
      <c r="AH73" s="28"/>
      <c r="AI73" s="28"/>
      <c r="AJ73" s="28"/>
      <c r="AK73" s="28"/>
      <c r="AL73" s="28"/>
      <c r="AM73" s="28"/>
      <c r="AN73" s="28"/>
      <c r="AO73" s="29"/>
    </row>
    <row r="74" spans="2:41" ht="13.35" customHeight="1">
      <c r="B74" s="11"/>
      <c r="I74" s="12"/>
      <c r="J74" s="11"/>
      <c r="M74" s="12"/>
      <c r="N74" s="11" t="s">
        <v>275</v>
      </c>
      <c r="Q74" s="12"/>
      <c r="R74" s="30" t="s">
        <v>553</v>
      </c>
      <c r="S74" s="44"/>
      <c r="T74" s="44"/>
      <c r="U74" s="44"/>
      <c r="V74" s="44"/>
      <c r="W74" s="44"/>
      <c r="X74" s="44"/>
      <c r="Y74" s="44"/>
      <c r="Z74" s="44"/>
      <c r="AA74" s="31"/>
      <c r="AB74" s="11" t="s">
        <v>276</v>
      </c>
      <c r="AE74" s="12"/>
      <c r="AF74" s="30"/>
      <c r="AG74" s="44"/>
      <c r="AH74" s="44"/>
      <c r="AI74" s="44"/>
      <c r="AJ74" s="44"/>
      <c r="AK74" s="44"/>
      <c r="AL74" s="44"/>
      <c r="AM74" s="44"/>
      <c r="AN74" s="44"/>
      <c r="AO74" s="31"/>
    </row>
    <row r="75" spans="2:41" ht="3.6" customHeight="1">
      <c r="B75" s="11"/>
      <c r="I75" s="12"/>
      <c r="J75" s="11"/>
      <c r="M75" s="12"/>
      <c r="N75" s="9"/>
      <c r="O75" s="8"/>
      <c r="P75" s="8"/>
      <c r="Q75" s="10"/>
      <c r="R75" s="32"/>
      <c r="S75" s="33"/>
      <c r="T75" s="33"/>
      <c r="U75" s="33"/>
      <c r="V75" s="33"/>
      <c r="W75" s="33"/>
      <c r="X75" s="33"/>
      <c r="Y75" s="33"/>
      <c r="Z75" s="33"/>
      <c r="AA75" s="34"/>
      <c r="AB75" s="9"/>
      <c r="AC75" s="8"/>
      <c r="AD75" s="8"/>
      <c r="AE75" s="10"/>
      <c r="AF75" s="32"/>
      <c r="AG75" s="33"/>
      <c r="AH75" s="33"/>
      <c r="AI75" s="33"/>
      <c r="AJ75" s="33"/>
      <c r="AK75" s="33"/>
      <c r="AL75" s="33"/>
      <c r="AM75" s="33"/>
      <c r="AN75" s="33"/>
      <c r="AO75" s="34"/>
    </row>
    <row r="76" spans="2:41" ht="3.6" customHeight="1">
      <c r="B76" s="11"/>
      <c r="I76" s="12"/>
      <c r="J76" s="11"/>
      <c r="M76" s="12"/>
      <c r="N76" s="4"/>
      <c r="O76" s="5"/>
      <c r="P76" s="5"/>
      <c r="Q76" s="6"/>
      <c r="R76" s="27"/>
      <c r="S76" s="28"/>
      <c r="T76" s="28"/>
      <c r="U76" s="28"/>
      <c r="V76" s="28"/>
      <c r="W76" s="28"/>
      <c r="X76" s="28"/>
      <c r="Y76" s="28"/>
      <c r="Z76" s="28"/>
      <c r="AA76" s="28"/>
      <c r="AB76" s="28"/>
      <c r="AC76" s="28"/>
      <c r="AD76" s="28"/>
      <c r="AE76" s="28"/>
      <c r="AF76" s="28"/>
      <c r="AG76" s="28"/>
      <c r="AH76" s="28"/>
      <c r="AI76" s="28"/>
      <c r="AJ76" s="28"/>
      <c r="AK76" s="28"/>
      <c r="AL76" s="28"/>
      <c r="AM76" s="28"/>
      <c r="AN76" s="28"/>
      <c r="AO76" s="29"/>
    </row>
    <row r="77" spans="2:41" ht="13.35" customHeight="1">
      <c r="B77" s="11"/>
      <c r="I77" s="12"/>
      <c r="J77" s="11"/>
      <c r="M77" s="12"/>
      <c r="N77" s="11" t="s">
        <v>317</v>
      </c>
      <c r="Q77" s="12"/>
      <c r="R77" s="30"/>
      <c r="S77" s="44"/>
      <c r="T77" s="44"/>
      <c r="U77" s="44"/>
      <c r="V77" s="44"/>
      <c r="W77" s="44"/>
      <c r="X77" s="44"/>
      <c r="Y77" s="44"/>
      <c r="Z77" s="44"/>
      <c r="AA77" s="44"/>
      <c r="AB77" s="44"/>
      <c r="AC77" s="44"/>
      <c r="AD77" s="44"/>
      <c r="AE77" s="44"/>
      <c r="AF77" s="44"/>
      <c r="AG77" s="44"/>
      <c r="AH77" s="44"/>
      <c r="AI77" s="44"/>
      <c r="AJ77" s="44"/>
      <c r="AK77" s="44"/>
      <c r="AL77" s="44"/>
      <c r="AM77" s="44"/>
      <c r="AN77" s="44"/>
      <c r="AO77" s="31"/>
    </row>
    <row r="78" spans="2:41" ht="3.6" customHeight="1">
      <c r="B78" s="11"/>
      <c r="I78" s="12"/>
      <c r="J78" s="9"/>
      <c r="K78" s="8"/>
      <c r="L78" s="8"/>
      <c r="M78" s="10"/>
      <c r="N78" s="9"/>
      <c r="O78" s="8"/>
      <c r="P78" s="8"/>
      <c r="Q78" s="10"/>
      <c r="R78" s="32"/>
      <c r="S78" s="33"/>
      <c r="T78" s="33"/>
      <c r="U78" s="33"/>
      <c r="V78" s="33"/>
      <c r="W78" s="33"/>
      <c r="X78" s="33"/>
      <c r="Y78" s="33"/>
      <c r="Z78" s="33"/>
      <c r="AA78" s="33"/>
      <c r="AB78" s="33"/>
      <c r="AC78" s="33"/>
      <c r="AD78" s="33"/>
      <c r="AE78" s="33"/>
      <c r="AF78" s="33"/>
      <c r="AG78" s="33"/>
      <c r="AH78" s="33"/>
      <c r="AI78" s="33"/>
      <c r="AJ78" s="33"/>
      <c r="AK78" s="33"/>
      <c r="AL78" s="33"/>
      <c r="AM78" s="33"/>
      <c r="AN78" s="33"/>
      <c r="AO78" s="34"/>
    </row>
    <row r="79" spans="2:41" ht="3.6" customHeight="1">
      <c r="B79" s="11"/>
      <c r="I79" s="12"/>
      <c r="J79" s="4"/>
      <c r="K79" s="5"/>
      <c r="L79" s="5"/>
      <c r="M79" s="6"/>
      <c r="N79" s="4"/>
      <c r="O79" s="5"/>
      <c r="P79" s="5"/>
      <c r="Q79" s="6"/>
      <c r="R79" s="27"/>
      <c r="S79" s="28"/>
      <c r="T79" s="28"/>
      <c r="U79" s="28"/>
      <c r="V79" s="28"/>
      <c r="W79" s="28"/>
      <c r="X79" s="28"/>
      <c r="Y79" s="28"/>
      <c r="Z79" s="28"/>
      <c r="AA79" s="28"/>
      <c r="AB79" s="28"/>
      <c r="AC79" s="28"/>
      <c r="AD79" s="28"/>
      <c r="AE79" s="28"/>
      <c r="AF79" s="29"/>
      <c r="AH79" s="5"/>
      <c r="AI79" s="5"/>
      <c r="AJ79" s="5"/>
      <c r="AK79" s="5"/>
      <c r="AL79" s="5"/>
      <c r="AM79" s="5"/>
      <c r="AN79" s="5"/>
      <c r="AO79" s="6"/>
    </row>
    <row r="80" spans="2:41" ht="13.35" customHeight="1">
      <c r="B80" s="11"/>
      <c r="I80" s="12"/>
      <c r="J80" s="11"/>
      <c r="M80" s="12"/>
      <c r="N80" s="11" t="s">
        <v>8</v>
      </c>
      <c r="Q80" s="12"/>
      <c r="R80" s="30"/>
      <c r="S80" s="44"/>
      <c r="T80" s="44"/>
      <c r="U80" s="44"/>
      <c r="V80" s="44"/>
      <c r="W80" s="44"/>
      <c r="X80" s="44"/>
      <c r="Y80" s="44"/>
      <c r="Z80" s="44"/>
      <c r="AA80" s="44"/>
      <c r="AB80" s="44"/>
      <c r="AC80" s="44"/>
      <c r="AD80" s="44"/>
      <c r="AE80" s="44"/>
      <c r="AF80" s="31"/>
      <c r="AH80" s="22" t="s">
        <v>263</v>
      </c>
      <c r="AI80" s="3" t="s">
        <v>314</v>
      </c>
      <c r="AO80" s="12"/>
    </row>
    <row r="81" spans="2:41" ht="3.6" customHeight="1">
      <c r="B81" s="11"/>
      <c r="I81" s="12"/>
      <c r="J81" s="11"/>
      <c r="M81" s="12"/>
      <c r="N81" s="9"/>
      <c r="O81" s="8"/>
      <c r="P81" s="8"/>
      <c r="Q81" s="10"/>
      <c r="R81" s="32"/>
      <c r="S81" s="33"/>
      <c r="T81" s="33"/>
      <c r="U81" s="33"/>
      <c r="V81" s="33"/>
      <c r="W81" s="33"/>
      <c r="X81" s="33"/>
      <c r="Y81" s="33"/>
      <c r="Z81" s="33"/>
      <c r="AA81" s="33"/>
      <c r="AB81" s="33"/>
      <c r="AC81" s="33"/>
      <c r="AD81" s="33"/>
      <c r="AE81" s="33"/>
      <c r="AF81" s="34"/>
      <c r="AH81" s="8"/>
      <c r="AI81" s="8"/>
      <c r="AJ81" s="8"/>
      <c r="AK81" s="8"/>
      <c r="AL81" s="8"/>
      <c r="AM81" s="8"/>
      <c r="AN81" s="8"/>
      <c r="AO81" s="10"/>
    </row>
    <row r="82" spans="2:41" ht="3.6" customHeight="1">
      <c r="B82" s="11"/>
      <c r="I82" s="12"/>
      <c r="J82" s="11"/>
      <c r="M82" s="12"/>
      <c r="N82" s="4"/>
      <c r="O82" s="5"/>
      <c r="P82" s="5"/>
      <c r="Q82" s="6"/>
      <c r="R82" s="27"/>
      <c r="S82" s="28"/>
      <c r="T82" s="28"/>
      <c r="U82" s="28"/>
      <c r="V82" s="28"/>
      <c r="W82" s="28"/>
      <c r="X82" s="28"/>
      <c r="Y82" s="28"/>
      <c r="Z82" s="28"/>
      <c r="AA82" s="29"/>
      <c r="AB82" s="4"/>
      <c r="AC82" s="5"/>
      <c r="AD82" s="5"/>
      <c r="AE82" s="6"/>
      <c r="AF82" s="27"/>
      <c r="AG82" s="28"/>
      <c r="AH82" s="28"/>
      <c r="AI82" s="28"/>
      <c r="AJ82" s="28"/>
      <c r="AK82" s="28"/>
      <c r="AL82" s="28"/>
      <c r="AM82" s="28"/>
      <c r="AN82" s="28"/>
      <c r="AO82" s="29"/>
    </row>
    <row r="83" spans="2:41" ht="13.35" customHeight="1">
      <c r="B83" s="11"/>
      <c r="I83" s="12"/>
      <c r="J83" s="11" t="s">
        <v>569</v>
      </c>
      <c r="M83" s="12"/>
      <c r="N83" s="11" t="s">
        <v>315</v>
      </c>
      <c r="Q83" s="12"/>
      <c r="R83" s="30"/>
      <c r="S83" s="44"/>
      <c r="T83" s="44"/>
      <c r="U83" s="44"/>
      <c r="V83" s="44"/>
      <c r="W83" s="44"/>
      <c r="X83" s="44"/>
      <c r="Y83" s="44"/>
      <c r="Z83" s="44"/>
      <c r="AA83" s="31"/>
      <c r="AB83" s="11" t="s">
        <v>274</v>
      </c>
      <c r="AE83" s="12"/>
      <c r="AF83" s="30"/>
      <c r="AG83" s="44"/>
      <c r="AH83" s="44"/>
      <c r="AI83" s="44"/>
      <c r="AJ83" s="44"/>
      <c r="AK83" s="44"/>
      <c r="AL83" s="44"/>
      <c r="AM83" s="44"/>
      <c r="AN83" s="44"/>
      <c r="AO83" s="31"/>
    </row>
    <row r="84" spans="2:41" ht="3.6" customHeight="1">
      <c r="B84" s="11"/>
      <c r="I84" s="12"/>
      <c r="J84" s="11"/>
      <c r="M84" s="12"/>
      <c r="N84" s="9"/>
      <c r="O84" s="8"/>
      <c r="P84" s="8"/>
      <c r="Q84" s="10"/>
      <c r="R84" s="32"/>
      <c r="S84" s="33"/>
      <c r="T84" s="33"/>
      <c r="U84" s="33"/>
      <c r="V84" s="33"/>
      <c r="W84" s="33"/>
      <c r="X84" s="33"/>
      <c r="Y84" s="33"/>
      <c r="Z84" s="33"/>
      <c r="AA84" s="34"/>
      <c r="AB84" s="9"/>
      <c r="AC84" s="8"/>
      <c r="AD84" s="8"/>
      <c r="AE84" s="10"/>
      <c r="AF84" s="32"/>
      <c r="AG84" s="33"/>
      <c r="AH84" s="33"/>
      <c r="AI84" s="33"/>
      <c r="AJ84" s="33"/>
      <c r="AK84" s="33"/>
      <c r="AL84" s="33"/>
      <c r="AM84" s="33"/>
      <c r="AN84" s="33"/>
      <c r="AO84" s="34"/>
    </row>
    <row r="85" spans="2:41" ht="3.6" customHeight="1">
      <c r="B85" s="11"/>
      <c r="I85" s="12"/>
      <c r="J85" s="11"/>
      <c r="M85" s="12"/>
      <c r="N85" s="4"/>
      <c r="O85" s="5"/>
      <c r="P85" s="5"/>
      <c r="Q85" s="6"/>
      <c r="R85" s="27"/>
      <c r="S85" s="28"/>
      <c r="T85" s="28"/>
      <c r="U85" s="28"/>
      <c r="V85" s="28"/>
      <c r="W85" s="28"/>
      <c r="X85" s="28"/>
      <c r="Y85" s="28"/>
      <c r="Z85" s="28"/>
      <c r="AA85" s="29"/>
      <c r="AB85" s="4"/>
      <c r="AC85" s="5"/>
      <c r="AD85" s="5"/>
      <c r="AE85" s="6"/>
      <c r="AF85" s="27"/>
      <c r="AG85" s="28"/>
      <c r="AH85" s="28"/>
      <c r="AI85" s="28"/>
      <c r="AJ85" s="28"/>
      <c r="AK85" s="28"/>
      <c r="AL85" s="28"/>
      <c r="AM85" s="28"/>
      <c r="AN85" s="28"/>
      <c r="AO85" s="29"/>
    </row>
    <row r="86" spans="2:41" ht="13.35" customHeight="1">
      <c r="B86" s="11"/>
      <c r="I86" s="12"/>
      <c r="J86" s="11"/>
      <c r="M86" s="12"/>
      <c r="N86" s="11" t="s">
        <v>275</v>
      </c>
      <c r="Q86" s="12"/>
      <c r="R86" s="30" t="s">
        <v>553</v>
      </c>
      <c r="S86" s="44"/>
      <c r="T86" s="44"/>
      <c r="U86" s="44"/>
      <c r="V86" s="44"/>
      <c r="W86" s="44"/>
      <c r="X86" s="44"/>
      <c r="Y86" s="44"/>
      <c r="Z86" s="44"/>
      <c r="AA86" s="31"/>
      <c r="AB86" s="11" t="s">
        <v>276</v>
      </c>
      <c r="AE86" s="12"/>
      <c r="AF86" s="30"/>
      <c r="AG86" s="44"/>
      <c r="AH86" s="44"/>
      <c r="AI86" s="44"/>
      <c r="AJ86" s="44"/>
      <c r="AK86" s="44"/>
      <c r="AL86" s="44"/>
      <c r="AM86" s="44"/>
      <c r="AN86" s="44"/>
      <c r="AO86" s="31"/>
    </row>
    <row r="87" spans="2:41" ht="3.6" customHeight="1">
      <c r="B87" s="11"/>
      <c r="I87" s="12"/>
      <c r="J87" s="11"/>
      <c r="M87" s="12"/>
      <c r="N87" s="9"/>
      <c r="O87" s="8"/>
      <c r="P87" s="8"/>
      <c r="Q87" s="10"/>
      <c r="R87" s="32"/>
      <c r="S87" s="33"/>
      <c r="T87" s="33"/>
      <c r="U87" s="33"/>
      <c r="V87" s="33"/>
      <c r="W87" s="33"/>
      <c r="X87" s="33"/>
      <c r="Y87" s="33"/>
      <c r="Z87" s="33"/>
      <c r="AA87" s="34"/>
      <c r="AB87" s="9"/>
      <c r="AC87" s="8"/>
      <c r="AD87" s="8"/>
      <c r="AE87" s="10"/>
      <c r="AF87" s="32"/>
      <c r="AG87" s="33"/>
      <c r="AH87" s="33"/>
      <c r="AI87" s="33"/>
      <c r="AJ87" s="33"/>
      <c r="AK87" s="33"/>
      <c r="AL87" s="33"/>
      <c r="AM87" s="33"/>
      <c r="AN87" s="33"/>
      <c r="AO87" s="34"/>
    </row>
    <row r="88" spans="2:41" ht="3.6" customHeight="1">
      <c r="B88" s="11"/>
      <c r="I88" s="12"/>
      <c r="J88" s="11"/>
      <c r="M88" s="12"/>
      <c r="N88" s="4"/>
      <c r="O88" s="5"/>
      <c r="P88" s="5"/>
      <c r="Q88" s="6"/>
      <c r="R88" s="27"/>
      <c r="S88" s="28"/>
      <c r="T88" s="28"/>
      <c r="U88" s="28"/>
      <c r="V88" s="28"/>
      <c r="W88" s="28"/>
      <c r="X88" s="28"/>
      <c r="Y88" s="28"/>
      <c r="Z88" s="28"/>
      <c r="AA88" s="28"/>
      <c r="AB88" s="28"/>
      <c r="AC88" s="28"/>
      <c r="AD88" s="28"/>
      <c r="AE88" s="28"/>
      <c r="AF88" s="28"/>
      <c r="AG88" s="28"/>
      <c r="AH88" s="28"/>
      <c r="AI88" s="28"/>
      <c r="AJ88" s="28"/>
      <c r="AK88" s="28"/>
      <c r="AL88" s="28"/>
      <c r="AM88" s="28"/>
      <c r="AN88" s="28"/>
      <c r="AO88" s="29"/>
    </row>
    <row r="89" spans="2:41" ht="13.35" customHeight="1">
      <c r="B89" s="11"/>
      <c r="I89" s="12"/>
      <c r="J89" s="11"/>
      <c r="M89" s="12"/>
      <c r="N89" s="11" t="s">
        <v>317</v>
      </c>
      <c r="Q89" s="12"/>
      <c r="R89" s="30"/>
      <c r="S89" s="44"/>
      <c r="T89" s="44"/>
      <c r="U89" s="44"/>
      <c r="V89" s="44"/>
      <c r="W89" s="44"/>
      <c r="X89" s="44"/>
      <c r="Y89" s="44"/>
      <c r="Z89" s="44"/>
      <c r="AA89" s="44"/>
      <c r="AB89" s="44"/>
      <c r="AC89" s="44"/>
      <c r="AD89" s="44"/>
      <c r="AE89" s="44"/>
      <c r="AF89" s="44"/>
      <c r="AG89" s="44"/>
      <c r="AH89" s="44"/>
      <c r="AI89" s="44"/>
      <c r="AJ89" s="44"/>
      <c r="AK89" s="44"/>
      <c r="AL89" s="44"/>
      <c r="AM89" s="44"/>
      <c r="AN89" s="44"/>
      <c r="AO89" s="31"/>
    </row>
    <row r="90" spans="2:41" ht="3.6" customHeight="1">
      <c r="B90" s="9"/>
      <c r="C90" s="8"/>
      <c r="D90" s="8"/>
      <c r="E90" s="8"/>
      <c r="F90" s="8"/>
      <c r="G90" s="8"/>
      <c r="H90" s="8"/>
      <c r="I90" s="10"/>
      <c r="J90" s="9"/>
      <c r="K90" s="8"/>
      <c r="L90" s="8"/>
      <c r="M90" s="10"/>
      <c r="N90" s="9"/>
      <c r="O90" s="8"/>
      <c r="P90" s="8"/>
      <c r="Q90" s="10"/>
      <c r="R90" s="32"/>
      <c r="S90" s="33"/>
      <c r="T90" s="33"/>
      <c r="U90" s="33"/>
      <c r="V90" s="33"/>
      <c r="W90" s="33"/>
      <c r="X90" s="33"/>
      <c r="Y90" s="33"/>
      <c r="Z90" s="33"/>
      <c r="AA90" s="33"/>
      <c r="AB90" s="33"/>
      <c r="AC90" s="33"/>
      <c r="AD90" s="33"/>
      <c r="AE90" s="33"/>
      <c r="AF90" s="33"/>
      <c r="AG90" s="33"/>
      <c r="AH90" s="33"/>
      <c r="AI90" s="33"/>
      <c r="AJ90" s="33"/>
      <c r="AK90" s="33"/>
      <c r="AL90" s="33"/>
      <c r="AM90" s="33"/>
      <c r="AN90" s="33"/>
      <c r="AO90" s="34"/>
    </row>
    <row r="91" spans="2:41" ht="3.6" customHeight="1">
      <c r="B91" s="4"/>
      <c r="C91" s="5"/>
      <c r="D91" s="5"/>
      <c r="E91" s="5"/>
      <c r="F91" s="5"/>
      <c r="G91" s="5"/>
      <c r="H91" s="5"/>
      <c r="I91" s="6"/>
      <c r="J91" s="4"/>
      <c r="K91" s="5"/>
      <c r="L91" s="5"/>
      <c r="M91" s="6"/>
      <c r="N91" s="27"/>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9"/>
    </row>
    <row r="92" spans="2:41" ht="13.35" customHeight="1">
      <c r="B92" s="11" t="s">
        <v>337</v>
      </c>
      <c r="I92" s="12"/>
      <c r="J92" s="11" t="s">
        <v>338</v>
      </c>
      <c r="M92" s="12"/>
      <c r="N92" s="30"/>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31"/>
    </row>
    <row r="93" spans="2:41" ht="3.6" customHeight="1">
      <c r="B93" s="11"/>
      <c r="I93" s="12"/>
      <c r="J93" s="9"/>
      <c r="K93" s="8"/>
      <c r="L93" s="8"/>
      <c r="M93" s="10"/>
      <c r="N93" s="32"/>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4"/>
    </row>
    <row r="94" spans="2:41" ht="3.6" customHeight="1">
      <c r="B94" s="11"/>
      <c r="I94" s="12"/>
      <c r="J94" s="4"/>
      <c r="K94" s="5"/>
      <c r="L94" s="5"/>
      <c r="M94" s="6"/>
      <c r="N94" s="27"/>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9"/>
    </row>
    <row r="95" spans="2:41" ht="13.35" customHeight="1">
      <c r="B95" s="11"/>
      <c r="I95" s="12"/>
      <c r="J95" s="11" t="s">
        <v>339</v>
      </c>
      <c r="M95" s="12"/>
      <c r="N95" s="30"/>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31"/>
    </row>
    <row r="96" spans="2:41" ht="3.6" customHeight="1">
      <c r="B96" s="11"/>
      <c r="I96" s="12"/>
      <c r="J96" s="9"/>
      <c r="K96" s="8"/>
      <c r="L96" s="8"/>
      <c r="M96" s="10"/>
      <c r="N96" s="32"/>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4"/>
    </row>
    <row r="97" spans="2:41" ht="3.6" customHeight="1">
      <c r="B97" s="11"/>
      <c r="I97" s="12"/>
      <c r="J97" s="4"/>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6"/>
    </row>
    <row r="98" spans="2:41" ht="13.35" customHeight="1">
      <c r="B98" s="11"/>
      <c r="I98" s="12"/>
      <c r="J98" s="11" t="s">
        <v>340</v>
      </c>
      <c r="N98" s="22" t="s">
        <v>263</v>
      </c>
      <c r="O98" s="3" t="s">
        <v>341</v>
      </c>
      <c r="W98" s="22" t="s">
        <v>263</v>
      </c>
      <c r="X98" s="3" t="s">
        <v>342</v>
      </c>
      <c r="AD98" s="22" t="s">
        <v>263</v>
      </c>
      <c r="AE98" s="3" t="s">
        <v>343</v>
      </c>
      <c r="AO98" s="12"/>
    </row>
    <row r="99" spans="2:41" ht="3.6" customHeight="1">
      <c r="B99" s="11"/>
      <c r="I99" s="12"/>
      <c r="J99" s="11"/>
      <c r="AO99" s="12"/>
    </row>
    <row r="100" spans="2:41" ht="3.6" customHeight="1">
      <c r="B100" s="11"/>
      <c r="I100" s="12"/>
      <c r="J100" s="11"/>
      <c r="AO100" s="12"/>
    </row>
    <row r="101" spans="2:41" ht="13.35" customHeight="1">
      <c r="B101" s="11"/>
      <c r="I101" s="12"/>
      <c r="J101" s="11"/>
      <c r="N101" s="22" t="s">
        <v>263</v>
      </c>
      <c r="O101" s="3" t="s">
        <v>344</v>
      </c>
      <c r="W101" s="22" t="s">
        <v>263</v>
      </c>
      <c r="X101" s="3" t="s">
        <v>345</v>
      </c>
      <c r="AD101" s="22" t="s">
        <v>263</v>
      </c>
      <c r="AE101" s="3" t="s">
        <v>346</v>
      </c>
      <c r="AO101" s="12"/>
    </row>
    <row r="102" spans="2:41" ht="3.6" customHeight="1">
      <c r="B102" s="11"/>
      <c r="I102" s="12"/>
      <c r="J102" s="11"/>
      <c r="AO102" s="12"/>
    </row>
    <row r="103" spans="2:41" ht="3.6" customHeight="1">
      <c r="B103" s="11"/>
      <c r="I103" s="12"/>
      <c r="J103" s="11"/>
      <c r="AO103" s="12"/>
    </row>
    <row r="104" spans="2:41" ht="13.35" customHeight="1">
      <c r="B104" s="11"/>
      <c r="I104" s="12"/>
      <c r="J104" s="11"/>
      <c r="N104" s="22" t="s">
        <v>263</v>
      </c>
      <c r="O104" s="3" t="s">
        <v>347</v>
      </c>
      <c r="AO104" s="12"/>
    </row>
    <row r="105" spans="2:41" ht="3.6" customHeight="1">
      <c r="B105" s="11"/>
      <c r="I105" s="12"/>
      <c r="J105" s="9"/>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10"/>
    </row>
    <row r="106" spans="2:41" ht="3.6" customHeight="1">
      <c r="B106" s="11"/>
      <c r="I106" s="12"/>
      <c r="J106" s="11"/>
      <c r="M106" s="12"/>
      <c r="N106" s="27"/>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9"/>
    </row>
    <row r="107" spans="2:41" ht="12.75" customHeight="1">
      <c r="B107" s="11"/>
      <c r="I107" s="12"/>
      <c r="J107" s="11" t="s">
        <v>348</v>
      </c>
      <c r="M107" s="12"/>
      <c r="N107" s="30"/>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31"/>
    </row>
    <row r="108" spans="2:41" ht="3.6" customHeight="1">
      <c r="B108" s="11"/>
      <c r="I108" s="12"/>
      <c r="J108" s="11"/>
      <c r="M108" s="12"/>
      <c r="N108" s="30"/>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31"/>
    </row>
    <row r="109" spans="2:41" ht="3.6" customHeight="1">
      <c r="B109" s="11"/>
      <c r="I109" s="12"/>
      <c r="J109" s="11"/>
      <c r="M109" s="12"/>
      <c r="N109" s="30"/>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31"/>
    </row>
    <row r="110" spans="2:41" ht="12.75" customHeight="1">
      <c r="B110" s="11"/>
      <c r="I110" s="12"/>
      <c r="J110" s="11" t="s">
        <v>349</v>
      </c>
      <c r="M110" s="12"/>
      <c r="N110" s="30"/>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31"/>
    </row>
    <row r="111" spans="2:41" ht="3.6" customHeight="1">
      <c r="B111" s="9"/>
      <c r="C111" s="8"/>
      <c r="D111" s="8"/>
      <c r="E111" s="8"/>
      <c r="F111" s="8"/>
      <c r="G111" s="8"/>
      <c r="H111" s="8"/>
      <c r="I111" s="10"/>
      <c r="J111" s="9"/>
      <c r="K111" s="8"/>
      <c r="L111" s="8"/>
      <c r="M111" s="10"/>
      <c r="N111" s="32"/>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4"/>
    </row>
    <row r="112" spans="2:41" ht="3.6" customHeight="1">
      <c r="B112" s="4"/>
      <c r="C112" s="5"/>
      <c r="D112" s="5"/>
      <c r="E112" s="5"/>
      <c r="F112" s="5"/>
      <c r="G112" s="5"/>
      <c r="H112" s="5"/>
      <c r="I112" s="6"/>
      <c r="J112" s="4"/>
      <c r="K112" s="5"/>
      <c r="L112" s="5"/>
      <c r="M112" s="5"/>
      <c r="V112" s="11"/>
      <c r="AD112" s="12"/>
      <c r="AE112" s="4"/>
      <c r="AF112" s="5"/>
      <c r="AG112" s="5"/>
      <c r="AH112" s="5"/>
      <c r="AI112" s="5"/>
      <c r="AJ112" s="5"/>
      <c r="AK112" s="5"/>
      <c r="AL112" s="5"/>
      <c r="AM112" s="5"/>
      <c r="AN112" s="5"/>
      <c r="AO112" s="6"/>
    </row>
    <row r="113" spans="2:41" ht="13.35" customHeight="1">
      <c r="B113" s="11" t="s">
        <v>350</v>
      </c>
      <c r="I113" s="12"/>
      <c r="J113" s="11"/>
      <c r="K113" s="22" t="s">
        <v>263</v>
      </c>
      <c r="L113" s="3" t="s">
        <v>283</v>
      </c>
      <c r="V113" s="11" t="s">
        <v>351</v>
      </c>
      <c r="AD113" s="12"/>
      <c r="AE113" s="11"/>
      <c r="AF113" s="22" t="s">
        <v>263</v>
      </c>
      <c r="AG113" s="3" t="s">
        <v>283</v>
      </c>
      <c r="AO113" s="12"/>
    </row>
    <row r="114" spans="2:41" ht="3.6" customHeight="1">
      <c r="B114" s="9"/>
      <c r="C114" s="8"/>
      <c r="D114" s="8"/>
      <c r="E114" s="8"/>
      <c r="F114" s="8"/>
      <c r="G114" s="8"/>
      <c r="H114" s="8"/>
      <c r="I114" s="10"/>
      <c r="J114" s="9"/>
      <c r="K114" s="8"/>
      <c r="L114" s="8"/>
      <c r="M114" s="8"/>
      <c r="N114" s="8"/>
      <c r="O114" s="8"/>
      <c r="P114" s="8"/>
      <c r="Q114" s="8"/>
      <c r="R114" s="8"/>
      <c r="S114" s="8"/>
      <c r="T114" s="8"/>
      <c r="U114" s="8"/>
      <c r="V114" s="9"/>
      <c r="W114" s="8"/>
      <c r="X114" s="8"/>
      <c r="Y114" s="8"/>
      <c r="Z114" s="8"/>
      <c r="AA114" s="8"/>
      <c r="AB114" s="8"/>
      <c r="AC114" s="8"/>
      <c r="AD114" s="10"/>
      <c r="AE114" s="9"/>
      <c r="AF114" s="8"/>
      <c r="AG114" s="8"/>
      <c r="AH114" s="8"/>
      <c r="AI114" s="8"/>
      <c r="AJ114" s="8"/>
      <c r="AK114" s="8"/>
      <c r="AL114" s="8"/>
      <c r="AM114" s="8"/>
      <c r="AN114" s="8"/>
      <c r="AO114" s="10"/>
    </row>
    <row r="115" spans="2:41" ht="3.6" customHeight="1">
      <c r="B115" s="4"/>
      <c r="C115" s="5"/>
      <c r="D115" s="5"/>
      <c r="E115" s="5"/>
      <c r="F115" s="5"/>
      <c r="G115" s="5"/>
      <c r="H115" s="5"/>
      <c r="I115" s="6"/>
      <c r="J115" s="4"/>
      <c r="K115" s="5"/>
      <c r="L115" s="5"/>
      <c r="M115" s="6"/>
      <c r="N115" s="4"/>
      <c r="O115" s="5"/>
      <c r="P115" s="5"/>
      <c r="Q115" s="6"/>
      <c r="R115" s="27"/>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9"/>
    </row>
    <row r="116" spans="2:41" ht="13.35" customHeight="1">
      <c r="B116" s="11" t="s">
        <v>352</v>
      </c>
      <c r="I116" s="12"/>
      <c r="J116" s="11"/>
      <c r="K116" s="22" t="s">
        <v>263</v>
      </c>
      <c r="L116" s="3" t="s">
        <v>283</v>
      </c>
      <c r="M116" s="12"/>
      <c r="N116" s="11" t="s">
        <v>353</v>
      </c>
      <c r="Q116" s="12"/>
      <c r="R116" s="30"/>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31"/>
    </row>
    <row r="117" spans="2:41" ht="3.6" customHeight="1">
      <c r="B117" s="9"/>
      <c r="C117" s="8"/>
      <c r="D117" s="8"/>
      <c r="E117" s="8"/>
      <c r="F117" s="8"/>
      <c r="G117" s="8"/>
      <c r="H117" s="8"/>
      <c r="I117" s="10"/>
      <c r="J117" s="9"/>
      <c r="K117" s="8"/>
      <c r="L117" s="8"/>
      <c r="M117" s="10"/>
      <c r="N117" s="9"/>
      <c r="O117" s="8"/>
      <c r="P117" s="8"/>
      <c r="Q117" s="10"/>
      <c r="R117" s="32"/>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4"/>
    </row>
    <row r="118" spans="2:41" ht="3.6" customHeight="1">
      <c r="B118" s="4"/>
      <c r="C118" s="5"/>
      <c r="D118" s="5"/>
      <c r="E118" s="5"/>
      <c r="F118" s="5"/>
      <c r="G118" s="5"/>
      <c r="H118" s="5"/>
      <c r="I118" s="6"/>
      <c r="J118" s="4"/>
      <c r="K118" s="5"/>
      <c r="L118" s="5"/>
      <c r="M118" s="6"/>
      <c r="N118" s="27"/>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9"/>
    </row>
    <row r="119" spans="2:41" ht="13.35" customHeight="1">
      <c r="B119" s="11" t="s">
        <v>354</v>
      </c>
      <c r="I119" s="12"/>
      <c r="J119" s="11" t="s">
        <v>296</v>
      </c>
      <c r="M119" s="12"/>
      <c r="N119" s="30"/>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31"/>
    </row>
    <row r="120" spans="2:41" ht="3.6" customHeight="1">
      <c r="B120" s="11"/>
      <c r="I120" s="12"/>
      <c r="J120" s="9"/>
      <c r="K120" s="8"/>
      <c r="L120" s="8"/>
      <c r="M120" s="10"/>
      <c r="N120" s="32"/>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4"/>
    </row>
    <row r="121" spans="2:41" ht="3.6" customHeight="1">
      <c r="B121" s="11"/>
      <c r="I121" s="12"/>
      <c r="J121" s="4"/>
      <c r="K121" s="5"/>
      <c r="L121" s="5"/>
      <c r="M121" s="6"/>
      <c r="N121" s="27"/>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9"/>
    </row>
    <row r="122" spans="2:41" ht="13.35" customHeight="1">
      <c r="B122" s="11"/>
      <c r="I122" s="12"/>
      <c r="J122" s="11" t="s">
        <v>297</v>
      </c>
      <c r="M122" s="12"/>
      <c r="N122" s="30"/>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31"/>
    </row>
    <row r="123" spans="2:41" ht="3.6" customHeight="1">
      <c r="B123" s="11"/>
      <c r="I123" s="12"/>
      <c r="J123" s="9"/>
      <c r="K123" s="8"/>
      <c r="L123" s="8"/>
      <c r="M123" s="10"/>
      <c r="N123" s="32"/>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4"/>
    </row>
    <row r="124" spans="2:41" ht="3.6" customHeight="1">
      <c r="B124" s="11"/>
      <c r="I124" s="12"/>
      <c r="J124" s="4"/>
      <c r="K124" s="5"/>
      <c r="L124" s="5"/>
      <c r="M124" s="6"/>
      <c r="N124" s="27"/>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9"/>
    </row>
    <row r="125" spans="2:41" ht="13.35" customHeight="1">
      <c r="B125" s="11"/>
      <c r="I125" s="12"/>
      <c r="J125" s="11" t="s">
        <v>298</v>
      </c>
      <c r="M125" s="12"/>
      <c r="N125" s="30"/>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31"/>
    </row>
    <row r="126" spans="2:41" ht="3.6" customHeight="1">
      <c r="B126" s="11"/>
      <c r="I126" s="12"/>
      <c r="J126" s="9"/>
      <c r="K126" s="8"/>
      <c r="L126" s="8"/>
      <c r="M126" s="10"/>
      <c r="N126" s="32"/>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4"/>
    </row>
    <row r="127" spans="2:41" ht="3.6" customHeight="1">
      <c r="B127" s="11"/>
      <c r="I127" s="12"/>
      <c r="J127" s="4"/>
      <c r="K127" s="5"/>
      <c r="L127" s="5"/>
      <c r="M127" s="6"/>
      <c r="N127" s="27"/>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9"/>
    </row>
    <row r="128" spans="2:41" ht="13.35" customHeight="1">
      <c r="B128" s="11"/>
      <c r="I128" s="12"/>
      <c r="J128" s="11" t="s">
        <v>299</v>
      </c>
      <c r="M128" s="12"/>
      <c r="N128" s="30"/>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31"/>
    </row>
    <row r="129" spans="2:41" ht="3.6" customHeight="1">
      <c r="B129" s="11"/>
      <c r="I129" s="12"/>
      <c r="J129" s="9"/>
      <c r="K129" s="8"/>
      <c r="L129" s="8"/>
      <c r="M129" s="10"/>
      <c r="N129" s="32"/>
      <c r="O129" s="33"/>
      <c r="P129" s="33"/>
      <c r="Q129" s="33"/>
      <c r="R129" s="33"/>
      <c r="S129" s="33"/>
      <c r="T129" s="33"/>
      <c r="U129" s="33"/>
      <c r="V129" s="33"/>
      <c r="W129" s="33"/>
      <c r="X129" s="33"/>
      <c r="Y129" s="33"/>
      <c r="Z129" s="33"/>
      <c r="AA129" s="33"/>
      <c r="AB129" s="33"/>
      <c r="AC129" s="33"/>
      <c r="AD129" s="33"/>
      <c r="AE129" s="33"/>
      <c r="AF129" s="33"/>
      <c r="AG129" s="33"/>
      <c r="AH129" s="33"/>
      <c r="AI129" s="33"/>
      <c r="AJ129" s="33"/>
      <c r="AK129" s="33"/>
      <c r="AL129" s="33"/>
      <c r="AM129" s="33"/>
      <c r="AN129" s="33"/>
      <c r="AO129" s="34"/>
    </row>
    <row r="130" spans="2:41" ht="3.6" customHeight="1">
      <c r="B130" s="11"/>
      <c r="I130" s="12"/>
      <c r="J130" s="4"/>
      <c r="K130" s="5"/>
      <c r="L130" s="5"/>
      <c r="M130" s="6"/>
      <c r="N130" s="27"/>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9"/>
    </row>
    <row r="131" spans="2:41" ht="13.35" customHeight="1">
      <c r="B131" s="11"/>
      <c r="I131" s="12"/>
      <c r="J131" s="11" t="s">
        <v>300</v>
      </c>
      <c r="M131" s="12"/>
      <c r="N131" s="30"/>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31"/>
    </row>
    <row r="132" spans="2:41" ht="3.6" customHeight="1">
      <c r="B132" s="11"/>
      <c r="I132" s="12"/>
      <c r="J132" s="9"/>
      <c r="K132" s="8"/>
      <c r="L132" s="8"/>
      <c r="M132" s="10"/>
      <c r="N132" s="32"/>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c r="AL132" s="33"/>
      <c r="AM132" s="33"/>
      <c r="AN132" s="33"/>
      <c r="AO132" s="34"/>
    </row>
    <row r="133" spans="2:41" ht="3.6" customHeight="1">
      <c r="B133" s="11"/>
      <c r="I133" s="12"/>
      <c r="J133" s="4"/>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6"/>
    </row>
    <row r="134" spans="2:41" ht="13.35" customHeight="1">
      <c r="B134" s="11"/>
      <c r="I134" s="12"/>
      <c r="J134" s="11"/>
      <c r="K134" s="22" t="s">
        <v>263</v>
      </c>
      <c r="L134" s="3" t="s">
        <v>296</v>
      </c>
      <c r="O134" s="22" t="s">
        <v>263</v>
      </c>
      <c r="P134" s="3" t="s">
        <v>297</v>
      </c>
      <c r="S134" s="22" t="s">
        <v>263</v>
      </c>
      <c r="T134" s="3" t="s">
        <v>298</v>
      </c>
      <c r="W134" s="22" t="s">
        <v>263</v>
      </c>
      <c r="X134" s="3" t="s">
        <v>299</v>
      </c>
      <c r="AA134" s="22" t="s">
        <v>263</v>
      </c>
      <c r="AB134" s="3" t="s">
        <v>300</v>
      </c>
      <c r="AO134" s="12"/>
    </row>
    <row r="135" spans="2:41" ht="3.6" customHeight="1">
      <c r="B135" s="9"/>
      <c r="C135" s="8"/>
      <c r="D135" s="8"/>
      <c r="E135" s="8"/>
      <c r="F135" s="8"/>
      <c r="G135" s="8"/>
      <c r="H135" s="8"/>
      <c r="I135" s="10"/>
      <c r="J135" s="9"/>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10"/>
    </row>
    <row r="136" spans="2:41" ht="3.6" customHeight="1">
      <c r="B136" s="4"/>
      <c r="C136" s="5"/>
      <c r="D136" s="5"/>
      <c r="E136" s="5"/>
      <c r="F136" s="5"/>
      <c r="G136" s="5"/>
      <c r="H136" s="5"/>
      <c r="I136" s="6"/>
      <c r="J136" s="11"/>
      <c r="M136" s="12"/>
      <c r="N136" s="11"/>
      <c r="Q136" s="12"/>
      <c r="R136" s="27"/>
      <c r="S136" s="28"/>
      <c r="T136" s="28"/>
      <c r="U136" s="28"/>
      <c r="V136" s="28"/>
      <c r="W136" s="28"/>
      <c r="X136" s="28"/>
      <c r="Y136" s="28"/>
      <c r="Z136" s="28"/>
      <c r="AA136" s="29"/>
      <c r="AB136" s="11"/>
      <c r="AE136" s="12"/>
      <c r="AF136" s="28"/>
      <c r="AG136" s="28"/>
      <c r="AH136" s="28"/>
      <c r="AI136" s="28"/>
      <c r="AJ136" s="28"/>
      <c r="AK136" s="28"/>
      <c r="AL136" s="28"/>
      <c r="AM136" s="28"/>
      <c r="AN136" s="28"/>
      <c r="AO136" s="29"/>
    </row>
    <row r="137" spans="2:41" ht="13.35" customHeight="1">
      <c r="B137" s="11" t="s">
        <v>355</v>
      </c>
      <c r="I137" s="12"/>
      <c r="J137" s="11"/>
      <c r="M137" s="12"/>
      <c r="N137" s="11" t="s">
        <v>277</v>
      </c>
      <c r="Q137" s="12"/>
      <c r="R137" s="30" t="s">
        <v>554</v>
      </c>
      <c r="S137" s="44"/>
      <c r="T137" s="44"/>
      <c r="U137" s="44"/>
      <c r="V137" s="44"/>
      <c r="W137" s="44"/>
      <c r="X137" s="44"/>
      <c r="Y137" s="44"/>
      <c r="Z137" s="44"/>
      <c r="AA137" s="31"/>
      <c r="AB137" s="11" t="s">
        <v>278</v>
      </c>
      <c r="AE137" s="12"/>
      <c r="AF137" s="30" t="s">
        <v>555</v>
      </c>
      <c r="AG137" s="44"/>
      <c r="AH137" s="44"/>
      <c r="AI137" s="44"/>
      <c r="AJ137" s="44"/>
      <c r="AK137" s="44"/>
      <c r="AL137" s="44"/>
      <c r="AM137" s="44"/>
      <c r="AN137" s="44"/>
      <c r="AO137" s="31"/>
    </row>
    <row r="138" spans="2:41" ht="3.6" customHeight="1">
      <c r="B138" s="11"/>
      <c r="I138" s="12"/>
      <c r="J138" s="11"/>
      <c r="M138" s="12"/>
      <c r="N138" s="9"/>
      <c r="O138" s="8"/>
      <c r="P138" s="8"/>
      <c r="Q138" s="10"/>
      <c r="R138" s="32"/>
      <c r="S138" s="33"/>
      <c r="T138" s="33"/>
      <c r="U138" s="33"/>
      <c r="V138" s="33"/>
      <c r="W138" s="33"/>
      <c r="X138" s="33"/>
      <c r="Y138" s="33"/>
      <c r="Z138" s="33"/>
      <c r="AA138" s="34"/>
      <c r="AB138" s="9"/>
      <c r="AC138" s="8"/>
      <c r="AD138" s="8"/>
      <c r="AE138" s="10"/>
      <c r="AF138" s="33"/>
      <c r="AG138" s="33"/>
      <c r="AH138" s="33"/>
      <c r="AI138" s="33"/>
      <c r="AJ138" s="33"/>
      <c r="AK138" s="33"/>
      <c r="AL138" s="33"/>
      <c r="AM138" s="33"/>
      <c r="AN138" s="33"/>
      <c r="AO138" s="34"/>
    </row>
    <row r="139" spans="2:41" ht="3.6" customHeight="1">
      <c r="B139" s="11"/>
      <c r="I139" s="12"/>
      <c r="J139" s="11"/>
      <c r="M139" s="12"/>
      <c r="N139" s="4"/>
      <c r="O139" s="5"/>
      <c r="P139" s="5"/>
      <c r="Q139" s="6"/>
      <c r="R139" s="28"/>
      <c r="S139" s="44"/>
      <c r="T139" s="44"/>
      <c r="U139" s="44"/>
      <c r="V139" s="44"/>
      <c r="W139" s="44"/>
      <c r="X139" s="44"/>
      <c r="Y139" s="44"/>
      <c r="Z139" s="44"/>
      <c r="AA139" s="31"/>
      <c r="AB139" s="4"/>
      <c r="AC139" s="5"/>
      <c r="AD139" s="5"/>
      <c r="AE139" s="6"/>
      <c r="AF139" s="28"/>
      <c r="AG139" s="44"/>
      <c r="AH139" s="44"/>
      <c r="AI139" s="44"/>
      <c r="AJ139" s="44"/>
      <c r="AK139" s="44"/>
      <c r="AL139" s="44"/>
      <c r="AM139" s="44"/>
      <c r="AN139" s="44"/>
      <c r="AO139" s="31"/>
    </row>
    <row r="140" spans="2:41" ht="13.35" customHeight="1">
      <c r="B140" s="11"/>
      <c r="I140" s="12"/>
      <c r="J140" s="11"/>
      <c r="M140" s="12"/>
      <c r="N140" s="11" t="s">
        <v>363</v>
      </c>
      <c r="Q140" s="12"/>
      <c r="R140" s="44"/>
      <c r="S140" s="44"/>
      <c r="T140" s="44"/>
      <c r="U140" s="44"/>
      <c r="V140" s="44"/>
      <c r="W140" s="44"/>
      <c r="X140" s="44"/>
      <c r="Y140" s="44"/>
      <c r="Z140" s="44"/>
      <c r="AA140" s="31"/>
      <c r="AB140" s="11" t="s">
        <v>316</v>
      </c>
      <c r="AE140" s="12"/>
      <c r="AF140" s="44"/>
      <c r="AG140" s="44"/>
      <c r="AH140" s="44"/>
      <c r="AI140" s="44"/>
      <c r="AJ140" s="44"/>
      <c r="AK140" s="44"/>
      <c r="AL140" s="44"/>
      <c r="AM140" s="44"/>
      <c r="AN140" s="44"/>
      <c r="AO140" s="31"/>
    </row>
    <row r="141" spans="2:41" ht="3.6" customHeight="1">
      <c r="B141" s="11"/>
      <c r="I141" s="12"/>
      <c r="J141" s="11"/>
      <c r="M141" s="12"/>
      <c r="N141" s="9"/>
      <c r="O141" s="8"/>
      <c r="P141" s="8"/>
      <c r="Q141" s="10"/>
      <c r="R141" s="33"/>
      <c r="S141" s="33"/>
      <c r="T141" s="33"/>
      <c r="U141" s="33"/>
      <c r="V141" s="33"/>
      <c r="W141" s="33"/>
      <c r="X141" s="33"/>
      <c r="Y141" s="33"/>
      <c r="Z141" s="33"/>
      <c r="AA141" s="34"/>
      <c r="AB141" s="9"/>
      <c r="AC141" s="8"/>
      <c r="AD141" s="8"/>
      <c r="AE141" s="10"/>
      <c r="AF141" s="33"/>
      <c r="AG141" s="33"/>
      <c r="AH141" s="33"/>
      <c r="AI141" s="33"/>
      <c r="AJ141" s="33"/>
      <c r="AK141" s="33"/>
      <c r="AL141" s="33"/>
      <c r="AM141" s="33"/>
      <c r="AN141" s="33"/>
      <c r="AO141" s="34"/>
    </row>
    <row r="142" spans="2:41" ht="3.6" customHeight="1">
      <c r="B142" s="11"/>
      <c r="I142" s="12"/>
      <c r="J142" s="11"/>
      <c r="M142" s="12"/>
      <c r="N142" s="4"/>
      <c r="O142" s="5"/>
      <c r="P142" s="5"/>
      <c r="Q142" s="6"/>
      <c r="R142" s="27"/>
      <c r="S142" s="28"/>
      <c r="T142" s="28"/>
      <c r="U142" s="28"/>
      <c r="V142" s="28"/>
      <c r="W142" s="28"/>
      <c r="X142" s="28"/>
      <c r="Y142" s="28"/>
      <c r="Z142" s="28"/>
      <c r="AA142" s="28"/>
      <c r="AB142" s="28"/>
      <c r="AC142" s="28"/>
      <c r="AD142" s="28"/>
      <c r="AE142" s="28"/>
      <c r="AF142" s="28"/>
      <c r="AG142" s="28"/>
      <c r="AH142" s="28"/>
      <c r="AI142" s="28"/>
      <c r="AJ142" s="29"/>
      <c r="AK142" s="5"/>
      <c r="AL142" s="5"/>
      <c r="AM142" s="5"/>
      <c r="AN142" s="5"/>
      <c r="AO142" s="6"/>
    </row>
    <row r="143" spans="2:41" ht="13.35" customHeight="1">
      <c r="B143" s="11"/>
      <c r="I143" s="12"/>
      <c r="J143" s="11"/>
      <c r="M143" s="12"/>
      <c r="N143" s="11" t="s">
        <v>8</v>
      </c>
      <c r="Q143" s="12"/>
      <c r="R143" s="30"/>
      <c r="S143" s="44"/>
      <c r="T143" s="44"/>
      <c r="U143" s="44"/>
      <c r="V143" s="44"/>
      <c r="W143" s="44"/>
      <c r="X143" s="44"/>
      <c r="Y143" s="44"/>
      <c r="Z143" s="44"/>
      <c r="AA143" s="44"/>
      <c r="AB143" s="44"/>
      <c r="AC143" s="44"/>
      <c r="AD143" s="44"/>
      <c r="AE143" s="44"/>
      <c r="AF143" s="44"/>
      <c r="AG143" s="44"/>
      <c r="AH143" s="44"/>
      <c r="AI143" s="44"/>
      <c r="AJ143" s="31"/>
      <c r="AL143" s="22" t="s">
        <v>263</v>
      </c>
      <c r="AM143" s="3" t="s">
        <v>279</v>
      </c>
      <c r="AO143" s="12"/>
    </row>
    <row r="144" spans="2:41" ht="3.6" customHeight="1">
      <c r="B144" s="11"/>
      <c r="I144" s="12"/>
      <c r="J144" s="11"/>
      <c r="M144" s="12"/>
      <c r="N144" s="9"/>
      <c r="O144" s="8"/>
      <c r="P144" s="8"/>
      <c r="Q144" s="10"/>
      <c r="R144" s="32"/>
      <c r="S144" s="33"/>
      <c r="T144" s="33"/>
      <c r="U144" s="33"/>
      <c r="V144" s="33"/>
      <c r="W144" s="33"/>
      <c r="X144" s="33"/>
      <c r="Y144" s="33"/>
      <c r="Z144" s="33"/>
      <c r="AA144" s="33"/>
      <c r="AB144" s="33"/>
      <c r="AC144" s="33"/>
      <c r="AD144" s="33"/>
      <c r="AE144" s="33"/>
      <c r="AF144" s="33"/>
      <c r="AG144" s="33"/>
      <c r="AH144" s="33"/>
      <c r="AI144" s="33"/>
      <c r="AJ144" s="34"/>
      <c r="AK144" s="8"/>
      <c r="AL144" s="8"/>
      <c r="AM144" s="8"/>
      <c r="AN144" s="8"/>
      <c r="AO144" s="10"/>
    </row>
    <row r="145" spans="2:41" ht="3.6" customHeight="1">
      <c r="B145" s="11"/>
      <c r="I145" s="12"/>
      <c r="J145" s="11"/>
      <c r="M145" s="12"/>
      <c r="N145" s="4"/>
      <c r="O145" s="5"/>
      <c r="P145" s="5"/>
      <c r="Q145" s="6"/>
      <c r="R145" s="27"/>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9"/>
    </row>
    <row r="146" spans="2:41" ht="13.35" customHeight="1">
      <c r="B146" s="11"/>
      <c r="I146" s="12"/>
      <c r="J146" s="11"/>
      <c r="M146" s="12"/>
      <c r="N146" s="11" t="s">
        <v>311</v>
      </c>
      <c r="Q146" s="12"/>
      <c r="R146" s="30"/>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31"/>
    </row>
    <row r="147" spans="2:41" ht="3.6" customHeight="1">
      <c r="B147" s="11"/>
      <c r="I147" s="12"/>
      <c r="J147" s="11"/>
      <c r="M147" s="12"/>
      <c r="N147" s="11"/>
      <c r="Q147" s="12"/>
      <c r="R147" s="32"/>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4"/>
    </row>
    <row r="148" spans="2:41" ht="3.6" customHeight="1">
      <c r="B148" s="11"/>
      <c r="I148" s="12"/>
      <c r="J148" s="11"/>
      <c r="N148" s="4"/>
      <c r="O148" s="5"/>
      <c r="P148" s="5"/>
      <c r="Q148" s="6"/>
      <c r="T148" s="12"/>
      <c r="U148" s="44"/>
      <c r="V148" s="44"/>
      <c r="W148" s="44"/>
      <c r="X148" s="44"/>
      <c r="Y148" s="11"/>
      <c r="AB148" s="12"/>
      <c r="AC148" s="27"/>
      <c r="AD148" s="28"/>
      <c r="AE148" s="28"/>
      <c r="AF148" s="29"/>
      <c r="AG148" s="11"/>
      <c r="AI148" s="12"/>
      <c r="AJ148" s="27"/>
      <c r="AK148" s="28"/>
      <c r="AL148" s="28"/>
      <c r="AM148" s="28"/>
      <c r="AN148" s="28"/>
      <c r="AO148" s="29"/>
    </row>
    <row r="149" spans="2:41" ht="13.35" customHeight="1">
      <c r="B149" s="11"/>
      <c r="I149" s="12"/>
      <c r="J149" s="11"/>
      <c r="N149" s="11"/>
      <c r="Q149" s="12"/>
      <c r="R149" s="3" t="s">
        <v>265</v>
      </c>
      <c r="T149" s="12"/>
      <c r="U149" s="44"/>
      <c r="V149" s="44"/>
      <c r="W149" s="44"/>
      <c r="X149" s="44"/>
      <c r="Y149" s="11" t="s">
        <v>266</v>
      </c>
      <c r="AB149" s="12"/>
      <c r="AC149" s="30"/>
      <c r="AD149" s="44"/>
      <c r="AE149" s="44"/>
      <c r="AF149" s="31"/>
      <c r="AG149" s="11" t="s">
        <v>306</v>
      </c>
      <c r="AI149" s="12"/>
      <c r="AJ149" s="30"/>
      <c r="AK149" s="44"/>
      <c r="AL149" s="44"/>
      <c r="AM149" s="44"/>
      <c r="AN149" s="44"/>
      <c r="AO149" s="31"/>
    </row>
    <row r="150" spans="2:41" ht="3.6" customHeight="1">
      <c r="B150" s="11"/>
      <c r="I150" s="12"/>
      <c r="J150" s="11"/>
      <c r="N150" s="11"/>
      <c r="Q150" s="12"/>
      <c r="R150" s="8"/>
      <c r="S150" s="8"/>
      <c r="T150" s="10"/>
      <c r="U150" s="33"/>
      <c r="V150" s="44"/>
      <c r="W150" s="44"/>
      <c r="X150" s="44"/>
      <c r="Y150" s="9"/>
      <c r="Z150" s="8"/>
      <c r="AA150" s="8"/>
      <c r="AB150" s="10"/>
      <c r="AC150" s="32"/>
      <c r="AD150" s="33"/>
      <c r="AE150" s="33"/>
      <c r="AF150" s="34"/>
      <c r="AG150" s="9"/>
      <c r="AH150" s="8"/>
      <c r="AI150" s="10"/>
      <c r="AJ150" s="32"/>
      <c r="AK150" s="33"/>
      <c r="AL150" s="33"/>
      <c r="AM150" s="33"/>
      <c r="AN150" s="33"/>
      <c r="AO150" s="34"/>
    </row>
    <row r="151" spans="2:41" ht="3.6" customHeight="1">
      <c r="B151" s="11"/>
      <c r="I151" s="12"/>
      <c r="J151" s="11"/>
      <c r="N151" s="11"/>
      <c r="Q151" s="12"/>
      <c r="R151" s="5"/>
      <c r="S151" s="5"/>
      <c r="T151" s="6"/>
      <c r="U151" s="28"/>
      <c r="V151" s="28"/>
      <c r="W151" s="28"/>
      <c r="X151" s="28"/>
      <c r="Y151" s="28"/>
      <c r="Z151" s="28"/>
      <c r="AA151" s="28"/>
      <c r="AB151" s="28"/>
      <c r="AC151" s="29"/>
      <c r="AD151" s="4"/>
      <c r="AE151" s="5"/>
      <c r="AF151" s="6"/>
      <c r="AG151" s="28"/>
      <c r="AH151" s="28"/>
      <c r="AI151" s="28"/>
      <c r="AJ151" s="28"/>
      <c r="AK151" s="28"/>
      <c r="AL151" s="28"/>
      <c r="AM151" s="28"/>
      <c r="AN151" s="28"/>
      <c r="AO151" s="29"/>
    </row>
    <row r="152" spans="2:41" ht="13.35" customHeight="1">
      <c r="B152" s="11"/>
      <c r="I152" s="12"/>
      <c r="J152" s="11"/>
      <c r="N152" s="11" t="s">
        <v>273</v>
      </c>
      <c r="Q152" s="12"/>
      <c r="R152" s="3" t="s">
        <v>267</v>
      </c>
      <c r="T152" s="12"/>
      <c r="U152" s="44"/>
      <c r="V152" s="44"/>
      <c r="W152" s="44"/>
      <c r="X152" s="44"/>
      <c r="Y152" s="44"/>
      <c r="Z152" s="44"/>
      <c r="AA152" s="44"/>
      <c r="AB152" s="44"/>
      <c r="AC152" s="31"/>
      <c r="AD152" s="11" t="s">
        <v>268</v>
      </c>
      <c r="AF152" s="12"/>
      <c r="AG152" s="44"/>
      <c r="AH152" s="44"/>
      <c r="AI152" s="44"/>
      <c r="AJ152" s="44"/>
      <c r="AK152" s="44"/>
      <c r="AL152" s="44"/>
      <c r="AM152" s="44"/>
      <c r="AN152" s="44"/>
      <c r="AO152" s="31"/>
    </row>
    <row r="153" spans="2:41" ht="3.6" customHeight="1">
      <c r="B153" s="11"/>
      <c r="I153" s="12"/>
      <c r="J153" s="11"/>
      <c r="N153" s="11"/>
      <c r="Q153" s="12"/>
      <c r="R153" s="8"/>
      <c r="S153" s="8"/>
      <c r="T153" s="10"/>
      <c r="U153" s="33"/>
      <c r="V153" s="33"/>
      <c r="W153" s="33"/>
      <c r="X153" s="33"/>
      <c r="Y153" s="33"/>
      <c r="Z153" s="33"/>
      <c r="AA153" s="33"/>
      <c r="AB153" s="33"/>
      <c r="AC153" s="34"/>
      <c r="AD153" s="9"/>
      <c r="AE153" s="8"/>
      <c r="AF153" s="10"/>
      <c r="AG153" s="33"/>
      <c r="AH153" s="33"/>
      <c r="AI153" s="33"/>
      <c r="AJ153" s="33"/>
      <c r="AK153" s="33"/>
      <c r="AL153" s="33"/>
      <c r="AM153" s="33"/>
      <c r="AN153" s="33"/>
      <c r="AO153" s="34"/>
    </row>
    <row r="154" spans="2:41" ht="3.6" customHeight="1">
      <c r="B154" s="11"/>
      <c r="I154" s="12"/>
      <c r="J154" s="11"/>
      <c r="N154" s="11"/>
      <c r="Q154" s="12"/>
      <c r="R154" s="5"/>
      <c r="S154" s="5"/>
      <c r="T154" s="6"/>
      <c r="U154" s="28"/>
      <c r="V154" s="28"/>
      <c r="W154" s="28"/>
      <c r="X154" s="28"/>
      <c r="Y154" s="28"/>
      <c r="Z154" s="28"/>
      <c r="AA154" s="28"/>
      <c r="AB154" s="28"/>
      <c r="AC154" s="29"/>
      <c r="AD154" s="4"/>
      <c r="AE154" s="5"/>
      <c r="AF154" s="6"/>
      <c r="AG154" s="28"/>
      <c r="AH154" s="28"/>
      <c r="AI154" s="28"/>
      <c r="AJ154" s="28"/>
      <c r="AK154" s="28"/>
      <c r="AL154" s="28"/>
      <c r="AM154" s="28"/>
      <c r="AN154" s="28"/>
      <c r="AO154" s="29"/>
    </row>
    <row r="155" spans="2:41" ht="13.35" customHeight="1">
      <c r="B155" s="11"/>
      <c r="I155" s="12"/>
      <c r="J155" s="11"/>
      <c r="N155" s="11"/>
      <c r="Q155" s="12"/>
      <c r="R155" s="3" t="s">
        <v>269</v>
      </c>
      <c r="T155" s="12"/>
      <c r="U155" s="44"/>
      <c r="V155" s="44"/>
      <c r="W155" s="44"/>
      <c r="X155" s="44"/>
      <c r="Y155" s="44"/>
      <c r="Z155" s="44"/>
      <c r="AA155" s="44"/>
      <c r="AB155" s="44"/>
      <c r="AC155" s="31"/>
      <c r="AD155" s="11" t="s">
        <v>270</v>
      </c>
      <c r="AF155" s="12"/>
      <c r="AG155" s="44"/>
      <c r="AH155" s="44"/>
      <c r="AI155" s="44"/>
      <c r="AJ155" s="44"/>
      <c r="AK155" s="44"/>
      <c r="AL155" s="44"/>
      <c r="AM155" s="44"/>
      <c r="AN155" s="44"/>
      <c r="AO155" s="31"/>
    </row>
    <row r="156" spans="2:41" ht="3.6" customHeight="1">
      <c r="B156" s="11"/>
      <c r="I156" s="12"/>
      <c r="J156" s="11"/>
      <c r="N156" s="9"/>
      <c r="O156" s="8"/>
      <c r="P156" s="8"/>
      <c r="Q156" s="10"/>
      <c r="R156" s="8"/>
      <c r="S156" s="8"/>
      <c r="T156" s="10"/>
      <c r="U156" s="33"/>
      <c r="V156" s="33"/>
      <c r="W156" s="33"/>
      <c r="X156" s="33"/>
      <c r="Y156" s="33"/>
      <c r="Z156" s="33"/>
      <c r="AA156" s="33"/>
      <c r="AB156" s="33"/>
      <c r="AC156" s="34"/>
      <c r="AD156" s="9"/>
      <c r="AE156" s="8"/>
      <c r="AF156" s="10"/>
      <c r="AG156" s="33"/>
      <c r="AH156" s="33"/>
      <c r="AI156" s="33"/>
      <c r="AJ156" s="33"/>
      <c r="AK156" s="33"/>
      <c r="AL156" s="33"/>
      <c r="AM156" s="33"/>
      <c r="AN156" s="33"/>
      <c r="AO156" s="34"/>
    </row>
    <row r="157" spans="2:41" ht="3.6" customHeight="1">
      <c r="B157" s="11"/>
      <c r="I157" s="12"/>
      <c r="J157" s="11"/>
      <c r="M157" s="12"/>
      <c r="N157" s="11"/>
      <c r="Q157" s="12"/>
      <c r="R157" s="27"/>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9"/>
    </row>
    <row r="158" spans="2:41" ht="13.35" customHeight="1">
      <c r="B158" s="11"/>
      <c r="I158" s="12"/>
      <c r="J158" s="11" t="s">
        <v>356</v>
      </c>
      <c r="M158" s="12"/>
      <c r="N158" s="11" t="s">
        <v>364</v>
      </c>
      <c r="Q158" s="12"/>
      <c r="R158" s="30"/>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31"/>
    </row>
    <row r="159" spans="2:41" ht="3.6" customHeight="1">
      <c r="B159" s="11"/>
      <c r="I159" s="12"/>
      <c r="J159" s="11"/>
      <c r="M159" s="12"/>
      <c r="N159" s="9"/>
      <c r="O159" s="8"/>
      <c r="P159" s="8"/>
      <c r="Q159" s="10"/>
      <c r="R159" s="32"/>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4"/>
    </row>
    <row r="160" spans="2:41" ht="3.6" customHeight="1">
      <c r="B160" s="11"/>
      <c r="I160" s="12"/>
      <c r="J160" s="11"/>
      <c r="M160" s="12"/>
      <c r="N160" s="4"/>
      <c r="O160" s="5"/>
      <c r="P160" s="5"/>
      <c r="Q160" s="6"/>
      <c r="R160" s="27"/>
      <c r="S160" s="28"/>
      <c r="T160" s="29"/>
      <c r="U160" s="11"/>
      <c r="V160" s="12"/>
      <c r="W160" s="11"/>
      <c r="AB160" s="12"/>
      <c r="AC160" s="27"/>
      <c r="AD160" s="28"/>
      <c r="AE160" s="29"/>
      <c r="AF160" s="11"/>
      <c r="AG160" s="12"/>
      <c r="AH160" s="11"/>
      <c r="AJ160" s="12"/>
      <c r="AK160" s="27"/>
      <c r="AL160" s="28"/>
      <c r="AM160" s="29"/>
      <c r="AO160" s="12"/>
    </row>
    <row r="161" spans="2:41" ht="13.35" customHeight="1">
      <c r="B161" s="11"/>
      <c r="I161" s="12"/>
      <c r="J161" s="11"/>
      <c r="M161" s="12"/>
      <c r="N161" s="11" t="s">
        <v>280</v>
      </c>
      <c r="Q161" s="12"/>
      <c r="R161" s="30"/>
      <c r="S161" s="44"/>
      <c r="T161" s="31"/>
      <c r="U161" s="11" t="s">
        <v>365</v>
      </c>
      <c r="V161" s="12"/>
      <c r="W161" s="11" t="s">
        <v>366</v>
      </c>
      <c r="AB161" s="12"/>
      <c r="AC161" s="30"/>
      <c r="AD161" s="44"/>
      <c r="AE161" s="31"/>
      <c r="AF161" s="11" t="s">
        <v>365</v>
      </c>
      <c r="AG161" s="12"/>
      <c r="AH161" s="11" t="s">
        <v>281</v>
      </c>
      <c r="AJ161" s="12"/>
      <c r="AK161" s="30"/>
      <c r="AL161" s="44"/>
      <c r="AM161" s="31"/>
      <c r="AN161" s="11" t="s">
        <v>365</v>
      </c>
      <c r="AO161" s="12"/>
    </row>
    <row r="162" spans="2:41" ht="3.6" customHeight="1">
      <c r="B162" s="11"/>
      <c r="I162" s="12"/>
      <c r="J162" s="11"/>
      <c r="M162" s="12"/>
      <c r="N162" s="9"/>
      <c r="O162" s="8"/>
      <c r="P162" s="8"/>
      <c r="Q162" s="10"/>
      <c r="R162" s="32"/>
      <c r="S162" s="33"/>
      <c r="T162" s="34"/>
      <c r="U162" s="9"/>
      <c r="V162" s="10"/>
      <c r="W162" s="9"/>
      <c r="X162" s="8"/>
      <c r="Y162" s="8"/>
      <c r="Z162" s="8"/>
      <c r="AA162" s="8"/>
      <c r="AB162" s="10"/>
      <c r="AC162" s="32"/>
      <c r="AD162" s="33"/>
      <c r="AE162" s="34"/>
      <c r="AF162" s="9"/>
      <c r="AG162" s="10"/>
      <c r="AH162" s="9"/>
      <c r="AI162" s="8"/>
      <c r="AJ162" s="10"/>
      <c r="AK162" s="32"/>
      <c r="AL162" s="33"/>
      <c r="AM162" s="34"/>
      <c r="AN162" s="8"/>
      <c r="AO162" s="10"/>
    </row>
    <row r="163" spans="2:41" ht="3.6" customHeight="1">
      <c r="B163" s="11"/>
      <c r="I163" s="12"/>
      <c r="J163" s="11"/>
      <c r="M163" s="12"/>
      <c r="N163" s="4"/>
      <c r="O163" s="5"/>
      <c r="P163" s="5"/>
      <c r="Q163" s="6"/>
      <c r="R163" s="27"/>
      <c r="S163" s="28"/>
      <c r="T163" s="28"/>
      <c r="U163" s="29"/>
      <c r="V163" s="27"/>
      <c r="W163" s="29"/>
      <c r="X163" s="27"/>
      <c r="Y163" s="28"/>
      <c r="Z163" s="28"/>
      <c r="AA163" s="29"/>
      <c r="AB163" s="4"/>
      <c r="AC163" s="5"/>
      <c r="AD163" s="5"/>
      <c r="AE163" s="5"/>
      <c r="AF163" s="5"/>
      <c r="AG163" s="5"/>
      <c r="AH163" s="5"/>
      <c r="AI163" s="5"/>
      <c r="AJ163" s="5"/>
      <c r="AK163" s="5"/>
      <c r="AL163" s="5"/>
      <c r="AM163" s="5"/>
      <c r="AN163" s="5"/>
      <c r="AO163" s="6"/>
    </row>
    <row r="164" spans="2:41" ht="13.35" customHeight="1">
      <c r="B164" s="11"/>
      <c r="I164" s="12"/>
      <c r="J164" s="11"/>
      <c r="M164" s="12"/>
      <c r="N164" s="11" t="s">
        <v>367</v>
      </c>
      <c r="Q164" s="12"/>
      <c r="R164" s="30"/>
      <c r="S164" s="44"/>
      <c r="T164" s="44"/>
      <c r="U164" s="31"/>
      <c r="V164" s="30"/>
      <c r="W164" s="31"/>
      <c r="X164" s="30"/>
      <c r="Y164" s="44"/>
      <c r="Z164" s="44"/>
      <c r="AA164" s="31"/>
      <c r="AB164" s="43" t="s">
        <v>424</v>
      </c>
      <c r="AO164" s="12"/>
    </row>
    <row r="165" spans="2:41" ht="3.6" customHeight="1">
      <c r="B165" s="11"/>
      <c r="I165" s="12"/>
      <c r="J165" s="11"/>
      <c r="M165" s="12"/>
      <c r="N165" s="11"/>
      <c r="Q165" s="12"/>
      <c r="R165" s="30"/>
      <c r="S165" s="44"/>
      <c r="T165" s="44"/>
      <c r="U165" s="31"/>
      <c r="V165" s="30"/>
      <c r="W165" s="31"/>
      <c r="X165" s="30"/>
      <c r="Y165" s="44"/>
      <c r="Z165" s="44"/>
      <c r="AA165" s="31"/>
      <c r="AB165" s="9"/>
      <c r="AC165" s="8"/>
      <c r="AD165" s="8"/>
      <c r="AE165" s="8"/>
      <c r="AF165" s="8"/>
      <c r="AG165" s="8"/>
      <c r="AH165" s="8"/>
      <c r="AI165" s="8"/>
      <c r="AJ165" s="8"/>
      <c r="AK165" s="8"/>
      <c r="AL165" s="8"/>
      <c r="AM165" s="8"/>
      <c r="AN165" s="8"/>
      <c r="AO165" s="10"/>
    </row>
    <row r="166" spans="2:41" ht="3.6" customHeight="1">
      <c r="B166" s="11"/>
      <c r="I166" s="12"/>
      <c r="J166" s="11"/>
      <c r="M166" s="12"/>
      <c r="N166" s="4"/>
      <c r="O166" s="5"/>
      <c r="P166" s="5"/>
      <c r="Q166" s="5"/>
      <c r="R166" s="27"/>
      <c r="S166" s="28"/>
      <c r="T166" s="28"/>
      <c r="U166" s="28"/>
      <c r="V166" s="28"/>
      <c r="W166" s="28"/>
      <c r="X166" s="28"/>
      <c r="Y166" s="28"/>
      <c r="Z166" s="28"/>
      <c r="AA166" s="29"/>
      <c r="AB166" s="4"/>
      <c r="AI166" s="12"/>
      <c r="AJ166" s="27"/>
      <c r="AK166" s="28"/>
      <c r="AL166" s="28"/>
      <c r="AM166" s="28"/>
      <c r="AN166" s="28"/>
      <c r="AO166" s="29"/>
    </row>
    <row r="167" spans="2:41" ht="13.35" customHeight="1">
      <c r="B167" s="11"/>
      <c r="I167" s="12"/>
      <c r="J167" s="11"/>
      <c r="M167" s="12"/>
      <c r="N167" s="11" t="s">
        <v>368</v>
      </c>
      <c r="R167" s="30"/>
      <c r="S167" s="44"/>
      <c r="T167" s="44"/>
      <c r="U167" s="44"/>
      <c r="V167" s="44"/>
      <c r="W167" s="44"/>
      <c r="X167" s="44"/>
      <c r="Y167" s="44"/>
      <c r="Z167" s="44"/>
      <c r="AA167" s="31"/>
      <c r="AB167" s="11" t="s">
        <v>423</v>
      </c>
      <c r="AI167" s="12"/>
      <c r="AJ167" s="30" t="s">
        <v>370</v>
      </c>
      <c r="AK167" s="44"/>
      <c r="AL167" s="44"/>
      <c r="AM167" s="44"/>
      <c r="AN167" s="44"/>
      <c r="AO167" s="31"/>
    </row>
    <row r="168" spans="2:41" ht="3.6" customHeight="1">
      <c r="B168" s="11"/>
      <c r="I168" s="12"/>
      <c r="J168" s="11"/>
      <c r="M168" s="12"/>
      <c r="N168" s="11"/>
      <c r="R168" s="32"/>
      <c r="S168" s="33"/>
      <c r="T168" s="33"/>
      <c r="U168" s="33"/>
      <c r="V168" s="33"/>
      <c r="W168" s="33"/>
      <c r="X168" s="33"/>
      <c r="Y168" s="33"/>
      <c r="Z168" s="33"/>
      <c r="AA168" s="34"/>
      <c r="AB168" s="9"/>
      <c r="AC168" s="8"/>
      <c r="AD168" s="8"/>
      <c r="AE168" s="8"/>
      <c r="AF168" s="8"/>
      <c r="AG168" s="8"/>
      <c r="AH168" s="8"/>
      <c r="AI168" s="10"/>
      <c r="AJ168" s="32"/>
      <c r="AK168" s="33"/>
      <c r="AL168" s="33"/>
      <c r="AM168" s="33"/>
      <c r="AN168" s="33"/>
      <c r="AO168" s="34"/>
    </row>
    <row r="169" spans="2:41" ht="3.6" customHeight="1">
      <c r="B169" s="11"/>
      <c r="I169" s="12"/>
      <c r="J169" s="11"/>
      <c r="M169" s="12"/>
      <c r="N169" s="4"/>
      <c r="O169" s="5"/>
      <c r="P169" s="5"/>
      <c r="Q169" s="6"/>
      <c r="R169" s="27"/>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9"/>
    </row>
    <row r="170" spans="2:41" ht="13.35" customHeight="1">
      <c r="B170" s="11"/>
      <c r="I170" s="12"/>
      <c r="J170" s="11"/>
      <c r="M170" s="12"/>
      <c r="N170" s="11" t="s">
        <v>282</v>
      </c>
      <c r="Q170" s="12"/>
      <c r="R170" s="23"/>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31"/>
    </row>
    <row r="171" spans="2:41" ht="3.6" customHeight="1">
      <c r="B171" s="11"/>
      <c r="I171" s="12"/>
      <c r="J171" s="11"/>
      <c r="M171" s="12"/>
      <c r="N171" s="9"/>
      <c r="O171" s="8"/>
      <c r="P171" s="8"/>
      <c r="Q171" s="10"/>
      <c r="R171" s="32"/>
      <c r="S171" s="33"/>
      <c r="T171" s="33"/>
      <c r="U171" s="33"/>
      <c r="V171" s="33"/>
      <c r="W171" s="33"/>
      <c r="X171" s="33"/>
      <c r="Y171" s="33"/>
      <c r="Z171" s="33"/>
      <c r="AA171" s="33"/>
      <c r="AB171" s="33"/>
      <c r="AC171" s="33"/>
      <c r="AD171" s="33"/>
      <c r="AE171" s="33"/>
      <c r="AF171" s="33"/>
      <c r="AG171" s="33"/>
      <c r="AH171" s="33"/>
      <c r="AI171" s="33"/>
      <c r="AJ171" s="33"/>
      <c r="AK171" s="33"/>
      <c r="AL171" s="33"/>
      <c r="AM171" s="33"/>
      <c r="AN171" s="33"/>
      <c r="AO171" s="34"/>
    </row>
    <row r="172" spans="2:41" ht="3.6" customHeight="1">
      <c r="B172" s="11"/>
      <c r="I172" s="12"/>
      <c r="J172" s="11"/>
      <c r="M172" s="12"/>
      <c r="N172" s="4"/>
      <c r="O172" s="5"/>
      <c r="P172" s="5"/>
      <c r="Q172" s="6"/>
      <c r="R172" s="11"/>
      <c r="W172" s="12"/>
      <c r="X172" s="11"/>
      <c r="AB172" s="12"/>
      <c r="AC172" s="27"/>
      <c r="AD172" s="28"/>
      <c r="AE172" s="28"/>
      <c r="AF172" s="28"/>
      <c r="AG172" s="28"/>
      <c r="AH172" s="28"/>
      <c r="AI172" s="28"/>
      <c r="AJ172" s="28"/>
      <c r="AK172" s="28"/>
      <c r="AL172" s="28"/>
      <c r="AM172" s="28"/>
      <c r="AN172" s="28"/>
      <c r="AO172" s="29"/>
    </row>
    <row r="173" spans="2:41" ht="13.35" customHeight="1">
      <c r="B173" s="11"/>
      <c r="I173" s="12"/>
      <c r="J173" s="11"/>
      <c r="M173" s="12"/>
      <c r="N173" s="11" t="s">
        <v>418</v>
      </c>
      <c r="Q173" s="12"/>
      <c r="R173" s="11"/>
      <c r="S173" s="22" t="s">
        <v>263</v>
      </c>
      <c r="T173" s="3" t="s">
        <v>283</v>
      </c>
      <c r="W173" s="12"/>
      <c r="X173" s="11" t="s">
        <v>419</v>
      </c>
      <c r="AB173" s="12"/>
      <c r="AC173" s="30"/>
      <c r="AD173" s="44"/>
      <c r="AE173" s="44"/>
      <c r="AF173" s="44"/>
      <c r="AG173" s="44"/>
      <c r="AH173" s="44"/>
      <c r="AI173" s="44"/>
      <c r="AJ173" s="44"/>
      <c r="AK173" s="44"/>
      <c r="AL173" s="44"/>
      <c r="AM173" s="44"/>
      <c r="AN173" s="44"/>
      <c r="AO173" s="31"/>
    </row>
    <row r="174" spans="2:41" ht="3.6" customHeight="1">
      <c r="B174" s="11"/>
      <c r="I174" s="12"/>
      <c r="J174" s="11"/>
      <c r="M174" s="12"/>
      <c r="N174" s="9"/>
      <c r="O174" s="8"/>
      <c r="P174" s="8"/>
      <c r="Q174" s="10"/>
      <c r="R174" s="9"/>
      <c r="S174" s="8"/>
      <c r="T174" s="8"/>
      <c r="U174" s="8"/>
      <c r="V174" s="8"/>
      <c r="W174" s="10"/>
      <c r="X174" s="9"/>
      <c r="Y174" s="8"/>
      <c r="Z174" s="8"/>
      <c r="AA174" s="8"/>
      <c r="AB174" s="10"/>
      <c r="AC174" s="32"/>
      <c r="AD174" s="33"/>
      <c r="AE174" s="33"/>
      <c r="AF174" s="33"/>
      <c r="AG174" s="33"/>
      <c r="AH174" s="33"/>
      <c r="AI174" s="33"/>
      <c r="AJ174" s="33"/>
      <c r="AK174" s="33"/>
      <c r="AL174" s="33"/>
      <c r="AM174" s="33"/>
      <c r="AN174" s="33"/>
      <c r="AO174" s="34"/>
    </row>
    <row r="175" spans="2:41" ht="3.6" customHeight="1">
      <c r="B175" s="11"/>
      <c r="I175" s="12"/>
      <c r="J175" s="11"/>
      <c r="M175" s="12"/>
      <c r="N175" s="4"/>
      <c r="O175" s="5"/>
      <c r="P175" s="5"/>
      <c r="Q175" s="6"/>
      <c r="R175" s="28"/>
      <c r="S175" s="44"/>
      <c r="T175" s="44"/>
      <c r="U175" s="44"/>
      <c r="V175" s="44"/>
      <c r="W175" s="44"/>
      <c r="X175" s="44"/>
      <c r="Y175" s="44"/>
      <c r="Z175" s="44"/>
      <c r="AA175" s="31"/>
      <c r="AB175" s="4"/>
      <c r="AC175" s="5"/>
      <c r="AD175" s="5"/>
      <c r="AE175" s="6"/>
      <c r="AF175" s="28"/>
      <c r="AG175" s="28"/>
      <c r="AH175" s="28"/>
      <c r="AI175" s="28"/>
      <c r="AJ175" s="28"/>
      <c r="AK175" s="28"/>
      <c r="AL175" s="28"/>
      <c r="AM175" s="28"/>
      <c r="AN175" s="28"/>
      <c r="AO175" s="29"/>
    </row>
    <row r="176" spans="2:41" ht="13.35" customHeight="1">
      <c r="B176" s="11"/>
      <c r="I176" s="12"/>
      <c r="J176" s="11"/>
      <c r="M176" s="12"/>
      <c r="N176" s="11" t="s">
        <v>420</v>
      </c>
      <c r="Q176" s="12"/>
      <c r="R176" s="44"/>
      <c r="S176" s="44"/>
      <c r="T176" s="44"/>
      <c r="U176" s="44"/>
      <c r="V176" s="44"/>
      <c r="W176" s="44"/>
      <c r="X176" s="44"/>
      <c r="Y176" s="44"/>
      <c r="Z176" s="44"/>
      <c r="AA176" s="31"/>
      <c r="AB176" s="11" t="s">
        <v>421</v>
      </c>
      <c r="AE176" s="12"/>
      <c r="AF176" s="44"/>
      <c r="AG176" s="44"/>
      <c r="AH176" s="44"/>
      <c r="AI176" s="44"/>
      <c r="AJ176" s="44"/>
      <c r="AK176" s="44"/>
      <c r="AL176" s="44"/>
      <c r="AM176" s="44"/>
      <c r="AN176" s="44"/>
      <c r="AO176" s="31"/>
    </row>
    <row r="177" spans="2:41" ht="3.6" customHeight="1">
      <c r="B177" s="11"/>
      <c r="I177" s="12"/>
      <c r="J177" s="11"/>
      <c r="M177" s="12"/>
      <c r="N177" s="9"/>
      <c r="O177" s="8"/>
      <c r="P177" s="8"/>
      <c r="Q177" s="10"/>
      <c r="R177" s="33"/>
      <c r="S177" s="33"/>
      <c r="T177" s="33"/>
      <c r="U177" s="33"/>
      <c r="V177" s="33"/>
      <c r="W177" s="33"/>
      <c r="X177" s="33"/>
      <c r="Y177" s="33"/>
      <c r="Z177" s="33"/>
      <c r="AA177" s="34"/>
      <c r="AB177" s="9"/>
      <c r="AC177" s="8"/>
      <c r="AD177" s="8"/>
      <c r="AE177" s="10"/>
      <c r="AF177" s="33"/>
      <c r="AG177" s="33"/>
      <c r="AH177" s="33"/>
      <c r="AI177" s="33"/>
      <c r="AJ177" s="33"/>
      <c r="AK177" s="33"/>
      <c r="AL177" s="33"/>
      <c r="AM177" s="33"/>
      <c r="AN177" s="33"/>
      <c r="AO177" s="34"/>
    </row>
    <row r="178" spans="2:41" ht="3.6" customHeight="1">
      <c r="B178" s="11"/>
      <c r="I178" s="12"/>
      <c r="J178" s="11"/>
      <c r="M178" s="12"/>
      <c r="N178" s="4"/>
      <c r="O178" s="5"/>
      <c r="P178" s="5"/>
      <c r="Q178" s="6"/>
      <c r="R178" s="27"/>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9"/>
    </row>
    <row r="179" spans="2:41" ht="13.35" customHeight="1">
      <c r="B179" s="11"/>
      <c r="I179" s="12"/>
      <c r="J179" s="11"/>
      <c r="M179" s="12"/>
      <c r="N179" s="11" t="s">
        <v>422</v>
      </c>
      <c r="Q179" s="12"/>
      <c r="R179" s="30"/>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31"/>
    </row>
    <row r="180" spans="2:41" ht="3.6" customHeight="1">
      <c r="B180" s="11"/>
      <c r="I180" s="12"/>
      <c r="J180" s="9"/>
      <c r="K180" s="8"/>
      <c r="L180" s="8"/>
      <c r="M180" s="10"/>
      <c r="N180" s="9"/>
      <c r="O180" s="8"/>
      <c r="P180" s="8"/>
      <c r="Q180" s="10"/>
      <c r="R180" s="32"/>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4"/>
    </row>
    <row r="181" spans="2:41" ht="3.6" customHeight="1">
      <c r="B181" s="11"/>
      <c r="I181" s="12"/>
      <c r="J181" s="4"/>
      <c r="K181" s="5"/>
      <c r="L181" s="5"/>
      <c r="M181" s="6"/>
      <c r="N181" s="11"/>
      <c r="Q181" s="12"/>
      <c r="R181" s="27"/>
      <c r="S181" s="28"/>
      <c r="T181" s="28"/>
      <c r="U181" s="28"/>
      <c r="V181" s="28"/>
      <c r="W181" s="28"/>
      <c r="X181" s="28"/>
      <c r="Y181" s="28"/>
      <c r="Z181" s="28"/>
      <c r="AA181" s="29"/>
      <c r="AB181" s="11"/>
      <c r="AE181" s="12"/>
      <c r="AF181" s="28"/>
      <c r="AG181" s="28"/>
      <c r="AH181" s="28"/>
      <c r="AI181" s="28"/>
      <c r="AJ181" s="28"/>
      <c r="AK181" s="28"/>
      <c r="AL181" s="28"/>
      <c r="AM181" s="28"/>
      <c r="AN181" s="28"/>
      <c r="AO181" s="29"/>
    </row>
    <row r="182" spans="2:41" ht="13.35" customHeight="1">
      <c r="B182" s="11"/>
      <c r="I182" s="12"/>
      <c r="J182" s="11"/>
      <c r="M182" s="12"/>
      <c r="N182" s="11" t="s">
        <v>277</v>
      </c>
      <c r="Q182" s="12"/>
      <c r="R182" s="30" t="s">
        <v>554</v>
      </c>
      <c r="S182" s="44"/>
      <c r="T182" s="44"/>
      <c r="U182" s="44"/>
      <c r="V182" s="44"/>
      <c r="W182" s="44"/>
      <c r="X182" s="44"/>
      <c r="Y182" s="44"/>
      <c r="Z182" s="44"/>
      <c r="AA182" s="31"/>
      <c r="AB182" s="11" t="s">
        <v>278</v>
      </c>
      <c r="AE182" s="12"/>
      <c r="AF182" s="30" t="s">
        <v>555</v>
      </c>
      <c r="AG182" s="44"/>
      <c r="AH182" s="44"/>
      <c r="AI182" s="44"/>
      <c r="AJ182" s="44"/>
      <c r="AK182" s="44"/>
      <c r="AL182" s="44"/>
      <c r="AM182" s="44"/>
      <c r="AN182" s="44"/>
      <c r="AO182" s="31"/>
    </row>
    <row r="183" spans="2:41" ht="3.6" customHeight="1">
      <c r="B183" s="11"/>
      <c r="I183" s="12"/>
      <c r="J183" s="11"/>
      <c r="M183" s="12"/>
      <c r="N183" s="9"/>
      <c r="O183" s="8"/>
      <c r="P183" s="8"/>
      <c r="Q183" s="10"/>
      <c r="R183" s="32"/>
      <c r="S183" s="33"/>
      <c r="T183" s="33"/>
      <c r="U183" s="33"/>
      <c r="V183" s="33"/>
      <c r="W183" s="33"/>
      <c r="X183" s="33"/>
      <c r="Y183" s="33"/>
      <c r="Z183" s="33"/>
      <c r="AA183" s="34"/>
      <c r="AB183" s="9"/>
      <c r="AC183" s="8"/>
      <c r="AD183" s="8"/>
      <c r="AE183" s="10"/>
      <c r="AF183" s="33"/>
      <c r="AG183" s="33"/>
      <c r="AH183" s="33"/>
      <c r="AI183" s="33"/>
      <c r="AJ183" s="33"/>
      <c r="AK183" s="33"/>
      <c r="AL183" s="33"/>
      <c r="AM183" s="33"/>
      <c r="AN183" s="33"/>
      <c r="AO183" s="34"/>
    </row>
    <row r="184" spans="2:41" ht="3.6" customHeight="1">
      <c r="B184" s="11"/>
      <c r="I184" s="12"/>
      <c r="J184" s="11"/>
      <c r="M184" s="12"/>
      <c r="N184" s="4"/>
      <c r="O184" s="5"/>
      <c r="P184" s="5"/>
      <c r="Q184" s="6"/>
      <c r="R184" s="28"/>
      <c r="S184" s="44"/>
      <c r="T184" s="44"/>
      <c r="U184" s="44"/>
      <c r="V184" s="44"/>
      <c r="W184" s="44"/>
      <c r="X184" s="44"/>
      <c r="Y184" s="44"/>
      <c r="Z184" s="44"/>
      <c r="AA184" s="31"/>
      <c r="AB184" s="4"/>
      <c r="AC184" s="5"/>
      <c r="AD184" s="5"/>
      <c r="AE184" s="6"/>
      <c r="AF184" s="28"/>
      <c r="AG184" s="44"/>
      <c r="AH184" s="44"/>
      <c r="AI184" s="44"/>
      <c r="AJ184" s="44"/>
      <c r="AK184" s="44"/>
      <c r="AL184" s="44"/>
      <c r="AM184" s="44"/>
      <c r="AN184" s="44"/>
      <c r="AO184" s="31"/>
    </row>
    <row r="185" spans="2:41" ht="13.35" customHeight="1">
      <c r="B185" s="11"/>
      <c r="I185" s="12"/>
      <c r="J185" s="11"/>
      <c r="M185" s="12"/>
      <c r="N185" s="11" t="s">
        <v>363</v>
      </c>
      <c r="Q185" s="12"/>
      <c r="R185" s="44"/>
      <c r="S185" s="44"/>
      <c r="T185" s="44"/>
      <c r="U185" s="44"/>
      <c r="V185" s="44"/>
      <c r="W185" s="44"/>
      <c r="X185" s="44"/>
      <c r="Y185" s="44"/>
      <c r="Z185" s="44"/>
      <c r="AA185" s="31"/>
      <c r="AB185" s="11" t="s">
        <v>316</v>
      </c>
      <c r="AE185" s="12"/>
      <c r="AF185" s="44"/>
      <c r="AG185" s="44"/>
      <c r="AH185" s="44"/>
      <c r="AI185" s="44"/>
      <c r="AJ185" s="44"/>
      <c r="AK185" s="44"/>
      <c r="AL185" s="44"/>
      <c r="AM185" s="44"/>
      <c r="AN185" s="44"/>
      <c r="AO185" s="31"/>
    </row>
    <row r="186" spans="2:41" ht="3.6" customHeight="1">
      <c r="B186" s="11"/>
      <c r="I186" s="12"/>
      <c r="J186" s="11"/>
      <c r="M186" s="12"/>
      <c r="N186" s="9"/>
      <c r="O186" s="8"/>
      <c r="P186" s="8"/>
      <c r="Q186" s="10"/>
      <c r="R186" s="33"/>
      <c r="S186" s="33"/>
      <c r="T186" s="33"/>
      <c r="U186" s="33"/>
      <c r="V186" s="33"/>
      <c r="W186" s="33"/>
      <c r="X186" s="33"/>
      <c r="Y186" s="33"/>
      <c r="Z186" s="33"/>
      <c r="AA186" s="34"/>
      <c r="AB186" s="9"/>
      <c r="AC186" s="8"/>
      <c r="AD186" s="8"/>
      <c r="AE186" s="10"/>
      <c r="AF186" s="33"/>
      <c r="AG186" s="33"/>
      <c r="AH186" s="33"/>
      <c r="AI186" s="33"/>
      <c r="AJ186" s="33"/>
      <c r="AK186" s="33"/>
      <c r="AL186" s="33"/>
      <c r="AM186" s="33"/>
      <c r="AN186" s="33"/>
      <c r="AO186" s="34"/>
    </row>
    <row r="187" spans="2:41" ht="3.6" customHeight="1">
      <c r="B187" s="11"/>
      <c r="I187" s="12"/>
      <c r="J187" s="11"/>
      <c r="M187" s="12"/>
      <c r="N187" s="4"/>
      <c r="O187" s="5"/>
      <c r="P187" s="5"/>
      <c r="Q187" s="6"/>
      <c r="R187" s="27"/>
      <c r="S187" s="28"/>
      <c r="T187" s="28"/>
      <c r="U187" s="28"/>
      <c r="V187" s="28"/>
      <c r="W187" s="28"/>
      <c r="X187" s="28"/>
      <c r="Y187" s="28"/>
      <c r="Z187" s="28"/>
      <c r="AA187" s="28"/>
      <c r="AB187" s="28"/>
      <c r="AC187" s="28"/>
      <c r="AD187" s="28"/>
      <c r="AE187" s="28"/>
      <c r="AF187" s="28"/>
      <c r="AG187" s="28"/>
      <c r="AH187" s="28"/>
      <c r="AI187" s="28"/>
      <c r="AJ187" s="29"/>
      <c r="AK187" s="5"/>
      <c r="AL187" s="5"/>
      <c r="AM187" s="5"/>
      <c r="AN187" s="5"/>
      <c r="AO187" s="6"/>
    </row>
    <row r="188" spans="2:41" ht="13.35" customHeight="1">
      <c r="B188" s="11"/>
      <c r="I188" s="12"/>
      <c r="J188" s="11"/>
      <c r="M188" s="12"/>
      <c r="N188" s="11" t="s">
        <v>8</v>
      </c>
      <c r="Q188" s="12"/>
      <c r="R188" s="30"/>
      <c r="S188" s="44"/>
      <c r="T188" s="44"/>
      <c r="U188" s="44"/>
      <c r="V188" s="44"/>
      <c r="W188" s="44"/>
      <c r="X188" s="44"/>
      <c r="Y188" s="44"/>
      <c r="Z188" s="44"/>
      <c r="AA188" s="44"/>
      <c r="AB188" s="44"/>
      <c r="AC188" s="44"/>
      <c r="AD188" s="44"/>
      <c r="AE188" s="44"/>
      <c r="AF188" s="44"/>
      <c r="AG188" s="44"/>
      <c r="AH188" s="44"/>
      <c r="AI188" s="44"/>
      <c r="AJ188" s="31"/>
      <c r="AL188" s="22" t="s">
        <v>263</v>
      </c>
      <c r="AM188" s="3" t="s">
        <v>279</v>
      </c>
      <c r="AO188" s="12"/>
    </row>
    <row r="189" spans="2:41" ht="3.6" customHeight="1">
      <c r="B189" s="11"/>
      <c r="I189" s="12"/>
      <c r="J189" s="11"/>
      <c r="M189" s="12"/>
      <c r="N189" s="9"/>
      <c r="O189" s="8"/>
      <c r="P189" s="8"/>
      <c r="Q189" s="10"/>
      <c r="R189" s="32"/>
      <c r="S189" s="33"/>
      <c r="T189" s="33"/>
      <c r="U189" s="33"/>
      <c r="V189" s="33"/>
      <c r="W189" s="33"/>
      <c r="X189" s="33"/>
      <c r="Y189" s="33"/>
      <c r="Z189" s="33"/>
      <c r="AA189" s="33"/>
      <c r="AB189" s="33"/>
      <c r="AC189" s="33"/>
      <c r="AD189" s="33"/>
      <c r="AE189" s="33"/>
      <c r="AF189" s="33"/>
      <c r="AG189" s="33"/>
      <c r="AH189" s="33"/>
      <c r="AI189" s="33"/>
      <c r="AJ189" s="34"/>
      <c r="AK189" s="8"/>
      <c r="AL189" s="8"/>
      <c r="AM189" s="8"/>
      <c r="AN189" s="8"/>
      <c r="AO189" s="10"/>
    </row>
    <row r="190" spans="2:41" ht="3.6" customHeight="1">
      <c r="B190" s="11"/>
      <c r="I190" s="12"/>
      <c r="J190" s="11"/>
      <c r="M190" s="12"/>
      <c r="N190" s="4"/>
      <c r="O190" s="5"/>
      <c r="P190" s="5"/>
      <c r="Q190" s="6"/>
      <c r="R190" s="27"/>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9"/>
    </row>
    <row r="191" spans="2:41" ht="13.35" customHeight="1">
      <c r="B191" s="11"/>
      <c r="I191" s="12"/>
      <c r="J191" s="11"/>
      <c r="M191" s="12"/>
      <c r="N191" s="11" t="s">
        <v>311</v>
      </c>
      <c r="Q191" s="12"/>
      <c r="R191" s="30"/>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31"/>
    </row>
    <row r="192" spans="2:41" ht="3.6" customHeight="1">
      <c r="B192" s="11"/>
      <c r="I192" s="12"/>
      <c r="J192" s="11"/>
      <c r="M192" s="12"/>
      <c r="N192" s="11"/>
      <c r="Q192" s="12"/>
      <c r="R192" s="32"/>
      <c r="S192" s="33"/>
      <c r="T192" s="33"/>
      <c r="U192" s="33"/>
      <c r="V192" s="33"/>
      <c r="W192" s="33"/>
      <c r="X192" s="33"/>
      <c r="Y192" s="33"/>
      <c r="Z192" s="33"/>
      <c r="AA192" s="33"/>
      <c r="AB192" s="33"/>
      <c r="AC192" s="33"/>
      <c r="AD192" s="33"/>
      <c r="AE192" s="33"/>
      <c r="AF192" s="33"/>
      <c r="AG192" s="33"/>
      <c r="AH192" s="33"/>
      <c r="AI192" s="33"/>
      <c r="AJ192" s="33"/>
      <c r="AK192" s="33"/>
      <c r="AL192" s="33"/>
      <c r="AM192" s="33"/>
      <c r="AN192" s="33"/>
      <c r="AO192" s="34"/>
    </row>
    <row r="193" spans="2:41" ht="3.6" customHeight="1">
      <c r="B193" s="11"/>
      <c r="I193" s="12"/>
      <c r="J193" s="11"/>
      <c r="M193" s="12"/>
      <c r="N193" s="4"/>
      <c r="O193" s="5"/>
      <c r="P193" s="5"/>
      <c r="Q193" s="6"/>
      <c r="T193" s="12"/>
      <c r="U193" s="44"/>
      <c r="V193" s="44"/>
      <c r="W193" s="44"/>
      <c r="X193" s="44"/>
      <c r="Y193" s="11"/>
      <c r="AB193" s="12"/>
      <c r="AC193" s="27"/>
      <c r="AD193" s="28"/>
      <c r="AE193" s="28"/>
      <c r="AF193" s="29"/>
      <c r="AG193" s="11"/>
      <c r="AI193" s="12"/>
      <c r="AJ193" s="27"/>
      <c r="AK193" s="28"/>
      <c r="AL193" s="28"/>
      <c r="AM193" s="28"/>
      <c r="AN193" s="28"/>
      <c r="AO193" s="29"/>
    </row>
    <row r="194" spans="2:41" ht="13.35" customHeight="1">
      <c r="B194" s="11"/>
      <c r="I194" s="12"/>
      <c r="J194" s="11"/>
      <c r="M194" s="12"/>
      <c r="N194" s="11"/>
      <c r="Q194" s="12"/>
      <c r="R194" s="3" t="s">
        <v>265</v>
      </c>
      <c r="T194" s="12"/>
      <c r="U194" s="44"/>
      <c r="V194" s="44"/>
      <c r="W194" s="44"/>
      <c r="X194" s="44"/>
      <c r="Y194" s="11" t="s">
        <v>266</v>
      </c>
      <c r="AB194" s="12"/>
      <c r="AC194" s="30"/>
      <c r="AD194" s="44"/>
      <c r="AE194" s="44"/>
      <c r="AF194" s="31"/>
      <c r="AG194" s="11" t="s">
        <v>306</v>
      </c>
      <c r="AI194" s="12"/>
      <c r="AJ194" s="30"/>
      <c r="AK194" s="44"/>
      <c r="AL194" s="44"/>
      <c r="AM194" s="44"/>
      <c r="AN194" s="44"/>
      <c r="AO194" s="31"/>
    </row>
    <row r="195" spans="2:41" ht="3.6" customHeight="1">
      <c r="B195" s="11"/>
      <c r="I195" s="12"/>
      <c r="J195" s="11"/>
      <c r="M195" s="12"/>
      <c r="N195" s="11"/>
      <c r="Q195" s="12"/>
      <c r="R195" s="8"/>
      <c r="S195" s="8"/>
      <c r="T195" s="10"/>
      <c r="U195" s="33"/>
      <c r="V195" s="44"/>
      <c r="W195" s="44"/>
      <c r="X195" s="44"/>
      <c r="Y195" s="9"/>
      <c r="Z195" s="8"/>
      <c r="AA195" s="8"/>
      <c r="AB195" s="10"/>
      <c r="AC195" s="32"/>
      <c r="AD195" s="33"/>
      <c r="AE195" s="33"/>
      <c r="AF195" s="34"/>
      <c r="AG195" s="9"/>
      <c r="AH195" s="8"/>
      <c r="AI195" s="10"/>
      <c r="AJ195" s="32"/>
      <c r="AK195" s="33"/>
      <c r="AL195" s="33"/>
      <c r="AM195" s="33"/>
      <c r="AN195" s="33"/>
      <c r="AO195" s="34"/>
    </row>
    <row r="196" spans="2:41" ht="3.6" customHeight="1">
      <c r="B196" s="11"/>
      <c r="I196" s="12"/>
      <c r="J196" s="11"/>
      <c r="M196" s="12"/>
      <c r="N196" s="11"/>
      <c r="Q196" s="12"/>
      <c r="R196" s="5"/>
      <c r="S196" s="5"/>
      <c r="T196" s="6"/>
      <c r="U196" s="28"/>
      <c r="V196" s="28"/>
      <c r="W196" s="28"/>
      <c r="X196" s="28"/>
      <c r="Y196" s="28"/>
      <c r="Z196" s="28"/>
      <c r="AA196" s="28"/>
      <c r="AB196" s="28"/>
      <c r="AC196" s="29"/>
      <c r="AD196" s="4"/>
      <c r="AE196" s="5"/>
      <c r="AF196" s="6"/>
      <c r="AG196" s="28"/>
      <c r="AH196" s="28"/>
      <c r="AI196" s="28"/>
      <c r="AJ196" s="28"/>
      <c r="AK196" s="28"/>
      <c r="AL196" s="28"/>
      <c r="AM196" s="28"/>
      <c r="AN196" s="28"/>
      <c r="AO196" s="29"/>
    </row>
    <row r="197" spans="2:41" ht="13.35" customHeight="1">
      <c r="B197" s="11"/>
      <c r="I197" s="12"/>
      <c r="J197" s="11"/>
      <c r="M197" s="12"/>
      <c r="N197" s="11" t="s">
        <v>273</v>
      </c>
      <c r="Q197" s="12"/>
      <c r="R197" s="3" t="s">
        <v>267</v>
      </c>
      <c r="T197" s="12"/>
      <c r="U197" s="44"/>
      <c r="V197" s="44"/>
      <c r="W197" s="44"/>
      <c r="X197" s="44"/>
      <c r="Y197" s="44"/>
      <c r="Z197" s="44"/>
      <c r="AA197" s="44"/>
      <c r="AB197" s="44"/>
      <c r="AC197" s="31"/>
      <c r="AD197" s="11" t="s">
        <v>268</v>
      </c>
      <c r="AF197" s="12"/>
      <c r="AG197" s="44"/>
      <c r="AH197" s="44"/>
      <c r="AI197" s="44"/>
      <c r="AJ197" s="44"/>
      <c r="AK197" s="44"/>
      <c r="AL197" s="44"/>
      <c r="AM197" s="44"/>
      <c r="AN197" s="44"/>
      <c r="AO197" s="31"/>
    </row>
    <row r="198" spans="2:41" ht="3.6" customHeight="1">
      <c r="B198" s="11"/>
      <c r="I198" s="12"/>
      <c r="J198" s="11"/>
      <c r="M198" s="12"/>
      <c r="N198" s="11"/>
      <c r="Q198" s="12"/>
      <c r="R198" s="8"/>
      <c r="S198" s="8"/>
      <c r="T198" s="10"/>
      <c r="U198" s="33"/>
      <c r="V198" s="33"/>
      <c r="W198" s="33"/>
      <c r="X198" s="33"/>
      <c r="Y198" s="33"/>
      <c r="Z198" s="33"/>
      <c r="AA198" s="33"/>
      <c r="AB198" s="33"/>
      <c r="AC198" s="34"/>
      <c r="AD198" s="9"/>
      <c r="AE198" s="8"/>
      <c r="AF198" s="10"/>
      <c r="AG198" s="33"/>
      <c r="AH198" s="33"/>
      <c r="AI198" s="33"/>
      <c r="AJ198" s="33"/>
      <c r="AK198" s="33"/>
      <c r="AL198" s="33"/>
      <c r="AM198" s="33"/>
      <c r="AN198" s="33"/>
      <c r="AO198" s="34"/>
    </row>
    <row r="199" spans="2:41" ht="3.6" customHeight="1">
      <c r="B199" s="11"/>
      <c r="I199" s="12"/>
      <c r="J199" s="11"/>
      <c r="M199" s="12"/>
      <c r="N199" s="11"/>
      <c r="Q199" s="12"/>
      <c r="R199" s="5"/>
      <c r="S199" s="5"/>
      <c r="T199" s="6"/>
      <c r="U199" s="28"/>
      <c r="V199" s="28"/>
      <c r="W199" s="28"/>
      <c r="X199" s="28"/>
      <c r="Y199" s="28"/>
      <c r="Z199" s="28"/>
      <c r="AA199" s="28"/>
      <c r="AB199" s="28"/>
      <c r="AC199" s="29"/>
      <c r="AD199" s="4"/>
      <c r="AE199" s="5"/>
      <c r="AF199" s="6"/>
      <c r="AG199" s="28"/>
      <c r="AH199" s="28"/>
      <c r="AI199" s="28"/>
      <c r="AJ199" s="28"/>
      <c r="AK199" s="28"/>
      <c r="AL199" s="28"/>
      <c r="AM199" s="28"/>
      <c r="AN199" s="28"/>
      <c r="AO199" s="29"/>
    </row>
    <row r="200" spans="2:41" ht="13.35" customHeight="1">
      <c r="B200" s="11"/>
      <c r="I200" s="12"/>
      <c r="J200" s="11"/>
      <c r="M200" s="12"/>
      <c r="N200" s="11"/>
      <c r="Q200" s="12"/>
      <c r="R200" s="3" t="s">
        <v>269</v>
      </c>
      <c r="T200" s="12"/>
      <c r="U200" s="44"/>
      <c r="V200" s="44"/>
      <c r="W200" s="44"/>
      <c r="X200" s="44"/>
      <c r="Y200" s="44"/>
      <c r="Z200" s="44"/>
      <c r="AA200" s="44"/>
      <c r="AB200" s="44"/>
      <c r="AC200" s="31"/>
      <c r="AD200" s="11" t="s">
        <v>270</v>
      </c>
      <c r="AF200" s="12"/>
      <c r="AG200" s="44"/>
      <c r="AH200" s="44"/>
      <c r="AI200" s="44"/>
      <c r="AJ200" s="44"/>
      <c r="AK200" s="44"/>
      <c r="AL200" s="44"/>
      <c r="AM200" s="44"/>
      <c r="AN200" s="44"/>
      <c r="AO200" s="31"/>
    </row>
    <row r="201" spans="2:41" ht="3.6" customHeight="1">
      <c r="B201" s="11"/>
      <c r="I201" s="12"/>
      <c r="J201" s="11"/>
      <c r="M201" s="12"/>
      <c r="N201" s="9"/>
      <c r="O201" s="8"/>
      <c r="P201" s="8"/>
      <c r="Q201" s="10"/>
      <c r="R201" s="8"/>
      <c r="S201" s="8"/>
      <c r="T201" s="10"/>
      <c r="U201" s="33"/>
      <c r="V201" s="33"/>
      <c r="W201" s="33"/>
      <c r="X201" s="33"/>
      <c r="Y201" s="33"/>
      <c r="Z201" s="33"/>
      <c r="AA201" s="33"/>
      <c r="AB201" s="33"/>
      <c r="AC201" s="34"/>
      <c r="AD201" s="9"/>
      <c r="AE201" s="8"/>
      <c r="AF201" s="10"/>
      <c r="AG201" s="33"/>
      <c r="AH201" s="33"/>
      <c r="AI201" s="33"/>
      <c r="AJ201" s="33"/>
      <c r="AK201" s="33"/>
      <c r="AL201" s="33"/>
      <c r="AM201" s="33"/>
      <c r="AN201" s="33"/>
      <c r="AO201" s="34"/>
    </row>
    <row r="202" spans="2:41" ht="3.6" customHeight="1">
      <c r="B202" s="11"/>
      <c r="I202" s="12"/>
      <c r="J202" s="11"/>
      <c r="M202" s="12"/>
      <c r="N202" s="11"/>
      <c r="Q202" s="12"/>
      <c r="R202" s="27"/>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9"/>
    </row>
    <row r="203" spans="2:41" ht="13.35" customHeight="1">
      <c r="B203" s="11"/>
      <c r="I203" s="12"/>
      <c r="J203" s="11" t="s">
        <v>425</v>
      </c>
      <c r="M203" s="12"/>
      <c r="N203" s="11" t="s">
        <v>364</v>
      </c>
      <c r="Q203" s="12"/>
      <c r="R203" s="30"/>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31"/>
    </row>
    <row r="204" spans="2:41" ht="3.6" customHeight="1">
      <c r="B204" s="11"/>
      <c r="I204" s="12"/>
      <c r="J204" s="11"/>
      <c r="M204" s="12"/>
      <c r="N204" s="9"/>
      <c r="O204" s="8"/>
      <c r="P204" s="8"/>
      <c r="Q204" s="10"/>
      <c r="R204" s="32"/>
      <c r="S204" s="33"/>
      <c r="T204" s="33"/>
      <c r="U204" s="33"/>
      <c r="V204" s="33"/>
      <c r="W204" s="33"/>
      <c r="X204" s="33"/>
      <c r="Y204" s="33"/>
      <c r="Z204" s="33"/>
      <c r="AA204" s="33"/>
      <c r="AB204" s="33"/>
      <c r="AC204" s="33"/>
      <c r="AD204" s="33"/>
      <c r="AE204" s="33"/>
      <c r="AF204" s="33"/>
      <c r="AG204" s="33"/>
      <c r="AH204" s="33"/>
      <c r="AI204" s="33"/>
      <c r="AJ204" s="33"/>
      <c r="AK204" s="33"/>
      <c r="AL204" s="33"/>
      <c r="AM204" s="33"/>
      <c r="AN204" s="33"/>
      <c r="AO204" s="34"/>
    </row>
    <row r="205" spans="2:41" ht="3.6" customHeight="1">
      <c r="B205" s="11"/>
      <c r="I205" s="12"/>
      <c r="J205" s="11"/>
      <c r="M205" s="12"/>
      <c r="N205" s="4"/>
      <c r="O205" s="5"/>
      <c r="P205" s="5"/>
      <c r="Q205" s="6"/>
      <c r="R205" s="27"/>
      <c r="S205" s="28"/>
      <c r="T205" s="29"/>
      <c r="U205" s="11"/>
      <c r="V205" s="12"/>
      <c r="W205" s="11"/>
      <c r="AB205" s="12"/>
      <c r="AC205" s="27"/>
      <c r="AD205" s="28"/>
      <c r="AE205" s="29"/>
      <c r="AF205" s="11"/>
      <c r="AG205" s="12"/>
      <c r="AH205" s="11"/>
      <c r="AJ205" s="12"/>
      <c r="AK205" s="27"/>
      <c r="AL205" s="28"/>
      <c r="AM205" s="29"/>
      <c r="AO205" s="12"/>
    </row>
    <row r="206" spans="2:41" ht="13.35" customHeight="1">
      <c r="B206" s="11"/>
      <c r="I206" s="12"/>
      <c r="J206" s="11"/>
      <c r="M206" s="12"/>
      <c r="N206" s="11" t="s">
        <v>280</v>
      </c>
      <c r="Q206" s="12"/>
      <c r="R206" s="30"/>
      <c r="S206" s="44"/>
      <c r="T206" s="31"/>
      <c r="U206" s="11" t="s">
        <v>365</v>
      </c>
      <c r="V206" s="12"/>
      <c r="W206" s="11" t="s">
        <v>366</v>
      </c>
      <c r="AB206" s="12"/>
      <c r="AC206" s="30"/>
      <c r="AD206" s="44"/>
      <c r="AE206" s="31"/>
      <c r="AF206" s="11" t="s">
        <v>365</v>
      </c>
      <c r="AG206" s="12"/>
      <c r="AH206" s="11" t="s">
        <v>281</v>
      </c>
      <c r="AJ206" s="12"/>
      <c r="AK206" s="30"/>
      <c r="AL206" s="44"/>
      <c r="AM206" s="31"/>
      <c r="AN206" s="11" t="s">
        <v>365</v>
      </c>
      <c r="AO206" s="12"/>
    </row>
    <row r="207" spans="2:41" ht="3.6" customHeight="1">
      <c r="B207" s="11"/>
      <c r="I207" s="12"/>
      <c r="J207" s="11"/>
      <c r="M207" s="12"/>
      <c r="N207" s="9"/>
      <c r="O207" s="8"/>
      <c r="P207" s="8"/>
      <c r="Q207" s="10"/>
      <c r="R207" s="32"/>
      <c r="S207" s="33"/>
      <c r="T207" s="34"/>
      <c r="U207" s="9"/>
      <c r="V207" s="10"/>
      <c r="W207" s="9"/>
      <c r="X207" s="8"/>
      <c r="Y207" s="8"/>
      <c r="Z207" s="8"/>
      <c r="AA207" s="8"/>
      <c r="AB207" s="10"/>
      <c r="AC207" s="32"/>
      <c r="AD207" s="33"/>
      <c r="AE207" s="34"/>
      <c r="AF207" s="9"/>
      <c r="AG207" s="10"/>
      <c r="AH207" s="9"/>
      <c r="AI207" s="8"/>
      <c r="AJ207" s="10"/>
      <c r="AK207" s="32"/>
      <c r="AL207" s="33"/>
      <c r="AM207" s="34"/>
      <c r="AN207" s="8"/>
      <c r="AO207" s="10"/>
    </row>
    <row r="208" spans="2:41" ht="3.6" customHeight="1">
      <c r="B208" s="11"/>
      <c r="I208" s="12"/>
      <c r="J208" s="11"/>
      <c r="M208" s="12"/>
      <c r="N208" s="4"/>
      <c r="O208" s="5"/>
      <c r="P208" s="5"/>
      <c r="Q208" s="6"/>
      <c r="R208" s="27"/>
      <c r="S208" s="28"/>
      <c r="T208" s="28"/>
      <c r="U208" s="29"/>
      <c r="V208" s="27"/>
      <c r="W208" s="29"/>
      <c r="X208" s="27"/>
      <c r="Y208" s="28"/>
      <c r="Z208" s="28"/>
      <c r="AA208" s="29"/>
      <c r="AB208" s="4"/>
      <c r="AC208" s="5"/>
      <c r="AD208" s="5"/>
      <c r="AE208" s="5"/>
      <c r="AF208" s="5"/>
      <c r="AG208" s="5"/>
      <c r="AH208" s="5"/>
      <c r="AI208" s="5"/>
      <c r="AJ208" s="5"/>
      <c r="AK208" s="5"/>
      <c r="AL208" s="5"/>
      <c r="AM208" s="5"/>
      <c r="AN208" s="5"/>
      <c r="AO208" s="6"/>
    </row>
    <row r="209" spans="2:41" ht="13.35" customHeight="1">
      <c r="B209" s="11"/>
      <c r="I209" s="12"/>
      <c r="J209" s="11"/>
      <c r="M209" s="12"/>
      <c r="N209" s="11" t="s">
        <v>367</v>
      </c>
      <c r="Q209" s="12"/>
      <c r="R209" s="30"/>
      <c r="S209" s="44"/>
      <c r="T209" s="44"/>
      <c r="U209" s="31"/>
      <c r="V209" s="30"/>
      <c r="W209" s="31"/>
      <c r="X209" s="30"/>
      <c r="Y209" s="44"/>
      <c r="Z209" s="44"/>
      <c r="AA209" s="31"/>
      <c r="AB209" s="43" t="s">
        <v>424</v>
      </c>
      <c r="AO209" s="12"/>
    </row>
    <row r="210" spans="2:41" ht="3.6" customHeight="1">
      <c r="B210" s="11"/>
      <c r="I210" s="12"/>
      <c r="J210" s="11"/>
      <c r="M210" s="12"/>
      <c r="N210" s="11"/>
      <c r="Q210" s="12"/>
      <c r="R210" s="30"/>
      <c r="S210" s="44"/>
      <c r="T210" s="44"/>
      <c r="U210" s="31"/>
      <c r="V210" s="30"/>
      <c r="W210" s="31"/>
      <c r="X210" s="30"/>
      <c r="Y210" s="44"/>
      <c r="Z210" s="44"/>
      <c r="AA210" s="31"/>
      <c r="AB210" s="9"/>
      <c r="AC210" s="8"/>
      <c r="AD210" s="8"/>
      <c r="AE210" s="8"/>
      <c r="AF210" s="8"/>
      <c r="AG210" s="8"/>
      <c r="AH210" s="8"/>
      <c r="AI210" s="8"/>
      <c r="AJ210" s="8"/>
      <c r="AK210" s="8"/>
      <c r="AL210" s="8"/>
      <c r="AM210" s="8"/>
      <c r="AN210" s="8"/>
      <c r="AO210" s="10"/>
    </row>
    <row r="211" spans="2:41" ht="3.6" customHeight="1">
      <c r="B211" s="11"/>
      <c r="I211" s="12"/>
      <c r="J211" s="11"/>
      <c r="M211" s="12"/>
      <c r="N211" s="4"/>
      <c r="O211" s="5"/>
      <c r="P211" s="5"/>
      <c r="Q211" s="5"/>
      <c r="R211" s="27"/>
      <c r="S211" s="28"/>
      <c r="T211" s="28"/>
      <c r="U211" s="28"/>
      <c r="V211" s="28"/>
      <c r="W211" s="28"/>
      <c r="X211" s="28"/>
      <c r="Y211" s="28"/>
      <c r="Z211" s="28"/>
      <c r="AA211" s="29"/>
      <c r="AB211" s="4"/>
      <c r="AI211" s="12"/>
      <c r="AJ211" s="27"/>
      <c r="AK211" s="28"/>
      <c r="AL211" s="28"/>
      <c r="AM211" s="28"/>
      <c r="AN211" s="28"/>
      <c r="AO211" s="29"/>
    </row>
    <row r="212" spans="2:41" ht="13.35" customHeight="1">
      <c r="B212" s="11"/>
      <c r="I212" s="12"/>
      <c r="J212" s="11"/>
      <c r="M212" s="12"/>
      <c r="N212" s="11" t="s">
        <v>368</v>
      </c>
      <c r="R212" s="30"/>
      <c r="S212" s="44"/>
      <c r="T212" s="44"/>
      <c r="U212" s="44"/>
      <c r="V212" s="44"/>
      <c r="W212" s="44"/>
      <c r="X212" s="44"/>
      <c r="Y212" s="44"/>
      <c r="Z212" s="44"/>
      <c r="AA212" s="31"/>
      <c r="AB212" s="11" t="s">
        <v>423</v>
      </c>
      <c r="AI212" s="12"/>
      <c r="AJ212" s="30" t="s">
        <v>370</v>
      </c>
      <c r="AK212" s="44"/>
      <c r="AL212" s="44"/>
      <c r="AM212" s="44"/>
      <c r="AN212" s="44"/>
      <c r="AO212" s="31"/>
    </row>
    <row r="213" spans="2:41" ht="3.6" customHeight="1">
      <c r="B213" s="11"/>
      <c r="I213" s="12"/>
      <c r="J213" s="11"/>
      <c r="M213" s="12"/>
      <c r="N213" s="11"/>
      <c r="R213" s="32"/>
      <c r="S213" s="33"/>
      <c r="T213" s="33"/>
      <c r="U213" s="33"/>
      <c r="V213" s="33"/>
      <c r="W213" s="33"/>
      <c r="X213" s="33"/>
      <c r="Y213" s="33"/>
      <c r="Z213" s="33"/>
      <c r="AA213" s="34"/>
      <c r="AB213" s="9"/>
      <c r="AC213" s="8"/>
      <c r="AD213" s="8"/>
      <c r="AE213" s="8"/>
      <c r="AF213" s="8"/>
      <c r="AG213" s="8"/>
      <c r="AH213" s="8"/>
      <c r="AI213" s="10"/>
      <c r="AJ213" s="32"/>
      <c r="AK213" s="33"/>
      <c r="AL213" s="33"/>
      <c r="AM213" s="33"/>
      <c r="AN213" s="33"/>
      <c r="AO213" s="34"/>
    </row>
    <row r="214" spans="2:41" ht="3.6" customHeight="1">
      <c r="B214" s="11"/>
      <c r="I214" s="12"/>
      <c r="J214" s="11"/>
      <c r="M214" s="12"/>
      <c r="N214" s="4"/>
      <c r="O214" s="5"/>
      <c r="P214" s="5"/>
      <c r="Q214" s="6"/>
      <c r="R214" s="27"/>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9"/>
    </row>
    <row r="215" spans="2:41" ht="13.35" customHeight="1">
      <c r="B215" s="11"/>
      <c r="I215" s="12"/>
      <c r="J215" s="11"/>
      <c r="M215" s="12"/>
      <c r="N215" s="11" t="s">
        <v>282</v>
      </c>
      <c r="Q215" s="12"/>
      <c r="R215" s="23"/>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31"/>
    </row>
    <row r="216" spans="2:41" ht="3.6" customHeight="1">
      <c r="B216" s="11"/>
      <c r="I216" s="12"/>
      <c r="J216" s="11"/>
      <c r="M216" s="12"/>
      <c r="N216" s="9"/>
      <c r="O216" s="8"/>
      <c r="P216" s="8"/>
      <c r="Q216" s="10"/>
      <c r="R216" s="32"/>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4"/>
    </row>
    <row r="217" spans="2:41" ht="3.6" customHeight="1">
      <c r="B217" s="11"/>
      <c r="I217" s="12"/>
      <c r="J217" s="11"/>
      <c r="M217" s="12"/>
      <c r="N217" s="4"/>
      <c r="O217" s="5"/>
      <c r="P217" s="5"/>
      <c r="Q217" s="6"/>
      <c r="R217" s="11"/>
      <c r="W217" s="12"/>
      <c r="X217" s="11"/>
      <c r="AB217" s="12"/>
      <c r="AC217" s="27"/>
      <c r="AD217" s="28"/>
      <c r="AE217" s="28"/>
      <c r="AF217" s="28"/>
      <c r="AG217" s="28"/>
      <c r="AH217" s="28"/>
      <c r="AI217" s="28"/>
      <c r="AJ217" s="28"/>
      <c r="AK217" s="28"/>
      <c r="AL217" s="28"/>
      <c r="AM217" s="28"/>
      <c r="AN217" s="28"/>
      <c r="AO217" s="29"/>
    </row>
    <row r="218" spans="2:41" ht="13.35" customHeight="1">
      <c r="B218" s="11"/>
      <c r="I218" s="12"/>
      <c r="J218" s="11"/>
      <c r="M218" s="12"/>
      <c r="N218" s="11" t="s">
        <v>418</v>
      </c>
      <c r="Q218" s="12"/>
      <c r="R218" s="11"/>
      <c r="S218" s="22" t="s">
        <v>263</v>
      </c>
      <c r="T218" s="3" t="s">
        <v>283</v>
      </c>
      <c r="W218" s="12"/>
      <c r="X218" s="11" t="s">
        <v>419</v>
      </c>
      <c r="AB218" s="12"/>
      <c r="AC218" s="30"/>
      <c r="AD218" s="44"/>
      <c r="AE218" s="44"/>
      <c r="AF218" s="44"/>
      <c r="AG218" s="44"/>
      <c r="AH218" s="44"/>
      <c r="AI218" s="44"/>
      <c r="AJ218" s="44"/>
      <c r="AK218" s="44"/>
      <c r="AL218" s="44"/>
      <c r="AM218" s="44"/>
      <c r="AN218" s="44"/>
      <c r="AO218" s="31"/>
    </row>
    <row r="219" spans="2:41" ht="3.6" customHeight="1">
      <c r="B219" s="11"/>
      <c r="I219" s="12"/>
      <c r="J219" s="11"/>
      <c r="M219" s="12"/>
      <c r="N219" s="9"/>
      <c r="O219" s="8"/>
      <c r="P219" s="8"/>
      <c r="Q219" s="10"/>
      <c r="R219" s="9"/>
      <c r="S219" s="8"/>
      <c r="T219" s="8"/>
      <c r="U219" s="8"/>
      <c r="V219" s="8"/>
      <c r="W219" s="10"/>
      <c r="X219" s="9"/>
      <c r="Y219" s="8"/>
      <c r="Z219" s="8"/>
      <c r="AA219" s="8"/>
      <c r="AB219" s="10"/>
      <c r="AC219" s="32"/>
      <c r="AD219" s="33"/>
      <c r="AE219" s="33"/>
      <c r="AF219" s="33"/>
      <c r="AG219" s="33"/>
      <c r="AH219" s="33"/>
      <c r="AI219" s="33"/>
      <c r="AJ219" s="33"/>
      <c r="AK219" s="33"/>
      <c r="AL219" s="33"/>
      <c r="AM219" s="33"/>
      <c r="AN219" s="33"/>
      <c r="AO219" s="34"/>
    </row>
    <row r="220" spans="2:41" ht="3.6" customHeight="1">
      <c r="B220" s="11"/>
      <c r="I220" s="12"/>
      <c r="J220" s="11"/>
      <c r="M220" s="12"/>
      <c r="N220" s="4"/>
      <c r="O220" s="5"/>
      <c r="P220" s="5"/>
      <c r="Q220" s="6"/>
      <c r="R220" s="28"/>
      <c r="S220" s="44"/>
      <c r="T220" s="44"/>
      <c r="U220" s="44"/>
      <c r="V220" s="44"/>
      <c r="W220" s="44"/>
      <c r="X220" s="44"/>
      <c r="Y220" s="44"/>
      <c r="Z220" s="44"/>
      <c r="AA220" s="31"/>
      <c r="AB220" s="4"/>
      <c r="AC220" s="5"/>
      <c r="AD220" s="5"/>
      <c r="AE220" s="6"/>
      <c r="AF220" s="28"/>
      <c r="AG220" s="28"/>
      <c r="AH220" s="28"/>
      <c r="AI220" s="28"/>
      <c r="AJ220" s="28"/>
      <c r="AK220" s="28"/>
      <c r="AL220" s="28"/>
      <c r="AM220" s="28"/>
      <c r="AN220" s="28"/>
      <c r="AO220" s="29"/>
    </row>
    <row r="221" spans="2:41" ht="13.35" customHeight="1">
      <c r="B221" s="11"/>
      <c r="I221" s="12"/>
      <c r="J221" s="11"/>
      <c r="M221" s="12"/>
      <c r="N221" s="11" t="s">
        <v>420</v>
      </c>
      <c r="Q221" s="12"/>
      <c r="R221" s="44"/>
      <c r="S221" s="44"/>
      <c r="T221" s="44"/>
      <c r="U221" s="44"/>
      <c r="V221" s="44"/>
      <c r="W221" s="44"/>
      <c r="X221" s="44"/>
      <c r="Y221" s="44"/>
      <c r="Z221" s="44"/>
      <c r="AA221" s="31"/>
      <c r="AB221" s="11" t="s">
        <v>421</v>
      </c>
      <c r="AE221" s="12"/>
      <c r="AF221" s="44"/>
      <c r="AG221" s="44"/>
      <c r="AH221" s="44"/>
      <c r="AI221" s="44"/>
      <c r="AJ221" s="44"/>
      <c r="AK221" s="44"/>
      <c r="AL221" s="44"/>
      <c r="AM221" s="44"/>
      <c r="AN221" s="44"/>
      <c r="AO221" s="31"/>
    </row>
    <row r="222" spans="2:41" ht="3.6" customHeight="1">
      <c r="B222" s="11"/>
      <c r="I222" s="12"/>
      <c r="J222" s="11"/>
      <c r="M222" s="12"/>
      <c r="N222" s="9"/>
      <c r="O222" s="8"/>
      <c r="P222" s="8"/>
      <c r="Q222" s="10"/>
      <c r="R222" s="33"/>
      <c r="S222" s="33"/>
      <c r="T222" s="33"/>
      <c r="U222" s="33"/>
      <c r="V222" s="33"/>
      <c r="W222" s="33"/>
      <c r="X222" s="33"/>
      <c r="Y222" s="33"/>
      <c r="Z222" s="33"/>
      <c r="AA222" s="34"/>
      <c r="AB222" s="9"/>
      <c r="AC222" s="8"/>
      <c r="AD222" s="8"/>
      <c r="AE222" s="10"/>
      <c r="AF222" s="33"/>
      <c r="AG222" s="33"/>
      <c r="AH222" s="33"/>
      <c r="AI222" s="33"/>
      <c r="AJ222" s="33"/>
      <c r="AK222" s="33"/>
      <c r="AL222" s="33"/>
      <c r="AM222" s="33"/>
      <c r="AN222" s="33"/>
      <c r="AO222" s="34"/>
    </row>
    <row r="223" spans="2:41" ht="3.6" customHeight="1">
      <c r="B223" s="11"/>
      <c r="I223" s="12"/>
      <c r="J223" s="11"/>
      <c r="M223" s="12"/>
      <c r="N223" s="4"/>
      <c r="O223" s="5"/>
      <c r="P223" s="5"/>
      <c r="Q223" s="6"/>
      <c r="R223" s="27"/>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9"/>
    </row>
    <row r="224" spans="2:41" ht="13.35" customHeight="1">
      <c r="B224" s="11"/>
      <c r="I224" s="12"/>
      <c r="J224" s="11"/>
      <c r="M224" s="12"/>
      <c r="N224" s="11" t="s">
        <v>422</v>
      </c>
      <c r="Q224" s="12"/>
      <c r="R224" s="30"/>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31"/>
    </row>
    <row r="225" spans="2:41" ht="3.6" customHeight="1">
      <c r="B225" s="11"/>
      <c r="I225" s="12"/>
      <c r="J225" s="9"/>
      <c r="K225" s="8"/>
      <c r="L225" s="8"/>
      <c r="M225" s="10"/>
      <c r="N225" s="9"/>
      <c r="O225" s="8"/>
      <c r="P225" s="8"/>
      <c r="Q225" s="10"/>
      <c r="R225" s="32"/>
      <c r="S225" s="33"/>
      <c r="T225" s="33"/>
      <c r="U225" s="33"/>
      <c r="V225" s="33"/>
      <c r="W225" s="33"/>
      <c r="X225" s="33"/>
      <c r="Y225" s="33"/>
      <c r="Z225" s="33"/>
      <c r="AA225" s="33"/>
      <c r="AB225" s="33"/>
      <c r="AC225" s="33"/>
      <c r="AD225" s="33"/>
      <c r="AE225" s="33"/>
      <c r="AF225" s="33"/>
      <c r="AG225" s="33"/>
      <c r="AH225" s="33"/>
      <c r="AI225" s="33"/>
      <c r="AJ225" s="33"/>
      <c r="AK225" s="33"/>
      <c r="AL225" s="33"/>
      <c r="AM225" s="33"/>
      <c r="AN225" s="33"/>
      <c r="AO225" s="34"/>
    </row>
    <row r="226" spans="2:41" ht="3.6" customHeight="1">
      <c r="B226" s="11"/>
      <c r="I226" s="12"/>
      <c r="J226" s="4"/>
      <c r="K226" s="5"/>
      <c r="L226" s="5"/>
      <c r="M226" s="6"/>
      <c r="N226" s="11"/>
      <c r="Q226" s="12"/>
      <c r="R226" s="27"/>
      <c r="S226" s="28"/>
      <c r="T226" s="28"/>
      <c r="U226" s="28"/>
      <c r="V226" s="28"/>
      <c r="W226" s="28"/>
      <c r="X226" s="28"/>
      <c r="Y226" s="28"/>
      <c r="Z226" s="28"/>
      <c r="AA226" s="29"/>
      <c r="AB226" s="11"/>
      <c r="AE226" s="12"/>
      <c r="AF226" s="28"/>
      <c r="AG226" s="28"/>
      <c r="AH226" s="28"/>
      <c r="AI226" s="28"/>
      <c r="AJ226" s="28"/>
      <c r="AK226" s="28"/>
      <c r="AL226" s="28"/>
      <c r="AM226" s="28"/>
      <c r="AN226" s="28"/>
      <c r="AO226" s="29"/>
    </row>
    <row r="227" spans="2:41" ht="13.35" customHeight="1">
      <c r="B227" s="11"/>
      <c r="I227" s="12"/>
      <c r="J227" s="11"/>
      <c r="M227" s="12"/>
      <c r="N227" s="11" t="s">
        <v>277</v>
      </c>
      <c r="Q227" s="12"/>
      <c r="R227" s="30" t="s">
        <v>554</v>
      </c>
      <c r="S227" s="44"/>
      <c r="T227" s="44"/>
      <c r="U227" s="44"/>
      <c r="V227" s="44"/>
      <c r="W227" s="44"/>
      <c r="X227" s="44"/>
      <c r="Y227" s="44"/>
      <c r="Z227" s="44"/>
      <c r="AA227" s="31"/>
      <c r="AB227" s="11" t="s">
        <v>278</v>
      </c>
      <c r="AE227" s="12"/>
      <c r="AF227" s="30" t="s">
        <v>555</v>
      </c>
      <c r="AG227" s="44"/>
      <c r="AH227" s="44"/>
      <c r="AI227" s="44"/>
      <c r="AJ227" s="44"/>
      <c r="AK227" s="44"/>
      <c r="AL227" s="44"/>
      <c r="AM227" s="44"/>
      <c r="AN227" s="44"/>
      <c r="AO227" s="31"/>
    </row>
    <row r="228" spans="2:41" ht="3.6" customHeight="1">
      <c r="B228" s="11"/>
      <c r="I228" s="12"/>
      <c r="J228" s="11"/>
      <c r="M228" s="12"/>
      <c r="N228" s="9"/>
      <c r="O228" s="8"/>
      <c r="P228" s="8"/>
      <c r="Q228" s="10"/>
      <c r="R228" s="32"/>
      <c r="S228" s="33"/>
      <c r="T228" s="33"/>
      <c r="U228" s="33"/>
      <c r="V228" s="33"/>
      <c r="W228" s="33"/>
      <c r="X228" s="33"/>
      <c r="Y228" s="33"/>
      <c r="Z228" s="33"/>
      <c r="AA228" s="34"/>
      <c r="AB228" s="9"/>
      <c r="AC228" s="8"/>
      <c r="AD228" s="8"/>
      <c r="AE228" s="10"/>
      <c r="AF228" s="33"/>
      <c r="AG228" s="33"/>
      <c r="AH228" s="33"/>
      <c r="AI228" s="33"/>
      <c r="AJ228" s="33"/>
      <c r="AK228" s="33"/>
      <c r="AL228" s="33"/>
      <c r="AM228" s="33"/>
      <c r="AN228" s="33"/>
      <c r="AO228" s="34"/>
    </row>
    <row r="229" spans="2:41" ht="3.6" customHeight="1">
      <c r="B229" s="11"/>
      <c r="I229" s="12"/>
      <c r="J229" s="11"/>
      <c r="M229" s="12"/>
      <c r="N229" s="4"/>
      <c r="O229" s="5"/>
      <c r="P229" s="5"/>
      <c r="Q229" s="6"/>
      <c r="R229" s="28"/>
      <c r="S229" s="44"/>
      <c r="T229" s="44"/>
      <c r="U229" s="44"/>
      <c r="V229" s="44"/>
      <c r="W229" s="44"/>
      <c r="X229" s="44"/>
      <c r="Y229" s="44"/>
      <c r="Z229" s="44"/>
      <c r="AA229" s="31"/>
      <c r="AB229" s="4"/>
      <c r="AC229" s="5"/>
      <c r="AD229" s="5"/>
      <c r="AE229" s="6"/>
      <c r="AF229" s="28"/>
      <c r="AG229" s="44"/>
      <c r="AH229" s="44"/>
      <c r="AI229" s="44"/>
      <c r="AJ229" s="44"/>
      <c r="AK229" s="44"/>
      <c r="AL229" s="44"/>
      <c r="AM229" s="44"/>
      <c r="AN229" s="44"/>
      <c r="AO229" s="31"/>
    </row>
    <row r="230" spans="2:41" ht="13.35" customHeight="1">
      <c r="B230" s="11"/>
      <c r="I230" s="12"/>
      <c r="J230" s="11"/>
      <c r="M230" s="12"/>
      <c r="N230" s="11" t="s">
        <v>363</v>
      </c>
      <c r="Q230" s="12"/>
      <c r="R230" s="44"/>
      <c r="S230" s="44"/>
      <c r="T230" s="44"/>
      <c r="U230" s="44"/>
      <c r="V230" s="44"/>
      <c r="W230" s="44"/>
      <c r="X230" s="44"/>
      <c r="Y230" s="44"/>
      <c r="Z230" s="44"/>
      <c r="AA230" s="31"/>
      <c r="AB230" s="11" t="s">
        <v>316</v>
      </c>
      <c r="AE230" s="12"/>
      <c r="AF230" s="44"/>
      <c r="AG230" s="44"/>
      <c r="AH230" s="44"/>
      <c r="AI230" s="44"/>
      <c r="AJ230" s="44"/>
      <c r="AK230" s="44"/>
      <c r="AL230" s="44"/>
      <c r="AM230" s="44"/>
      <c r="AN230" s="44"/>
      <c r="AO230" s="31"/>
    </row>
    <row r="231" spans="2:41" ht="3.6" customHeight="1">
      <c r="B231" s="11"/>
      <c r="I231" s="12"/>
      <c r="J231" s="11"/>
      <c r="M231" s="12"/>
      <c r="N231" s="9"/>
      <c r="O231" s="8"/>
      <c r="P231" s="8"/>
      <c r="Q231" s="10"/>
      <c r="R231" s="33"/>
      <c r="S231" s="33"/>
      <c r="T231" s="33"/>
      <c r="U231" s="33"/>
      <c r="V231" s="33"/>
      <c r="W231" s="33"/>
      <c r="X231" s="33"/>
      <c r="Y231" s="33"/>
      <c r="Z231" s="33"/>
      <c r="AA231" s="34"/>
      <c r="AB231" s="9"/>
      <c r="AC231" s="8"/>
      <c r="AD231" s="8"/>
      <c r="AE231" s="10"/>
      <c r="AF231" s="33"/>
      <c r="AG231" s="33"/>
      <c r="AH231" s="33"/>
      <c r="AI231" s="33"/>
      <c r="AJ231" s="33"/>
      <c r="AK231" s="33"/>
      <c r="AL231" s="33"/>
      <c r="AM231" s="33"/>
      <c r="AN231" s="33"/>
      <c r="AO231" s="34"/>
    </row>
    <row r="232" spans="2:41" ht="3.6" customHeight="1">
      <c r="B232" s="11"/>
      <c r="I232" s="12"/>
      <c r="J232" s="11"/>
      <c r="M232" s="12"/>
      <c r="N232" s="4"/>
      <c r="O232" s="5"/>
      <c r="P232" s="5"/>
      <c r="Q232" s="6"/>
      <c r="R232" s="27"/>
      <c r="S232" s="28"/>
      <c r="T232" s="28"/>
      <c r="U232" s="28"/>
      <c r="V232" s="28"/>
      <c r="W232" s="28"/>
      <c r="X232" s="28"/>
      <c r="Y232" s="28"/>
      <c r="Z232" s="28"/>
      <c r="AA232" s="28"/>
      <c r="AB232" s="28"/>
      <c r="AC232" s="28"/>
      <c r="AD232" s="28"/>
      <c r="AE232" s="28"/>
      <c r="AF232" s="28"/>
      <c r="AG232" s="28"/>
      <c r="AH232" s="28"/>
      <c r="AI232" s="28"/>
      <c r="AJ232" s="29"/>
      <c r="AK232" s="5"/>
      <c r="AL232" s="5"/>
      <c r="AM232" s="5"/>
      <c r="AN232" s="5"/>
      <c r="AO232" s="6"/>
    </row>
    <row r="233" spans="2:41" ht="13.35" customHeight="1">
      <c r="B233" s="11"/>
      <c r="I233" s="12"/>
      <c r="J233" s="11"/>
      <c r="M233" s="12"/>
      <c r="N233" s="11" t="s">
        <v>8</v>
      </c>
      <c r="Q233" s="12"/>
      <c r="R233" s="30"/>
      <c r="S233" s="44"/>
      <c r="T233" s="44"/>
      <c r="U233" s="44"/>
      <c r="V233" s="44"/>
      <c r="W233" s="44"/>
      <c r="X233" s="44"/>
      <c r="Y233" s="44"/>
      <c r="Z233" s="44"/>
      <c r="AA233" s="44"/>
      <c r="AB233" s="44"/>
      <c r="AC233" s="44"/>
      <c r="AD233" s="44"/>
      <c r="AE233" s="44"/>
      <c r="AF233" s="44"/>
      <c r="AG233" s="44"/>
      <c r="AH233" s="44"/>
      <c r="AI233" s="44"/>
      <c r="AJ233" s="31"/>
      <c r="AL233" s="22" t="s">
        <v>263</v>
      </c>
      <c r="AM233" s="3" t="s">
        <v>279</v>
      </c>
      <c r="AO233" s="12"/>
    </row>
    <row r="234" spans="2:41" ht="3.6" customHeight="1">
      <c r="B234" s="11"/>
      <c r="I234" s="12"/>
      <c r="J234" s="11"/>
      <c r="M234" s="12"/>
      <c r="N234" s="9"/>
      <c r="O234" s="8"/>
      <c r="P234" s="8"/>
      <c r="Q234" s="10"/>
      <c r="R234" s="32"/>
      <c r="S234" s="33"/>
      <c r="T234" s="33"/>
      <c r="U234" s="33"/>
      <c r="V234" s="33"/>
      <c r="W234" s="33"/>
      <c r="X234" s="33"/>
      <c r="Y234" s="33"/>
      <c r="Z234" s="33"/>
      <c r="AA234" s="33"/>
      <c r="AB234" s="33"/>
      <c r="AC234" s="33"/>
      <c r="AD234" s="33"/>
      <c r="AE234" s="33"/>
      <c r="AF234" s="33"/>
      <c r="AG234" s="33"/>
      <c r="AH234" s="33"/>
      <c r="AI234" s="33"/>
      <c r="AJ234" s="34"/>
      <c r="AK234" s="8"/>
      <c r="AL234" s="8"/>
      <c r="AM234" s="8"/>
      <c r="AN234" s="8"/>
      <c r="AO234" s="10"/>
    </row>
    <row r="235" spans="2:41" ht="3.6" customHeight="1">
      <c r="B235" s="11"/>
      <c r="I235" s="12"/>
      <c r="J235" s="11"/>
      <c r="M235" s="12"/>
      <c r="N235" s="4"/>
      <c r="O235" s="5"/>
      <c r="P235" s="5"/>
      <c r="Q235" s="6"/>
      <c r="R235" s="27"/>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9"/>
    </row>
    <row r="236" spans="2:41" ht="13.35" customHeight="1">
      <c r="B236" s="11"/>
      <c r="I236" s="12"/>
      <c r="J236" s="11"/>
      <c r="M236" s="12"/>
      <c r="N236" s="11" t="s">
        <v>311</v>
      </c>
      <c r="Q236" s="12"/>
      <c r="R236" s="30"/>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31"/>
    </row>
    <row r="237" spans="2:41" ht="3.6" customHeight="1">
      <c r="B237" s="11"/>
      <c r="I237" s="12"/>
      <c r="J237" s="11"/>
      <c r="M237" s="12"/>
      <c r="N237" s="11"/>
      <c r="Q237" s="12"/>
      <c r="R237" s="32"/>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4"/>
    </row>
    <row r="238" spans="2:41" ht="3.6" customHeight="1">
      <c r="B238" s="11"/>
      <c r="I238" s="12"/>
      <c r="J238" s="11"/>
      <c r="M238" s="12"/>
      <c r="N238" s="4"/>
      <c r="O238" s="5"/>
      <c r="P238" s="5"/>
      <c r="Q238" s="6"/>
      <c r="T238" s="12"/>
      <c r="U238" s="44"/>
      <c r="V238" s="44"/>
      <c r="W238" s="44"/>
      <c r="X238" s="44"/>
      <c r="Y238" s="11"/>
      <c r="AB238" s="12"/>
      <c r="AC238" s="27"/>
      <c r="AD238" s="28"/>
      <c r="AE238" s="28"/>
      <c r="AF238" s="29"/>
      <c r="AG238" s="11"/>
      <c r="AI238" s="12"/>
      <c r="AJ238" s="27"/>
      <c r="AK238" s="28"/>
      <c r="AL238" s="28"/>
      <c r="AM238" s="28"/>
      <c r="AN238" s="28"/>
      <c r="AO238" s="29"/>
    </row>
    <row r="239" spans="2:41" ht="13.35" customHeight="1">
      <c r="B239" s="11"/>
      <c r="I239" s="12"/>
      <c r="J239" s="11"/>
      <c r="M239" s="12"/>
      <c r="N239" s="11"/>
      <c r="Q239" s="12"/>
      <c r="R239" s="3" t="s">
        <v>265</v>
      </c>
      <c r="T239" s="12"/>
      <c r="U239" s="44"/>
      <c r="V239" s="44"/>
      <c r="W239" s="44"/>
      <c r="X239" s="44"/>
      <c r="Y239" s="11" t="s">
        <v>266</v>
      </c>
      <c r="AB239" s="12"/>
      <c r="AC239" s="30"/>
      <c r="AD239" s="44"/>
      <c r="AE239" s="44"/>
      <c r="AF239" s="31"/>
      <c r="AG239" s="11" t="s">
        <v>306</v>
      </c>
      <c r="AI239" s="12"/>
      <c r="AJ239" s="30"/>
      <c r="AK239" s="44"/>
      <c r="AL239" s="44"/>
      <c r="AM239" s="44"/>
      <c r="AN239" s="44"/>
      <c r="AO239" s="31"/>
    </row>
    <row r="240" spans="2:41" ht="3.6" customHeight="1">
      <c r="B240" s="11"/>
      <c r="I240" s="12"/>
      <c r="J240" s="11"/>
      <c r="M240" s="12"/>
      <c r="N240" s="11"/>
      <c r="Q240" s="12"/>
      <c r="R240" s="8"/>
      <c r="S240" s="8"/>
      <c r="T240" s="10"/>
      <c r="U240" s="33"/>
      <c r="V240" s="44"/>
      <c r="W240" s="44"/>
      <c r="X240" s="44"/>
      <c r="Y240" s="9"/>
      <c r="Z240" s="8"/>
      <c r="AA240" s="8"/>
      <c r="AB240" s="10"/>
      <c r="AC240" s="32"/>
      <c r="AD240" s="33"/>
      <c r="AE240" s="33"/>
      <c r="AF240" s="34"/>
      <c r="AG240" s="9"/>
      <c r="AH240" s="8"/>
      <c r="AI240" s="10"/>
      <c r="AJ240" s="32"/>
      <c r="AK240" s="33"/>
      <c r="AL240" s="33"/>
      <c r="AM240" s="33"/>
      <c r="AN240" s="33"/>
      <c r="AO240" s="34"/>
    </row>
    <row r="241" spans="2:41" ht="3.6" customHeight="1">
      <c r="B241" s="11"/>
      <c r="I241" s="12"/>
      <c r="J241" s="11"/>
      <c r="M241" s="12"/>
      <c r="N241" s="11"/>
      <c r="Q241" s="12"/>
      <c r="R241" s="5"/>
      <c r="S241" s="5"/>
      <c r="T241" s="6"/>
      <c r="U241" s="28"/>
      <c r="V241" s="28"/>
      <c r="W241" s="28"/>
      <c r="X241" s="28"/>
      <c r="Y241" s="28"/>
      <c r="Z241" s="28"/>
      <c r="AA241" s="28"/>
      <c r="AB241" s="28"/>
      <c r="AC241" s="29"/>
      <c r="AD241" s="4"/>
      <c r="AE241" s="5"/>
      <c r="AF241" s="6"/>
      <c r="AG241" s="28"/>
      <c r="AH241" s="28"/>
      <c r="AI241" s="28"/>
      <c r="AJ241" s="28"/>
      <c r="AK241" s="28"/>
      <c r="AL241" s="28"/>
      <c r="AM241" s="28"/>
      <c r="AN241" s="28"/>
      <c r="AO241" s="29"/>
    </row>
    <row r="242" spans="2:41" ht="13.35" customHeight="1">
      <c r="B242" s="11"/>
      <c r="I242" s="12"/>
      <c r="J242" s="11"/>
      <c r="M242" s="12"/>
      <c r="N242" s="11" t="s">
        <v>273</v>
      </c>
      <c r="Q242" s="12"/>
      <c r="R242" s="3" t="s">
        <v>267</v>
      </c>
      <c r="T242" s="12"/>
      <c r="U242" s="44"/>
      <c r="V242" s="44"/>
      <c r="W242" s="44"/>
      <c r="X242" s="44"/>
      <c r="Y242" s="44"/>
      <c r="Z242" s="44"/>
      <c r="AA242" s="44"/>
      <c r="AB242" s="44"/>
      <c r="AC242" s="31"/>
      <c r="AD242" s="11" t="s">
        <v>268</v>
      </c>
      <c r="AF242" s="12"/>
      <c r="AG242" s="44"/>
      <c r="AH242" s="44"/>
      <c r="AI242" s="44"/>
      <c r="AJ242" s="44"/>
      <c r="AK242" s="44"/>
      <c r="AL242" s="44"/>
      <c r="AM242" s="44"/>
      <c r="AN242" s="44"/>
      <c r="AO242" s="31"/>
    </row>
    <row r="243" spans="2:41" ht="3.6" customHeight="1">
      <c r="B243" s="11"/>
      <c r="I243" s="12"/>
      <c r="J243" s="11"/>
      <c r="M243" s="12"/>
      <c r="N243" s="11"/>
      <c r="Q243" s="12"/>
      <c r="R243" s="8"/>
      <c r="S243" s="8"/>
      <c r="T243" s="10"/>
      <c r="U243" s="33"/>
      <c r="V243" s="33"/>
      <c r="W243" s="33"/>
      <c r="X243" s="33"/>
      <c r="Y243" s="33"/>
      <c r="Z243" s="33"/>
      <c r="AA243" s="33"/>
      <c r="AB243" s="33"/>
      <c r="AC243" s="34"/>
      <c r="AD243" s="9"/>
      <c r="AE243" s="8"/>
      <c r="AF243" s="10"/>
      <c r="AG243" s="33"/>
      <c r="AH243" s="33"/>
      <c r="AI243" s="33"/>
      <c r="AJ243" s="33"/>
      <c r="AK243" s="33"/>
      <c r="AL243" s="33"/>
      <c r="AM243" s="33"/>
      <c r="AN243" s="33"/>
      <c r="AO243" s="34"/>
    </row>
    <row r="244" spans="2:41" ht="3.6" customHeight="1">
      <c r="B244" s="11"/>
      <c r="I244" s="12"/>
      <c r="J244" s="11"/>
      <c r="M244" s="12"/>
      <c r="N244" s="11"/>
      <c r="Q244" s="12"/>
      <c r="R244" s="5"/>
      <c r="S244" s="5"/>
      <c r="T244" s="6"/>
      <c r="U244" s="28"/>
      <c r="V244" s="28"/>
      <c r="W244" s="28"/>
      <c r="X244" s="28"/>
      <c r="Y244" s="28"/>
      <c r="Z244" s="28"/>
      <c r="AA244" s="28"/>
      <c r="AB244" s="28"/>
      <c r="AC244" s="29"/>
      <c r="AD244" s="4"/>
      <c r="AE244" s="5"/>
      <c r="AF244" s="6"/>
      <c r="AG244" s="28"/>
      <c r="AH244" s="28"/>
      <c r="AI244" s="28"/>
      <c r="AJ244" s="28"/>
      <c r="AK244" s="28"/>
      <c r="AL244" s="28"/>
      <c r="AM244" s="28"/>
      <c r="AN244" s="28"/>
      <c r="AO244" s="29"/>
    </row>
    <row r="245" spans="2:41" ht="13.35" customHeight="1">
      <c r="B245" s="11"/>
      <c r="I245" s="12"/>
      <c r="J245" s="11"/>
      <c r="M245" s="12"/>
      <c r="N245" s="11"/>
      <c r="Q245" s="12"/>
      <c r="R245" s="3" t="s">
        <v>269</v>
      </c>
      <c r="T245" s="12"/>
      <c r="U245" s="44"/>
      <c r="V245" s="44"/>
      <c r="W245" s="44"/>
      <c r="X245" s="44"/>
      <c r="Y245" s="44"/>
      <c r="Z245" s="44"/>
      <c r="AA245" s="44"/>
      <c r="AB245" s="44"/>
      <c r="AC245" s="31"/>
      <c r="AD245" s="11" t="s">
        <v>270</v>
      </c>
      <c r="AF245" s="12"/>
      <c r="AG245" s="44"/>
      <c r="AH245" s="44"/>
      <c r="AI245" s="44"/>
      <c r="AJ245" s="44"/>
      <c r="AK245" s="44"/>
      <c r="AL245" s="44"/>
      <c r="AM245" s="44"/>
      <c r="AN245" s="44"/>
      <c r="AO245" s="31"/>
    </row>
    <row r="246" spans="2:41" ht="3.6" customHeight="1">
      <c r="B246" s="11"/>
      <c r="I246" s="12"/>
      <c r="J246" s="11"/>
      <c r="M246" s="12"/>
      <c r="N246" s="9"/>
      <c r="O246" s="8"/>
      <c r="P246" s="8"/>
      <c r="Q246" s="10"/>
      <c r="R246" s="8"/>
      <c r="S246" s="8"/>
      <c r="T246" s="10"/>
      <c r="U246" s="33"/>
      <c r="V246" s="33"/>
      <c r="W246" s="33"/>
      <c r="X246" s="33"/>
      <c r="Y246" s="33"/>
      <c r="Z246" s="33"/>
      <c r="AA246" s="33"/>
      <c r="AB246" s="33"/>
      <c r="AC246" s="34"/>
      <c r="AD246" s="9"/>
      <c r="AE246" s="8"/>
      <c r="AF246" s="10"/>
      <c r="AG246" s="33"/>
      <c r="AH246" s="33"/>
      <c r="AI246" s="33"/>
      <c r="AJ246" s="33"/>
      <c r="AK246" s="33"/>
      <c r="AL246" s="33"/>
      <c r="AM246" s="33"/>
      <c r="AN246" s="33"/>
      <c r="AO246" s="34"/>
    </row>
    <row r="247" spans="2:41" ht="3.6" customHeight="1">
      <c r="B247" s="11"/>
      <c r="I247" s="12"/>
      <c r="J247" s="11"/>
      <c r="M247" s="12"/>
      <c r="N247" s="11"/>
      <c r="Q247" s="12"/>
      <c r="R247" s="27"/>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9"/>
    </row>
    <row r="248" spans="2:41" ht="13.35" customHeight="1">
      <c r="B248" s="11"/>
      <c r="I248" s="12"/>
      <c r="J248" s="11" t="s">
        <v>426</v>
      </c>
      <c r="M248" s="12"/>
      <c r="N248" s="11" t="s">
        <v>364</v>
      </c>
      <c r="Q248" s="12"/>
      <c r="R248" s="30"/>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31"/>
    </row>
    <row r="249" spans="2:41" ht="3.6" customHeight="1">
      <c r="B249" s="11"/>
      <c r="I249" s="12"/>
      <c r="J249" s="11"/>
      <c r="M249" s="12"/>
      <c r="N249" s="9"/>
      <c r="O249" s="8"/>
      <c r="P249" s="8"/>
      <c r="Q249" s="10"/>
      <c r="R249" s="32"/>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4"/>
    </row>
    <row r="250" spans="2:41" ht="3.6" customHeight="1">
      <c r="B250" s="11"/>
      <c r="I250" s="12"/>
      <c r="J250" s="11"/>
      <c r="M250" s="12"/>
      <c r="N250" s="4"/>
      <c r="O250" s="5"/>
      <c r="P250" s="5"/>
      <c r="Q250" s="6"/>
      <c r="R250" s="27"/>
      <c r="S250" s="28"/>
      <c r="T250" s="29"/>
      <c r="U250" s="11"/>
      <c r="V250" s="12"/>
      <c r="W250" s="11"/>
      <c r="AB250" s="12"/>
      <c r="AC250" s="27"/>
      <c r="AD250" s="28"/>
      <c r="AE250" s="29"/>
      <c r="AF250" s="11"/>
      <c r="AG250" s="12"/>
      <c r="AH250" s="11"/>
      <c r="AJ250" s="12"/>
      <c r="AK250" s="27"/>
      <c r="AL250" s="28"/>
      <c r="AM250" s="29"/>
      <c r="AO250" s="12"/>
    </row>
    <row r="251" spans="2:41" ht="13.35" customHeight="1">
      <c r="B251" s="11"/>
      <c r="I251" s="12"/>
      <c r="J251" s="11"/>
      <c r="M251" s="12"/>
      <c r="N251" s="11" t="s">
        <v>280</v>
      </c>
      <c r="Q251" s="12"/>
      <c r="R251" s="30"/>
      <c r="S251" s="44"/>
      <c r="T251" s="31"/>
      <c r="U251" s="11" t="s">
        <v>365</v>
      </c>
      <c r="V251" s="12"/>
      <c r="W251" s="11" t="s">
        <v>366</v>
      </c>
      <c r="AB251" s="12"/>
      <c r="AC251" s="30"/>
      <c r="AD251" s="44"/>
      <c r="AE251" s="31"/>
      <c r="AF251" s="11" t="s">
        <v>365</v>
      </c>
      <c r="AG251" s="12"/>
      <c r="AH251" s="11" t="s">
        <v>281</v>
      </c>
      <c r="AJ251" s="12"/>
      <c r="AK251" s="30"/>
      <c r="AL251" s="44"/>
      <c r="AM251" s="31"/>
      <c r="AN251" s="11" t="s">
        <v>365</v>
      </c>
      <c r="AO251" s="12"/>
    </row>
    <row r="252" spans="2:41" ht="3.6" customHeight="1">
      <c r="B252" s="11"/>
      <c r="I252" s="12"/>
      <c r="J252" s="11"/>
      <c r="M252" s="12"/>
      <c r="N252" s="9"/>
      <c r="O252" s="8"/>
      <c r="P252" s="8"/>
      <c r="Q252" s="10"/>
      <c r="R252" s="32"/>
      <c r="S252" s="33"/>
      <c r="T252" s="34"/>
      <c r="U252" s="9"/>
      <c r="V252" s="10"/>
      <c r="W252" s="9"/>
      <c r="X252" s="8"/>
      <c r="Y252" s="8"/>
      <c r="Z252" s="8"/>
      <c r="AA252" s="8"/>
      <c r="AB252" s="10"/>
      <c r="AC252" s="32"/>
      <c r="AD252" s="33"/>
      <c r="AE252" s="34"/>
      <c r="AF252" s="9"/>
      <c r="AG252" s="10"/>
      <c r="AH252" s="9"/>
      <c r="AI252" s="8"/>
      <c r="AJ252" s="10"/>
      <c r="AK252" s="32"/>
      <c r="AL252" s="33"/>
      <c r="AM252" s="34"/>
      <c r="AN252" s="8"/>
      <c r="AO252" s="10"/>
    </row>
    <row r="253" spans="2:41" ht="3.6" customHeight="1">
      <c r="B253" s="11"/>
      <c r="I253" s="12"/>
      <c r="J253" s="11"/>
      <c r="M253" s="12"/>
      <c r="N253" s="4"/>
      <c r="O253" s="5"/>
      <c r="P253" s="5"/>
      <c r="Q253" s="6"/>
      <c r="R253" s="27"/>
      <c r="S253" s="28"/>
      <c r="T253" s="28"/>
      <c r="U253" s="29"/>
      <c r="V253" s="27"/>
      <c r="W253" s="29"/>
      <c r="X253" s="27"/>
      <c r="Y253" s="28"/>
      <c r="Z253" s="28"/>
      <c r="AA253" s="29"/>
      <c r="AB253" s="4"/>
      <c r="AC253" s="5"/>
      <c r="AD253" s="5"/>
      <c r="AE253" s="5"/>
      <c r="AF253" s="5"/>
      <c r="AG253" s="5"/>
      <c r="AH253" s="5"/>
      <c r="AI253" s="5"/>
      <c r="AJ253" s="5"/>
      <c r="AK253" s="5"/>
      <c r="AL253" s="5"/>
      <c r="AM253" s="5"/>
      <c r="AN253" s="5"/>
      <c r="AO253" s="6"/>
    </row>
    <row r="254" spans="2:41" ht="13.35" customHeight="1">
      <c r="B254" s="11"/>
      <c r="I254" s="12"/>
      <c r="J254" s="11"/>
      <c r="M254" s="12"/>
      <c r="N254" s="11" t="s">
        <v>367</v>
      </c>
      <c r="Q254" s="12"/>
      <c r="R254" s="30"/>
      <c r="S254" s="44"/>
      <c r="T254" s="44"/>
      <c r="U254" s="31"/>
      <c r="V254" s="30"/>
      <c r="W254" s="31"/>
      <c r="X254" s="30"/>
      <c r="Y254" s="44"/>
      <c r="Z254" s="44"/>
      <c r="AA254" s="31"/>
      <c r="AB254" s="43" t="s">
        <v>424</v>
      </c>
      <c r="AO254" s="12"/>
    </row>
    <row r="255" spans="2:41" ht="3.6" customHeight="1">
      <c r="B255" s="11"/>
      <c r="I255" s="12"/>
      <c r="J255" s="11"/>
      <c r="M255" s="12"/>
      <c r="N255" s="11"/>
      <c r="Q255" s="12"/>
      <c r="R255" s="30"/>
      <c r="S255" s="44"/>
      <c r="T255" s="44"/>
      <c r="U255" s="31"/>
      <c r="V255" s="30"/>
      <c r="W255" s="31"/>
      <c r="X255" s="30"/>
      <c r="Y255" s="44"/>
      <c r="Z255" s="44"/>
      <c r="AA255" s="31"/>
      <c r="AB255" s="9"/>
      <c r="AC255" s="8"/>
      <c r="AD255" s="8"/>
      <c r="AE255" s="8"/>
      <c r="AF255" s="8"/>
      <c r="AG255" s="8"/>
      <c r="AH255" s="8"/>
      <c r="AI255" s="8"/>
      <c r="AJ255" s="8"/>
      <c r="AK255" s="8"/>
      <c r="AL255" s="8"/>
      <c r="AM255" s="8"/>
      <c r="AN255" s="8"/>
      <c r="AO255" s="10"/>
    </row>
    <row r="256" spans="2:41" ht="3.6" customHeight="1">
      <c r="B256" s="11"/>
      <c r="I256" s="12"/>
      <c r="J256" s="11"/>
      <c r="M256" s="12"/>
      <c r="N256" s="4"/>
      <c r="O256" s="5"/>
      <c r="P256" s="5"/>
      <c r="Q256" s="5"/>
      <c r="R256" s="27"/>
      <c r="S256" s="28"/>
      <c r="T256" s="28"/>
      <c r="U256" s="28"/>
      <c r="V256" s="28"/>
      <c r="W256" s="28"/>
      <c r="X256" s="28"/>
      <c r="Y256" s="28"/>
      <c r="Z256" s="28"/>
      <c r="AA256" s="29"/>
      <c r="AB256" s="4"/>
      <c r="AI256" s="12"/>
      <c r="AJ256" s="27"/>
      <c r="AK256" s="28"/>
      <c r="AL256" s="28"/>
      <c r="AM256" s="28"/>
      <c r="AN256" s="28"/>
      <c r="AO256" s="29"/>
    </row>
    <row r="257" spans="2:41" ht="13.35" customHeight="1">
      <c r="B257" s="11"/>
      <c r="I257" s="12"/>
      <c r="J257" s="11"/>
      <c r="M257" s="12"/>
      <c r="N257" s="11" t="s">
        <v>368</v>
      </c>
      <c r="R257" s="30"/>
      <c r="S257" s="44"/>
      <c r="T257" s="44"/>
      <c r="U257" s="44"/>
      <c r="V257" s="44"/>
      <c r="W257" s="44"/>
      <c r="X257" s="44"/>
      <c r="Y257" s="44"/>
      <c r="Z257" s="44"/>
      <c r="AA257" s="31"/>
      <c r="AB257" s="11" t="s">
        <v>423</v>
      </c>
      <c r="AI257" s="12"/>
      <c r="AJ257" s="30" t="s">
        <v>370</v>
      </c>
      <c r="AK257" s="44"/>
      <c r="AL257" s="44"/>
      <c r="AM257" s="44"/>
      <c r="AN257" s="44"/>
      <c r="AO257" s="31"/>
    </row>
    <row r="258" spans="2:41" ht="3.6" customHeight="1">
      <c r="B258" s="11"/>
      <c r="I258" s="12"/>
      <c r="J258" s="11"/>
      <c r="M258" s="12"/>
      <c r="N258" s="11"/>
      <c r="R258" s="32"/>
      <c r="S258" s="33"/>
      <c r="T258" s="33"/>
      <c r="U258" s="33"/>
      <c r="V258" s="33"/>
      <c r="W258" s="33"/>
      <c r="X258" s="33"/>
      <c r="Y258" s="33"/>
      <c r="Z258" s="33"/>
      <c r="AA258" s="34"/>
      <c r="AB258" s="9"/>
      <c r="AC258" s="8"/>
      <c r="AD258" s="8"/>
      <c r="AE258" s="8"/>
      <c r="AF258" s="8"/>
      <c r="AG258" s="8"/>
      <c r="AH258" s="8"/>
      <c r="AI258" s="10"/>
      <c r="AJ258" s="32"/>
      <c r="AK258" s="33"/>
      <c r="AL258" s="33"/>
      <c r="AM258" s="33"/>
      <c r="AN258" s="33"/>
      <c r="AO258" s="34"/>
    </row>
    <row r="259" spans="2:41" ht="3.6" customHeight="1">
      <c r="B259" s="11"/>
      <c r="I259" s="12"/>
      <c r="J259" s="11"/>
      <c r="M259" s="12"/>
      <c r="N259" s="4"/>
      <c r="O259" s="5"/>
      <c r="P259" s="5"/>
      <c r="Q259" s="6"/>
      <c r="R259" s="27"/>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9"/>
    </row>
    <row r="260" spans="2:41" ht="13.35" customHeight="1">
      <c r="B260" s="11"/>
      <c r="I260" s="12"/>
      <c r="J260" s="11"/>
      <c r="M260" s="12"/>
      <c r="N260" s="11" t="s">
        <v>282</v>
      </c>
      <c r="Q260" s="12"/>
      <c r="R260" s="23"/>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31"/>
    </row>
    <row r="261" spans="2:41" ht="3.6" customHeight="1">
      <c r="B261" s="11"/>
      <c r="I261" s="12"/>
      <c r="J261" s="11"/>
      <c r="M261" s="12"/>
      <c r="N261" s="9"/>
      <c r="O261" s="8"/>
      <c r="P261" s="8"/>
      <c r="Q261" s="10"/>
      <c r="R261" s="32"/>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4"/>
    </row>
    <row r="262" spans="2:41" ht="3.6" customHeight="1">
      <c r="B262" s="11"/>
      <c r="I262" s="12"/>
      <c r="J262" s="11"/>
      <c r="M262" s="12"/>
      <c r="N262" s="4"/>
      <c r="O262" s="5"/>
      <c r="P262" s="5"/>
      <c r="Q262" s="6"/>
      <c r="R262" s="11"/>
      <c r="W262" s="12"/>
      <c r="X262" s="11"/>
      <c r="AB262" s="12"/>
      <c r="AC262" s="27"/>
      <c r="AD262" s="28"/>
      <c r="AE262" s="28"/>
      <c r="AF262" s="28"/>
      <c r="AG262" s="28"/>
      <c r="AH262" s="28"/>
      <c r="AI262" s="28"/>
      <c r="AJ262" s="28"/>
      <c r="AK262" s="28"/>
      <c r="AL262" s="28"/>
      <c r="AM262" s="28"/>
      <c r="AN262" s="28"/>
      <c r="AO262" s="29"/>
    </row>
    <row r="263" spans="2:41" ht="13.35" customHeight="1">
      <c r="B263" s="11"/>
      <c r="I263" s="12"/>
      <c r="J263" s="11"/>
      <c r="M263" s="12"/>
      <c r="N263" s="11" t="s">
        <v>418</v>
      </c>
      <c r="Q263" s="12"/>
      <c r="R263" s="11"/>
      <c r="S263" s="22" t="s">
        <v>263</v>
      </c>
      <c r="T263" s="3" t="s">
        <v>283</v>
      </c>
      <c r="W263" s="12"/>
      <c r="X263" s="11" t="s">
        <v>419</v>
      </c>
      <c r="AB263" s="12"/>
      <c r="AC263" s="30"/>
      <c r="AD263" s="44"/>
      <c r="AE263" s="44"/>
      <c r="AF263" s="44"/>
      <c r="AG263" s="44"/>
      <c r="AH263" s="44"/>
      <c r="AI263" s="44"/>
      <c r="AJ263" s="44"/>
      <c r="AK263" s="44"/>
      <c r="AL263" s="44"/>
      <c r="AM263" s="44"/>
      <c r="AN263" s="44"/>
      <c r="AO263" s="31"/>
    </row>
    <row r="264" spans="2:41" ht="3.6" customHeight="1">
      <c r="B264" s="11"/>
      <c r="I264" s="12"/>
      <c r="J264" s="11"/>
      <c r="M264" s="12"/>
      <c r="N264" s="9"/>
      <c r="O264" s="8"/>
      <c r="P264" s="8"/>
      <c r="Q264" s="10"/>
      <c r="R264" s="9"/>
      <c r="S264" s="8"/>
      <c r="T264" s="8"/>
      <c r="U264" s="8"/>
      <c r="V264" s="8"/>
      <c r="W264" s="10"/>
      <c r="X264" s="9"/>
      <c r="Y264" s="8"/>
      <c r="Z264" s="8"/>
      <c r="AA264" s="8"/>
      <c r="AB264" s="10"/>
      <c r="AC264" s="32"/>
      <c r="AD264" s="33"/>
      <c r="AE264" s="33"/>
      <c r="AF264" s="33"/>
      <c r="AG264" s="33"/>
      <c r="AH264" s="33"/>
      <c r="AI264" s="33"/>
      <c r="AJ264" s="33"/>
      <c r="AK264" s="33"/>
      <c r="AL264" s="33"/>
      <c r="AM264" s="33"/>
      <c r="AN264" s="33"/>
      <c r="AO264" s="34"/>
    </row>
    <row r="265" spans="2:41" ht="3.6" customHeight="1">
      <c r="B265" s="11"/>
      <c r="I265" s="12"/>
      <c r="J265" s="11"/>
      <c r="M265" s="12"/>
      <c r="N265" s="4"/>
      <c r="O265" s="5"/>
      <c r="P265" s="5"/>
      <c r="Q265" s="6"/>
      <c r="R265" s="28"/>
      <c r="S265" s="44"/>
      <c r="T265" s="44"/>
      <c r="U265" s="44"/>
      <c r="V265" s="44"/>
      <c r="W265" s="44"/>
      <c r="X265" s="44"/>
      <c r="Y265" s="44"/>
      <c r="Z265" s="44"/>
      <c r="AA265" s="31"/>
      <c r="AB265" s="4"/>
      <c r="AC265" s="5"/>
      <c r="AD265" s="5"/>
      <c r="AE265" s="6"/>
      <c r="AF265" s="28"/>
      <c r="AG265" s="28"/>
      <c r="AH265" s="28"/>
      <c r="AI265" s="28"/>
      <c r="AJ265" s="28"/>
      <c r="AK265" s="28"/>
      <c r="AL265" s="28"/>
      <c r="AM265" s="28"/>
      <c r="AN265" s="28"/>
      <c r="AO265" s="29"/>
    </row>
    <row r="266" spans="2:41" ht="13.35" customHeight="1">
      <c r="B266" s="11"/>
      <c r="I266" s="12"/>
      <c r="J266" s="11"/>
      <c r="M266" s="12"/>
      <c r="N266" s="11" t="s">
        <v>420</v>
      </c>
      <c r="Q266" s="12"/>
      <c r="R266" s="44"/>
      <c r="S266" s="44"/>
      <c r="T266" s="44"/>
      <c r="U266" s="44"/>
      <c r="V266" s="44"/>
      <c r="W266" s="44"/>
      <c r="X266" s="44"/>
      <c r="Y266" s="44"/>
      <c r="Z266" s="44"/>
      <c r="AA266" s="31"/>
      <c r="AB266" s="11" t="s">
        <v>421</v>
      </c>
      <c r="AE266" s="12"/>
      <c r="AF266" s="44"/>
      <c r="AG266" s="44"/>
      <c r="AH266" s="44"/>
      <c r="AI266" s="44"/>
      <c r="AJ266" s="44"/>
      <c r="AK266" s="44"/>
      <c r="AL266" s="44"/>
      <c r="AM266" s="44"/>
      <c r="AN266" s="44"/>
      <c r="AO266" s="31"/>
    </row>
    <row r="267" spans="2:41" ht="3.6" customHeight="1">
      <c r="B267" s="11"/>
      <c r="I267" s="12"/>
      <c r="J267" s="11"/>
      <c r="M267" s="12"/>
      <c r="N267" s="9"/>
      <c r="O267" s="8"/>
      <c r="P267" s="8"/>
      <c r="Q267" s="10"/>
      <c r="R267" s="33"/>
      <c r="S267" s="33"/>
      <c r="T267" s="33"/>
      <c r="U267" s="33"/>
      <c r="V267" s="33"/>
      <c r="W267" s="33"/>
      <c r="X267" s="33"/>
      <c r="Y267" s="33"/>
      <c r="Z267" s="33"/>
      <c r="AA267" s="34"/>
      <c r="AB267" s="9"/>
      <c r="AC267" s="8"/>
      <c r="AD267" s="8"/>
      <c r="AE267" s="10"/>
      <c r="AF267" s="33"/>
      <c r="AG267" s="33"/>
      <c r="AH267" s="33"/>
      <c r="AI267" s="33"/>
      <c r="AJ267" s="33"/>
      <c r="AK267" s="33"/>
      <c r="AL267" s="33"/>
      <c r="AM267" s="33"/>
      <c r="AN267" s="33"/>
      <c r="AO267" s="34"/>
    </row>
    <row r="268" spans="2:41" ht="3.6" customHeight="1">
      <c r="B268" s="11"/>
      <c r="I268" s="12"/>
      <c r="J268" s="11"/>
      <c r="M268" s="12"/>
      <c r="N268" s="4"/>
      <c r="O268" s="5"/>
      <c r="P268" s="5"/>
      <c r="Q268" s="6"/>
      <c r="R268" s="27"/>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9"/>
    </row>
    <row r="269" spans="2:41" ht="13.35" customHeight="1">
      <c r="B269" s="11"/>
      <c r="I269" s="12"/>
      <c r="J269" s="11"/>
      <c r="M269" s="12"/>
      <c r="N269" s="11" t="s">
        <v>422</v>
      </c>
      <c r="Q269" s="12"/>
      <c r="R269" s="30"/>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31"/>
    </row>
    <row r="270" spans="2:41" ht="3.6" customHeight="1">
      <c r="B270" s="9"/>
      <c r="C270" s="8"/>
      <c r="D270" s="8"/>
      <c r="E270" s="8"/>
      <c r="F270" s="8"/>
      <c r="G270" s="8"/>
      <c r="H270" s="8"/>
      <c r="I270" s="10"/>
      <c r="J270" s="9"/>
      <c r="K270" s="8"/>
      <c r="L270" s="8"/>
      <c r="M270" s="10"/>
      <c r="N270" s="9"/>
      <c r="O270" s="8"/>
      <c r="P270" s="8"/>
      <c r="Q270" s="10"/>
      <c r="R270" s="32"/>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4"/>
    </row>
    <row r="271" spans="2:41" ht="3.6" customHeight="1">
      <c r="B271" s="4"/>
      <c r="C271" s="5"/>
      <c r="D271" s="5"/>
      <c r="E271" s="5"/>
      <c r="F271" s="5"/>
      <c r="G271" s="5"/>
      <c r="H271" s="5"/>
      <c r="I271" s="6"/>
      <c r="J271" s="4"/>
      <c r="K271" s="5"/>
      <c r="L271" s="5"/>
      <c r="M271" s="6"/>
      <c r="N271" s="4"/>
      <c r="O271" s="5"/>
      <c r="P271" s="5"/>
      <c r="Q271" s="6"/>
      <c r="R271" s="27"/>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9"/>
    </row>
    <row r="272" spans="2:41" ht="13.35" customHeight="1">
      <c r="B272" s="11" t="s">
        <v>427</v>
      </c>
      <c r="I272" s="12"/>
      <c r="J272" s="11" t="s">
        <v>428</v>
      </c>
      <c r="M272" s="12"/>
      <c r="N272" s="11" t="s">
        <v>302</v>
      </c>
      <c r="Q272" s="12"/>
      <c r="R272" s="30"/>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31"/>
    </row>
    <row r="273" spans="2:41" ht="3.6" customHeight="1">
      <c r="B273" s="11"/>
      <c r="I273" s="12"/>
      <c r="J273" s="11"/>
      <c r="M273" s="12"/>
      <c r="N273" s="9"/>
      <c r="O273" s="8"/>
      <c r="P273" s="8"/>
      <c r="Q273" s="10"/>
      <c r="R273" s="32"/>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4"/>
    </row>
    <row r="274" spans="2:41" ht="3.6" customHeight="1">
      <c r="B274" s="11"/>
      <c r="I274" s="12"/>
      <c r="J274" s="11"/>
      <c r="M274" s="12"/>
      <c r="N274" s="4"/>
      <c r="O274" s="5"/>
      <c r="P274" s="5"/>
      <c r="Q274" s="6"/>
      <c r="R274" s="27"/>
      <c r="S274" s="28"/>
      <c r="T274" s="28"/>
      <c r="U274" s="28"/>
      <c r="V274" s="28"/>
      <c r="W274" s="28"/>
      <c r="X274" s="28"/>
      <c r="Y274" s="28"/>
      <c r="Z274" s="28"/>
      <c r="AA274" s="28"/>
      <c r="AB274" s="28"/>
      <c r="AC274" s="28"/>
      <c r="AD274" s="28"/>
      <c r="AE274" s="29"/>
      <c r="AF274" s="11"/>
      <c r="AK274" s="12"/>
      <c r="AO274" s="12"/>
    </row>
    <row r="275" spans="2:41" ht="13.35" customHeight="1">
      <c r="B275" s="11"/>
      <c r="I275" s="12"/>
      <c r="J275" s="11"/>
      <c r="M275" s="12"/>
      <c r="N275" s="11" t="s">
        <v>430</v>
      </c>
      <c r="Q275" s="12"/>
      <c r="R275" s="30"/>
      <c r="S275" s="44"/>
      <c r="T275" s="44"/>
      <c r="U275" s="44"/>
      <c r="V275" s="44"/>
      <c r="W275" s="44"/>
      <c r="X275" s="44"/>
      <c r="Y275" s="44"/>
      <c r="Z275" s="44"/>
      <c r="AA275" s="44"/>
      <c r="AB275" s="44"/>
      <c r="AC275" s="44"/>
      <c r="AD275" s="44"/>
      <c r="AE275" s="31"/>
      <c r="AF275" s="11" t="s">
        <v>429</v>
      </c>
      <c r="AK275" s="12"/>
      <c r="AM275" s="22" t="s">
        <v>263</v>
      </c>
      <c r="AN275" s="3" t="s">
        <v>284</v>
      </c>
      <c r="AO275" s="12"/>
    </row>
    <row r="276" spans="2:41" ht="3.6" customHeight="1">
      <c r="B276" s="11"/>
      <c r="I276" s="12"/>
      <c r="J276" s="11"/>
      <c r="M276" s="12"/>
      <c r="N276" s="9"/>
      <c r="O276" s="8"/>
      <c r="P276" s="8"/>
      <c r="Q276" s="10"/>
      <c r="R276" s="32"/>
      <c r="S276" s="33"/>
      <c r="T276" s="33"/>
      <c r="U276" s="33"/>
      <c r="V276" s="33"/>
      <c r="W276" s="33"/>
      <c r="X276" s="33"/>
      <c r="Y276" s="33"/>
      <c r="Z276" s="33"/>
      <c r="AA276" s="33"/>
      <c r="AB276" s="33"/>
      <c r="AC276" s="33"/>
      <c r="AD276" s="33"/>
      <c r="AE276" s="34"/>
      <c r="AF276" s="9"/>
      <c r="AG276" s="8"/>
      <c r="AH276" s="8"/>
      <c r="AI276" s="8"/>
      <c r="AJ276" s="8"/>
      <c r="AK276" s="10"/>
      <c r="AM276" s="8"/>
      <c r="AN276" s="8"/>
      <c r="AO276" s="10"/>
    </row>
    <row r="277" spans="2:41" ht="3.6" customHeight="1">
      <c r="B277" s="11"/>
      <c r="I277" s="12"/>
      <c r="J277" s="11"/>
      <c r="M277" s="12"/>
      <c r="N277" s="4"/>
      <c r="O277" s="5"/>
      <c r="P277" s="5"/>
      <c r="Q277" s="6"/>
      <c r="R277" s="27"/>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9"/>
    </row>
    <row r="278" spans="2:41" ht="13.35" customHeight="1">
      <c r="B278" s="11"/>
      <c r="I278" s="12"/>
      <c r="J278" s="11"/>
      <c r="M278" s="12"/>
      <c r="N278" s="11" t="s">
        <v>432</v>
      </c>
      <c r="Q278" s="12"/>
      <c r="R278" s="30"/>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31"/>
    </row>
    <row r="279" spans="2:41" ht="3.6" customHeight="1">
      <c r="B279" s="11"/>
      <c r="I279" s="12"/>
      <c r="J279" s="11"/>
      <c r="M279" s="12"/>
      <c r="N279" s="9"/>
      <c r="O279" s="8"/>
      <c r="P279" s="8"/>
      <c r="Q279" s="10"/>
      <c r="R279" s="32"/>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4"/>
    </row>
    <row r="280" spans="2:41" ht="3.6" customHeight="1">
      <c r="B280" s="11"/>
      <c r="I280" s="12"/>
      <c r="J280" s="11"/>
      <c r="M280" s="12"/>
      <c r="N280" s="11"/>
      <c r="Q280" s="12"/>
      <c r="T280" s="12"/>
      <c r="U280" s="44"/>
      <c r="V280" s="44"/>
      <c r="W280" s="44"/>
      <c r="X280" s="44"/>
      <c r="Y280" s="11"/>
      <c r="AB280" s="12"/>
      <c r="AC280" s="27"/>
      <c r="AD280" s="28"/>
      <c r="AE280" s="28"/>
      <c r="AF280" s="29"/>
      <c r="AG280" s="11"/>
      <c r="AI280" s="12"/>
      <c r="AJ280" s="27"/>
      <c r="AK280" s="28"/>
      <c r="AL280" s="28"/>
      <c r="AM280" s="28"/>
      <c r="AN280" s="28"/>
      <c r="AO280" s="29"/>
    </row>
    <row r="281" spans="2:41" ht="13.35" customHeight="1">
      <c r="B281" s="11"/>
      <c r="I281" s="12"/>
      <c r="J281" s="11"/>
      <c r="M281" s="12"/>
      <c r="N281" s="11"/>
      <c r="Q281" s="12"/>
      <c r="R281" s="3" t="s">
        <v>265</v>
      </c>
      <c r="T281" s="12"/>
      <c r="U281" s="44"/>
      <c r="V281" s="44"/>
      <c r="W281" s="44"/>
      <c r="X281" s="44"/>
      <c r="Y281" s="11" t="s">
        <v>266</v>
      </c>
      <c r="AB281" s="12"/>
      <c r="AC281" s="30"/>
      <c r="AD281" s="44"/>
      <c r="AE281" s="44"/>
      <c r="AF281" s="31"/>
      <c r="AG281" s="11" t="s">
        <v>306</v>
      </c>
      <c r="AI281" s="12"/>
      <c r="AJ281" s="30"/>
      <c r="AK281" s="44"/>
      <c r="AL281" s="44"/>
      <c r="AM281" s="44"/>
      <c r="AN281" s="44"/>
      <c r="AO281" s="31"/>
    </row>
    <row r="282" spans="2:41" ht="3.6" customHeight="1">
      <c r="B282" s="11"/>
      <c r="I282" s="12"/>
      <c r="J282" s="11"/>
      <c r="M282" s="12"/>
      <c r="N282" s="11"/>
      <c r="Q282" s="12"/>
      <c r="R282" s="8"/>
      <c r="S282" s="8"/>
      <c r="T282" s="10"/>
      <c r="U282" s="33"/>
      <c r="V282" s="44"/>
      <c r="W282" s="44"/>
      <c r="X282" s="44"/>
      <c r="Y282" s="9"/>
      <c r="Z282" s="8"/>
      <c r="AA282" s="8"/>
      <c r="AB282" s="10"/>
      <c r="AC282" s="32"/>
      <c r="AD282" s="33"/>
      <c r="AE282" s="33"/>
      <c r="AF282" s="34"/>
      <c r="AG282" s="9"/>
      <c r="AH282" s="8"/>
      <c r="AI282" s="10"/>
      <c r="AJ282" s="32"/>
      <c r="AK282" s="33"/>
      <c r="AL282" s="33"/>
      <c r="AM282" s="33"/>
      <c r="AN282" s="33"/>
      <c r="AO282" s="34"/>
    </row>
    <row r="283" spans="2:41" ht="3.6" customHeight="1">
      <c r="B283" s="11"/>
      <c r="I283" s="12"/>
      <c r="J283" s="11"/>
      <c r="M283" s="12"/>
      <c r="N283" s="11"/>
      <c r="Q283" s="12"/>
      <c r="R283" s="5"/>
      <c r="S283" s="5"/>
      <c r="T283" s="6"/>
      <c r="U283" s="28"/>
      <c r="V283" s="28"/>
      <c r="W283" s="28"/>
      <c r="X283" s="28"/>
      <c r="Y283" s="28"/>
      <c r="Z283" s="28"/>
      <c r="AA283" s="28"/>
      <c r="AB283" s="28"/>
      <c r="AC283" s="29"/>
      <c r="AD283" s="4"/>
      <c r="AE283" s="5"/>
      <c r="AF283" s="6"/>
      <c r="AG283" s="28"/>
      <c r="AH283" s="28"/>
      <c r="AI283" s="28"/>
      <c r="AJ283" s="28"/>
      <c r="AK283" s="28"/>
      <c r="AL283" s="28"/>
      <c r="AM283" s="28"/>
      <c r="AN283" s="28"/>
      <c r="AO283" s="29"/>
    </row>
    <row r="284" spans="2:41" ht="13.35" customHeight="1">
      <c r="B284" s="11"/>
      <c r="I284" s="12"/>
      <c r="J284" s="11"/>
      <c r="M284" s="12"/>
      <c r="N284" s="11" t="s">
        <v>433</v>
      </c>
      <c r="Q284" s="12"/>
      <c r="R284" s="3" t="s">
        <v>267</v>
      </c>
      <c r="T284" s="12"/>
      <c r="U284" s="44"/>
      <c r="V284" s="44"/>
      <c r="W284" s="44"/>
      <c r="X284" s="44"/>
      <c r="Y284" s="44"/>
      <c r="Z284" s="44"/>
      <c r="AA284" s="44"/>
      <c r="AB284" s="44"/>
      <c r="AC284" s="31"/>
      <c r="AD284" s="11" t="s">
        <v>268</v>
      </c>
      <c r="AF284" s="12"/>
      <c r="AG284" s="44"/>
      <c r="AH284" s="44"/>
      <c r="AI284" s="44"/>
      <c r="AJ284" s="44"/>
      <c r="AK284" s="44"/>
      <c r="AL284" s="44"/>
      <c r="AM284" s="44"/>
      <c r="AN284" s="44"/>
      <c r="AO284" s="31"/>
    </row>
    <row r="285" spans="2:41" ht="3.6" customHeight="1">
      <c r="B285" s="11"/>
      <c r="I285" s="12"/>
      <c r="J285" s="11"/>
      <c r="M285" s="12"/>
      <c r="N285" s="11"/>
      <c r="Q285" s="12"/>
      <c r="R285" s="8"/>
      <c r="S285" s="8"/>
      <c r="T285" s="10"/>
      <c r="U285" s="33"/>
      <c r="V285" s="33"/>
      <c r="W285" s="33"/>
      <c r="X285" s="33"/>
      <c r="Y285" s="33"/>
      <c r="Z285" s="33"/>
      <c r="AA285" s="33"/>
      <c r="AB285" s="33"/>
      <c r="AC285" s="34"/>
      <c r="AD285" s="9"/>
      <c r="AE285" s="8"/>
      <c r="AF285" s="10"/>
      <c r="AG285" s="33"/>
      <c r="AH285" s="33"/>
      <c r="AI285" s="33"/>
      <c r="AJ285" s="33"/>
      <c r="AK285" s="33"/>
      <c r="AL285" s="33"/>
      <c r="AM285" s="33"/>
      <c r="AN285" s="33"/>
      <c r="AO285" s="34"/>
    </row>
    <row r="286" spans="2:41" ht="3.6" customHeight="1">
      <c r="B286" s="11"/>
      <c r="I286" s="12"/>
      <c r="J286" s="11"/>
      <c r="M286" s="12"/>
      <c r="N286" s="11"/>
      <c r="Q286" s="12"/>
      <c r="R286" s="5"/>
      <c r="S286" s="5"/>
      <c r="T286" s="6"/>
      <c r="U286" s="28"/>
      <c r="V286" s="28"/>
      <c r="W286" s="28"/>
      <c r="X286" s="28"/>
      <c r="Y286" s="28"/>
      <c r="Z286" s="28"/>
      <c r="AA286" s="28"/>
      <c r="AB286" s="28"/>
      <c r="AC286" s="29"/>
      <c r="AD286" s="4"/>
      <c r="AE286" s="5"/>
      <c r="AF286" s="6"/>
      <c r="AG286" s="28"/>
      <c r="AH286" s="28"/>
      <c r="AI286" s="28"/>
      <c r="AJ286" s="28"/>
      <c r="AK286" s="28"/>
      <c r="AL286" s="28"/>
      <c r="AM286" s="28"/>
      <c r="AN286" s="28"/>
      <c r="AO286" s="29"/>
    </row>
    <row r="287" spans="2:41" ht="13.35" customHeight="1">
      <c r="B287" s="11"/>
      <c r="I287" s="12"/>
      <c r="J287" s="11"/>
      <c r="M287" s="12"/>
      <c r="N287" s="11"/>
      <c r="Q287" s="12"/>
      <c r="R287" s="3" t="s">
        <v>269</v>
      </c>
      <c r="T287" s="12"/>
      <c r="U287" s="44"/>
      <c r="V287" s="44"/>
      <c r="W287" s="44"/>
      <c r="X287" s="44"/>
      <c r="Y287" s="44"/>
      <c r="Z287" s="44"/>
      <c r="AA287" s="44"/>
      <c r="AB287" s="44"/>
      <c r="AC287" s="31"/>
      <c r="AD287" s="11" t="s">
        <v>270</v>
      </c>
      <c r="AF287" s="12"/>
      <c r="AG287" s="44"/>
      <c r="AH287" s="44"/>
      <c r="AI287" s="44"/>
      <c r="AJ287" s="44"/>
      <c r="AK287" s="44"/>
      <c r="AL287" s="44"/>
      <c r="AM287" s="44"/>
      <c r="AN287" s="44"/>
      <c r="AO287" s="31"/>
    </row>
    <row r="288" spans="2:41" ht="3.6" customHeight="1">
      <c r="B288" s="11"/>
      <c r="I288" s="12"/>
      <c r="J288" s="9"/>
      <c r="K288" s="8"/>
      <c r="L288" s="8"/>
      <c r="M288" s="10"/>
      <c r="N288" s="9"/>
      <c r="O288" s="8"/>
      <c r="P288" s="8"/>
      <c r="Q288" s="10"/>
      <c r="R288" s="8"/>
      <c r="S288" s="8"/>
      <c r="T288" s="10"/>
      <c r="U288" s="33"/>
      <c r="V288" s="33"/>
      <c r="W288" s="33"/>
      <c r="X288" s="33"/>
      <c r="Y288" s="33"/>
      <c r="Z288" s="33"/>
      <c r="AA288" s="33"/>
      <c r="AB288" s="33"/>
      <c r="AC288" s="34"/>
      <c r="AD288" s="9"/>
      <c r="AE288" s="8"/>
      <c r="AF288" s="10"/>
      <c r="AG288" s="33"/>
      <c r="AH288" s="33"/>
      <c r="AI288" s="33"/>
      <c r="AJ288" s="33"/>
      <c r="AK288" s="33"/>
      <c r="AL288" s="33"/>
      <c r="AM288" s="33"/>
      <c r="AN288" s="33"/>
      <c r="AO288" s="34"/>
    </row>
    <row r="289" spans="2:41" ht="3.6" customHeight="1">
      <c r="B289" s="11"/>
      <c r="I289" s="12"/>
      <c r="J289" s="4"/>
      <c r="K289" s="5"/>
      <c r="L289" s="5"/>
      <c r="M289" s="6"/>
      <c r="N289" s="4"/>
      <c r="O289" s="5"/>
      <c r="P289" s="5"/>
      <c r="Q289" s="6"/>
      <c r="R289" s="27"/>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9"/>
    </row>
    <row r="290" spans="2:41" ht="13.35" customHeight="1">
      <c r="B290" s="11"/>
      <c r="I290" s="12"/>
      <c r="J290" s="11" t="s">
        <v>434</v>
      </c>
      <c r="M290" s="12"/>
      <c r="N290" s="11" t="s">
        <v>302</v>
      </c>
      <c r="Q290" s="12"/>
      <c r="R290" s="30"/>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31"/>
    </row>
    <row r="291" spans="2:41" ht="3.6" customHeight="1">
      <c r="B291" s="11"/>
      <c r="I291" s="12"/>
      <c r="J291" s="11"/>
      <c r="M291" s="12"/>
      <c r="N291" s="9"/>
      <c r="O291" s="8"/>
      <c r="P291" s="8"/>
      <c r="Q291" s="10"/>
      <c r="R291" s="32"/>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4"/>
    </row>
    <row r="292" spans="2:41" ht="3.6" customHeight="1">
      <c r="B292" s="11"/>
      <c r="I292" s="12"/>
      <c r="J292" s="11"/>
      <c r="M292" s="12"/>
      <c r="N292" s="4"/>
      <c r="O292" s="5"/>
      <c r="P292" s="5"/>
      <c r="Q292" s="6"/>
      <c r="R292" s="27"/>
      <c r="S292" s="28"/>
      <c r="T292" s="28"/>
      <c r="U292" s="28"/>
      <c r="V292" s="28"/>
      <c r="W292" s="28"/>
      <c r="X292" s="28"/>
      <c r="Y292" s="28"/>
      <c r="Z292" s="28"/>
      <c r="AA292" s="28"/>
      <c r="AB292" s="28"/>
      <c r="AC292" s="28"/>
      <c r="AD292" s="28"/>
      <c r="AE292" s="29"/>
      <c r="AF292" s="11"/>
      <c r="AK292" s="12"/>
      <c r="AO292" s="12"/>
    </row>
    <row r="293" spans="2:41" ht="13.35" customHeight="1">
      <c r="B293" s="11"/>
      <c r="I293" s="12"/>
      <c r="J293" s="11"/>
      <c r="M293" s="12"/>
      <c r="N293" s="11" t="s">
        <v>430</v>
      </c>
      <c r="Q293" s="12"/>
      <c r="R293" s="30"/>
      <c r="S293" s="44"/>
      <c r="T293" s="44"/>
      <c r="U293" s="44"/>
      <c r="V293" s="44"/>
      <c r="W293" s="44"/>
      <c r="X293" s="44"/>
      <c r="Y293" s="44"/>
      <c r="Z293" s="44"/>
      <c r="AA293" s="44"/>
      <c r="AB293" s="44"/>
      <c r="AC293" s="44"/>
      <c r="AD293" s="44"/>
      <c r="AE293" s="31"/>
      <c r="AF293" s="11" t="s">
        <v>429</v>
      </c>
      <c r="AK293" s="12"/>
      <c r="AM293" s="22" t="s">
        <v>263</v>
      </c>
      <c r="AN293" s="3" t="s">
        <v>284</v>
      </c>
      <c r="AO293" s="12"/>
    </row>
    <row r="294" spans="2:41" ht="3.6" customHeight="1">
      <c r="B294" s="11"/>
      <c r="I294" s="12"/>
      <c r="J294" s="11"/>
      <c r="M294" s="12"/>
      <c r="N294" s="9"/>
      <c r="O294" s="8"/>
      <c r="P294" s="8"/>
      <c r="Q294" s="10"/>
      <c r="R294" s="32"/>
      <c r="S294" s="33"/>
      <c r="T294" s="33"/>
      <c r="U294" s="33"/>
      <c r="V294" s="33"/>
      <c r="W294" s="33"/>
      <c r="X294" s="33"/>
      <c r="Y294" s="33"/>
      <c r="Z294" s="33"/>
      <c r="AA294" s="33"/>
      <c r="AB294" s="33"/>
      <c r="AC294" s="33"/>
      <c r="AD294" s="33"/>
      <c r="AE294" s="34"/>
      <c r="AF294" s="9"/>
      <c r="AG294" s="8"/>
      <c r="AH294" s="8"/>
      <c r="AI294" s="8"/>
      <c r="AJ294" s="8"/>
      <c r="AK294" s="10"/>
      <c r="AM294" s="8"/>
      <c r="AN294" s="8"/>
      <c r="AO294" s="10"/>
    </row>
    <row r="295" spans="2:41" ht="3.6" customHeight="1">
      <c r="B295" s="11"/>
      <c r="I295" s="12"/>
      <c r="J295" s="11"/>
      <c r="M295" s="12"/>
      <c r="N295" s="4"/>
      <c r="O295" s="5"/>
      <c r="P295" s="5"/>
      <c r="Q295" s="6"/>
      <c r="R295" s="27"/>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9"/>
    </row>
    <row r="296" spans="2:41" ht="13.35" customHeight="1">
      <c r="B296" s="11"/>
      <c r="I296" s="12"/>
      <c r="J296" s="11"/>
      <c r="M296" s="12"/>
      <c r="N296" s="11" t="s">
        <v>432</v>
      </c>
      <c r="Q296" s="12"/>
      <c r="R296" s="30"/>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31"/>
    </row>
    <row r="297" spans="2:41" ht="3.6" customHeight="1">
      <c r="B297" s="11"/>
      <c r="I297" s="12"/>
      <c r="J297" s="11"/>
      <c r="M297" s="12"/>
      <c r="N297" s="9"/>
      <c r="O297" s="8"/>
      <c r="P297" s="8"/>
      <c r="Q297" s="10"/>
      <c r="R297" s="32"/>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4"/>
    </row>
    <row r="298" spans="2:41" ht="3.6" customHeight="1">
      <c r="B298" s="11"/>
      <c r="I298" s="12"/>
      <c r="J298" s="11"/>
      <c r="M298" s="12"/>
      <c r="N298" s="11"/>
      <c r="Q298" s="12"/>
      <c r="T298" s="12"/>
      <c r="U298" s="44"/>
      <c r="V298" s="44"/>
      <c r="W298" s="44"/>
      <c r="X298" s="44"/>
      <c r="Y298" s="11"/>
      <c r="AB298" s="12"/>
      <c r="AC298" s="27"/>
      <c r="AD298" s="28"/>
      <c r="AE298" s="28"/>
      <c r="AF298" s="29"/>
      <c r="AG298" s="11"/>
      <c r="AI298" s="12"/>
      <c r="AJ298" s="27"/>
      <c r="AK298" s="28"/>
      <c r="AL298" s="28"/>
      <c r="AM298" s="28"/>
      <c r="AN298" s="28"/>
      <c r="AO298" s="29"/>
    </row>
    <row r="299" spans="2:41" ht="13.35" customHeight="1">
      <c r="B299" s="11"/>
      <c r="I299" s="12"/>
      <c r="J299" s="11"/>
      <c r="M299" s="12"/>
      <c r="N299" s="11"/>
      <c r="Q299" s="12"/>
      <c r="R299" s="3" t="s">
        <v>265</v>
      </c>
      <c r="T299" s="12"/>
      <c r="U299" s="44"/>
      <c r="V299" s="44"/>
      <c r="W299" s="44"/>
      <c r="X299" s="44"/>
      <c r="Y299" s="11" t="s">
        <v>266</v>
      </c>
      <c r="AB299" s="12"/>
      <c r="AC299" s="30"/>
      <c r="AD299" s="44"/>
      <c r="AE299" s="44"/>
      <c r="AF299" s="31"/>
      <c r="AG299" s="11" t="s">
        <v>306</v>
      </c>
      <c r="AI299" s="12"/>
      <c r="AJ299" s="30"/>
      <c r="AK299" s="44"/>
      <c r="AL299" s="44"/>
      <c r="AM299" s="44"/>
      <c r="AN299" s="44"/>
      <c r="AO299" s="31"/>
    </row>
    <row r="300" spans="2:41" ht="3.6" customHeight="1">
      <c r="B300" s="11"/>
      <c r="I300" s="12"/>
      <c r="J300" s="11"/>
      <c r="M300" s="12"/>
      <c r="N300" s="11"/>
      <c r="Q300" s="12"/>
      <c r="R300" s="8"/>
      <c r="S300" s="8"/>
      <c r="T300" s="10"/>
      <c r="U300" s="33"/>
      <c r="V300" s="44"/>
      <c r="W300" s="44"/>
      <c r="X300" s="44"/>
      <c r="Y300" s="9"/>
      <c r="Z300" s="8"/>
      <c r="AA300" s="8"/>
      <c r="AB300" s="10"/>
      <c r="AC300" s="32"/>
      <c r="AD300" s="33"/>
      <c r="AE300" s="33"/>
      <c r="AF300" s="34"/>
      <c r="AG300" s="9"/>
      <c r="AH300" s="8"/>
      <c r="AI300" s="10"/>
      <c r="AJ300" s="32"/>
      <c r="AK300" s="33"/>
      <c r="AL300" s="33"/>
      <c r="AM300" s="33"/>
      <c r="AN300" s="33"/>
      <c r="AO300" s="34"/>
    </row>
    <row r="301" spans="2:41" ht="3.6" customHeight="1">
      <c r="B301" s="11"/>
      <c r="I301" s="12"/>
      <c r="J301" s="11"/>
      <c r="M301" s="12"/>
      <c r="N301" s="11"/>
      <c r="Q301" s="12"/>
      <c r="R301" s="5"/>
      <c r="S301" s="5"/>
      <c r="T301" s="6"/>
      <c r="U301" s="28"/>
      <c r="V301" s="28"/>
      <c r="W301" s="28"/>
      <c r="X301" s="28"/>
      <c r="Y301" s="28"/>
      <c r="Z301" s="28"/>
      <c r="AA301" s="28"/>
      <c r="AB301" s="28"/>
      <c r="AC301" s="29"/>
      <c r="AD301" s="4"/>
      <c r="AE301" s="5"/>
      <c r="AF301" s="6"/>
      <c r="AG301" s="28"/>
      <c r="AH301" s="28"/>
      <c r="AI301" s="28"/>
      <c r="AJ301" s="28"/>
      <c r="AK301" s="28"/>
      <c r="AL301" s="28"/>
      <c r="AM301" s="28"/>
      <c r="AN301" s="28"/>
      <c r="AO301" s="29"/>
    </row>
    <row r="302" spans="2:41" ht="13.35" customHeight="1">
      <c r="B302" s="11"/>
      <c r="I302" s="12"/>
      <c r="J302" s="11"/>
      <c r="M302" s="12"/>
      <c r="N302" s="11" t="s">
        <v>433</v>
      </c>
      <c r="Q302" s="12"/>
      <c r="R302" s="3" t="s">
        <v>267</v>
      </c>
      <c r="T302" s="12"/>
      <c r="U302" s="44"/>
      <c r="V302" s="44"/>
      <c r="W302" s="44"/>
      <c r="X302" s="44"/>
      <c r="Y302" s="44"/>
      <c r="Z302" s="44"/>
      <c r="AA302" s="44"/>
      <c r="AB302" s="44"/>
      <c r="AC302" s="31"/>
      <c r="AD302" s="11" t="s">
        <v>268</v>
      </c>
      <c r="AF302" s="12"/>
      <c r="AG302" s="44"/>
      <c r="AH302" s="44"/>
      <c r="AI302" s="44"/>
      <c r="AJ302" s="44"/>
      <c r="AK302" s="44"/>
      <c r="AL302" s="44"/>
      <c r="AM302" s="44"/>
      <c r="AN302" s="44"/>
      <c r="AO302" s="31"/>
    </row>
    <row r="303" spans="2:41" ht="3.6" customHeight="1">
      <c r="B303" s="11"/>
      <c r="I303" s="12"/>
      <c r="J303" s="11"/>
      <c r="M303" s="12"/>
      <c r="N303" s="11"/>
      <c r="Q303" s="12"/>
      <c r="R303" s="8"/>
      <c r="S303" s="8"/>
      <c r="T303" s="10"/>
      <c r="U303" s="33"/>
      <c r="V303" s="33"/>
      <c r="W303" s="33"/>
      <c r="X303" s="33"/>
      <c r="Y303" s="33"/>
      <c r="Z303" s="33"/>
      <c r="AA303" s="33"/>
      <c r="AB303" s="33"/>
      <c r="AC303" s="34"/>
      <c r="AD303" s="9"/>
      <c r="AE303" s="8"/>
      <c r="AF303" s="10"/>
      <c r="AG303" s="33"/>
      <c r="AH303" s="33"/>
      <c r="AI303" s="33"/>
      <c r="AJ303" s="33"/>
      <c r="AK303" s="33"/>
      <c r="AL303" s="33"/>
      <c r="AM303" s="33"/>
      <c r="AN303" s="33"/>
      <c r="AO303" s="34"/>
    </row>
    <row r="304" spans="2:41" ht="3.6" customHeight="1">
      <c r="B304" s="11"/>
      <c r="I304" s="12"/>
      <c r="J304" s="11"/>
      <c r="M304" s="12"/>
      <c r="N304" s="11"/>
      <c r="Q304" s="12"/>
      <c r="R304" s="5"/>
      <c r="S304" s="5"/>
      <c r="T304" s="6"/>
      <c r="U304" s="28"/>
      <c r="V304" s="28"/>
      <c r="W304" s="28"/>
      <c r="X304" s="28"/>
      <c r="Y304" s="28"/>
      <c r="Z304" s="28"/>
      <c r="AA304" s="28"/>
      <c r="AB304" s="28"/>
      <c r="AC304" s="29"/>
      <c r="AD304" s="4"/>
      <c r="AE304" s="5"/>
      <c r="AF304" s="6"/>
      <c r="AG304" s="28"/>
      <c r="AH304" s="28"/>
      <c r="AI304" s="28"/>
      <c r="AJ304" s="28"/>
      <c r="AK304" s="28"/>
      <c r="AL304" s="28"/>
      <c r="AM304" s="28"/>
      <c r="AN304" s="28"/>
      <c r="AO304" s="29"/>
    </row>
    <row r="305" spans="2:41" ht="13.35" customHeight="1">
      <c r="B305" s="11"/>
      <c r="I305" s="12"/>
      <c r="J305" s="11"/>
      <c r="M305" s="12"/>
      <c r="N305" s="11"/>
      <c r="Q305" s="12"/>
      <c r="R305" s="3" t="s">
        <v>269</v>
      </c>
      <c r="T305" s="12"/>
      <c r="U305" s="44"/>
      <c r="V305" s="44"/>
      <c r="W305" s="44"/>
      <c r="X305" s="44"/>
      <c r="Y305" s="44"/>
      <c r="Z305" s="44"/>
      <c r="AA305" s="44"/>
      <c r="AB305" s="44"/>
      <c r="AC305" s="31"/>
      <c r="AD305" s="11" t="s">
        <v>270</v>
      </c>
      <c r="AF305" s="12"/>
      <c r="AG305" s="44"/>
      <c r="AH305" s="44"/>
      <c r="AI305" s="44"/>
      <c r="AJ305" s="44"/>
      <c r="AK305" s="44"/>
      <c r="AL305" s="44"/>
      <c r="AM305" s="44"/>
      <c r="AN305" s="44"/>
      <c r="AO305" s="31"/>
    </row>
    <row r="306" spans="2:41" ht="3.6" customHeight="1">
      <c r="B306" s="11"/>
      <c r="I306" s="12"/>
      <c r="J306" s="9"/>
      <c r="K306" s="8"/>
      <c r="L306" s="8"/>
      <c r="M306" s="10"/>
      <c r="N306" s="9"/>
      <c r="O306" s="8"/>
      <c r="P306" s="8"/>
      <c r="Q306" s="10"/>
      <c r="R306" s="8"/>
      <c r="S306" s="8"/>
      <c r="T306" s="10"/>
      <c r="U306" s="33"/>
      <c r="V306" s="33"/>
      <c r="W306" s="33"/>
      <c r="X306" s="33"/>
      <c r="Y306" s="33"/>
      <c r="Z306" s="33"/>
      <c r="AA306" s="33"/>
      <c r="AB306" s="33"/>
      <c r="AC306" s="34"/>
      <c r="AD306" s="9"/>
      <c r="AE306" s="8"/>
      <c r="AF306" s="10"/>
      <c r="AG306" s="33"/>
      <c r="AH306" s="33"/>
      <c r="AI306" s="33"/>
      <c r="AJ306" s="33"/>
      <c r="AK306" s="33"/>
      <c r="AL306" s="33"/>
      <c r="AM306" s="33"/>
      <c r="AN306" s="33"/>
      <c r="AO306" s="34"/>
    </row>
    <row r="307" spans="2:41" ht="3.6" customHeight="1">
      <c r="B307" s="11"/>
      <c r="I307" s="12"/>
      <c r="J307" s="4"/>
      <c r="K307" s="5"/>
      <c r="L307" s="5"/>
      <c r="M307" s="6"/>
      <c r="N307" s="4"/>
      <c r="O307" s="5"/>
      <c r="P307" s="5"/>
      <c r="Q307" s="6"/>
      <c r="R307" s="27"/>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9"/>
    </row>
    <row r="308" spans="2:41" ht="13.35" customHeight="1">
      <c r="B308" s="11"/>
      <c r="I308" s="12"/>
      <c r="J308" s="11" t="s">
        <v>435</v>
      </c>
      <c r="M308" s="12"/>
      <c r="N308" s="11" t="s">
        <v>302</v>
      </c>
      <c r="Q308" s="12"/>
      <c r="R308" s="30"/>
      <c r="S308" s="44"/>
      <c r="T308" s="44"/>
      <c r="U308" s="44"/>
      <c r="V308" s="44"/>
      <c r="W308" s="44"/>
      <c r="X308" s="44"/>
      <c r="Y308" s="44"/>
      <c r="Z308" s="44"/>
      <c r="AA308" s="44"/>
      <c r="AB308" s="44"/>
      <c r="AC308" s="44"/>
      <c r="AD308" s="44"/>
      <c r="AE308" s="44"/>
      <c r="AF308" s="44"/>
      <c r="AG308" s="44"/>
      <c r="AH308" s="44"/>
      <c r="AI308" s="44"/>
      <c r="AJ308" s="44"/>
      <c r="AK308" s="44"/>
      <c r="AL308" s="44"/>
      <c r="AM308" s="44"/>
      <c r="AN308" s="44"/>
      <c r="AO308" s="31"/>
    </row>
    <row r="309" spans="2:41" ht="3.6" customHeight="1">
      <c r="B309" s="11"/>
      <c r="I309" s="12"/>
      <c r="J309" s="11"/>
      <c r="M309" s="12"/>
      <c r="N309" s="9"/>
      <c r="O309" s="8"/>
      <c r="P309" s="8"/>
      <c r="Q309" s="10"/>
      <c r="R309" s="32"/>
      <c r="S309" s="33"/>
      <c r="T309" s="33"/>
      <c r="U309" s="33"/>
      <c r="V309" s="33"/>
      <c r="W309" s="33"/>
      <c r="X309" s="33"/>
      <c r="Y309" s="33"/>
      <c r="Z309" s="33"/>
      <c r="AA309" s="33"/>
      <c r="AB309" s="33"/>
      <c r="AC309" s="33"/>
      <c r="AD309" s="33"/>
      <c r="AE309" s="33"/>
      <c r="AF309" s="33"/>
      <c r="AG309" s="33"/>
      <c r="AH309" s="33"/>
      <c r="AI309" s="33"/>
      <c r="AJ309" s="33"/>
      <c r="AK309" s="33"/>
      <c r="AL309" s="33"/>
      <c r="AM309" s="33"/>
      <c r="AN309" s="33"/>
      <c r="AO309" s="34"/>
    </row>
    <row r="310" spans="2:41" ht="3.6" customHeight="1">
      <c r="B310" s="11"/>
      <c r="I310" s="12"/>
      <c r="J310" s="11"/>
      <c r="M310" s="12"/>
      <c r="N310" s="4"/>
      <c r="O310" s="5"/>
      <c r="P310" s="5"/>
      <c r="Q310" s="6"/>
      <c r="R310" s="27"/>
      <c r="S310" s="28"/>
      <c r="T310" s="28"/>
      <c r="U310" s="28"/>
      <c r="V310" s="28"/>
      <c r="W310" s="28"/>
      <c r="X310" s="28"/>
      <c r="Y310" s="28"/>
      <c r="Z310" s="28"/>
      <c r="AA310" s="28"/>
      <c r="AB310" s="28"/>
      <c r="AC310" s="28"/>
      <c r="AD310" s="28"/>
      <c r="AE310" s="29"/>
      <c r="AF310" s="11"/>
      <c r="AK310" s="12"/>
      <c r="AO310" s="12"/>
    </row>
    <row r="311" spans="2:41" ht="13.35" customHeight="1">
      <c r="B311" s="11"/>
      <c r="I311" s="12"/>
      <c r="J311" s="11"/>
      <c r="M311" s="12"/>
      <c r="N311" s="11" t="s">
        <v>430</v>
      </c>
      <c r="Q311" s="12"/>
      <c r="R311" s="30"/>
      <c r="S311" s="44"/>
      <c r="T311" s="44"/>
      <c r="U311" s="44"/>
      <c r="V311" s="44"/>
      <c r="W311" s="44"/>
      <c r="X311" s="44"/>
      <c r="Y311" s="44"/>
      <c r="Z311" s="44"/>
      <c r="AA311" s="44"/>
      <c r="AB311" s="44"/>
      <c r="AC311" s="44"/>
      <c r="AD311" s="44"/>
      <c r="AE311" s="31"/>
      <c r="AF311" s="11" t="s">
        <v>429</v>
      </c>
      <c r="AK311" s="12"/>
      <c r="AM311" s="22" t="s">
        <v>263</v>
      </c>
      <c r="AN311" s="3" t="s">
        <v>284</v>
      </c>
      <c r="AO311" s="12"/>
    </row>
    <row r="312" spans="2:41" ht="3.6" customHeight="1">
      <c r="B312" s="11"/>
      <c r="I312" s="12"/>
      <c r="J312" s="11"/>
      <c r="M312" s="12"/>
      <c r="N312" s="9"/>
      <c r="O312" s="8"/>
      <c r="P312" s="8"/>
      <c r="Q312" s="10"/>
      <c r="R312" s="32"/>
      <c r="S312" s="33"/>
      <c r="T312" s="33"/>
      <c r="U312" s="33"/>
      <c r="V312" s="33"/>
      <c r="W312" s="33"/>
      <c r="X312" s="33"/>
      <c r="Y312" s="33"/>
      <c r="Z312" s="33"/>
      <c r="AA312" s="33"/>
      <c r="AB312" s="33"/>
      <c r="AC312" s="33"/>
      <c r="AD312" s="33"/>
      <c r="AE312" s="34"/>
      <c r="AF312" s="9"/>
      <c r="AG312" s="8"/>
      <c r="AH312" s="8"/>
      <c r="AI312" s="8"/>
      <c r="AJ312" s="8"/>
      <c r="AK312" s="10"/>
      <c r="AM312" s="8"/>
      <c r="AN312" s="8"/>
      <c r="AO312" s="10"/>
    </row>
    <row r="313" spans="2:41" ht="3.6" customHeight="1">
      <c r="B313" s="11"/>
      <c r="I313" s="12"/>
      <c r="J313" s="11"/>
      <c r="M313" s="12"/>
      <c r="N313" s="4"/>
      <c r="O313" s="5"/>
      <c r="P313" s="5"/>
      <c r="Q313" s="6"/>
      <c r="R313" s="27"/>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9"/>
    </row>
    <row r="314" spans="2:41" ht="13.35" customHeight="1">
      <c r="B314" s="11"/>
      <c r="I314" s="12"/>
      <c r="J314" s="11"/>
      <c r="M314" s="12"/>
      <c r="N314" s="11" t="s">
        <v>432</v>
      </c>
      <c r="Q314" s="12"/>
      <c r="R314" s="30"/>
      <c r="S314" s="44"/>
      <c r="T314" s="44"/>
      <c r="U314" s="44"/>
      <c r="V314" s="44"/>
      <c r="W314" s="44"/>
      <c r="X314" s="44"/>
      <c r="Y314" s="44"/>
      <c r="Z314" s="44"/>
      <c r="AA314" s="44"/>
      <c r="AB314" s="44"/>
      <c r="AC314" s="44"/>
      <c r="AD314" s="44"/>
      <c r="AE314" s="44"/>
      <c r="AF314" s="44"/>
      <c r="AG314" s="44"/>
      <c r="AH314" s="44"/>
      <c r="AI314" s="44"/>
      <c r="AJ314" s="44"/>
      <c r="AK314" s="44"/>
      <c r="AL314" s="44"/>
      <c r="AM314" s="44"/>
      <c r="AN314" s="44"/>
      <c r="AO314" s="31"/>
    </row>
    <row r="315" spans="2:41" ht="3.6" customHeight="1">
      <c r="B315" s="11"/>
      <c r="I315" s="12"/>
      <c r="J315" s="11"/>
      <c r="M315" s="12"/>
      <c r="N315" s="9"/>
      <c r="O315" s="8"/>
      <c r="P315" s="8"/>
      <c r="Q315" s="10"/>
      <c r="R315" s="32"/>
      <c r="S315" s="33"/>
      <c r="T315" s="33"/>
      <c r="U315" s="33"/>
      <c r="V315" s="33"/>
      <c r="W315" s="33"/>
      <c r="X315" s="33"/>
      <c r="Y315" s="33"/>
      <c r="Z315" s="33"/>
      <c r="AA315" s="33"/>
      <c r="AB315" s="33"/>
      <c r="AC315" s="33"/>
      <c r="AD315" s="33"/>
      <c r="AE315" s="33"/>
      <c r="AF315" s="33"/>
      <c r="AG315" s="33"/>
      <c r="AH315" s="33"/>
      <c r="AI315" s="33"/>
      <c r="AJ315" s="33"/>
      <c r="AK315" s="33"/>
      <c r="AL315" s="33"/>
      <c r="AM315" s="33"/>
      <c r="AN315" s="33"/>
      <c r="AO315" s="34"/>
    </row>
    <row r="316" spans="2:41" ht="3.6" customHeight="1">
      <c r="B316" s="11"/>
      <c r="I316" s="12"/>
      <c r="J316" s="11"/>
      <c r="M316" s="12"/>
      <c r="N316" s="11"/>
      <c r="Q316" s="12"/>
      <c r="T316" s="12"/>
      <c r="U316" s="44"/>
      <c r="V316" s="44"/>
      <c r="W316" s="44"/>
      <c r="X316" s="44"/>
      <c r="Y316" s="11"/>
      <c r="AB316" s="12"/>
      <c r="AC316" s="27"/>
      <c r="AD316" s="28"/>
      <c r="AE316" s="28"/>
      <c r="AF316" s="29"/>
      <c r="AG316" s="11"/>
      <c r="AI316" s="12"/>
      <c r="AJ316" s="27"/>
      <c r="AK316" s="28"/>
      <c r="AL316" s="28"/>
      <c r="AM316" s="28"/>
      <c r="AN316" s="28"/>
      <c r="AO316" s="29"/>
    </row>
    <row r="317" spans="2:41" ht="13.35" customHeight="1">
      <c r="B317" s="11"/>
      <c r="I317" s="12"/>
      <c r="J317" s="11"/>
      <c r="M317" s="12"/>
      <c r="N317" s="11"/>
      <c r="Q317" s="12"/>
      <c r="R317" s="3" t="s">
        <v>265</v>
      </c>
      <c r="T317" s="12"/>
      <c r="U317" s="44"/>
      <c r="V317" s="44"/>
      <c r="W317" s="44"/>
      <c r="X317" s="44"/>
      <c r="Y317" s="11" t="s">
        <v>266</v>
      </c>
      <c r="AB317" s="12"/>
      <c r="AC317" s="30"/>
      <c r="AD317" s="44"/>
      <c r="AE317" s="44"/>
      <c r="AF317" s="31"/>
      <c r="AG317" s="11" t="s">
        <v>306</v>
      </c>
      <c r="AI317" s="12"/>
      <c r="AJ317" s="30"/>
      <c r="AK317" s="44"/>
      <c r="AL317" s="44"/>
      <c r="AM317" s="44"/>
      <c r="AN317" s="44"/>
      <c r="AO317" s="31"/>
    </row>
    <row r="318" spans="2:41" ht="3.6" customHeight="1">
      <c r="B318" s="11"/>
      <c r="I318" s="12"/>
      <c r="J318" s="11"/>
      <c r="M318" s="12"/>
      <c r="N318" s="11"/>
      <c r="Q318" s="12"/>
      <c r="R318" s="8"/>
      <c r="S318" s="8"/>
      <c r="T318" s="10"/>
      <c r="U318" s="33"/>
      <c r="V318" s="44"/>
      <c r="W318" s="44"/>
      <c r="X318" s="44"/>
      <c r="Y318" s="9"/>
      <c r="Z318" s="8"/>
      <c r="AA318" s="8"/>
      <c r="AB318" s="10"/>
      <c r="AC318" s="32"/>
      <c r="AD318" s="33"/>
      <c r="AE318" s="33"/>
      <c r="AF318" s="34"/>
      <c r="AG318" s="9"/>
      <c r="AH318" s="8"/>
      <c r="AI318" s="10"/>
      <c r="AJ318" s="32"/>
      <c r="AK318" s="33"/>
      <c r="AL318" s="33"/>
      <c r="AM318" s="33"/>
      <c r="AN318" s="33"/>
      <c r="AO318" s="34"/>
    </row>
    <row r="319" spans="2:41" ht="3.6" customHeight="1">
      <c r="B319" s="11"/>
      <c r="I319" s="12"/>
      <c r="J319" s="11"/>
      <c r="M319" s="12"/>
      <c r="N319" s="11"/>
      <c r="Q319" s="12"/>
      <c r="R319" s="5"/>
      <c r="S319" s="5"/>
      <c r="T319" s="6"/>
      <c r="U319" s="28"/>
      <c r="V319" s="28"/>
      <c r="W319" s="28"/>
      <c r="X319" s="28"/>
      <c r="Y319" s="28"/>
      <c r="Z319" s="28"/>
      <c r="AA319" s="28"/>
      <c r="AB319" s="28"/>
      <c r="AC319" s="29"/>
      <c r="AD319" s="4"/>
      <c r="AE319" s="5"/>
      <c r="AF319" s="6"/>
      <c r="AG319" s="28"/>
      <c r="AH319" s="28"/>
      <c r="AI319" s="28"/>
      <c r="AJ319" s="28"/>
      <c r="AK319" s="28"/>
      <c r="AL319" s="28"/>
      <c r="AM319" s="28"/>
      <c r="AN319" s="28"/>
      <c r="AO319" s="29"/>
    </row>
    <row r="320" spans="2:41" ht="13.35" customHeight="1">
      <c r="B320" s="11"/>
      <c r="I320" s="12"/>
      <c r="J320" s="11"/>
      <c r="M320" s="12"/>
      <c r="N320" s="11" t="s">
        <v>433</v>
      </c>
      <c r="Q320" s="12"/>
      <c r="R320" s="3" t="s">
        <v>267</v>
      </c>
      <c r="T320" s="12"/>
      <c r="U320" s="44"/>
      <c r="V320" s="44"/>
      <c r="W320" s="44"/>
      <c r="X320" s="44"/>
      <c r="Y320" s="44"/>
      <c r="Z320" s="44"/>
      <c r="AA320" s="44"/>
      <c r="AB320" s="44"/>
      <c r="AC320" s="31"/>
      <c r="AD320" s="11" t="s">
        <v>268</v>
      </c>
      <c r="AF320" s="12"/>
      <c r="AG320" s="44"/>
      <c r="AH320" s="44"/>
      <c r="AI320" s="44"/>
      <c r="AJ320" s="44"/>
      <c r="AK320" s="44"/>
      <c r="AL320" s="44"/>
      <c r="AM320" s="44"/>
      <c r="AN320" s="44"/>
      <c r="AO320" s="31"/>
    </row>
    <row r="321" spans="2:41" ht="3.6" customHeight="1">
      <c r="B321" s="11"/>
      <c r="I321" s="12"/>
      <c r="J321" s="11"/>
      <c r="M321" s="12"/>
      <c r="N321" s="11"/>
      <c r="Q321" s="12"/>
      <c r="R321" s="8"/>
      <c r="S321" s="8"/>
      <c r="T321" s="10"/>
      <c r="U321" s="33"/>
      <c r="V321" s="33"/>
      <c r="W321" s="33"/>
      <c r="X321" s="33"/>
      <c r="Y321" s="33"/>
      <c r="Z321" s="33"/>
      <c r="AA321" s="33"/>
      <c r="AB321" s="33"/>
      <c r="AC321" s="34"/>
      <c r="AD321" s="9"/>
      <c r="AE321" s="8"/>
      <c r="AF321" s="10"/>
      <c r="AG321" s="33"/>
      <c r="AH321" s="33"/>
      <c r="AI321" s="33"/>
      <c r="AJ321" s="33"/>
      <c r="AK321" s="33"/>
      <c r="AL321" s="33"/>
      <c r="AM321" s="33"/>
      <c r="AN321" s="33"/>
      <c r="AO321" s="34"/>
    </row>
    <row r="322" spans="2:41" ht="3.6" customHeight="1">
      <c r="B322" s="11"/>
      <c r="I322" s="12"/>
      <c r="J322" s="11"/>
      <c r="M322" s="12"/>
      <c r="N322" s="11"/>
      <c r="Q322" s="12"/>
      <c r="R322" s="5"/>
      <c r="S322" s="5"/>
      <c r="T322" s="6"/>
      <c r="U322" s="28"/>
      <c r="V322" s="28"/>
      <c r="W322" s="28"/>
      <c r="X322" s="28"/>
      <c r="Y322" s="28"/>
      <c r="Z322" s="28"/>
      <c r="AA322" s="28"/>
      <c r="AB322" s="28"/>
      <c r="AC322" s="29"/>
      <c r="AD322" s="4"/>
      <c r="AE322" s="5"/>
      <c r="AF322" s="6"/>
      <c r="AG322" s="28"/>
      <c r="AH322" s="28"/>
      <c r="AI322" s="28"/>
      <c r="AJ322" s="28"/>
      <c r="AK322" s="28"/>
      <c r="AL322" s="28"/>
      <c r="AM322" s="28"/>
      <c r="AN322" s="28"/>
      <c r="AO322" s="29"/>
    </row>
    <row r="323" spans="2:41" ht="13.35" customHeight="1">
      <c r="B323" s="11"/>
      <c r="I323" s="12"/>
      <c r="J323" s="11"/>
      <c r="M323" s="12"/>
      <c r="N323" s="11"/>
      <c r="Q323" s="12"/>
      <c r="R323" s="3" t="s">
        <v>269</v>
      </c>
      <c r="T323" s="12"/>
      <c r="U323" s="44"/>
      <c r="V323" s="44"/>
      <c r="W323" s="44"/>
      <c r="X323" s="44"/>
      <c r="Y323" s="44"/>
      <c r="Z323" s="44"/>
      <c r="AA323" s="44"/>
      <c r="AB323" s="44"/>
      <c r="AC323" s="31"/>
      <c r="AD323" s="11" t="s">
        <v>270</v>
      </c>
      <c r="AF323" s="12"/>
      <c r="AG323" s="44"/>
      <c r="AH323" s="44"/>
      <c r="AI323" s="44"/>
      <c r="AJ323" s="44"/>
      <c r="AK323" s="44"/>
      <c r="AL323" s="44"/>
      <c r="AM323" s="44"/>
      <c r="AN323" s="44"/>
      <c r="AO323" s="31"/>
    </row>
    <row r="324" spans="2:41" ht="3.6" customHeight="1">
      <c r="B324" s="9"/>
      <c r="C324" s="8"/>
      <c r="D324" s="8"/>
      <c r="E324" s="8"/>
      <c r="F324" s="8"/>
      <c r="G324" s="8"/>
      <c r="H324" s="8"/>
      <c r="I324" s="10"/>
      <c r="J324" s="9"/>
      <c r="K324" s="8"/>
      <c r="L324" s="8"/>
      <c r="M324" s="10"/>
      <c r="N324" s="9"/>
      <c r="O324" s="8"/>
      <c r="P324" s="8"/>
      <c r="Q324" s="10"/>
      <c r="R324" s="8"/>
      <c r="S324" s="8"/>
      <c r="T324" s="10"/>
      <c r="U324" s="33"/>
      <c r="V324" s="33"/>
      <c r="W324" s="33"/>
      <c r="X324" s="33"/>
      <c r="Y324" s="33"/>
      <c r="Z324" s="33"/>
      <c r="AA324" s="33"/>
      <c r="AB324" s="33"/>
      <c r="AC324" s="34"/>
      <c r="AD324" s="9"/>
      <c r="AE324" s="8"/>
      <c r="AF324" s="10"/>
      <c r="AG324" s="33"/>
      <c r="AH324" s="33"/>
      <c r="AI324" s="33"/>
      <c r="AJ324" s="33"/>
      <c r="AK324" s="33"/>
      <c r="AL324" s="33"/>
      <c r="AM324" s="33"/>
      <c r="AN324" s="33"/>
      <c r="AO324" s="34"/>
    </row>
    <row r="325" spans="2:41" ht="3.6" customHeight="1">
      <c r="B325" s="4"/>
      <c r="C325" s="5"/>
      <c r="D325" s="5"/>
      <c r="E325" s="5"/>
      <c r="F325" s="5"/>
      <c r="G325" s="5"/>
      <c r="H325" s="5"/>
      <c r="I325" s="6"/>
      <c r="J325" s="4"/>
      <c r="K325" s="5"/>
      <c r="L325" s="5"/>
      <c r="M325" s="5"/>
      <c r="N325" s="5"/>
      <c r="O325" s="6"/>
      <c r="P325" s="27"/>
      <c r="Q325" s="28"/>
      <c r="R325" s="28"/>
      <c r="S325" s="28"/>
      <c r="T325" s="28"/>
      <c r="U325" s="28"/>
      <c r="V325" s="28"/>
      <c r="W325" s="28"/>
      <c r="X325" s="28"/>
      <c r="Y325" s="28"/>
      <c r="Z325" s="28"/>
      <c r="AA325" s="28"/>
      <c r="AB325" s="28"/>
      <c r="AC325" s="28"/>
      <c r="AD325" s="28"/>
      <c r="AE325" s="28"/>
      <c r="AF325" s="29"/>
      <c r="AG325" s="5"/>
      <c r="AH325" s="5"/>
      <c r="AI325" s="5"/>
      <c r="AJ325" s="5"/>
      <c r="AK325" s="5"/>
      <c r="AL325" s="5"/>
      <c r="AM325" s="5"/>
      <c r="AN325" s="5"/>
      <c r="AO325" s="6"/>
    </row>
    <row r="326" spans="2:41" ht="13.35" customHeight="1">
      <c r="B326" s="11" t="s">
        <v>436</v>
      </c>
      <c r="I326" s="12"/>
      <c r="J326" s="11" t="s">
        <v>430</v>
      </c>
      <c r="O326" s="12"/>
      <c r="P326" s="30"/>
      <c r="Q326" s="44"/>
      <c r="R326" s="44"/>
      <c r="S326" s="44"/>
      <c r="T326" s="44"/>
      <c r="U326" s="44"/>
      <c r="V326" s="44"/>
      <c r="W326" s="44"/>
      <c r="X326" s="44"/>
      <c r="Y326" s="44"/>
      <c r="Z326" s="44"/>
      <c r="AA326" s="44"/>
      <c r="AB326" s="44"/>
      <c r="AC326" s="44"/>
      <c r="AD326" s="44"/>
      <c r="AE326" s="44"/>
      <c r="AF326" s="31"/>
      <c r="AH326" s="22" t="s">
        <v>263</v>
      </c>
      <c r="AI326" s="3" t="s">
        <v>440</v>
      </c>
      <c r="AO326" s="12"/>
    </row>
    <row r="327" spans="2:41" ht="3.6" customHeight="1">
      <c r="B327" s="11"/>
      <c r="I327" s="12"/>
      <c r="J327" s="9"/>
      <c r="K327" s="8"/>
      <c r="L327" s="8"/>
      <c r="M327" s="8"/>
      <c r="N327" s="8"/>
      <c r="O327" s="10"/>
      <c r="P327" s="32"/>
      <c r="Q327" s="33"/>
      <c r="R327" s="33"/>
      <c r="S327" s="33"/>
      <c r="T327" s="33"/>
      <c r="U327" s="33"/>
      <c r="V327" s="33"/>
      <c r="W327" s="33"/>
      <c r="X327" s="33"/>
      <c r="Y327" s="33"/>
      <c r="Z327" s="33"/>
      <c r="AA327" s="33"/>
      <c r="AB327" s="33"/>
      <c r="AC327" s="33"/>
      <c r="AD327" s="33"/>
      <c r="AE327" s="33"/>
      <c r="AF327" s="34"/>
      <c r="AG327" s="8"/>
      <c r="AH327" s="8"/>
      <c r="AI327" s="8"/>
      <c r="AJ327" s="8"/>
      <c r="AK327" s="8"/>
      <c r="AL327" s="8"/>
      <c r="AM327" s="8"/>
      <c r="AN327" s="8"/>
      <c r="AO327" s="10"/>
    </row>
    <row r="328" spans="2:41" ht="3.6" customHeight="1">
      <c r="B328" s="11"/>
      <c r="I328" s="12"/>
      <c r="J328" s="4"/>
      <c r="K328" s="5"/>
      <c r="L328" s="5"/>
      <c r="M328" s="5"/>
      <c r="N328" s="5"/>
      <c r="O328" s="6"/>
      <c r="P328" s="28"/>
      <c r="Q328" s="28"/>
      <c r="R328" s="28"/>
      <c r="S328" s="28"/>
      <c r="T328" s="28"/>
      <c r="U328" s="28"/>
      <c r="V328" s="28"/>
      <c r="W328" s="28"/>
      <c r="X328" s="28"/>
      <c r="Y328" s="28"/>
      <c r="Z328" s="4"/>
      <c r="AA328" s="5"/>
      <c r="AB328" s="5"/>
      <c r="AC328" s="5"/>
      <c r="AD328" s="5"/>
      <c r="AE328" s="6"/>
      <c r="AF328" s="28"/>
      <c r="AG328" s="28"/>
      <c r="AH328" s="28"/>
      <c r="AI328" s="28"/>
      <c r="AJ328" s="28"/>
      <c r="AK328" s="28"/>
      <c r="AL328" s="28"/>
      <c r="AM328" s="28"/>
      <c r="AN328" s="28"/>
      <c r="AO328" s="29"/>
    </row>
    <row r="329" spans="2:41" ht="13.35" customHeight="1">
      <c r="B329" s="11"/>
      <c r="C329" s="22" t="s">
        <v>263</v>
      </c>
      <c r="D329" s="3" t="s">
        <v>285</v>
      </c>
      <c r="I329" s="12"/>
      <c r="J329" s="11" t="s">
        <v>438</v>
      </c>
      <c r="O329" s="12"/>
      <c r="P329" s="44"/>
      <c r="Q329" s="44"/>
      <c r="R329" s="44"/>
      <c r="S329" s="44"/>
      <c r="T329" s="44"/>
      <c r="U329" s="44"/>
      <c r="V329" s="44"/>
      <c r="W329" s="44"/>
      <c r="X329" s="44"/>
      <c r="Y329" s="44"/>
      <c r="Z329" s="11" t="s">
        <v>439</v>
      </c>
      <c r="AE329" s="12"/>
      <c r="AF329" s="44"/>
      <c r="AG329" s="44"/>
      <c r="AH329" s="44"/>
      <c r="AI329" s="44"/>
      <c r="AJ329" s="44"/>
      <c r="AK329" s="44"/>
      <c r="AL329" s="44"/>
      <c r="AM329" s="44"/>
      <c r="AN329" s="44"/>
      <c r="AO329" s="31"/>
    </row>
    <row r="330" spans="2:41" ht="3.6" customHeight="1">
      <c r="B330" s="11"/>
      <c r="I330" s="12"/>
      <c r="J330" s="9"/>
      <c r="K330" s="8"/>
      <c r="L330" s="8"/>
      <c r="M330" s="8"/>
      <c r="N330" s="8"/>
      <c r="O330" s="10"/>
      <c r="P330" s="33"/>
      <c r="Q330" s="33"/>
      <c r="R330" s="33"/>
      <c r="S330" s="33"/>
      <c r="T330" s="33"/>
      <c r="U330" s="33"/>
      <c r="V330" s="33"/>
      <c r="W330" s="33"/>
      <c r="X330" s="33"/>
      <c r="Y330" s="33"/>
      <c r="Z330" s="9"/>
      <c r="AA330" s="8"/>
      <c r="AB330" s="8"/>
      <c r="AC330" s="8"/>
      <c r="AD330" s="8"/>
      <c r="AE330" s="10"/>
      <c r="AF330" s="33"/>
      <c r="AG330" s="33"/>
      <c r="AH330" s="33"/>
      <c r="AI330" s="33"/>
      <c r="AJ330" s="33"/>
      <c r="AK330" s="33"/>
      <c r="AL330" s="33"/>
      <c r="AM330" s="33"/>
      <c r="AN330" s="33"/>
      <c r="AO330" s="34"/>
    </row>
    <row r="331" spans="2:41" ht="3.6" customHeight="1">
      <c r="B331" s="11"/>
      <c r="I331" s="12"/>
      <c r="J331" s="4"/>
      <c r="K331" s="5"/>
      <c r="L331" s="5"/>
      <c r="M331" s="5"/>
      <c r="N331" s="5"/>
      <c r="O331" s="6"/>
      <c r="P331" s="28"/>
      <c r="Q331" s="28"/>
      <c r="R331" s="28"/>
      <c r="S331" s="28"/>
      <c r="T331" s="28"/>
      <c r="U331" s="28"/>
      <c r="V331" s="28"/>
      <c r="W331" s="28"/>
      <c r="X331" s="28"/>
      <c r="Y331" s="28"/>
      <c r="Z331" s="4"/>
      <c r="AA331" s="5"/>
      <c r="AB331" s="5"/>
      <c r="AC331" s="5"/>
      <c r="AD331" s="5"/>
      <c r="AE331" s="6"/>
      <c r="AF331" s="28"/>
      <c r="AG331" s="28"/>
      <c r="AH331" s="28"/>
      <c r="AI331" s="28"/>
      <c r="AJ331" s="28"/>
      <c r="AK331" s="28"/>
      <c r="AL331" s="28"/>
      <c r="AM331" s="28"/>
      <c r="AN331" s="28"/>
      <c r="AO331" s="29"/>
    </row>
    <row r="332" spans="2:41" ht="13.35" customHeight="1">
      <c r="B332" s="11"/>
      <c r="C332" s="22" t="s">
        <v>263</v>
      </c>
      <c r="D332" s="3" t="s">
        <v>437</v>
      </c>
      <c r="I332" s="12"/>
      <c r="J332" s="11" t="s">
        <v>442</v>
      </c>
      <c r="O332" s="12"/>
      <c r="P332" s="44"/>
      <c r="Q332" s="44"/>
      <c r="R332" s="44"/>
      <c r="S332" s="44"/>
      <c r="T332" s="44"/>
      <c r="U332" s="44"/>
      <c r="V332" s="44"/>
      <c r="W332" s="44"/>
      <c r="X332" s="44"/>
      <c r="Y332" s="44"/>
      <c r="Z332" s="11" t="s">
        <v>443</v>
      </c>
      <c r="AE332" s="12"/>
      <c r="AF332" s="44"/>
      <c r="AG332" s="44"/>
      <c r="AH332" s="44"/>
      <c r="AI332" s="44"/>
      <c r="AJ332" s="44"/>
      <c r="AK332" s="44"/>
      <c r="AL332" s="44"/>
      <c r="AM332" s="44"/>
      <c r="AN332" s="44"/>
      <c r="AO332" s="31"/>
    </row>
    <row r="333" spans="2:41" ht="3.6" customHeight="1">
      <c r="B333" s="11"/>
      <c r="I333" s="12"/>
      <c r="J333" s="9"/>
      <c r="K333" s="8"/>
      <c r="L333" s="8"/>
      <c r="M333" s="8"/>
      <c r="N333" s="8"/>
      <c r="O333" s="10"/>
      <c r="P333" s="33"/>
      <c r="Q333" s="33"/>
      <c r="R333" s="33"/>
      <c r="S333" s="33"/>
      <c r="T333" s="33"/>
      <c r="U333" s="33"/>
      <c r="V333" s="33"/>
      <c r="W333" s="33"/>
      <c r="X333" s="33"/>
      <c r="Y333" s="33"/>
      <c r="Z333" s="9"/>
      <c r="AA333" s="8"/>
      <c r="AB333" s="8"/>
      <c r="AC333" s="8"/>
      <c r="AD333" s="8"/>
      <c r="AE333" s="10"/>
      <c r="AF333" s="33"/>
      <c r="AG333" s="33"/>
      <c r="AH333" s="33"/>
      <c r="AI333" s="33"/>
      <c r="AJ333" s="33"/>
      <c r="AK333" s="33"/>
      <c r="AL333" s="33"/>
      <c r="AM333" s="33"/>
      <c r="AN333" s="33"/>
      <c r="AO333" s="34"/>
    </row>
    <row r="334" spans="2:41" ht="3.6" customHeight="1">
      <c r="B334" s="11"/>
      <c r="I334" s="12"/>
      <c r="J334" s="4"/>
      <c r="K334" s="5"/>
      <c r="L334" s="5"/>
      <c r="M334" s="5"/>
      <c r="N334" s="5"/>
      <c r="O334" s="6"/>
      <c r="P334" s="28"/>
      <c r="Q334" s="28"/>
      <c r="R334" s="28"/>
      <c r="S334" s="28"/>
      <c r="T334" s="28"/>
      <c r="U334" s="28"/>
      <c r="V334" s="28"/>
      <c r="W334" s="28"/>
      <c r="X334" s="28"/>
      <c r="Y334" s="28"/>
      <c r="Z334" s="4"/>
      <c r="AA334" s="5"/>
      <c r="AB334" s="5"/>
      <c r="AC334" s="5"/>
      <c r="AD334" s="5"/>
      <c r="AE334" s="6"/>
      <c r="AF334" s="28"/>
      <c r="AG334" s="28"/>
      <c r="AH334" s="28"/>
      <c r="AI334" s="28"/>
      <c r="AJ334" s="28"/>
      <c r="AK334" s="28"/>
      <c r="AL334" s="28"/>
      <c r="AM334" s="28"/>
      <c r="AN334" s="28"/>
      <c r="AO334" s="29"/>
    </row>
    <row r="335" spans="2:41" ht="13.35" customHeight="1">
      <c r="B335" s="11"/>
      <c r="I335" s="12"/>
      <c r="J335" s="11" t="s">
        <v>441</v>
      </c>
      <c r="O335" s="12"/>
      <c r="P335" s="44"/>
      <c r="Q335" s="44"/>
      <c r="R335" s="44"/>
      <c r="S335" s="44"/>
      <c r="T335" s="44"/>
      <c r="U335" s="44"/>
      <c r="V335" s="44"/>
      <c r="W335" s="44"/>
      <c r="X335" s="44"/>
      <c r="Y335" s="44"/>
      <c r="Z335" s="11" t="s">
        <v>286</v>
      </c>
      <c r="AE335" s="12"/>
      <c r="AF335" s="44"/>
      <c r="AG335" s="44"/>
      <c r="AH335" s="44"/>
      <c r="AI335" s="44"/>
      <c r="AJ335" s="44"/>
      <c r="AK335" s="44"/>
      <c r="AL335" s="44"/>
      <c r="AM335" s="44"/>
      <c r="AN335" s="44"/>
      <c r="AO335" s="31"/>
    </row>
    <row r="336" spans="2:41" ht="3.6" customHeight="1">
      <c r="B336" s="11"/>
      <c r="I336" s="12"/>
      <c r="J336" s="9"/>
      <c r="K336" s="8"/>
      <c r="L336" s="8"/>
      <c r="M336" s="8"/>
      <c r="N336" s="8"/>
      <c r="O336" s="10"/>
      <c r="P336" s="33"/>
      <c r="Q336" s="33"/>
      <c r="R336" s="33"/>
      <c r="S336" s="33"/>
      <c r="T336" s="33"/>
      <c r="U336" s="33"/>
      <c r="V336" s="33"/>
      <c r="W336" s="33"/>
      <c r="X336" s="33"/>
      <c r="Y336" s="33"/>
      <c r="Z336" s="9"/>
      <c r="AA336" s="8"/>
      <c r="AB336" s="8"/>
      <c r="AC336" s="8"/>
      <c r="AD336" s="8"/>
      <c r="AE336" s="10"/>
      <c r="AF336" s="33"/>
      <c r="AG336" s="33"/>
      <c r="AH336" s="33"/>
      <c r="AI336" s="33"/>
      <c r="AJ336" s="33"/>
      <c r="AK336" s="33"/>
      <c r="AL336" s="33"/>
      <c r="AM336" s="33"/>
      <c r="AN336" s="33"/>
      <c r="AO336" s="34"/>
    </row>
    <row r="337" spans="2:41" ht="3.6" customHeight="1">
      <c r="B337" s="11"/>
      <c r="I337" s="12"/>
      <c r="J337" s="4"/>
      <c r="K337" s="5"/>
      <c r="L337" s="5"/>
      <c r="M337" s="5"/>
      <c r="N337" s="5"/>
      <c r="O337" s="6"/>
      <c r="P337" s="28"/>
      <c r="Q337" s="28"/>
      <c r="R337" s="28"/>
      <c r="S337" s="28"/>
      <c r="T337" s="28"/>
      <c r="U337" s="28"/>
      <c r="V337" s="28"/>
      <c r="W337" s="28"/>
      <c r="X337" s="28"/>
      <c r="Y337" s="28"/>
      <c r="Z337" s="4"/>
      <c r="AA337" s="5"/>
      <c r="AB337" s="5"/>
      <c r="AC337" s="5"/>
      <c r="AD337" s="5"/>
      <c r="AE337" s="6"/>
      <c r="AF337" s="28"/>
      <c r="AG337" s="28"/>
      <c r="AH337" s="28"/>
      <c r="AI337" s="28"/>
      <c r="AJ337" s="28"/>
      <c r="AK337" s="28"/>
      <c r="AL337" s="28"/>
      <c r="AM337" s="28"/>
      <c r="AN337" s="28"/>
      <c r="AO337" s="29"/>
    </row>
    <row r="338" spans="2:41" ht="13.35" customHeight="1">
      <c r="B338" s="11"/>
      <c r="I338" s="12"/>
      <c r="J338" s="11" t="s">
        <v>287</v>
      </c>
      <c r="O338" s="12"/>
      <c r="P338" s="44"/>
      <c r="Q338" s="44"/>
      <c r="R338" s="44"/>
      <c r="S338" s="44"/>
      <c r="T338" s="44"/>
      <c r="U338" s="44"/>
      <c r="V338" s="44"/>
      <c r="W338" s="44"/>
      <c r="X338" s="44"/>
      <c r="Y338" s="44"/>
      <c r="Z338" s="11" t="s">
        <v>444</v>
      </c>
      <c r="AE338" s="12"/>
      <c r="AF338" s="44"/>
      <c r="AG338" s="44"/>
      <c r="AH338" s="44"/>
      <c r="AI338" s="44"/>
      <c r="AJ338" s="44"/>
      <c r="AK338" s="44"/>
      <c r="AL338" s="44"/>
      <c r="AM338" s="44"/>
      <c r="AN338" s="44"/>
      <c r="AO338" s="31"/>
    </row>
    <row r="339" spans="2:41" ht="3.6" customHeight="1">
      <c r="B339" s="11"/>
      <c r="I339" s="12"/>
      <c r="J339" s="9"/>
      <c r="K339" s="8"/>
      <c r="L339" s="8"/>
      <c r="M339" s="8"/>
      <c r="N339" s="8"/>
      <c r="O339" s="10"/>
      <c r="P339" s="33"/>
      <c r="Q339" s="33"/>
      <c r="R339" s="33"/>
      <c r="S339" s="33"/>
      <c r="T339" s="33"/>
      <c r="U339" s="33"/>
      <c r="V339" s="33"/>
      <c r="W339" s="33"/>
      <c r="X339" s="33"/>
      <c r="Y339" s="33"/>
      <c r="Z339" s="9"/>
      <c r="AA339" s="8"/>
      <c r="AB339" s="8"/>
      <c r="AC339" s="8"/>
      <c r="AD339" s="8"/>
      <c r="AE339" s="10"/>
      <c r="AF339" s="33"/>
      <c r="AG339" s="33"/>
      <c r="AH339" s="33"/>
      <c r="AI339" s="33"/>
      <c r="AJ339" s="33"/>
      <c r="AK339" s="33"/>
      <c r="AL339" s="33"/>
      <c r="AM339" s="33"/>
      <c r="AN339" s="33"/>
      <c r="AO339" s="34"/>
    </row>
    <row r="340" spans="2:41" ht="3.6" customHeight="1">
      <c r="B340" s="11"/>
      <c r="I340" s="12"/>
      <c r="J340" s="4"/>
      <c r="K340" s="5"/>
      <c r="L340" s="5"/>
      <c r="M340" s="5"/>
      <c r="N340" s="5"/>
      <c r="O340" s="6"/>
      <c r="P340" s="28"/>
      <c r="Q340" s="28"/>
      <c r="R340" s="28"/>
      <c r="S340" s="28"/>
      <c r="T340" s="28"/>
      <c r="U340" s="28"/>
      <c r="V340" s="28"/>
      <c r="W340" s="28"/>
      <c r="X340" s="28"/>
      <c r="Y340" s="28"/>
      <c r="Z340" s="4"/>
      <c r="AA340" s="5"/>
      <c r="AB340" s="5"/>
      <c r="AC340" s="5"/>
      <c r="AD340" s="5"/>
      <c r="AE340" s="6"/>
      <c r="AF340" s="28"/>
      <c r="AG340" s="28"/>
      <c r="AH340" s="28"/>
      <c r="AI340" s="28"/>
      <c r="AJ340" s="28"/>
      <c r="AK340" s="28"/>
      <c r="AL340" s="28"/>
      <c r="AM340" s="28"/>
      <c r="AN340" s="28"/>
      <c r="AO340" s="29"/>
    </row>
    <row r="341" spans="2:41" ht="13.35" customHeight="1">
      <c r="B341" s="11"/>
      <c r="I341" s="12"/>
      <c r="J341" s="11" t="s">
        <v>445</v>
      </c>
      <c r="O341" s="12"/>
      <c r="P341" s="44"/>
      <c r="Q341" s="44"/>
      <c r="R341" s="44"/>
      <c r="S341" s="44"/>
      <c r="T341" s="44"/>
      <c r="U341" s="44"/>
      <c r="V341" s="44"/>
      <c r="W341" s="44"/>
      <c r="X341" s="44"/>
      <c r="Y341" s="44"/>
      <c r="Z341" s="11" t="s">
        <v>446</v>
      </c>
      <c r="AE341" s="12"/>
      <c r="AF341" s="44"/>
      <c r="AG341" s="44"/>
      <c r="AH341" s="44"/>
      <c r="AI341" s="44"/>
      <c r="AJ341" s="44"/>
      <c r="AK341" s="44"/>
      <c r="AL341" s="44"/>
      <c r="AM341" s="44"/>
      <c r="AN341" s="44"/>
      <c r="AO341" s="31"/>
    </row>
    <row r="342" spans="2:41" ht="3.6" customHeight="1">
      <c r="B342" s="11"/>
      <c r="I342" s="12"/>
      <c r="J342" s="9"/>
      <c r="K342" s="8"/>
      <c r="L342" s="8"/>
      <c r="M342" s="8"/>
      <c r="N342" s="8"/>
      <c r="O342" s="10"/>
      <c r="P342" s="33"/>
      <c r="Q342" s="33"/>
      <c r="R342" s="33"/>
      <c r="S342" s="33"/>
      <c r="T342" s="33"/>
      <c r="U342" s="33"/>
      <c r="V342" s="33"/>
      <c r="W342" s="33"/>
      <c r="X342" s="33"/>
      <c r="Y342" s="33"/>
      <c r="Z342" s="9"/>
      <c r="AA342" s="8"/>
      <c r="AB342" s="8"/>
      <c r="AC342" s="8"/>
      <c r="AD342" s="8"/>
      <c r="AE342" s="10"/>
      <c r="AF342" s="33"/>
      <c r="AG342" s="33"/>
      <c r="AH342" s="33"/>
      <c r="AI342" s="33"/>
      <c r="AJ342" s="33"/>
      <c r="AK342" s="33"/>
      <c r="AL342" s="33"/>
      <c r="AM342" s="33"/>
      <c r="AN342" s="33"/>
      <c r="AO342" s="34"/>
    </row>
    <row r="343" spans="2:41" ht="3.6" customHeight="1">
      <c r="B343" s="11"/>
      <c r="I343" s="12"/>
      <c r="J343" s="4"/>
      <c r="K343" s="5"/>
      <c r="L343" s="5"/>
      <c r="M343" s="5"/>
      <c r="N343" s="5"/>
      <c r="O343" s="6"/>
      <c r="P343" s="28"/>
      <c r="Q343" s="28"/>
      <c r="R343" s="28"/>
      <c r="S343" s="28"/>
      <c r="T343" s="28"/>
      <c r="U343" s="28"/>
      <c r="V343" s="28"/>
      <c r="W343" s="28"/>
      <c r="X343" s="28"/>
      <c r="Y343" s="28"/>
      <c r="Z343" s="4"/>
      <c r="AA343" s="5"/>
      <c r="AB343" s="5"/>
      <c r="AC343" s="5"/>
      <c r="AD343" s="5"/>
      <c r="AE343" s="6"/>
      <c r="AF343" s="28"/>
      <c r="AG343" s="28"/>
      <c r="AH343" s="28"/>
      <c r="AI343" s="28"/>
      <c r="AJ343" s="28"/>
      <c r="AK343" s="28"/>
      <c r="AL343" s="28"/>
      <c r="AM343" s="28"/>
      <c r="AN343" s="28"/>
      <c r="AO343" s="29"/>
    </row>
    <row r="344" spans="2:41" ht="13.35" customHeight="1">
      <c r="B344" s="11"/>
      <c r="I344" s="12"/>
      <c r="J344" s="11" t="s">
        <v>447</v>
      </c>
      <c r="O344" s="12"/>
      <c r="P344" s="44"/>
      <c r="Q344" s="44"/>
      <c r="R344" s="44"/>
      <c r="S344" s="44"/>
      <c r="T344" s="44"/>
      <c r="U344" s="44"/>
      <c r="V344" s="44"/>
      <c r="W344" s="44"/>
      <c r="X344" s="44"/>
      <c r="Y344" s="44"/>
      <c r="Z344" s="11" t="s">
        <v>448</v>
      </c>
      <c r="AE344" s="12"/>
      <c r="AF344" s="44"/>
      <c r="AG344" s="44"/>
      <c r="AH344" s="44"/>
      <c r="AI344" s="44"/>
      <c r="AJ344" s="44"/>
      <c r="AK344" s="44"/>
      <c r="AL344" s="44"/>
      <c r="AM344" s="44"/>
      <c r="AN344" s="44"/>
      <c r="AO344" s="31"/>
    </row>
    <row r="345" spans="2:41" ht="3.6" customHeight="1">
      <c r="B345" s="11"/>
      <c r="I345" s="12"/>
      <c r="J345" s="9"/>
      <c r="K345" s="8"/>
      <c r="L345" s="8"/>
      <c r="M345" s="8"/>
      <c r="N345" s="8"/>
      <c r="O345" s="10"/>
      <c r="P345" s="33"/>
      <c r="Q345" s="33"/>
      <c r="R345" s="33"/>
      <c r="S345" s="33"/>
      <c r="T345" s="33"/>
      <c r="U345" s="33"/>
      <c r="V345" s="33"/>
      <c r="W345" s="33"/>
      <c r="X345" s="33"/>
      <c r="Y345" s="33"/>
      <c r="Z345" s="9"/>
      <c r="AA345" s="8"/>
      <c r="AB345" s="8"/>
      <c r="AC345" s="8"/>
      <c r="AD345" s="8"/>
      <c r="AE345" s="10"/>
      <c r="AF345" s="33"/>
      <c r="AG345" s="33"/>
      <c r="AH345" s="33"/>
      <c r="AI345" s="33"/>
      <c r="AJ345" s="33"/>
      <c r="AK345" s="33"/>
      <c r="AL345" s="33"/>
      <c r="AM345" s="33"/>
      <c r="AN345" s="33"/>
      <c r="AO345" s="34"/>
    </row>
    <row r="346" spans="2:41" ht="3.6" customHeight="1">
      <c r="B346" s="11"/>
      <c r="I346" s="12"/>
      <c r="J346" s="4"/>
      <c r="K346" s="5"/>
      <c r="L346" s="5"/>
      <c r="M346" s="5"/>
      <c r="N346" s="5"/>
      <c r="O346" s="6"/>
      <c r="P346" s="28"/>
      <c r="Q346" s="28"/>
      <c r="R346" s="28"/>
      <c r="S346" s="28"/>
      <c r="T346" s="28"/>
      <c r="U346" s="28"/>
      <c r="V346" s="28"/>
      <c r="W346" s="28"/>
      <c r="X346" s="28"/>
      <c r="Y346" s="28"/>
      <c r="Z346" s="4"/>
      <c r="AA346" s="5"/>
      <c r="AB346" s="5"/>
      <c r="AC346" s="5"/>
      <c r="AD346" s="5"/>
      <c r="AE346" s="6"/>
      <c r="AF346" s="28"/>
      <c r="AG346" s="28"/>
      <c r="AH346" s="28"/>
      <c r="AI346" s="28"/>
      <c r="AJ346" s="28"/>
      <c r="AK346" s="28"/>
      <c r="AL346" s="28"/>
      <c r="AM346" s="28"/>
      <c r="AN346" s="28"/>
      <c r="AO346" s="29"/>
    </row>
    <row r="347" spans="2:41" ht="13.35" customHeight="1">
      <c r="B347" s="11"/>
      <c r="I347" s="12"/>
      <c r="J347" s="11" t="s">
        <v>572</v>
      </c>
      <c r="O347" s="12"/>
      <c r="P347" s="44"/>
      <c r="Q347" s="44"/>
      <c r="R347" s="44"/>
      <c r="S347" s="44"/>
      <c r="T347" s="44"/>
      <c r="U347" s="44"/>
      <c r="V347" s="44"/>
      <c r="W347" s="44"/>
      <c r="X347" s="44"/>
      <c r="Y347" s="44"/>
      <c r="Z347" s="11" t="s">
        <v>450</v>
      </c>
      <c r="AE347" s="12"/>
      <c r="AF347" s="44"/>
      <c r="AG347" s="44"/>
      <c r="AH347" s="44"/>
      <c r="AI347" s="44"/>
      <c r="AJ347" s="44"/>
      <c r="AK347" s="44"/>
      <c r="AL347" s="44"/>
      <c r="AM347" s="44"/>
      <c r="AN347" s="44"/>
      <c r="AO347" s="31"/>
    </row>
    <row r="348" spans="2:41" ht="3.6" customHeight="1">
      <c r="B348" s="11"/>
      <c r="I348" s="12"/>
      <c r="J348" s="9"/>
      <c r="K348" s="8"/>
      <c r="L348" s="8"/>
      <c r="M348" s="8"/>
      <c r="N348" s="8"/>
      <c r="O348" s="10"/>
      <c r="P348" s="33"/>
      <c r="Q348" s="33"/>
      <c r="R348" s="33"/>
      <c r="S348" s="33"/>
      <c r="T348" s="33"/>
      <c r="U348" s="33"/>
      <c r="V348" s="33"/>
      <c r="W348" s="33"/>
      <c r="X348" s="33"/>
      <c r="Y348" s="33"/>
      <c r="Z348" s="9"/>
      <c r="AA348" s="8"/>
      <c r="AB348" s="8"/>
      <c r="AC348" s="8"/>
      <c r="AD348" s="8"/>
      <c r="AE348" s="10"/>
      <c r="AF348" s="33"/>
      <c r="AG348" s="33"/>
      <c r="AH348" s="33"/>
      <c r="AI348" s="33"/>
      <c r="AJ348" s="33"/>
      <c r="AK348" s="33"/>
      <c r="AL348" s="33"/>
      <c r="AM348" s="33"/>
      <c r="AN348" s="33"/>
      <c r="AO348" s="34"/>
    </row>
    <row r="349" spans="2:41" ht="3.6" customHeight="1">
      <c r="B349" s="11"/>
      <c r="I349" s="12"/>
      <c r="J349" s="4"/>
      <c r="K349" s="5"/>
      <c r="L349" s="5"/>
      <c r="M349" s="5"/>
      <c r="N349" s="5"/>
      <c r="O349" s="6"/>
      <c r="P349" s="27"/>
      <c r="Q349" s="28"/>
      <c r="R349" s="28"/>
      <c r="S349" s="28"/>
      <c r="T349" s="28"/>
      <c r="U349" s="28"/>
      <c r="V349" s="28"/>
      <c r="W349" s="28"/>
      <c r="X349" s="28"/>
      <c r="Y349" s="28"/>
      <c r="Z349" s="4"/>
      <c r="AA349" s="5"/>
      <c r="AB349" s="5"/>
      <c r="AC349" s="5"/>
      <c r="AD349" s="5"/>
      <c r="AE349" s="6"/>
      <c r="AF349" s="28"/>
      <c r="AG349" s="28"/>
      <c r="AH349" s="28"/>
      <c r="AI349" s="28"/>
      <c r="AJ349" s="28"/>
      <c r="AK349" s="28"/>
      <c r="AL349" s="28"/>
      <c r="AM349" s="28"/>
      <c r="AN349" s="28"/>
      <c r="AO349" s="29"/>
    </row>
    <row r="350" spans="2:41" ht="13.35" customHeight="1">
      <c r="B350" s="11"/>
      <c r="I350" s="12"/>
      <c r="J350" s="11" t="s">
        <v>449</v>
      </c>
      <c r="O350" s="12"/>
      <c r="P350" s="30"/>
      <c r="Q350" s="44"/>
      <c r="R350" s="44"/>
      <c r="S350" s="44"/>
      <c r="T350" s="44"/>
      <c r="U350" s="44"/>
      <c r="V350" s="44"/>
      <c r="W350" s="44"/>
      <c r="X350" s="44"/>
      <c r="Y350" s="44"/>
      <c r="Z350" s="11" t="s">
        <v>451</v>
      </c>
      <c r="AE350" s="12"/>
      <c r="AF350" s="44"/>
      <c r="AG350" s="44"/>
      <c r="AH350" s="44"/>
      <c r="AI350" s="44"/>
      <c r="AJ350" s="44"/>
      <c r="AK350" s="44"/>
      <c r="AL350" s="44"/>
      <c r="AM350" s="44"/>
      <c r="AN350" s="44"/>
      <c r="AO350" s="31"/>
    </row>
    <row r="351" spans="2:41" ht="3.6" customHeight="1">
      <c r="B351" s="11"/>
      <c r="I351" s="12"/>
      <c r="J351" s="9"/>
      <c r="K351" s="8"/>
      <c r="L351" s="8"/>
      <c r="M351" s="8"/>
      <c r="N351" s="8"/>
      <c r="O351" s="10"/>
      <c r="P351" s="32"/>
      <c r="Q351" s="33"/>
      <c r="R351" s="33"/>
      <c r="S351" s="33"/>
      <c r="T351" s="33"/>
      <c r="U351" s="33"/>
      <c r="V351" s="33"/>
      <c r="W351" s="33"/>
      <c r="X351" s="33"/>
      <c r="Y351" s="33"/>
      <c r="Z351" s="9"/>
      <c r="AA351" s="8"/>
      <c r="AB351" s="8"/>
      <c r="AC351" s="8"/>
      <c r="AD351" s="8"/>
      <c r="AE351" s="10"/>
      <c r="AF351" s="33"/>
      <c r="AG351" s="33"/>
      <c r="AH351" s="33"/>
      <c r="AI351" s="33"/>
      <c r="AJ351" s="33"/>
      <c r="AK351" s="33"/>
      <c r="AL351" s="33"/>
      <c r="AM351" s="33"/>
      <c r="AN351" s="33"/>
      <c r="AO351" s="34"/>
    </row>
    <row r="352" spans="2:41" ht="3.6" customHeight="1">
      <c r="B352" s="11"/>
      <c r="I352" s="12"/>
      <c r="J352" s="4"/>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6"/>
    </row>
    <row r="353" spans="2:41" ht="13.35" customHeight="1">
      <c r="B353" s="11"/>
      <c r="I353" s="12"/>
      <c r="J353" s="11" t="s">
        <v>452</v>
      </c>
      <c r="M353" s="22" t="s">
        <v>263</v>
      </c>
      <c r="N353" s="3" t="s">
        <v>288</v>
      </c>
      <c r="AO353" s="12"/>
    </row>
    <row r="354" spans="2:41" ht="3.6" customHeight="1">
      <c r="B354" s="11"/>
      <c r="I354" s="12"/>
      <c r="J354" s="11"/>
      <c r="AO354" s="12"/>
    </row>
    <row r="355" spans="2:41" ht="3.6" customHeight="1">
      <c r="B355" s="11"/>
      <c r="I355" s="12"/>
      <c r="J355" s="11"/>
      <c r="AO355" s="12"/>
    </row>
    <row r="356" spans="2:41" ht="13.35" customHeight="1">
      <c r="B356" s="11"/>
      <c r="I356" s="12"/>
      <c r="J356" s="11"/>
      <c r="M356" s="22" t="s">
        <v>263</v>
      </c>
      <c r="N356" s="3" t="s">
        <v>301</v>
      </c>
      <c r="S356" s="22" t="s">
        <v>263</v>
      </c>
      <c r="T356" s="3" t="s">
        <v>453</v>
      </c>
      <c r="X356" s="22" t="s">
        <v>263</v>
      </c>
      <c r="Y356" s="3" t="s">
        <v>454</v>
      </c>
      <c r="AE356" s="22" t="s">
        <v>263</v>
      </c>
      <c r="AF356" s="3" t="s">
        <v>455</v>
      </c>
      <c r="AK356" s="22" t="s">
        <v>263</v>
      </c>
      <c r="AL356" s="3" t="s">
        <v>303</v>
      </c>
      <c r="AO356" s="12"/>
    </row>
    <row r="357" spans="2:41" ht="3.6" customHeight="1">
      <c r="B357" s="11"/>
      <c r="I357" s="12"/>
      <c r="J357" s="11"/>
      <c r="AO357" s="12"/>
    </row>
    <row r="358" spans="2:41" ht="3.6" customHeight="1">
      <c r="B358" s="11"/>
      <c r="I358" s="12"/>
      <c r="J358" s="11"/>
      <c r="AO358" s="12"/>
    </row>
    <row r="359" spans="2:41" ht="13.35" customHeight="1">
      <c r="B359" s="11"/>
      <c r="I359" s="12"/>
      <c r="J359" s="11"/>
      <c r="M359" s="22" t="s">
        <v>263</v>
      </c>
      <c r="N359" s="3" t="s">
        <v>456</v>
      </c>
      <c r="S359" s="22" t="s">
        <v>263</v>
      </c>
      <c r="T359" s="3" t="s">
        <v>431</v>
      </c>
      <c r="X359" s="22" t="s">
        <v>263</v>
      </c>
      <c r="Y359" s="3" t="s">
        <v>358</v>
      </c>
      <c r="AE359" s="22" t="s">
        <v>263</v>
      </c>
      <c r="AF359" s="3" t="s">
        <v>457</v>
      </c>
      <c r="AK359" s="22" t="s">
        <v>263</v>
      </c>
      <c r="AL359" s="3" t="s">
        <v>458</v>
      </c>
      <c r="AO359" s="12"/>
    </row>
    <row r="360" spans="2:41" ht="3.6" customHeight="1">
      <c r="B360" s="11"/>
      <c r="I360" s="12"/>
      <c r="J360" s="11"/>
      <c r="AO360" s="12"/>
    </row>
    <row r="361" spans="2:41" ht="3.6" customHeight="1">
      <c r="B361" s="11"/>
      <c r="I361" s="12"/>
      <c r="J361" s="11"/>
      <c r="AO361" s="12"/>
    </row>
    <row r="362" spans="2:41" ht="13.35" customHeight="1">
      <c r="B362" s="11"/>
      <c r="I362" s="12"/>
      <c r="J362" s="11"/>
      <c r="M362" s="22" t="s">
        <v>263</v>
      </c>
      <c r="N362" s="3" t="s">
        <v>459</v>
      </c>
      <c r="AO362" s="12"/>
    </row>
    <row r="363" spans="2:41" ht="3.6" customHeight="1">
      <c r="B363" s="11"/>
      <c r="I363" s="12"/>
      <c r="J363" s="11"/>
      <c r="AO363" s="12"/>
    </row>
    <row r="364" spans="2:41" ht="3.6" customHeight="1">
      <c r="B364" s="11"/>
      <c r="I364" s="12"/>
      <c r="J364" s="11"/>
      <c r="AO364" s="12"/>
    </row>
    <row r="365" spans="2:41" ht="13.35" customHeight="1">
      <c r="B365" s="11"/>
      <c r="I365" s="12"/>
      <c r="J365" s="11"/>
      <c r="M365" s="22" t="s">
        <v>263</v>
      </c>
      <c r="N365" s="3" t="s">
        <v>460</v>
      </c>
      <c r="S365" s="22" t="s">
        <v>263</v>
      </c>
      <c r="T365" s="3" t="s">
        <v>461</v>
      </c>
      <c r="AA365" s="22" t="s">
        <v>263</v>
      </c>
      <c r="AB365" s="3" t="s">
        <v>462</v>
      </c>
      <c r="AO365" s="12"/>
    </row>
    <row r="366" spans="2:41" ht="3.6" customHeight="1">
      <c r="B366" s="11"/>
      <c r="I366" s="12"/>
      <c r="J366" s="11"/>
      <c r="AO366" s="12"/>
    </row>
    <row r="367" spans="2:41" ht="3.6" customHeight="1">
      <c r="B367" s="11"/>
      <c r="I367" s="12"/>
      <c r="J367" s="11"/>
      <c r="AO367" s="12"/>
    </row>
    <row r="368" spans="2:41" ht="13.35" customHeight="1">
      <c r="B368" s="11"/>
      <c r="I368" s="12"/>
      <c r="J368" s="11"/>
      <c r="M368" s="22" t="s">
        <v>263</v>
      </c>
      <c r="N368" s="3" t="s">
        <v>349</v>
      </c>
      <c r="S368" s="22" t="s">
        <v>263</v>
      </c>
      <c r="T368" s="3" t="s">
        <v>463</v>
      </c>
      <c r="AA368" s="22" t="s">
        <v>263</v>
      </c>
      <c r="AB368" s="3" t="s">
        <v>464</v>
      </c>
      <c r="AO368" s="12"/>
    </row>
    <row r="369" spans="2:41" ht="3.6" customHeight="1">
      <c r="B369" s="11"/>
      <c r="I369" s="12"/>
      <c r="J369" s="11"/>
      <c r="AO369" s="12"/>
    </row>
    <row r="370" spans="2:41" ht="3.6" customHeight="1">
      <c r="B370" s="11"/>
      <c r="I370" s="12"/>
      <c r="J370" s="11"/>
      <c r="AO370" s="12"/>
    </row>
    <row r="371" spans="2:41" ht="13.35" customHeight="1">
      <c r="B371" s="11"/>
      <c r="I371" s="12"/>
      <c r="J371" s="11"/>
      <c r="M371" s="22" t="s">
        <v>263</v>
      </c>
      <c r="N371" s="3" t="s">
        <v>465</v>
      </c>
      <c r="X371" s="22" t="s">
        <v>263</v>
      </c>
      <c r="Y371" s="3" t="s">
        <v>466</v>
      </c>
      <c r="AO371" s="12"/>
    </row>
    <row r="372" spans="2:41" ht="3.6" customHeight="1">
      <c r="B372" s="11"/>
      <c r="I372" s="12"/>
      <c r="J372" s="11"/>
      <c r="AO372" s="12"/>
    </row>
    <row r="373" spans="2:41" ht="3.6" customHeight="1">
      <c r="B373" s="11"/>
      <c r="I373" s="12"/>
      <c r="J373" s="11"/>
      <c r="AO373" s="12"/>
    </row>
    <row r="374" spans="2:41" ht="13.35" customHeight="1">
      <c r="B374" s="11"/>
      <c r="I374" s="12"/>
      <c r="J374" s="11"/>
      <c r="M374" s="22" t="s">
        <v>263</v>
      </c>
      <c r="N374" s="3" t="s">
        <v>467</v>
      </c>
      <c r="X374" s="22" t="s">
        <v>263</v>
      </c>
      <c r="Y374" s="3" t="s">
        <v>468</v>
      </c>
      <c r="AE374" s="22" t="s">
        <v>263</v>
      </c>
      <c r="AF374" s="3" t="s">
        <v>469</v>
      </c>
      <c r="AO374" s="12"/>
    </row>
    <row r="375" spans="2:41" ht="3.6" customHeight="1">
      <c r="B375" s="11"/>
      <c r="I375" s="12"/>
      <c r="J375" s="11"/>
      <c r="AO375" s="12"/>
    </row>
    <row r="376" spans="2:41" ht="3.6" customHeight="1">
      <c r="B376" s="11"/>
      <c r="I376" s="12"/>
      <c r="J376" s="11"/>
      <c r="AO376" s="12"/>
    </row>
    <row r="377" spans="2:41" ht="13.35" customHeight="1">
      <c r="B377" s="11"/>
      <c r="I377" s="12"/>
      <c r="J377" s="11"/>
      <c r="M377" s="22" t="s">
        <v>263</v>
      </c>
      <c r="N377" s="3" t="s">
        <v>318</v>
      </c>
      <c r="AO377" s="12"/>
    </row>
    <row r="378" spans="2:41" ht="3.6" customHeight="1">
      <c r="B378" s="11"/>
      <c r="I378" s="12"/>
      <c r="J378" s="11"/>
      <c r="AO378" s="12"/>
    </row>
    <row r="379" spans="2:41" ht="3.6" customHeight="1">
      <c r="B379" s="11"/>
      <c r="I379" s="12"/>
      <c r="J379" s="11"/>
      <c r="AO379" s="12"/>
    </row>
    <row r="380" spans="2:41" ht="13.35" customHeight="1">
      <c r="B380" s="11"/>
      <c r="I380" s="12"/>
      <c r="J380" s="11"/>
      <c r="M380" s="22" t="s">
        <v>263</v>
      </c>
      <c r="N380" s="3" t="s">
        <v>470</v>
      </c>
      <c r="AO380" s="12"/>
    </row>
    <row r="381" spans="2:41" ht="3.6" customHeight="1">
      <c r="B381" s="11"/>
      <c r="I381" s="12"/>
      <c r="J381" s="9"/>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10"/>
    </row>
    <row r="382" spans="2:41" ht="3.6" customHeight="1">
      <c r="B382" s="11"/>
      <c r="I382" s="12"/>
      <c r="J382" s="11"/>
      <c r="O382" s="12"/>
      <c r="P382" s="27"/>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9"/>
    </row>
    <row r="383" spans="2:41" ht="13.35" customHeight="1">
      <c r="B383" s="11"/>
      <c r="I383" s="12"/>
      <c r="J383" s="11" t="s">
        <v>471</v>
      </c>
      <c r="O383" s="12"/>
      <c r="P383" s="30"/>
      <c r="Q383" s="44"/>
      <c r="R383" s="44"/>
      <c r="S383" s="44"/>
      <c r="T383" s="44"/>
      <c r="U383" s="44"/>
      <c r="V383" s="44"/>
      <c r="W383" s="44"/>
      <c r="X383" s="44"/>
      <c r="Y383" s="44"/>
      <c r="Z383" s="44"/>
      <c r="AA383" s="44"/>
      <c r="AB383" s="44"/>
      <c r="AC383" s="44"/>
      <c r="AD383" s="44"/>
      <c r="AE383" s="44"/>
      <c r="AF383" s="44"/>
      <c r="AG383" s="44"/>
      <c r="AH383" s="44"/>
      <c r="AI383" s="44"/>
      <c r="AJ383" s="44"/>
      <c r="AK383" s="44"/>
      <c r="AL383" s="44"/>
      <c r="AM383" s="44"/>
      <c r="AN383" s="44"/>
      <c r="AO383" s="31"/>
    </row>
    <row r="384" spans="2:41" ht="3.6" customHeight="1">
      <c r="B384" s="9"/>
      <c r="C384" s="8"/>
      <c r="D384" s="8"/>
      <c r="E384" s="8"/>
      <c r="F384" s="8"/>
      <c r="G384" s="8"/>
      <c r="H384" s="8"/>
      <c r="I384" s="10"/>
      <c r="J384" s="9"/>
      <c r="K384" s="8"/>
      <c r="L384" s="8"/>
      <c r="M384" s="8"/>
      <c r="N384" s="8"/>
      <c r="O384" s="10"/>
      <c r="P384" s="32"/>
      <c r="Q384" s="33"/>
      <c r="R384" s="33"/>
      <c r="S384" s="33"/>
      <c r="T384" s="33"/>
      <c r="U384" s="33"/>
      <c r="V384" s="33"/>
      <c r="W384" s="33"/>
      <c r="X384" s="33"/>
      <c r="Y384" s="33"/>
      <c r="Z384" s="33"/>
      <c r="AA384" s="33"/>
      <c r="AB384" s="33"/>
      <c r="AC384" s="33"/>
      <c r="AD384" s="33"/>
      <c r="AE384" s="33"/>
      <c r="AF384" s="33"/>
      <c r="AG384" s="33"/>
      <c r="AH384" s="33"/>
      <c r="AI384" s="33"/>
      <c r="AJ384" s="33"/>
      <c r="AK384" s="33"/>
      <c r="AL384" s="33"/>
      <c r="AM384" s="33"/>
      <c r="AN384" s="33"/>
      <c r="AO384" s="34"/>
    </row>
    <row r="385" spans="2:41" ht="3.6" customHeight="1">
      <c r="B385" s="4"/>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6"/>
    </row>
    <row r="386" spans="2:41" ht="13.35" customHeight="1">
      <c r="B386" s="11" t="s">
        <v>486</v>
      </c>
      <c r="AO386" s="12"/>
    </row>
    <row r="387" spans="2:41" ht="3.6" customHeight="1">
      <c r="B387" s="9"/>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10"/>
    </row>
    <row r="388" spans="2:41" ht="3.6" customHeight="1">
      <c r="B388" s="4"/>
      <c r="C388" s="5"/>
      <c r="D388" s="5"/>
      <c r="E388" s="5"/>
      <c r="F388" s="5"/>
      <c r="G388" s="5"/>
      <c r="H388" s="5"/>
      <c r="I388" s="6"/>
      <c r="J388" s="5"/>
      <c r="K388" s="5"/>
      <c r="L388" s="5"/>
      <c r="M388" s="6"/>
      <c r="N388" s="4"/>
      <c r="O388" s="5"/>
      <c r="P388" s="5"/>
      <c r="Q388" s="6"/>
      <c r="R388" s="4"/>
      <c r="S388" s="5"/>
      <c r="T388" s="5"/>
      <c r="U388" s="6"/>
      <c r="V388" s="4"/>
      <c r="W388" s="5"/>
      <c r="X388" s="5"/>
      <c r="Y388" s="6"/>
      <c r="Z388" s="4"/>
      <c r="AA388" s="5"/>
      <c r="AB388" s="5"/>
      <c r="AC388" s="6"/>
      <c r="AD388" s="4"/>
      <c r="AE388" s="5"/>
      <c r="AF388" s="5"/>
      <c r="AG388" s="6"/>
      <c r="AH388" s="4"/>
      <c r="AI388" s="5"/>
      <c r="AJ388" s="5"/>
      <c r="AK388" s="6"/>
      <c r="AL388" s="4"/>
      <c r="AM388" s="5"/>
      <c r="AN388" s="5"/>
      <c r="AO388" s="6"/>
    </row>
    <row r="389" spans="2:41" ht="13.35" customHeight="1">
      <c r="B389" s="11"/>
      <c r="I389" s="12"/>
      <c r="J389" s="3" t="s">
        <v>474</v>
      </c>
      <c r="M389" s="12"/>
      <c r="N389" s="11" t="s">
        <v>475</v>
      </c>
      <c r="Q389" s="12"/>
      <c r="R389" s="11" t="s">
        <v>476</v>
      </c>
      <c r="U389" s="12"/>
      <c r="V389" s="11" t="s">
        <v>477</v>
      </c>
      <c r="Y389" s="12"/>
      <c r="Z389" s="11" t="s">
        <v>478</v>
      </c>
      <c r="AC389" s="12"/>
      <c r="AD389" s="11" t="s">
        <v>479</v>
      </c>
      <c r="AG389" s="12"/>
      <c r="AH389" s="11" t="s">
        <v>480</v>
      </c>
      <c r="AK389" s="12"/>
      <c r="AL389" s="11" t="s">
        <v>481</v>
      </c>
      <c r="AO389" s="12"/>
    </row>
    <row r="390" spans="2:41" ht="3.6" customHeight="1">
      <c r="B390" s="11"/>
      <c r="I390" s="12"/>
      <c r="J390" s="8"/>
      <c r="K390" s="8"/>
      <c r="L390" s="8"/>
      <c r="M390" s="10"/>
      <c r="N390" s="9"/>
      <c r="O390" s="8"/>
      <c r="P390" s="8"/>
      <c r="Q390" s="10"/>
      <c r="R390" s="9"/>
      <c r="S390" s="8"/>
      <c r="T390" s="8"/>
      <c r="U390" s="10"/>
      <c r="V390" s="9"/>
      <c r="W390" s="8"/>
      <c r="X390" s="8"/>
      <c r="Y390" s="10"/>
      <c r="Z390" s="9"/>
      <c r="AA390" s="8"/>
      <c r="AB390" s="8"/>
      <c r="AC390" s="10"/>
      <c r="AD390" s="9"/>
      <c r="AE390" s="8"/>
      <c r="AF390" s="8"/>
      <c r="AG390" s="10"/>
      <c r="AH390" s="9"/>
      <c r="AI390" s="8"/>
      <c r="AJ390" s="8"/>
      <c r="AK390" s="10"/>
      <c r="AL390" s="9"/>
      <c r="AM390" s="8"/>
      <c r="AN390" s="8"/>
      <c r="AO390" s="10"/>
    </row>
    <row r="391" spans="2:41" ht="3.6" customHeight="1">
      <c r="B391" s="11"/>
      <c r="I391" s="12"/>
      <c r="J391" s="5"/>
      <c r="K391" s="6"/>
      <c r="L391" s="4"/>
      <c r="M391" s="6"/>
      <c r="N391" s="4"/>
      <c r="O391" s="6"/>
      <c r="P391" s="4"/>
      <c r="Q391" s="6"/>
      <c r="R391" s="4"/>
      <c r="S391" s="6"/>
      <c r="T391" s="4"/>
      <c r="U391" s="6"/>
      <c r="V391" s="4"/>
      <c r="W391" s="6"/>
      <c r="X391" s="4"/>
      <c r="Y391" s="6"/>
      <c r="Z391" s="4"/>
      <c r="AA391" s="6"/>
      <c r="AB391" s="4"/>
      <c r="AC391" s="6"/>
      <c r="AD391" s="4"/>
      <c r="AE391" s="6"/>
      <c r="AF391" s="4"/>
      <c r="AG391" s="6"/>
      <c r="AH391" s="4"/>
      <c r="AI391" s="6"/>
      <c r="AJ391" s="4"/>
      <c r="AK391" s="6"/>
      <c r="AL391" s="4"/>
      <c r="AM391" s="6"/>
      <c r="AN391" s="4"/>
      <c r="AO391" s="6"/>
    </row>
    <row r="392" spans="2:41" ht="13.35" customHeight="1">
      <c r="B392" s="11"/>
      <c r="I392" s="12"/>
      <c r="J392" s="3" t="s">
        <v>472</v>
      </c>
      <c r="K392" s="12"/>
      <c r="L392" s="11" t="s">
        <v>473</v>
      </c>
      <c r="M392" s="12"/>
      <c r="N392" s="11" t="s">
        <v>472</v>
      </c>
      <c r="O392" s="12"/>
      <c r="P392" s="11" t="s">
        <v>473</v>
      </c>
      <c r="Q392" s="12"/>
      <c r="R392" s="11" t="s">
        <v>472</v>
      </c>
      <c r="S392" s="12"/>
      <c r="T392" s="11" t="s">
        <v>473</v>
      </c>
      <c r="U392" s="12"/>
      <c r="V392" s="11" t="s">
        <v>472</v>
      </c>
      <c r="W392" s="12"/>
      <c r="X392" s="11" t="s">
        <v>473</v>
      </c>
      <c r="Y392" s="12"/>
      <c r="Z392" s="11" t="s">
        <v>472</v>
      </c>
      <c r="AA392" s="12"/>
      <c r="AB392" s="11" t="s">
        <v>473</v>
      </c>
      <c r="AC392" s="12"/>
      <c r="AD392" s="11" t="s">
        <v>472</v>
      </c>
      <c r="AE392" s="12"/>
      <c r="AF392" s="11" t="s">
        <v>473</v>
      </c>
      <c r="AG392" s="12"/>
      <c r="AH392" s="11" t="s">
        <v>472</v>
      </c>
      <c r="AI392" s="12"/>
      <c r="AJ392" s="11" t="s">
        <v>473</v>
      </c>
      <c r="AK392" s="12"/>
      <c r="AL392" s="11" t="s">
        <v>472</v>
      </c>
      <c r="AM392" s="12"/>
      <c r="AN392" s="11" t="s">
        <v>473</v>
      </c>
      <c r="AO392" s="12"/>
    </row>
    <row r="393" spans="2:41" ht="3.6" customHeight="1">
      <c r="B393" s="11"/>
      <c r="I393" s="12"/>
      <c r="K393" s="12"/>
      <c r="L393" s="11"/>
      <c r="M393" s="12"/>
      <c r="N393" s="11"/>
      <c r="O393" s="12"/>
      <c r="P393" s="11"/>
      <c r="Q393" s="12"/>
      <c r="R393" s="11"/>
      <c r="S393" s="12"/>
      <c r="T393" s="11"/>
      <c r="U393" s="12"/>
      <c r="V393" s="11"/>
      <c r="W393" s="12"/>
      <c r="X393" s="11"/>
      <c r="Y393" s="12"/>
      <c r="Z393" s="11"/>
      <c r="AA393" s="12"/>
      <c r="AB393" s="11"/>
      <c r="AC393" s="12"/>
      <c r="AD393" s="11"/>
      <c r="AE393" s="12"/>
      <c r="AF393" s="11"/>
      <c r="AG393" s="12"/>
      <c r="AH393" s="11"/>
      <c r="AI393" s="12"/>
      <c r="AJ393" s="11"/>
      <c r="AK393" s="12"/>
      <c r="AL393" s="11"/>
      <c r="AM393" s="12"/>
      <c r="AN393" s="11"/>
      <c r="AO393" s="12"/>
    </row>
    <row r="394" spans="2:41" ht="3.6" customHeight="1">
      <c r="B394" s="4"/>
      <c r="C394" s="5"/>
      <c r="D394" s="5"/>
      <c r="E394" s="5"/>
      <c r="F394" s="5"/>
      <c r="G394" s="5"/>
      <c r="H394" s="5"/>
      <c r="I394" s="6"/>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6"/>
    </row>
    <row r="395" spans="2:41" ht="13.35" customHeight="1">
      <c r="B395" s="11" t="s">
        <v>483</v>
      </c>
      <c r="I395" s="12"/>
      <c r="J395" s="39"/>
      <c r="K395" s="38"/>
      <c r="L395" s="37"/>
      <c r="M395" s="38"/>
      <c r="N395" s="37"/>
      <c r="O395" s="38"/>
      <c r="P395" s="37"/>
      <c r="Q395" s="38"/>
      <c r="R395" s="37"/>
      <c r="S395" s="38"/>
      <c r="T395" s="37"/>
      <c r="U395" s="38"/>
      <c r="V395" s="37"/>
      <c r="W395" s="38"/>
      <c r="X395" s="37"/>
      <c r="Y395" s="38"/>
      <c r="Z395" s="37"/>
      <c r="AA395" s="38"/>
      <c r="AB395" s="37"/>
      <c r="AC395" s="38"/>
      <c r="AD395" s="37"/>
      <c r="AE395" s="38"/>
      <c r="AF395" s="37"/>
      <c r="AG395" s="38"/>
      <c r="AH395" s="37"/>
      <c r="AI395" s="38"/>
      <c r="AJ395" s="37"/>
      <c r="AK395" s="38"/>
      <c r="AL395" s="37"/>
      <c r="AM395" s="38"/>
      <c r="AN395" s="37"/>
      <c r="AO395" s="38"/>
    </row>
    <row r="396" spans="2:41" ht="3.6" customHeight="1">
      <c r="B396" s="9"/>
      <c r="C396" s="8"/>
      <c r="D396" s="8"/>
      <c r="E396" s="8"/>
      <c r="F396" s="8"/>
      <c r="G396" s="8"/>
      <c r="H396" s="8"/>
      <c r="I396" s="10"/>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10"/>
    </row>
    <row r="397" spans="2:41" ht="3.6" customHeight="1">
      <c r="B397" s="4"/>
      <c r="C397" s="5"/>
      <c r="D397" s="5"/>
      <c r="E397" s="5"/>
      <c r="F397" s="5"/>
      <c r="G397" s="5"/>
      <c r="H397" s="5"/>
      <c r="I397" s="6"/>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6"/>
    </row>
    <row r="398" spans="2:41" ht="13.35" customHeight="1">
      <c r="B398" s="11" t="s">
        <v>485</v>
      </c>
      <c r="I398" s="12"/>
      <c r="J398" s="39"/>
      <c r="K398" s="38"/>
      <c r="L398" s="37"/>
      <c r="M398" s="38"/>
      <c r="N398" s="37"/>
      <c r="O398" s="38"/>
      <c r="P398" s="37"/>
      <c r="Q398" s="38"/>
      <c r="R398" s="37"/>
      <c r="S398" s="38"/>
      <c r="T398" s="37"/>
      <c r="U398" s="38"/>
      <c r="V398" s="37"/>
      <c r="W398" s="38"/>
      <c r="X398" s="37"/>
      <c r="Y398" s="38"/>
      <c r="Z398" s="37"/>
      <c r="AA398" s="38"/>
      <c r="AB398" s="37"/>
      <c r="AC398" s="38"/>
      <c r="AD398" s="37"/>
      <c r="AE398" s="38"/>
      <c r="AF398" s="37"/>
      <c r="AG398" s="38"/>
      <c r="AH398" s="37"/>
      <c r="AI398" s="38"/>
      <c r="AJ398" s="37"/>
      <c r="AK398" s="38"/>
      <c r="AL398" s="37"/>
      <c r="AM398" s="38"/>
      <c r="AN398" s="37"/>
      <c r="AO398" s="38"/>
    </row>
    <row r="399" spans="2:41" ht="3.6" customHeight="1">
      <c r="B399" s="9"/>
      <c r="C399" s="8"/>
      <c r="D399" s="8"/>
      <c r="E399" s="8"/>
      <c r="F399" s="8"/>
      <c r="G399" s="8"/>
      <c r="H399" s="8"/>
      <c r="I399" s="10"/>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10"/>
    </row>
    <row r="400" spans="2:41" ht="3.6" customHeight="1">
      <c r="B400" s="4"/>
      <c r="C400" s="5"/>
      <c r="D400" s="5"/>
      <c r="E400" s="5"/>
      <c r="F400" s="5"/>
      <c r="G400" s="5"/>
      <c r="H400" s="5"/>
      <c r="I400" s="6"/>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6"/>
    </row>
    <row r="401" spans="2:41" ht="13.35" customHeight="1">
      <c r="B401" s="11" t="s">
        <v>487</v>
      </c>
      <c r="I401" s="12"/>
      <c r="J401" s="39"/>
      <c r="K401" s="38"/>
      <c r="L401" s="37"/>
      <c r="M401" s="38"/>
      <c r="N401" s="37"/>
      <c r="O401" s="38"/>
      <c r="P401" s="37"/>
      <c r="Q401" s="38"/>
      <c r="R401" s="37"/>
      <c r="S401" s="38"/>
      <c r="T401" s="37"/>
      <c r="U401" s="38"/>
      <c r="V401" s="37"/>
      <c r="W401" s="38"/>
      <c r="X401" s="37"/>
      <c r="Y401" s="38"/>
      <c r="Z401" s="37"/>
      <c r="AA401" s="38"/>
      <c r="AB401" s="37"/>
      <c r="AC401" s="38"/>
      <c r="AD401" s="37"/>
      <c r="AE401" s="38"/>
      <c r="AF401" s="37"/>
      <c r="AG401" s="38"/>
      <c r="AH401" s="37"/>
      <c r="AI401" s="38"/>
      <c r="AJ401" s="37"/>
      <c r="AK401" s="38"/>
      <c r="AL401" s="37"/>
      <c r="AM401" s="38"/>
      <c r="AN401" s="37"/>
      <c r="AO401" s="38"/>
    </row>
    <row r="402" spans="2:41" ht="3.6" customHeight="1">
      <c r="B402" s="9"/>
      <c r="C402" s="8"/>
      <c r="D402" s="8"/>
      <c r="E402" s="8"/>
      <c r="F402" s="8"/>
      <c r="G402" s="8"/>
      <c r="H402" s="8"/>
      <c r="I402" s="10"/>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10"/>
    </row>
    <row r="403" spans="2:41" ht="3.6" customHeight="1">
      <c r="B403" s="4"/>
      <c r="C403" s="5"/>
      <c r="D403" s="5"/>
      <c r="E403" s="5"/>
      <c r="F403" s="5"/>
      <c r="G403" s="5"/>
      <c r="H403" s="5"/>
      <c r="I403" s="6"/>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6"/>
    </row>
    <row r="404" spans="2:41" ht="13.35" customHeight="1">
      <c r="B404" s="11" t="s">
        <v>488</v>
      </c>
      <c r="I404" s="12"/>
      <c r="J404" s="39"/>
      <c r="K404" s="38"/>
      <c r="L404" s="37"/>
      <c r="M404" s="38"/>
      <c r="N404" s="37"/>
      <c r="O404" s="38"/>
      <c r="P404" s="37"/>
      <c r="Q404" s="38"/>
      <c r="R404" s="37"/>
      <c r="S404" s="38"/>
      <c r="T404" s="37"/>
      <c r="U404" s="38"/>
      <c r="V404" s="37"/>
      <c r="W404" s="38"/>
      <c r="X404" s="37"/>
      <c r="Y404" s="38"/>
      <c r="Z404" s="37"/>
      <c r="AA404" s="38"/>
      <c r="AB404" s="37"/>
      <c r="AC404" s="38"/>
      <c r="AD404" s="37"/>
      <c r="AE404" s="38"/>
      <c r="AF404" s="37"/>
      <c r="AG404" s="38"/>
      <c r="AH404" s="37"/>
      <c r="AI404" s="38"/>
      <c r="AJ404" s="37"/>
      <c r="AK404" s="38"/>
      <c r="AL404" s="37"/>
      <c r="AM404" s="38"/>
      <c r="AN404" s="37"/>
      <c r="AO404" s="38"/>
    </row>
    <row r="405" spans="2:41" ht="3.6" customHeight="1">
      <c r="B405" s="9"/>
      <c r="C405" s="8"/>
      <c r="D405" s="8"/>
      <c r="E405" s="8"/>
      <c r="F405" s="8"/>
      <c r="G405" s="8"/>
      <c r="H405" s="8"/>
      <c r="I405" s="10"/>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10"/>
    </row>
    <row r="406" spans="2:41" ht="3.6" customHeight="1">
      <c r="B406" s="4"/>
      <c r="C406" s="5"/>
      <c r="D406" s="5"/>
      <c r="E406" s="5"/>
      <c r="F406" s="5"/>
      <c r="G406" s="5"/>
      <c r="H406" s="5"/>
      <c r="I406" s="6"/>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6"/>
    </row>
    <row r="407" spans="2:41" ht="13.35" customHeight="1">
      <c r="B407" s="11" t="s">
        <v>489</v>
      </c>
      <c r="I407" s="12"/>
      <c r="J407" s="39"/>
      <c r="K407" s="38"/>
      <c r="L407" s="37"/>
      <c r="M407" s="38"/>
      <c r="N407" s="37"/>
      <c r="O407" s="38"/>
      <c r="P407" s="37"/>
      <c r="Q407" s="38"/>
      <c r="R407" s="37"/>
      <c r="S407" s="38"/>
      <c r="T407" s="37"/>
      <c r="U407" s="38"/>
      <c r="V407" s="37"/>
      <c r="W407" s="38"/>
      <c r="X407" s="37"/>
      <c r="Y407" s="38"/>
      <c r="Z407" s="37"/>
      <c r="AA407" s="38"/>
      <c r="AB407" s="37"/>
      <c r="AC407" s="38"/>
      <c r="AD407" s="37"/>
      <c r="AE407" s="38"/>
      <c r="AF407" s="37"/>
      <c r="AG407" s="38"/>
      <c r="AH407" s="37"/>
      <c r="AI407" s="38"/>
      <c r="AJ407" s="37"/>
      <c r="AK407" s="38"/>
      <c r="AL407" s="37"/>
      <c r="AM407" s="38"/>
      <c r="AN407" s="37"/>
      <c r="AO407" s="38"/>
    </row>
    <row r="408" spans="2:41" ht="3.6" customHeight="1">
      <c r="B408" s="9"/>
      <c r="C408" s="8"/>
      <c r="D408" s="8"/>
      <c r="E408" s="8"/>
      <c r="F408" s="8"/>
      <c r="G408" s="8"/>
      <c r="H408" s="8"/>
      <c r="I408" s="10"/>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10"/>
    </row>
    <row r="409" spans="2:41" ht="3.6" customHeight="1">
      <c r="B409" s="4"/>
      <c r="C409" s="5"/>
      <c r="D409" s="5"/>
      <c r="E409" s="5"/>
      <c r="F409" s="5"/>
      <c r="G409" s="5"/>
      <c r="H409" s="5"/>
      <c r="I409" s="6"/>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6"/>
    </row>
    <row r="410" spans="2:41" ht="13.35" customHeight="1">
      <c r="B410" s="11" t="s">
        <v>566</v>
      </c>
      <c r="I410" s="12"/>
      <c r="J410" s="28"/>
      <c r="K410" s="29"/>
      <c r="L410" s="27"/>
      <c r="M410" s="29"/>
      <c r="N410" s="27"/>
      <c r="O410" s="29"/>
      <c r="P410" s="27"/>
      <c r="Q410" s="29"/>
      <c r="R410" s="27"/>
      <c r="S410" s="29"/>
      <c r="T410" s="27"/>
      <c r="U410" s="29"/>
      <c r="V410" s="27"/>
      <c r="W410" s="29"/>
      <c r="X410" s="27"/>
      <c r="Y410" s="29"/>
      <c r="Z410" s="27"/>
      <c r="AA410" s="29"/>
      <c r="AB410" s="27"/>
      <c r="AC410" s="29"/>
      <c r="AD410" s="27"/>
      <c r="AE410" s="29"/>
      <c r="AF410" s="27"/>
      <c r="AG410" s="29"/>
      <c r="AH410" s="27"/>
      <c r="AI410" s="29"/>
      <c r="AJ410" s="27"/>
      <c r="AK410" s="29"/>
      <c r="AL410" s="27"/>
      <c r="AM410" s="29"/>
      <c r="AN410" s="27"/>
      <c r="AO410" s="29"/>
    </row>
    <row r="411" spans="2:41" ht="3.6" customHeight="1">
      <c r="B411" s="9"/>
      <c r="C411" s="8"/>
      <c r="D411" s="8"/>
      <c r="E411" s="8"/>
      <c r="F411" s="8"/>
      <c r="G411" s="8"/>
      <c r="H411" s="8"/>
      <c r="I411" s="10"/>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10"/>
    </row>
    <row r="412" spans="2:41" ht="3.6" customHeight="1">
      <c r="B412" s="4"/>
      <c r="C412" s="5"/>
      <c r="D412" s="5"/>
      <c r="E412" s="5"/>
      <c r="F412" s="5"/>
      <c r="G412" s="5"/>
      <c r="H412" s="5"/>
      <c r="I412" s="6"/>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6"/>
    </row>
    <row r="413" spans="2:41" ht="13.35" customHeight="1">
      <c r="B413" s="11" t="s">
        <v>489</v>
      </c>
      <c r="I413" s="12"/>
      <c r="J413" s="39"/>
      <c r="K413" s="38"/>
      <c r="L413" s="37"/>
      <c r="M413" s="38"/>
      <c r="N413" s="37"/>
      <c r="O413" s="38"/>
      <c r="P413" s="37"/>
      <c r="Q413" s="38"/>
      <c r="R413" s="37"/>
      <c r="S413" s="38"/>
      <c r="T413" s="37"/>
      <c r="U413" s="38"/>
      <c r="V413" s="37"/>
      <c r="W413" s="38"/>
      <c r="X413" s="37"/>
      <c r="Y413" s="38"/>
      <c r="Z413" s="37"/>
      <c r="AA413" s="38"/>
      <c r="AB413" s="37"/>
      <c r="AC413" s="38"/>
      <c r="AD413" s="37"/>
      <c r="AE413" s="38"/>
      <c r="AF413" s="37"/>
      <c r="AG413" s="38"/>
      <c r="AH413" s="37"/>
      <c r="AI413" s="38"/>
      <c r="AJ413" s="37"/>
      <c r="AK413" s="38"/>
      <c r="AL413" s="37"/>
      <c r="AM413" s="38"/>
      <c r="AN413" s="37"/>
      <c r="AO413" s="38"/>
    </row>
    <row r="414" spans="2:41" ht="3.6" customHeight="1">
      <c r="B414" s="9"/>
      <c r="C414" s="8"/>
      <c r="D414" s="8"/>
      <c r="E414" s="8"/>
      <c r="F414" s="8"/>
      <c r="G414" s="8"/>
      <c r="H414" s="8"/>
      <c r="I414" s="10"/>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10"/>
    </row>
    <row r="415" spans="2:41" ht="3.6" customHeight="1">
      <c r="B415" s="4"/>
      <c r="C415" s="5"/>
      <c r="D415" s="5"/>
      <c r="E415" s="5"/>
      <c r="F415" s="5"/>
      <c r="G415" s="5"/>
      <c r="H415" s="5"/>
      <c r="I415" s="6"/>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6"/>
    </row>
    <row r="416" spans="2:41" ht="13.35" customHeight="1">
      <c r="B416" s="11" t="s">
        <v>567</v>
      </c>
      <c r="I416" s="12"/>
      <c r="J416" s="37"/>
      <c r="K416" s="38"/>
      <c r="L416" s="37"/>
      <c r="M416" s="38"/>
      <c r="N416" s="37"/>
      <c r="O416" s="38"/>
      <c r="P416" s="37"/>
      <c r="Q416" s="38"/>
      <c r="R416" s="37"/>
      <c r="S416" s="38"/>
      <c r="T416" s="37"/>
      <c r="U416" s="38"/>
      <c r="V416" s="37"/>
      <c r="W416" s="38"/>
      <c r="X416" s="37"/>
      <c r="Y416" s="38"/>
      <c r="Z416" s="37"/>
      <c r="AA416" s="38"/>
      <c r="AB416" s="37"/>
      <c r="AC416" s="38"/>
      <c r="AD416" s="37"/>
      <c r="AE416" s="38"/>
      <c r="AF416" s="37"/>
      <c r="AG416" s="38"/>
      <c r="AH416" s="37"/>
      <c r="AI416" s="38"/>
      <c r="AJ416" s="37"/>
      <c r="AK416" s="38"/>
      <c r="AL416" s="37"/>
      <c r="AM416" s="38"/>
      <c r="AN416" s="37"/>
      <c r="AO416" s="38"/>
    </row>
    <row r="417" spans="2:41" ht="3.6" customHeight="1">
      <c r="B417" s="9"/>
      <c r="C417" s="8"/>
      <c r="D417" s="8"/>
      <c r="E417" s="8"/>
      <c r="F417" s="8"/>
      <c r="G417" s="8"/>
      <c r="H417" s="8"/>
      <c r="I417" s="10"/>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10"/>
    </row>
    <row r="418" spans="2:41" ht="3.6" customHeight="1">
      <c r="B418" s="4"/>
      <c r="C418" s="5"/>
      <c r="D418" s="5"/>
      <c r="E418" s="5"/>
      <c r="F418" s="5"/>
      <c r="G418" s="5"/>
      <c r="H418" s="5"/>
      <c r="I418" s="6"/>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6"/>
    </row>
    <row r="419" spans="2:41" ht="13.35" customHeight="1">
      <c r="B419" s="11" t="s">
        <v>489</v>
      </c>
      <c r="I419" s="12"/>
      <c r="J419" s="39"/>
      <c r="K419" s="38"/>
      <c r="L419" s="37"/>
      <c r="M419" s="38"/>
      <c r="N419" s="37"/>
      <c r="O419" s="38"/>
      <c r="P419" s="37"/>
      <c r="Q419" s="38"/>
      <c r="R419" s="37"/>
      <c r="S419" s="38"/>
      <c r="T419" s="37"/>
      <c r="U419" s="38"/>
      <c r="V419" s="37"/>
      <c r="W419" s="38"/>
      <c r="X419" s="37"/>
      <c r="Y419" s="38"/>
      <c r="Z419" s="37"/>
      <c r="AA419" s="38"/>
      <c r="AB419" s="37"/>
      <c r="AC419" s="38"/>
      <c r="AD419" s="37"/>
      <c r="AE419" s="38"/>
      <c r="AF419" s="37"/>
      <c r="AG419" s="38"/>
      <c r="AH419" s="37"/>
      <c r="AI419" s="38"/>
      <c r="AJ419" s="37"/>
      <c r="AK419" s="38"/>
      <c r="AL419" s="37"/>
      <c r="AM419" s="38"/>
      <c r="AN419" s="37"/>
      <c r="AO419" s="38"/>
    </row>
    <row r="420" spans="2:41" ht="3.6" customHeight="1">
      <c r="B420" s="9"/>
      <c r="C420" s="8"/>
      <c r="D420" s="8"/>
      <c r="E420" s="8"/>
      <c r="F420" s="8"/>
      <c r="G420" s="8"/>
      <c r="H420" s="8"/>
      <c r="I420" s="10"/>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10"/>
    </row>
    <row r="421" spans="2:41" ht="3.6" customHeight="1">
      <c r="B421" s="4"/>
      <c r="C421" s="5"/>
      <c r="D421" s="5"/>
      <c r="E421" s="5"/>
      <c r="F421" s="5"/>
      <c r="G421" s="5"/>
      <c r="H421" s="5"/>
      <c r="I421" s="6"/>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6"/>
    </row>
    <row r="422" spans="2:41" ht="13.35" customHeight="1">
      <c r="B422" s="11" t="s">
        <v>492</v>
      </c>
      <c r="I422" s="12"/>
      <c r="J422" s="39"/>
      <c r="K422" s="38"/>
      <c r="L422" s="37"/>
      <c r="M422" s="38"/>
      <c r="N422" s="37"/>
      <c r="O422" s="38"/>
      <c r="P422" s="37"/>
      <c r="Q422" s="38"/>
      <c r="R422" s="37"/>
      <c r="S422" s="38"/>
      <c r="T422" s="37"/>
      <c r="U422" s="38"/>
      <c r="V422" s="37"/>
      <c r="W422" s="38"/>
      <c r="X422" s="37"/>
      <c r="Y422" s="38"/>
      <c r="Z422" s="37"/>
      <c r="AA422" s="38"/>
      <c r="AB422" s="37"/>
      <c r="AC422" s="38"/>
      <c r="AD422" s="37"/>
      <c r="AE422" s="38"/>
      <c r="AF422" s="37"/>
      <c r="AG422" s="38"/>
      <c r="AH422" s="37"/>
      <c r="AI422" s="38"/>
      <c r="AJ422" s="37"/>
      <c r="AK422" s="38"/>
      <c r="AL422" s="37"/>
      <c r="AM422" s="38"/>
      <c r="AN422" s="37"/>
      <c r="AO422" s="38"/>
    </row>
    <row r="423" spans="2:41" ht="3.6" customHeight="1">
      <c r="B423" s="9"/>
      <c r="C423" s="8"/>
      <c r="D423" s="8"/>
      <c r="E423" s="8"/>
      <c r="F423" s="8"/>
      <c r="G423" s="8"/>
      <c r="H423" s="8"/>
      <c r="I423" s="10"/>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10"/>
    </row>
    <row r="424" spans="2:41" ht="3.6" customHeight="1">
      <c r="B424" s="4"/>
      <c r="C424" s="5"/>
      <c r="D424" s="5"/>
      <c r="E424" s="5"/>
      <c r="F424" s="5"/>
      <c r="G424" s="5"/>
      <c r="H424" s="5"/>
      <c r="I424" s="6"/>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6"/>
    </row>
    <row r="425" spans="2:41" ht="13.35" customHeight="1">
      <c r="B425" s="11" t="s">
        <v>493</v>
      </c>
      <c r="I425" s="12"/>
      <c r="J425" s="39"/>
      <c r="K425" s="38"/>
      <c r="L425" s="37"/>
      <c r="M425" s="38"/>
      <c r="N425" s="37"/>
      <c r="O425" s="38"/>
      <c r="P425" s="37"/>
      <c r="Q425" s="38"/>
      <c r="R425" s="37"/>
      <c r="S425" s="38"/>
      <c r="T425" s="37"/>
      <c r="U425" s="38"/>
      <c r="V425" s="37"/>
      <c r="W425" s="38"/>
      <c r="X425" s="37"/>
      <c r="Y425" s="38"/>
      <c r="Z425" s="37"/>
      <c r="AA425" s="38"/>
      <c r="AB425" s="37"/>
      <c r="AC425" s="38"/>
      <c r="AD425" s="37"/>
      <c r="AE425" s="38"/>
      <c r="AF425" s="37"/>
      <c r="AG425" s="38"/>
      <c r="AH425" s="37"/>
      <c r="AI425" s="38"/>
      <c r="AJ425" s="37"/>
      <c r="AK425" s="38"/>
      <c r="AL425" s="37"/>
      <c r="AM425" s="38"/>
      <c r="AN425" s="37"/>
      <c r="AO425" s="38"/>
    </row>
    <row r="426" spans="2:41" ht="3.6" customHeight="1">
      <c r="B426" s="9"/>
      <c r="C426" s="8"/>
      <c r="D426" s="8"/>
      <c r="E426" s="8"/>
      <c r="F426" s="8"/>
      <c r="G426" s="8"/>
      <c r="H426" s="8"/>
      <c r="I426" s="10"/>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10"/>
    </row>
    <row r="427" spans="2:41" ht="3.6" customHeight="1">
      <c r="B427" s="4"/>
      <c r="C427" s="5"/>
      <c r="D427" s="5"/>
      <c r="E427" s="5"/>
      <c r="F427" s="5"/>
      <c r="G427" s="5"/>
      <c r="H427" s="5"/>
      <c r="I427" s="6"/>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6"/>
    </row>
    <row r="428" spans="2:41" ht="13.35" customHeight="1">
      <c r="B428" s="11" t="s">
        <v>489</v>
      </c>
      <c r="I428" s="12"/>
      <c r="J428" s="39"/>
      <c r="K428" s="38"/>
      <c r="L428" s="37"/>
      <c r="M428" s="38"/>
      <c r="N428" s="37"/>
      <c r="O428" s="38"/>
      <c r="P428" s="37"/>
      <c r="Q428" s="38"/>
      <c r="R428" s="37"/>
      <c r="S428" s="38"/>
      <c r="T428" s="37"/>
      <c r="U428" s="38"/>
      <c r="V428" s="37"/>
      <c r="W428" s="38"/>
      <c r="X428" s="37"/>
      <c r="Y428" s="38"/>
      <c r="Z428" s="37"/>
      <c r="AA428" s="38"/>
      <c r="AB428" s="37"/>
      <c r="AC428" s="38"/>
      <c r="AD428" s="37"/>
      <c r="AE428" s="38"/>
      <c r="AF428" s="37"/>
      <c r="AG428" s="38"/>
      <c r="AH428" s="37"/>
      <c r="AI428" s="38"/>
      <c r="AJ428" s="37"/>
      <c r="AK428" s="38"/>
      <c r="AL428" s="37"/>
      <c r="AM428" s="38"/>
      <c r="AN428" s="37"/>
      <c r="AO428" s="38"/>
    </row>
    <row r="429" spans="2:41" ht="3.6" customHeight="1">
      <c r="B429" s="9"/>
      <c r="C429" s="8"/>
      <c r="D429" s="8"/>
      <c r="E429" s="8"/>
      <c r="F429" s="8"/>
      <c r="G429" s="8"/>
      <c r="H429" s="8"/>
      <c r="I429" s="10"/>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10"/>
    </row>
    <row r="430" spans="2:41" ht="3.6" customHeight="1">
      <c r="B430" s="4"/>
      <c r="C430" s="5"/>
      <c r="D430" s="5"/>
      <c r="E430" s="5"/>
      <c r="F430" s="5"/>
      <c r="G430" s="5"/>
      <c r="H430" s="5"/>
      <c r="I430" s="6"/>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6"/>
    </row>
    <row r="431" spans="2:41" ht="13.35" customHeight="1">
      <c r="B431" s="11" t="s">
        <v>494</v>
      </c>
      <c r="I431" s="12"/>
      <c r="J431" s="39"/>
      <c r="K431" s="38"/>
      <c r="L431" s="37"/>
      <c r="M431" s="38"/>
      <c r="N431" s="37"/>
      <c r="O431" s="38"/>
      <c r="P431" s="37"/>
      <c r="Q431" s="38"/>
      <c r="R431" s="37"/>
      <c r="S431" s="38"/>
      <c r="T431" s="37"/>
      <c r="U431" s="38"/>
      <c r="V431" s="37"/>
      <c r="W431" s="38"/>
      <c r="X431" s="37"/>
      <c r="Y431" s="38"/>
      <c r="Z431" s="37"/>
      <c r="AA431" s="38"/>
      <c r="AB431" s="37"/>
      <c r="AC431" s="38"/>
      <c r="AD431" s="37"/>
      <c r="AE431" s="38"/>
      <c r="AF431" s="37"/>
      <c r="AG431" s="38"/>
      <c r="AH431" s="37"/>
      <c r="AI431" s="38"/>
      <c r="AJ431" s="37"/>
      <c r="AK431" s="38"/>
      <c r="AL431" s="37"/>
      <c r="AM431" s="38"/>
      <c r="AN431" s="37"/>
      <c r="AO431" s="38"/>
    </row>
    <row r="432" spans="2:41" ht="3.6" customHeight="1">
      <c r="B432" s="9"/>
      <c r="C432" s="8"/>
      <c r="D432" s="8"/>
      <c r="E432" s="8"/>
      <c r="F432" s="8"/>
      <c r="G432" s="8"/>
      <c r="H432" s="8"/>
      <c r="I432" s="10"/>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10"/>
    </row>
    <row r="433" spans="2:41" ht="3.6" customHeight="1">
      <c r="B433" s="4"/>
      <c r="C433" s="5"/>
      <c r="D433" s="5"/>
      <c r="E433" s="5"/>
      <c r="F433" s="5"/>
      <c r="G433" s="5"/>
      <c r="H433" s="5"/>
      <c r="I433" s="6"/>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6"/>
    </row>
    <row r="434" spans="2:41" ht="13.35" customHeight="1">
      <c r="B434" s="11" t="s">
        <v>489</v>
      </c>
      <c r="I434" s="12"/>
      <c r="J434" s="39"/>
      <c r="K434" s="38"/>
      <c r="L434" s="37"/>
      <c r="M434" s="38"/>
      <c r="N434" s="37"/>
      <c r="O434" s="38"/>
      <c r="P434" s="37"/>
      <c r="Q434" s="38"/>
      <c r="R434" s="37"/>
      <c r="S434" s="38"/>
      <c r="T434" s="37"/>
      <c r="U434" s="38"/>
      <c r="V434" s="37"/>
      <c r="W434" s="38"/>
      <c r="X434" s="37"/>
      <c r="Y434" s="38"/>
      <c r="Z434" s="37"/>
      <c r="AA434" s="38"/>
      <c r="AB434" s="37"/>
      <c r="AC434" s="38"/>
      <c r="AD434" s="37"/>
      <c r="AE434" s="38"/>
      <c r="AF434" s="37"/>
      <c r="AG434" s="38"/>
      <c r="AH434" s="37"/>
      <c r="AI434" s="38"/>
      <c r="AJ434" s="37"/>
      <c r="AK434" s="38"/>
      <c r="AL434" s="37"/>
      <c r="AM434" s="38"/>
      <c r="AN434" s="37"/>
      <c r="AO434" s="38"/>
    </row>
    <row r="435" spans="2:41" ht="3.6" customHeight="1">
      <c r="B435" s="9"/>
      <c r="C435" s="8"/>
      <c r="D435" s="8"/>
      <c r="E435" s="8"/>
      <c r="F435" s="8"/>
      <c r="G435" s="8"/>
      <c r="H435" s="8"/>
      <c r="I435" s="10"/>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10"/>
    </row>
    <row r="436" spans="2:41" ht="3.6" customHeight="1">
      <c r="B436" s="4"/>
      <c r="C436" s="5"/>
      <c r="D436" s="5"/>
      <c r="E436" s="5"/>
      <c r="F436" s="5"/>
      <c r="G436" s="5"/>
      <c r="H436" s="5"/>
      <c r="I436" s="6"/>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6"/>
    </row>
    <row r="437" spans="2:41" ht="13.35" customHeight="1">
      <c r="B437" s="11" t="s">
        <v>571</v>
      </c>
      <c r="I437" s="12"/>
      <c r="J437" s="28"/>
      <c r="K437" s="28"/>
      <c r="L437" s="28"/>
      <c r="M437" s="29"/>
      <c r="N437" s="27"/>
      <c r="O437" s="28"/>
      <c r="P437" s="28"/>
      <c r="Q437" s="29"/>
      <c r="R437" s="27"/>
      <c r="S437" s="28"/>
      <c r="T437" s="28"/>
      <c r="U437" s="29"/>
      <c r="V437" s="27"/>
      <c r="W437" s="28"/>
      <c r="X437" s="28"/>
      <c r="Y437" s="29"/>
      <c r="Z437" s="27"/>
      <c r="AA437" s="28"/>
      <c r="AB437" s="28"/>
      <c r="AC437" s="29"/>
      <c r="AD437" s="27"/>
      <c r="AE437" s="28"/>
      <c r="AF437" s="28"/>
      <c r="AG437" s="29"/>
      <c r="AH437" s="27"/>
      <c r="AI437" s="28"/>
      <c r="AJ437" s="28"/>
      <c r="AK437" s="29"/>
      <c r="AL437" s="27"/>
      <c r="AM437" s="28"/>
      <c r="AN437" s="28"/>
      <c r="AO437" s="29"/>
    </row>
    <row r="438" spans="2:41" ht="3.6" customHeight="1">
      <c r="B438" s="11"/>
      <c r="I438" s="12"/>
      <c r="J438" s="44"/>
      <c r="K438" s="44"/>
      <c r="L438" s="44"/>
      <c r="M438" s="31"/>
      <c r="N438" s="30"/>
      <c r="O438" s="44"/>
      <c r="P438" s="44"/>
      <c r="Q438" s="31"/>
      <c r="R438" s="30"/>
      <c r="S438" s="44"/>
      <c r="T438" s="44"/>
      <c r="U438" s="31"/>
      <c r="V438" s="30"/>
      <c r="W438" s="44"/>
      <c r="X438" s="44"/>
      <c r="Y438" s="31"/>
      <c r="Z438" s="30"/>
      <c r="AA438" s="44"/>
      <c r="AB438" s="44"/>
      <c r="AC438" s="31"/>
      <c r="AD438" s="30"/>
      <c r="AE438" s="44"/>
      <c r="AF438" s="44"/>
      <c r="AG438" s="31"/>
      <c r="AH438" s="30"/>
      <c r="AI438" s="44"/>
      <c r="AJ438" s="44"/>
      <c r="AK438" s="31"/>
      <c r="AL438" s="30"/>
      <c r="AM438" s="44"/>
      <c r="AN438" s="44"/>
      <c r="AO438" s="31"/>
    </row>
    <row r="439" spans="2:41" ht="3.6" customHeight="1">
      <c r="B439" s="11"/>
      <c r="I439" s="12"/>
      <c r="J439" s="44"/>
      <c r="K439" s="44"/>
      <c r="L439" s="44"/>
      <c r="M439" s="31"/>
      <c r="N439" s="30"/>
      <c r="O439" s="44"/>
      <c r="P439" s="44"/>
      <c r="Q439" s="31"/>
      <c r="R439" s="30"/>
      <c r="S439" s="44"/>
      <c r="T439" s="44"/>
      <c r="U439" s="31"/>
      <c r="V439" s="30"/>
      <c r="W439" s="44"/>
      <c r="X439" s="44"/>
      <c r="Y439" s="31"/>
      <c r="Z439" s="30"/>
      <c r="AA439" s="44"/>
      <c r="AB439" s="44"/>
      <c r="AC439" s="31"/>
      <c r="AD439" s="30"/>
      <c r="AE439" s="44"/>
      <c r="AF439" s="44"/>
      <c r="AG439" s="31"/>
      <c r="AH439" s="30"/>
      <c r="AI439" s="44"/>
      <c r="AJ439" s="44"/>
      <c r="AK439" s="31"/>
      <c r="AL439" s="30"/>
      <c r="AM439" s="44"/>
      <c r="AN439" s="44"/>
      <c r="AO439" s="31"/>
    </row>
    <row r="440" spans="2:41" ht="13.35" customHeight="1">
      <c r="B440" s="11"/>
      <c r="I440" s="12"/>
      <c r="J440" s="33"/>
      <c r="K440" s="33"/>
      <c r="L440" s="33"/>
      <c r="M440" s="34"/>
      <c r="N440" s="32"/>
      <c r="O440" s="33"/>
      <c r="P440" s="33"/>
      <c r="Q440" s="34"/>
      <c r="R440" s="32"/>
      <c r="S440" s="33"/>
      <c r="T440" s="33"/>
      <c r="U440" s="34"/>
      <c r="V440" s="32"/>
      <c r="W440" s="33"/>
      <c r="X440" s="33"/>
      <c r="Y440" s="34"/>
      <c r="Z440" s="32"/>
      <c r="AA440" s="33"/>
      <c r="AB440" s="33"/>
      <c r="AC440" s="34"/>
      <c r="AD440" s="32"/>
      <c r="AE440" s="33"/>
      <c r="AF440" s="33"/>
      <c r="AG440" s="34"/>
      <c r="AH440" s="32"/>
      <c r="AI440" s="33"/>
      <c r="AJ440" s="33"/>
      <c r="AK440" s="34"/>
      <c r="AL440" s="32"/>
      <c r="AM440" s="33"/>
      <c r="AN440" s="33"/>
      <c r="AO440" s="34"/>
    </row>
    <row r="441" spans="2:41" ht="3.6" customHeight="1">
      <c r="B441" s="9"/>
      <c r="C441" s="8"/>
      <c r="D441" s="8"/>
      <c r="E441" s="8"/>
      <c r="F441" s="8"/>
      <c r="G441" s="8"/>
      <c r="H441" s="8"/>
      <c r="I441" s="10"/>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10"/>
    </row>
    <row r="442" spans="2:41" ht="3.6" customHeight="1">
      <c r="B442" s="4"/>
      <c r="C442" s="5"/>
      <c r="D442" s="5"/>
      <c r="E442" s="5"/>
      <c r="F442" s="5"/>
      <c r="G442" s="5"/>
      <c r="H442" s="5"/>
      <c r="I442" s="6"/>
      <c r="J442" s="4"/>
      <c r="K442" s="5"/>
      <c r="L442" s="6"/>
      <c r="M442" s="4"/>
      <c r="N442" s="5"/>
      <c r="O442" s="6"/>
      <c r="P442" s="5"/>
      <c r="Q442" s="5"/>
      <c r="S442" s="4"/>
      <c r="T442" s="5"/>
      <c r="U442" s="6"/>
      <c r="V442" s="4"/>
      <c r="W442" s="5"/>
      <c r="X442" s="6"/>
      <c r="Y442" s="5"/>
      <c r="Z442" s="5"/>
      <c r="AB442" s="4"/>
      <c r="AC442" s="5"/>
      <c r="AD442" s="5"/>
      <c r="AE442" s="5"/>
      <c r="AF442" s="6"/>
      <c r="AG442" s="4"/>
      <c r="AH442" s="5"/>
      <c r="AI442" s="6"/>
      <c r="AJ442" s="5"/>
      <c r="AL442" s="5"/>
      <c r="AM442" s="5"/>
      <c r="AN442" s="5"/>
      <c r="AO442" s="6"/>
    </row>
    <row r="443" spans="2:41" ht="13.35" customHeight="1">
      <c r="B443" s="11" t="s">
        <v>497</v>
      </c>
      <c r="I443" s="12"/>
      <c r="J443" s="11" t="s">
        <v>482</v>
      </c>
      <c r="L443" s="12"/>
      <c r="M443" s="11"/>
      <c r="O443" s="12"/>
      <c r="P443" s="3" t="s">
        <v>365</v>
      </c>
      <c r="S443" s="11" t="s">
        <v>484</v>
      </c>
      <c r="U443" s="12"/>
      <c r="V443" s="11"/>
      <c r="X443" s="12"/>
      <c r="Y443" s="3" t="s">
        <v>365</v>
      </c>
      <c r="AB443" s="11" t="s">
        <v>488</v>
      </c>
      <c r="AF443" s="12"/>
      <c r="AG443" s="11"/>
      <c r="AI443" s="12"/>
      <c r="AJ443" s="3" t="s">
        <v>365</v>
      </c>
      <c r="AO443" s="12"/>
    </row>
    <row r="444" spans="2:41" ht="3.6" customHeight="1">
      <c r="B444" s="11"/>
      <c r="I444" s="12"/>
      <c r="J444" s="9"/>
      <c r="K444" s="8"/>
      <c r="L444" s="10"/>
      <c r="M444" s="9"/>
      <c r="N444" s="8"/>
      <c r="O444" s="10"/>
      <c r="P444" s="8"/>
      <c r="Q444" s="8"/>
      <c r="S444" s="9"/>
      <c r="T444" s="8"/>
      <c r="U444" s="10"/>
      <c r="V444" s="9"/>
      <c r="W444" s="8"/>
      <c r="X444" s="10"/>
      <c r="Y444" s="8"/>
      <c r="Z444" s="8"/>
      <c r="AB444" s="9"/>
      <c r="AC444" s="8"/>
      <c r="AD444" s="8"/>
      <c r="AE444" s="8"/>
      <c r="AF444" s="10"/>
      <c r="AG444" s="9"/>
      <c r="AH444" s="8"/>
      <c r="AI444" s="10"/>
      <c r="AJ444" s="8"/>
      <c r="AL444" s="8"/>
      <c r="AM444" s="8"/>
      <c r="AN444" s="8"/>
      <c r="AO444" s="10"/>
    </row>
    <row r="445" spans="2:41" ht="3.6" customHeight="1">
      <c r="B445" s="11"/>
      <c r="I445" s="12"/>
      <c r="J445" s="4"/>
      <c r="K445" s="5"/>
      <c r="L445" s="5"/>
      <c r="M445" s="5"/>
      <c r="N445" s="5"/>
      <c r="O445" s="5"/>
      <c r="P445" s="6"/>
      <c r="Q445" s="4"/>
      <c r="R445" s="6"/>
      <c r="S445" s="4"/>
      <c r="T445" s="6"/>
      <c r="U445" s="4"/>
      <c r="V445" s="5"/>
      <c r="W445" s="5"/>
      <c r="X445" s="5"/>
      <c r="Y445" s="5"/>
      <c r="Z445" s="5"/>
      <c r="AA445" s="6"/>
      <c r="AB445" s="4"/>
      <c r="AC445" s="6"/>
      <c r="AD445" s="4"/>
      <c r="AE445" s="6"/>
      <c r="AF445" s="4"/>
      <c r="AG445" s="5"/>
      <c r="AH445" s="5"/>
      <c r="AI445" s="5"/>
      <c r="AJ445" s="4"/>
      <c r="AK445" s="6"/>
      <c r="AL445" s="4"/>
      <c r="AM445" s="5"/>
      <c r="AN445" s="5"/>
      <c r="AO445" s="6"/>
    </row>
    <row r="446" spans="2:41" ht="13.35" customHeight="1">
      <c r="B446" s="11"/>
      <c r="I446" s="12"/>
      <c r="J446" s="11" t="s">
        <v>490</v>
      </c>
      <c r="P446" s="12"/>
      <c r="Q446" s="11"/>
      <c r="R446" s="12"/>
      <c r="S446" s="11" t="s">
        <v>365</v>
      </c>
      <c r="T446" s="12"/>
      <c r="U446" s="11" t="s">
        <v>491</v>
      </c>
      <c r="AA446" s="12"/>
      <c r="AB446" s="11"/>
      <c r="AC446" s="12"/>
      <c r="AD446" s="11" t="s">
        <v>365</v>
      </c>
      <c r="AE446" s="12"/>
      <c r="AF446" s="11" t="s">
        <v>492</v>
      </c>
      <c r="AJ446" s="11"/>
      <c r="AK446" s="12"/>
      <c r="AL446" s="11" t="s">
        <v>365</v>
      </c>
      <c r="AO446" s="12"/>
    </row>
    <row r="447" spans="2:41" ht="3.6" customHeight="1">
      <c r="B447" s="9"/>
      <c r="C447" s="8"/>
      <c r="D447" s="8"/>
      <c r="E447" s="8"/>
      <c r="F447" s="8"/>
      <c r="G447" s="8"/>
      <c r="H447" s="8"/>
      <c r="I447" s="10"/>
      <c r="J447" s="9"/>
      <c r="K447" s="8"/>
      <c r="L447" s="8"/>
      <c r="M447" s="8"/>
      <c r="N447" s="8"/>
      <c r="O447" s="8"/>
      <c r="P447" s="10"/>
      <c r="Q447" s="9"/>
      <c r="R447" s="10"/>
      <c r="S447" s="9"/>
      <c r="T447" s="10"/>
      <c r="U447" s="9"/>
      <c r="V447" s="8"/>
      <c r="W447" s="8"/>
      <c r="X447" s="8"/>
      <c r="Y447" s="8"/>
      <c r="Z447" s="8"/>
      <c r="AA447" s="10"/>
      <c r="AB447" s="9"/>
      <c r="AC447" s="10"/>
      <c r="AD447" s="9"/>
      <c r="AE447" s="10"/>
      <c r="AF447" s="9"/>
      <c r="AG447" s="8"/>
      <c r="AH447" s="8"/>
      <c r="AI447" s="8"/>
      <c r="AJ447" s="9"/>
      <c r="AK447" s="10"/>
      <c r="AL447" s="9"/>
      <c r="AM447" s="8"/>
      <c r="AN447" s="8"/>
      <c r="AO447" s="10"/>
    </row>
    <row r="448" spans="2:41" ht="3.6" customHeight="1">
      <c r="B448" s="4"/>
      <c r="C448" s="5"/>
      <c r="D448" s="5"/>
      <c r="E448" s="5"/>
      <c r="F448" s="5"/>
      <c r="G448" s="5"/>
      <c r="H448" s="5"/>
      <c r="I448" s="6"/>
      <c r="J448" s="27"/>
      <c r="K448" s="28"/>
      <c r="L448" s="28"/>
      <c r="M448" s="29"/>
      <c r="N448" s="4"/>
      <c r="O448" s="5"/>
      <c r="P448" s="4"/>
      <c r="Q448" s="5"/>
      <c r="R448" s="5"/>
      <c r="S448" s="5"/>
      <c r="T448" s="6"/>
      <c r="U448" s="27"/>
      <c r="V448" s="28"/>
      <c r="W448" s="28"/>
      <c r="X448" s="29"/>
      <c r="Y448" s="4"/>
      <c r="Z448" s="5"/>
      <c r="AA448" s="4"/>
      <c r="AB448" s="5"/>
      <c r="AC448" s="5"/>
      <c r="AD448" s="5"/>
      <c r="AE448" s="5"/>
      <c r="AF448" s="5"/>
      <c r="AG448" s="6"/>
      <c r="AH448" s="27"/>
      <c r="AI448" s="28"/>
      <c r="AJ448" s="28"/>
      <c r="AK448" s="29"/>
      <c r="AL448" s="11"/>
      <c r="AO448" s="12"/>
    </row>
    <row r="449" spans="2:41" ht="13.35" customHeight="1">
      <c r="B449" s="11" t="s">
        <v>498</v>
      </c>
      <c r="I449" s="12"/>
      <c r="J449" s="30"/>
      <c r="K449" s="44"/>
      <c r="L449" s="44"/>
      <c r="M449" s="31"/>
      <c r="N449" s="11" t="s">
        <v>365</v>
      </c>
      <c r="P449" s="11" t="s">
        <v>499</v>
      </c>
      <c r="T449" s="12"/>
      <c r="U449" s="30"/>
      <c r="V449" s="44"/>
      <c r="W449" s="44"/>
      <c r="X449" s="31"/>
      <c r="Y449" s="11" t="s">
        <v>365</v>
      </c>
      <c r="AA449" s="11" t="s">
        <v>500</v>
      </c>
      <c r="AG449" s="12"/>
      <c r="AH449" s="30"/>
      <c r="AI449" s="44"/>
      <c r="AJ449" s="44"/>
      <c r="AK449" s="31"/>
      <c r="AL449" s="11" t="s">
        <v>365</v>
      </c>
      <c r="AO449" s="12"/>
    </row>
    <row r="450" spans="2:41" ht="3.6" customHeight="1">
      <c r="B450" s="9"/>
      <c r="C450" s="8"/>
      <c r="D450" s="8"/>
      <c r="E450" s="8"/>
      <c r="F450" s="8"/>
      <c r="G450" s="8"/>
      <c r="H450" s="8"/>
      <c r="I450" s="10"/>
      <c r="J450" s="32"/>
      <c r="K450" s="33"/>
      <c r="L450" s="33"/>
      <c r="M450" s="34"/>
      <c r="N450" s="9"/>
      <c r="O450" s="8"/>
      <c r="P450" s="9"/>
      <c r="Q450" s="8"/>
      <c r="R450" s="8"/>
      <c r="S450" s="8"/>
      <c r="T450" s="10"/>
      <c r="U450" s="32"/>
      <c r="V450" s="33"/>
      <c r="W450" s="33"/>
      <c r="X450" s="34"/>
      <c r="Y450" s="9"/>
      <c r="Z450" s="8"/>
      <c r="AA450" s="9"/>
      <c r="AB450" s="8"/>
      <c r="AC450" s="8"/>
      <c r="AD450" s="8"/>
      <c r="AE450" s="8"/>
      <c r="AF450" s="8"/>
      <c r="AG450" s="10"/>
      <c r="AH450" s="32"/>
      <c r="AI450" s="33"/>
      <c r="AJ450" s="33"/>
      <c r="AK450" s="34"/>
      <c r="AL450" s="9"/>
      <c r="AO450" s="10"/>
    </row>
    <row r="451" spans="2:41" ht="3.6" customHeight="1">
      <c r="B451" s="4"/>
      <c r="C451" s="5"/>
      <c r="D451" s="5"/>
      <c r="E451" s="5"/>
      <c r="F451" s="5"/>
      <c r="G451" s="5"/>
      <c r="H451" s="5"/>
      <c r="I451" s="5"/>
      <c r="J451" s="27"/>
      <c r="K451" s="28"/>
      <c r="L451" s="28"/>
      <c r="M451" s="29"/>
      <c r="N451" s="4"/>
      <c r="O451" s="5"/>
      <c r="P451" s="4"/>
      <c r="Q451" s="5"/>
      <c r="R451" s="5"/>
      <c r="S451" s="5"/>
      <c r="T451" s="5"/>
      <c r="U451" s="5"/>
      <c r="V451" s="5"/>
      <c r="W451" s="6"/>
      <c r="X451" s="27"/>
      <c r="Y451" s="28"/>
      <c r="Z451" s="28"/>
      <c r="AA451" s="29"/>
      <c r="AB451" s="4"/>
      <c r="AC451" s="5"/>
      <c r="AD451" s="4"/>
      <c r="AE451" s="5"/>
      <c r="AF451" s="5"/>
      <c r="AG451" s="5"/>
      <c r="AH451" s="5"/>
      <c r="AI451" s="6"/>
      <c r="AJ451" s="27"/>
      <c r="AK451" s="28"/>
      <c r="AL451" s="28"/>
      <c r="AM451" s="29"/>
      <c r="AN451" s="4"/>
      <c r="AO451" s="6"/>
    </row>
    <row r="452" spans="2:41" ht="13.35" customHeight="1">
      <c r="B452" s="11" t="s">
        <v>501</v>
      </c>
      <c r="J452" s="30"/>
      <c r="K452" s="44"/>
      <c r="L452" s="44"/>
      <c r="M452" s="31"/>
      <c r="N452" s="11" t="s">
        <v>365</v>
      </c>
      <c r="P452" s="11" t="s">
        <v>502</v>
      </c>
      <c r="W452" s="12"/>
      <c r="X452" s="30"/>
      <c r="Y452" s="44"/>
      <c r="Z452" s="44"/>
      <c r="AA452" s="31"/>
      <c r="AB452" s="11" t="s">
        <v>365</v>
      </c>
      <c r="AD452" s="11" t="s">
        <v>503</v>
      </c>
      <c r="AI452" s="12"/>
      <c r="AJ452" s="30"/>
      <c r="AK452" s="44"/>
      <c r="AL452" s="44"/>
      <c r="AM452" s="31"/>
      <c r="AN452" s="11" t="s">
        <v>365</v>
      </c>
      <c r="AO452" s="12"/>
    </row>
    <row r="453" spans="2:41" ht="3.6" customHeight="1">
      <c r="B453" s="9"/>
      <c r="C453" s="8"/>
      <c r="D453" s="8"/>
      <c r="E453" s="8"/>
      <c r="F453" s="8"/>
      <c r="G453" s="8"/>
      <c r="H453" s="8"/>
      <c r="I453" s="8"/>
      <c r="J453" s="32"/>
      <c r="K453" s="33"/>
      <c r="L453" s="33"/>
      <c r="M453" s="34"/>
      <c r="N453" s="9"/>
      <c r="O453" s="8"/>
      <c r="P453" s="9"/>
      <c r="Q453" s="8"/>
      <c r="R453" s="8"/>
      <c r="S453" s="8"/>
      <c r="T453" s="8"/>
      <c r="U453" s="8"/>
      <c r="V453" s="8"/>
      <c r="W453" s="10"/>
      <c r="X453" s="32"/>
      <c r="Y453" s="33"/>
      <c r="Z453" s="33"/>
      <c r="AA453" s="34"/>
      <c r="AB453" s="9"/>
      <c r="AC453" s="8"/>
      <c r="AD453" s="9"/>
      <c r="AE453" s="8"/>
      <c r="AF453" s="8"/>
      <c r="AG453" s="8"/>
      <c r="AH453" s="8"/>
      <c r="AI453" s="10"/>
      <c r="AJ453" s="32"/>
      <c r="AK453" s="33"/>
      <c r="AL453" s="33"/>
      <c r="AM453" s="34"/>
      <c r="AN453" s="9"/>
      <c r="AO453" s="10"/>
    </row>
    <row r="454" spans="2:41" ht="3.6" customHeight="1">
      <c r="B454" s="4"/>
      <c r="C454" s="5"/>
      <c r="D454" s="5"/>
      <c r="E454" s="5"/>
      <c r="F454" s="5"/>
      <c r="G454" s="5"/>
      <c r="H454" s="5"/>
      <c r="I454" s="6"/>
      <c r="J454" s="27"/>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9"/>
    </row>
    <row r="455" spans="2:41" ht="13.35" customHeight="1">
      <c r="B455" s="11" t="s">
        <v>504</v>
      </c>
      <c r="I455" s="12"/>
      <c r="J455" s="30"/>
      <c r="K455" s="44"/>
      <c r="L455" s="44"/>
      <c r="M455" s="44"/>
      <c r="N455" s="44"/>
      <c r="O455" s="44"/>
      <c r="P455" s="44"/>
      <c r="Q455" s="44"/>
      <c r="R455" s="44"/>
      <c r="S455" s="44"/>
      <c r="T455" s="44"/>
      <c r="U455" s="44"/>
      <c r="V455" s="44"/>
      <c r="W455" s="44"/>
      <c r="X455" s="44"/>
      <c r="Y455" s="44"/>
      <c r="Z455" s="44"/>
      <c r="AA455" s="44"/>
      <c r="AB455" s="44"/>
      <c r="AC455" s="44"/>
      <c r="AD455" s="44"/>
      <c r="AE455" s="44"/>
      <c r="AF455" s="44"/>
      <c r="AG455" s="44"/>
      <c r="AH455" s="44"/>
      <c r="AI455" s="44"/>
      <c r="AJ455" s="44"/>
      <c r="AK455" s="44"/>
      <c r="AL455" s="44"/>
      <c r="AM455" s="44"/>
      <c r="AN455" s="44"/>
      <c r="AO455" s="31"/>
    </row>
    <row r="456" spans="2:41" ht="3.6" customHeight="1">
      <c r="B456" s="9"/>
      <c r="C456" s="8"/>
      <c r="D456" s="8"/>
      <c r="E456" s="8"/>
      <c r="F456" s="8"/>
      <c r="G456" s="8"/>
      <c r="H456" s="8"/>
      <c r="I456" s="10"/>
      <c r="J456" s="32"/>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33"/>
      <c r="AN456" s="33"/>
      <c r="AO456" s="34"/>
    </row>
    <row r="457" spans="2:41" ht="3.6" customHeight="1">
      <c r="B457" s="4"/>
      <c r="C457" s="5"/>
      <c r="D457" s="5"/>
      <c r="E457" s="5"/>
      <c r="F457" s="5"/>
      <c r="G457" s="5"/>
      <c r="H457" s="5"/>
      <c r="I457" s="6"/>
      <c r="J457" s="27"/>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9"/>
    </row>
    <row r="458" spans="2:41" ht="13.35" customHeight="1">
      <c r="B458" s="11" t="s">
        <v>505</v>
      </c>
      <c r="I458" s="12"/>
      <c r="J458" s="30"/>
      <c r="K458" s="44"/>
      <c r="L458" s="44"/>
      <c r="M458" s="44"/>
      <c r="N458" s="44"/>
      <c r="O458" s="44"/>
      <c r="P458" s="44"/>
      <c r="Q458" s="44"/>
      <c r="R458" s="44"/>
      <c r="S458" s="44"/>
      <c r="T458" s="44"/>
      <c r="U458" s="44"/>
      <c r="V458" s="44"/>
      <c r="W458" s="44"/>
      <c r="X458" s="44"/>
      <c r="Y458" s="44"/>
      <c r="Z458" s="44"/>
      <c r="AA458" s="44"/>
      <c r="AB458" s="44"/>
      <c r="AC458" s="44"/>
      <c r="AD458" s="44"/>
      <c r="AE458" s="44"/>
      <c r="AF458" s="44"/>
      <c r="AG458" s="44"/>
      <c r="AH458" s="44"/>
      <c r="AI458" s="44"/>
      <c r="AJ458" s="44"/>
      <c r="AK458" s="44"/>
      <c r="AL458" s="44"/>
      <c r="AM458" s="44"/>
      <c r="AN458" s="44"/>
      <c r="AO458" s="31"/>
    </row>
    <row r="459" spans="2:41" ht="3.6" customHeight="1">
      <c r="B459" s="9"/>
      <c r="C459" s="8"/>
      <c r="D459" s="8"/>
      <c r="E459" s="8"/>
      <c r="F459" s="8"/>
      <c r="G459" s="8"/>
      <c r="H459" s="8"/>
      <c r="I459" s="10"/>
      <c r="J459" s="32"/>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33"/>
      <c r="AN459" s="33"/>
      <c r="AO459" s="34"/>
    </row>
    <row r="460" spans="2:41" ht="3.6" customHeight="1">
      <c r="B460" s="4"/>
      <c r="C460" s="5"/>
      <c r="D460" s="5"/>
      <c r="E460" s="5"/>
      <c r="F460" s="5"/>
      <c r="G460" s="5"/>
      <c r="H460" s="5"/>
      <c r="I460" s="5"/>
      <c r="J460" s="27"/>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9"/>
    </row>
    <row r="461" spans="2:41" ht="13.35" customHeight="1">
      <c r="B461" s="11" t="s">
        <v>506</v>
      </c>
      <c r="J461" s="30"/>
      <c r="K461" s="44"/>
      <c r="L461" s="44"/>
      <c r="M461" s="44"/>
      <c r="N461" s="44"/>
      <c r="O461" s="44"/>
      <c r="P461" s="44"/>
      <c r="Q461" s="44"/>
      <c r="R461" s="44"/>
      <c r="S461" s="44"/>
      <c r="T461" s="44"/>
      <c r="U461" s="44"/>
      <c r="V461" s="44"/>
      <c r="W461" s="44"/>
      <c r="X461" s="44"/>
      <c r="Y461" s="44"/>
      <c r="Z461" s="44"/>
      <c r="AA461" s="44"/>
      <c r="AB461" s="44"/>
      <c r="AC461" s="44"/>
      <c r="AD461" s="44"/>
      <c r="AE461" s="44"/>
      <c r="AF461" s="44"/>
      <c r="AG461" s="44"/>
      <c r="AH461" s="44"/>
      <c r="AI461" s="44"/>
      <c r="AJ461" s="44"/>
      <c r="AK461" s="44"/>
      <c r="AL461" s="44"/>
      <c r="AM461" s="44"/>
      <c r="AN461" s="44"/>
      <c r="AO461" s="31"/>
    </row>
    <row r="462" spans="2:41" ht="3.6" customHeight="1">
      <c r="B462" s="9"/>
      <c r="C462" s="8"/>
      <c r="D462" s="8"/>
      <c r="E462" s="8"/>
      <c r="F462" s="8"/>
      <c r="G462" s="8"/>
      <c r="H462" s="8"/>
      <c r="I462" s="8"/>
      <c r="J462" s="32"/>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33"/>
      <c r="AN462" s="33"/>
      <c r="AO462" s="34"/>
    </row>
    <row r="463" spans="2:41" ht="3.6" customHeight="1">
      <c r="B463" s="4"/>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6"/>
    </row>
    <row r="464" spans="2:41" ht="13.35" customHeight="1">
      <c r="B464" s="11" t="s">
        <v>507</v>
      </c>
      <c r="AO464" s="12"/>
    </row>
    <row r="465" spans="2:41" ht="3.6" customHeight="1">
      <c r="B465" s="11"/>
      <c r="AO465" s="12"/>
    </row>
    <row r="466" spans="2:41" ht="3.6" customHeight="1">
      <c r="B466" s="11"/>
      <c r="AO466" s="12"/>
    </row>
    <row r="467" spans="2:41" ht="13.35" customHeight="1">
      <c r="B467" s="11"/>
      <c r="C467" s="22" t="s">
        <v>263</v>
      </c>
      <c r="D467" s="3" t="s">
        <v>495</v>
      </c>
      <c r="K467" s="22" t="s">
        <v>263</v>
      </c>
      <c r="L467" s="3" t="s">
        <v>496</v>
      </c>
      <c r="S467" s="22" t="s">
        <v>263</v>
      </c>
      <c r="T467" s="3" t="s">
        <v>508</v>
      </c>
      <c r="AA467" s="22" t="s">
        <v>263</v>
      </c>
      <c r="AB467" s="3" t="s">
        <v>509</v>
      </c>
      <c r="AO467" s="12"/>
    </row>
    <row r="468" spans="2:41" ht="3.6" customHeight="1">
      <c r="B468" s="11"/>
      <c r="AO468" s="12"/>
    </row>
    <row r="469" spans="2:41" ht="3.6" customHeight="1">
      <c r="B469" s="11"/>
      <c r="AO469" s="12"/>
    </row>
    <row r="470" spans="2:41" ht="13.35" customHeight="1">
      <c r="B470" s="11"/>
      <c r="C470" s="22" t="s">
        <v>263</v>
      </c>
      <c r="D470" s="3" t="s">
        <v>510</v>
      </c>
      <c r="K470" s="22" t="s">
        <v>263</v>
      </c>
      <c r="L470" s="3" t="s">
        <v>511</v>
      </c>
      <c r="S470" s="22" t="s">
        <v>263</v>
      </c>
      <c r="T470" s="3" t="s">
        <v>512</v>
      </c>
      <c r="AO470" s="12"/>
    </row>
    <row r="471" spans="2:41" ht="3.6" customHeight="1">
      <c r="B471" s="9"/>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10"/>
    </row>
    <row r="472" spans="2:41" ht="3.6" customHeight="1">
      <c r="B472" s="4"/>
      <c r="C472" s="5"/>
      <c r="D472" s="5"/>
      <c r="E472" s="5"/>
      <c r="F472" s="5"/>
      <c r="G472" s="5"/>
      <c r="H472" s="5"/>
      <c r="I472" s="6"/>
      <c r="J472" s="27"/>
      <c r="K472" s="28"/>
      <c r="L472" s="28"/>
      <c r="M472" s="28"/>
      <c r="N472" s="28"/>
      <c r="O472" s="28"/>
      <c r="P472" s="28"/>
      <c r="Q472" s="28"/>
      <c r="R472" s="28"/>
      <c r="S472" s="28"/>
      <c r="T472" s="28"/>
      <c r="U472" s="29"/>
      <c r="V472" s="40"/>
      <c r="W472" s="4"/>
      <c r="X472" s="5"/>
      <c r="Y472" s="5"/>
      <c r="Z472" s="5"/>
      <c r="AA472" s="6"/>
      <c r="AB472" s="27"/>
      <c r="AC472" s="28"/>
      <c r="AD472" s="28"/>
      <c r="AE472" s="28"/>
      <c r="AF472" s="28"/>
      <c r="AG472" s="28"/>
      <c r="AH472" s="28"/>
      <c r="AI472" s="28"/>
      <c r="AJ472" s="28"/>
      <c r="AK472" s="28"/>
      <c r="AL472" s="28"/>
      <c r="AM472" s="28"/>
      <c r="AN472" s="29"/>
      <c r="AO472" s="40"/>
    </row>
    <row r="473" spans="2:41" ht="13.35" customHeight="1">
      <c r="B473" s="11" t="s">
        <v>513</v>
      </c>
      <c r="I473" s="12"/>
      <c r="J473" s="30"/>
      <c r="K473" s="44"/>
      <c r="L473" s="44"/>
      <c r="M473" s="44"/>
      <c r="N473" s="44"/>
      <c r="O473" s="44"/>
      <c r="P473" s="44"/>
      <c r="Q473" s="44"/>
      <c r="R473" s="44"/>
      <c r="S473" s="44"/>
      <c r="T473" s="44"/>
      <c r="U473" s="31"/>
      <c r="V473" s="41" t="s">
        <v>289</v>
      </c>
      <c r="W473" s="11" t="s">
        <v>514</v>
      </c>
      <c r="AA473" s="12"/>
      <c r="AB473" s="30"/>
      <c r="AC473" s="44"/>
      <c r="AD473" s="44"/>
      <c r="AE473" s="44"/>
      <c r="AF473" s="44"/>
      <c r="AG473" s="44"/>
      <c r="AH473" s="44"/>
      <c r="AI473" s="44"/>
      <c r="AJ473" s="44"/>
      <c r="AK473" s="44"/>
      <c r="AL473" s="44"/>
      <c r="AM473" s="44"/>
      <c r="AN473" s="31"/>
      <c r="AO473" s="41" t="s">
        <v>289</v>
      </c>
    </row>
    <row r="474" spans="2:41" ht="3.6" customHeight="1">
      <c r="B474" s="9"/>
      <c r="C474" s="8"/>
      <c r="D474" s="8"/>
      <c r="E474" s="8"/>
      <c r="F474" s="8"/>
      <c r="G474" s="8"/>
      <c r="H474" s="8"/>
      <c r="I474" s="10"/>
      <c r="J474" s="32"/>
      <c r="K474" s="33"/>
      <c r="L474" s="33"/>
      <c r="M474" s="33"/>
      <c r="N474" s="33"/>
      <c r="O474" s="33"/>
      <c r="P474" s="33"/>
      <c r="Q474" s="33"/>
      <c r="R474" s="33"/>
      <c r="S474" s="33"/>
      <c r="T474" s="33"/>
      <c r="U474" s="34"/>
      <c r="V474" s="42"/>
      <c r="W474" s="9"/>
      <c r="X474" s="8"/>
      <c r="Y474" s="8"/>
      <c r="Z474" s="8"/>
      <c r="AA474" s="10"/>
      <c r="AB474" s="32"/>
      <c r="AC474" s="33"/>
      <c r="AD474" s="33"/>
      <c r="AE474" s="33"/>
      <c r="AF474" s="33"/>
      <c r="AG474" s="33"/>
      <c r="AH474" s="33"/>
      <c r="AI474" s="33"/>
      <c r="AJ474" s="33"/>
      <c r="AK474" s="33"/>
      <c r="AL474" s="33"/>
      <c r="AM474" s="33"/>
      <c r="AN474" s="34"/>
      <c r="AO474" s="42"/>
    </row>
    <row r="475" spans="2:41" ht="3.6" customHeight="1">
      <c r="B475" s="4"/>
      <c r="C475" s="5"/>
      <c r="D475" s="5"/>
      <c r="E475" s="5"/>
      <c r="F475" s="5"/>
      <c r="G475" s="5"/>
      <c r="H475" s="5"/>
      <c r="I475" s="5"/>
      <c r="J475" s="5"/>
      <c r="K475" s="5"/>
      <c r="L475" s="27"/>
      <c r="M475" s="28"/>
      <c r="N475" s="28"/>
      <c r="O475" s="28"/>
      <c r="P475" s="28"/>
      <c r="Q475" s="29"/>
      <c r="R475" s="4"/>
      <c r="S475" s="6"/>
      <c r="T475" s="4"/>
      <c r="U475" s="5"/>
      <c r="V475" s="5"/>
      <c r="W475" s="5"/>
      <c r="X475" s="5"/>
      <c r="Y475" s="5"/>
      <c r="Z475" s="5"/>
      <c r="AA475" s="5"/>
      <c r="AB475" s="5"/>
      <c r="AC475" s="5"/>
      <c r="AD475" s="5"/>
      <c r="AE475" s="5"/>
      <c r="AF475" s="5"/>
      <c r="AG475" s="6"/>
      <c r="AH475" s="27"/>
      <c r="AI475" s="28"/>
      <c r="AJ475" s="28"/>
      <c r="AK475" s="28"/>
      <c r="AL475" s="28"/>
      <c r="AM475" s="29"/>
      <c r="AN475" s="4"/>
      <c r="AO475" s="6"/>
    </row>
    <row r="476" spans="2:41" ht="13.35" customHeight="1">
      <c r="B476" s="11" t="s">
        <v>515</v>
      </c>
      <c r="L476" s="30"/>
      <c r="M476" s="44"/>
      <c r="N476" s="44"/>
      <c r="O476" s="44"/>
      <c r="P476" s="44"/>
      <c r="Q476" s="31"/>
      <c r="R476" s="11" t="s">
        <v>517</v>
      </c>
      <c r="S476" s="12"/>
      <c r="T476" s="11" t="s">
        <v>516</v>
      </c>
      <c r="AG476" s="12"/>
      <c r="AH476" s="30"/>
      <c r="AI476" s="44"/>
      <c r="AJ476" s="44"/>
      <c r="AK476" s="44"/>
      <c r="AL476" s="44"/>
      <c r="AM476" s="31"/>
      <c r="AN476" s="11" t="s">
        <v>517</v>
      </c>
      <c r="AO476" s="12"/>
    </row>
    <row r="477" spans="2:41" ht="3.6" customHeight="1">
      <c r="B477" s="9"/>
      <c r="C477" s="8"/>
      <c r="D477" s="8"/>
      <c r="E477" s="8"/>
      <c r="F477" s="8"/>
      <c r="G477" s="8"/>
      <c r="H477" s="8"/>
      <c r="I477" s="8"/>
      <c r="J477" s="8"/>
      <c r="K477" s="8"/>
      <c r="L477" s="32"/>
      <c r="M477" s="33"/>
      <c r="N477" s="33"/>
      <c r="O477" s="33"/>
      <c r="P477" s="33"/>
      <c r="Q477" s="34"/>
      <c r="R477" s="9"/>
      <c r="S477" s="10"/>
      <c r="T477" s="9"/>
      <c r="U477" s="8"/>
      <c r="V477" s="8"/>
      <c r="W477" s="8"/>
      <c r="X477" s="8"/>
      <c r="Y477" s="8"/>
      <c r="Z477" s="8"/>
      <c r="AA477" s="8"/>
      <c r="AB477" s="8"/>
      <c r="AC477" s="8"/>
      <c r="AD477" s="8"/>
      <c r="AE477" s="8"/>
      <c r="AF477" s="8"/>
      <c r="AG477" s="10"/>
      <c r="AH477" s="32"/>
      <c r="AI477" s="33"/>
      <c r="AJ477" s="33"/>
      <c r="AK477" s="33"/>
      <c r="AL477" s="33"/>
      <c r="AM477" s="34"/>
      <c r="AN477" s="9"/>
      <c r="AO477" s="10"/>
    </row>
    <row r="478" spans="2:41" ht="3.6" customHeight="1">
      <c r="B478" s="4"/>
      <c r="C478" s="5"/>
      <c r="D478" s="5"/>
      <c r="E478" s="5"/>
      <c r="F478" s="5"/>
      <c r="G478" s="5"/>
      <c r="H478" s="5"/>
      <c r="I478" s="6"/>
      <c r="J478" s="5"/>
      <c r="K478" s="5"/>
      <c r="L478" s="5"/>
      <c r="M478" s="5"/>
      <c r="N478" s="4"/>
      <c r="O478" s="5"/>
      <c r="P478" s="5"/>
      <c r="Q478" s="5"/>
      <c r="R478" s="5"/>
      <c r="S478" s="5"/>
      <c r="T478" s="6"/>
      <c r="U478" s="5"/>
      <c r="V478" s="5"/>
      <c r="W478" s="5"/>
      <c r="X478" s="5"/>
      <c r="Y478" s="4"/>
      <c r="Z478" s="5"/>
      <c r="AA478" s="5"/>
      <c r="AB478" s="6"/>
      <c r="AC478" s="5"/>
      <c r="AD478" s="5"/>
      <c r="AE478" s="5"/>
      <c r="AF478" s="5"/>
      <c r="AG478" s="4"/>
      <c r="AH478" s="5"/>
      <c r="AI478" s="5"/>
      <c r="AJ478" s="5"/>
      <c r="AK478" s="6"/>
      <c r="AL478" s="5"/>
      <c r="AM478" s="5"/>
      <c r="AN478" s="5"/>
      <c r="AO478" s="6"/>
    </row>
    <row r="479" spans="2:41" ht="13.35" customHeight="1">
      <c r="B479" s="11" t="s">
        <v>518</v>
      </c>
      <c r="I479" s="12"/>
      <c r="K479" s="22" t="s">
        <v>263</v>
      </c>
      <c r="L479" s="3" t="s">
        <v>283</v>
      </c>
      <c r="N479" s="11" t="s">
        <v>519</v>
      </c>
      <c r="T479" s="12"/>
      <c r="V479" s="22" t="s">
        <v>263</v>
      </c>
      <c r="W479" s="3" t="s">
        <v>283</v>
      </c>
      <c r="Y479" s="11" t="s">
        <v>520</v>
      </c>
      <c r="AB479" s="12"/>
      <c r="AD479" s="22" t="s">
        <v>263</v>
      </c>
      <c r="AE479" s="3" t="s">
        <v>283</v>
      </c>
      <c r="AG479" s="11" t="s">
        <v>521</v>
      </c>
      <c r="AK479" s="12"/>
      <c r="AM479" s="22" t="s">
        <v>263</v>
      </c>
      <c r="AN479" s="3" t="s">
        <v>283</v>
      </c>
      <c r="AO479" s="12"/>
    </row>
    <row r="480" spans="2:41" ht="3.6" customHeight="1">
      <c r="B480" s="9"/>
      <c r="C480" s="8"/>
      <c r="D480" s="8"/>
      <c r="E480" s="8"/>
      <c r="F480" s="8"/>
      <c r="G480" s="8"/>
      <c r="H480" s="8"/>
      <c r="I480" s="10"/>
      <c r="J480" s="8"/>
      <c r="K480" s="8"/>
      <c r="L480" s="8"/>
      <c r="M480" s="8"/>
      <c r="N480" s="9"/>
      <c r="O480" s="8"/>
      <c r="P480" s="8"/>
      <c r="Q480" s="8"/>
      <c r="R480" s="8"/>
      <c r="S480" s="8"/>
      <c r="T480" s="10"/>
      <c r="U480" s="8"/>
      <c r="V480" s="8"/>
      <c r="W480" s="8"/>
      <c r="X480" s="8"/>
      <c r="Y480" s="9"/>
      <c r="Z480" s="8"/>
      <c r="AA480" s="8"/>
      <c r="AB480" s="10"/>
      <c r="AC480" s="8"/>
      <c r="AD480" s="8"/>
      <c r="AE480" s="8"/>
      <c r="AF480" s="8"/>
      <c r="AG480" s="9"/>
      <c r="AH480" s="8"/>
      <c r="AI480" s="8"/>
      <c r="AJ480" s="8"/>
      <c r="AK480" s="10"/>
      <c r="AL480" s="8"/>
      <c r="AM480" s="8"/>
      <c r="AN480" s="8"/>
      <c r="AO480" s="10"/>
    </row>
    <row r="481" spans="2:41" ht="3.6" customHeight="1">
      <c r="B481" s="4"/>
      <c r="C481" s="5"/>
      <c r="D481" s="5"/>
      <c r="E481" s="5"/>
      <c r="F481" s="5"/>
      <c r="G481" s="5"/>
      <c r="H481" s="5"/>
      <c r="I481" s="6"/>
      <c r="J481" s="27"/>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40"/>
    </row>
    <row r="482" spans="2:41" ht="13.35" customHeight="1">
      <c r="B482" s="11" t="s">
        <v>522</v>
      </c>
      <c r="I482" s="12"/>
      <c r="J482" s="30"/>
      <c r="K482" s="44"/>
      <c r="L482" s="44"/>
      <c r="M482" s="44"/>
      <c r="N482" s="44"/>
      <c r="O482" s="44"/>
      <c r="P482" s="44"/>
      <c r="Q482" s="44"/>
      <c r="R482" s="44"/>
      <c r="S482" s="44"/>
      <c r="T482" s="44"/>
      <c r="U482" s="44"/>
      <c r="V482" s="44"/>
      <c r="W482" s="44"/>
      <c r="X482" s="44"/>
      <c r="Y482" s="44"/>
      <c r="Z482" s="44"/>
      <c r="AA482" s="44"/>
      <c r="AB482" s="44"/>
      <c r="AC482" s="44"/>
      <c r="AD482" s="44"/>
      <c r="AE482" s="44"/>
      <c r="AF482" s="44"/>
      <c r="AG482" s="44"/>
      <c r="AH482" s="44"/>
      <c r="AI482" s="44"/>
      <c r="AJ482" s="44"/>
      <c r="AK482" s="44"/>
      <c r="AL482" s="44"/>
      <c r="AM482" s="44"/>
      <c r="AN482" s="44"/>
      <c r="AO482" s="41" t="s">
        <v>289</v>
      </c>
    </row>
    <row r="483" spans="2:41" ht="3.6" customHeight="1">
      <c r="B483" s="9"/>
      <c r="C483" s="8"/>
      <c r="D483" s="8"/>
      <c r="E483" s="8"/>
      <c r="F483" s="8"/>
      <c r="G483" s="8"/>
      <c r="H483" s="8"/>
      <c r="I483" s="10"/>
      <c r="J483" s="32"/>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33"/>
      <c r="AN483" s="33"/>
      <c r="AO483" s="42"/>
    </row>
    <row r="484" spans="2:41" ht="3.6" customHeight="1">
      <c r="B484" s="4"/>
      <c r="C484" s="5"/>
      <c r="D484" s="5"/>
      <c r="E484" s="5"/>
      <c r="F484" s="5"/>
      <c r="G484" s="5"/>
      <c r="H484" s="5"/>
      <c r="I484" s="6"/>
      <c r="J484" s="4"/>
      <c r="K484" s="5"/>
      <c r="L484" s="5"/>
      <c r="M484" s="5"/>
      <c r="N484" s="5"/>
      <c r="O484" s="5"/>
      <c r="P484" s="5"/>
      <c r="Q484" s="6"/>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9"/>
    </row>
    <row r="485" spans="2:41" ht="13.35" customHeight="1">
      <c r="B485" s="11" t="s">
        <v>523</v>
      </c>
      <c r="I485" s="12"/>
      <c r="J485" s="11" t="s">
        <v>524</v>
      </c>
      <c r="Q485" s="12"/>
      <c r="R485" s="44"/>
      <c r="S485" s="44"/>
      <c r="T485" s="44"/>
      <c r="U485" s="44"/>
      <c r="V485" s="44"/>
      <c r="W485" s="44"/>
      <c r="X485" s="44"/>
      <c r="Y485" s="44"/>
      <c r="Z485" s="44"/>
      <c r="AA485" s="44"/>
      <c r="AB485" s="44"/>
      <c r="AC485" s="44"/>
      <c r="AD485" s="44"/>
      <c r="AE485" s="44"/>
      <c r="AF485" s="44"/>
      <c r="AG485" s="44"/>
      <c r="AH485" s="44"/>
      <c r="AI485" s="44"/>
      <c r="AJ485" s="44"/>
      <c r="AK485" s="44"/>
      <c r="AL485" s="44"/>
      <c r="AM485" s="44"/>
      <c r="AN485" s="44"/>
      <c r="AO485" s="31"/>
    </row>
    <row r="486" spans="2:41" ht="3.6" customHeight="1">
      <c r="B486" s="11"/>
      <c r="I486" s="12"/>
      <c r="J486" s="9"/>
      <c r="K486" s="8"/>
      <c r="L486" s="8"/>
      <c r="M486" s="8"/>
      <c r="N486" s="8"/>
      <c r="O486" s="8"/>
      <c r="P486" s="8"/>
      <c r="Q486" s="10"/>
      <c r="R486" s="33"/>
      <c r="S486" s="33"/>
      <c r="T486" s="33"/>
      <c r="U486" s="33"/>
      <c r="V486" s="33"/>
      <c r="W486" s="33"/>
      <c r="X486" s="33"/>
      <c r="Y486" s="33"/>
      <c r="Z486" s="33"/>
      <c r="AA486" s="33"/>
      <c r="AB486" s="33"/>
      <c r="AC486" s="33"/>
      <c r="AD486" s="33"/>
      <c r="AE486" s="33"/>
      <c r="AF486" s="33"/>
      <c r="AG486" s="33"/>
      <c r="AH486" s="33"/>
      <c r="AI486" s="33"/>
      <c r="AJ486" s="33"/>
      <c r="AK486" s="33"/>
      <c r="AL486" s="33"/>
      <c r="AM486" s="33"/>
      <c r="AN486" s="33"/>
      <c r="AO486" s="34"/>
    </row>
    <row r="487" spans="2:41" ht="3.6" customHeight="1">
      <c r="B487" s="11"/>
      <c r="I487" s="12"/>
      <c r="J487" s="4"/>
      <c r="K487" s="5"/>
      <c r="L487" s="5"/>
      <c r="M487" s="5"/>
      <c r="N487" s="5"/>
      <c r="O487" s="5"/>
      <c r="P487" s="5"/>
      <c r="Q487" s="6"/>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9"/>
    </row>
    <row r="488" spans="2:41" ht="13.35" customHeight="1">
      <c r="B488" s="11"/>
      <c r="C488" s="22" t="s">
        <v>263</v>
      </c>
      <c r="D488" s="3" t="s">
        <v>283</v>
      </c>
      <c r="I488" s="12"/>
      <c r="J488" s="11" t="s">
        <v>525</v>
      </c>
      <c r="Q488" s="12"/>
      <c r="R488" s="44"/>
      <c r="S488" s="44"/>
      <c r="T488" s="44"/>
      <c r="U488" s="44"/>
      <c r="V488" s="44"/>
      <c r="W488" s="44"/>
      <c r="X488" s="44"/>
      <c r="Y488" s="44"/>
      <c r="Z488" s="44"/>
      <c r="AA488" s="44"/>
      <c r="AB488" s="44"/>
      <c r="AC488" s="44"/>
      <c r="AD488" s="44"/>
      <c r="AE488" s="44"/>
      <c r="AF488" s="44"/>
      <c r="AG488" s="44"/>
      <c r="AH488" s="44"/>
      <c r="AI488" s="44"/>
      <c r="AJ488" s="44"/>
      <c r="AK488" s="44"/>
      <c r="AL488" s="44"/>
      <c r="AM488" s="44"/>
      <c r="AN488" s="44"/>
      <c r="AO488" s="31"/>
    </row>
    <row r="489" spans="2:41" ht="3.6" customHeight="1">
      <c r="B489" s="11"/>
      <c r="I489" s="12"/>
      <c r="J489" s="9"/>
      <c r="K489" s="8"/>
      <c r="L489" s="8"/>
      <c r="M489" s="8"/>
      <c r="N489" s="8"/>
      <c r="O489" s="8"/>
      <c r="P489" s="8"/>
      <c r="Q489" s="10"/>
      <c r="R489" s="33"/>
      <c r="S489" s="33"/>
      <c r="T489" s="33"/>
      <c r="U489" s="33"/>
      <c r="V489" s="33"/>
      <c r="W489" s="33"/>
      <c r="X489" s="33"/>
      <c r="Y489" s="33"/>
      <c r="Z489" s="33"/>
      <c r="AA489" s="33"/>
      <c r="AB489" s="33"/>
      <c r="AC489" s="33"/>
      <c r="AD489" s="33"/>
      <c r="AE489" s="33"/>
      <c r="AF489" s="33"/>
      <c r="AG489" s="33"/>
      <c r="AH489" s="33"/>
      <c r="AI489" s="33"/>
      <c r="AJ489" s="33"/>
      <c r="AK489" s="33"/>
      <c r="AL489" s="33"/>
      <c r="AM489" s="33"/>
      <c r="AN489" s="33"/>
      <c r="AO489" s="34"/>
    </row>
    <row r="490" spans="2:41" ht="3.6" customHeight="1">
      <c r="B490" s="11"/>
      <c r="I490" s="12"/>
      <c r="J490" s="4"/>
      <c r="K490" s="5"/>
      <c r="L490" s="5"/>
      <c r="M490" s="5"/>
      <c r="N490" s="5"/>
      <c r="O490" s="5"/>
      <c r="P490" s="5"/>
      <c r="Q490" s="6"/>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9"/>
    </row>
    <row r="491" spans="2:41" ht="13.35" customHeight="1">
      <c r="B491" s="11"/>
      <c r="I491" s="12"/>
      <c r="J491" s="11" t="s">
        <v>526</v>
      </c>
      <c r="Q491" s="12"/>
      <c r="R491" s="44"/>
      <c r="S491" s="44"/>
      <c r="T491" s="44"/>
      <c r="U491" s="44"/>
      <c r="V491" s="44"/>
      <c r="W491" s="44"/>
      <c r="X491" s="44"/>
      <c r="Y491" s="44"/>
      <c r="Z491" s="44"/>
      <c r="AA491" s="44"/>
      <c r="AB491" s="44"/>
      <c r="AC491" s="44"/>
      <c r="AD491" s="44"/>
      <c r="AE491" s="44"/>
      <c r="AF491" s="44"/>
      <c r="AG491" s="44"/>
      <c r="AH491" s="44"/>
      <c r="AI491" s="44"/>
      <c r="AJ491" s="44"/>
      <c r="AK491" s="44"/>
      <c r="AL491" s="44"/>
      <c r="AM491" s="44"/>
      <c r="AN491" s="44"/>
      <c r="AO491" s="31"/>
    </row>
    <row r="492" spans="2:41" ht="3.6" customHeight="1">
      <c r="B492" s="11"/>
      <c r="I492" s="12"/>
      <c r="J492" s="9"/>
      <c r="K492" s="8"/>
      <c r="L492" s="8"/>
      <c r="M492" s="8"/>
      <c r="N492" s="8"/>
      <c r="O492" s="8"/>
      <c r="P492" s="8"/>
      <c r="Q492" s="10"/>
      <c r="R492" s="33"/>
      <c r="S492" s="33"/>
      <c r="T492" s="33"/>
      <c r="U492" s="33"/>
      <c r="V492" s="33"/>
      <c r="W492" s="33"/>
      <c r="X492" s="33"/>
      <c r="Y492" s="33"/>
      <c r="Z492" s="33"/>
      <c r="AA492" s="33"/>
      <c r="AB492" s="33"/>
      <c r="AC492" s="33"/>
      <c r="AD492" s="33"/>
      <c r="AE492" s="33"/>
      <c r="AF492" s="33"/>
      <c r="AG492" s="33"/>
      <c r="AH492" s="33"/>
      <c r="AI492" s="33"/>
      <c r="AJ492" s="33"/>
      <c r="AK492" s="33"/>
      <c r="AL492" s="33"/>
      <c r="AM492" s="33"/>
      <c r="AN492" s="33"/>
      <c r="AO492" s="34"/>
    </row>
    <row r="493" spans="2:41" ht="3.6" customHeight="1">
      <c r="B493" s="11"/>
      <c r="I493" s="12"/>
      <c r="J493" s="4"/>
      <c r="K493" s="5"/>
      <c r="L493" s="5"/>
      <c r="M493" s="5"/>
      <c r="N493" s="5"/>
      <c r="O493" s="5"/>
      <c r="P493" s="5"/>
      <c r="Q493" s="6"/>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9"/>
    </row>
    <row r="494" spans="2:41" ht="13.35" customHeight="1">
      <c r="B494" s="11"/>
      <c r="I494" s="12"/>
      <c r="J494" s="11" t="s">
        <v>527</v>
      </c>
      <c r="Q494" s="12"/>
      <c r="R494" s="44"/>
      <c r="S494" s="44"/>
      <c r="T494" s="44"/>
      <c r="U494" s="44"/>
      <c r="V494" s="44"/>
      <c r="W494" s="44"/>
      <c r="X494" s="44"/>
      <c r="Y494" s="44"/>
      <c r="Z494" s="44"/>
      <c r="AA494" s="44"/>
      <c r="AB494" s="44"/>
      <c r="AC494" s="44"/>
      <c r="AD494" s="44"/>
      <c r="AE494" s="44"/>
      <c r="AF494" s="44"/>
      <c r="AG494" s="44"/>
      <c r="AH494" s="44"/>
      <c r="AI494" s="44"/>
      <c r="AJ494" s="44"/>
      <c r="AK494" s="44"/>
      <c r="AL494" s="44"/>
      <c r="AM494" s="44"/>
      <c r="AN494" s="44"/>
      <c r="AO494" s="31"/>
    </row>
    <row r="495" spans="2:41" ht="3.6" customHeight="1">
      <c r="B495" s="9"/>
      <c r="C495" s="8"/>
      <c r="D495" s="8"/>
      <c r="E495" s="8"/>
      <c r="F495" s="8"/>
      <c r="G495" s="8"/>
      <c r="H495" s="8"/>
      <c r="I495" s="10"/>
      <c r="J495" s="9"/>
      <c r="K495" s="8"/>
      <c r="L495" s="8"/>
      <c r="M495" s="8"/>
      <c r="N495" s="8"/>
      <c r="O495" s="8"/>
      <c r="P495" s="8"/>
      <c r="Q495" s="10"/>
      <c r="R495" s="33"/>
      <c r="S495" s="33"/>
      <c r="T495" s="33"/>
      <c r="U495" s="33"/>
      <c r="V495" s="33"/>
      <c r="W495" s="33"/>
      <c r="X495" s="33"/>
      <c r="Y495" s="33"/>
      <c r="Z495" s="33"/>
      <c r="AA495" s="33"/>
      <c r="AB495" s="33"/>
      <c r="AC495" s="33"/>
      <c r="AD495" s="33"/>
      <c r="AE495" s="33"/>
      <c r="AF495" s="33"/>
      <c r="AG495" s="33"/>
      <c r="AH495" s="33"/>
      <c r="AI495" s="33"/>
      <c r="AJ495" s="33"/>
      <c r="AK495" s="33"/>
      <c r="AL495" s="33"/>
      <c r="AM495" s="33"/>
      <c r="AN495" s="33"/>
      <c r="AO495" s="34"/>
    </row>
    <row r="496" spans="2:41" ht="3.6" customHeight="1">
      <c r="B496" s="4"/>
      <c r="C496" s="5"/>
      <c r="D496" s="5"/>
      <c r="E496" s="5"/>
      <c r="F496" s="5"/>
      <c r="G496" s="5"/>
      <c r="H496" s="5"/>
      <c r="I496" s="5"/>
      <c r="J496" s="5"/>
      <c r="K496" s="5"/>
      <c r="L496" s="4"/>
      <c r="M496" s="5"/>
      <c r="N496" s="5"/>
      <c r="O496" s="5"/>
      <c r="P496" s="5"/>
      <c r="S496" s="5"/>
      <c r="T496" s="5"/>
      <c r="U496" s="5"/>
      <c r="V496" s="5"/>
      <c r="W496" s="5"/>
      <c r="X496" s="5"/>
      <c r="Y496" s="5"/>
      <c r="Z496" s="5"/>
      <c r="AA496" s="5"/>
      <c r="AB496" s="5"/>
      <c r="AC496" s="5"/>
      <c r="AD496" s="5"/>
      <c r="AE496" s="5"/>
      <c r="AF496" s="5"/>
      <c r="AG496" s="5"/>
      <c r="AH496" s="5"/>
      <c r="AI496" s="5"/>
      <c r="AJ496" s="5"/>
      <c r="AK496" s="5"/>
      <c r="AL496" s="5"/>
      <c r="AM496" s="5"/>
      <c r="AN496" s="5"/>
      <c r="AO496" s="6"/>
    </row>
    <row r="497" spans="2:41" ht="13.35" customHeight="1">
      <c r="B497" s="11" t="s">
        <v>528</v>
      </c>
      <c r="L497" s="11"/>
      <c r="M497" s="22" t="s">
        <v>263</v>
      </c>
      <c r="N497" s="3" t="s">
        <v>290</v>
      </c>
      <c r="AO497" s="12"/>
    </row>
    <row r="498" spans="2:41" ht="3.6" customHeight="1">
      <c r="B498" s="9"/>
      <c r="C498" s="8"/>
      <c r="D498" s="8"/>
      <c r="E498" s="8"/>
      <c r="F498" s="8"/>
      <c r="G498" s="8"/>
      <c r="H498" s="8"/>
      <c r="I498" s="8"/>
      <c r="J498" s="8"/>
      <c r="K498" s="8"/>
      <c r="L498" s="9"/>
      <c r="M498" s="8"/>
      <c r="N498" s="8"/>
      <c r="O498" s="8"/>
      <c r="P498" s="8"/>
      <c r="S498" s="8"/>
      <c r="T498" s="8"/>
      <c r="U498" s="8"/>
      <c r="V498" s="8"/>
      <c r="W498" s="8"/>
      <c r="X498" s="8"/>
      <c r="Y498" s="8"/>
      <c r="Z498" s="8"/>
      <c r="AA498" s="8"/>
      <c r="AB498" s="8"/>
      <c r="AC498" s="8"/>
      <c r="AD498" s="8"/>
      <c r="AE498" s="8"/>
      <c r="AF498" s="8"/>
      <c r="AG498" s="8"/>
      <c r="AH498" s="8"/>
      <c r="AI498" s="8"/>
      <c r="AJ498" s="8"/>
      <c r="AK498" s="8"/>
      <c r="AL498" s="8"/>
      <c r="AM498" s="8"/>
      <c r="AN498" s="8"/>
      <c r="AO498" s="10"/>
    </row>
    <row r="499" spans="2:41" ht="3.6" customHeight="1">
      <c r="B499" s="4"/>
      <c r="C499" s="5"/>
      <c r="D499" s="5"/>
      <c r="E499" s="5"/>
      <c r="F499" s="5"/>
      <c r="G499" s="5"/>
      <c r="H499" s="5"/>
      <c r="I499" s="6"/>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6"/>
    </row>
    <row r="500" spans="2:41" ht="13.35" customHeight="1">
      <c r="B500" s="11" t="s">
        <v>529</v>
      </c>
      <c r="I500" s="12"/>
      <c r="J500" s="3" t="s">
        <v>534</v>
      </c>
      <c r="O500" s="22" t="s">
        <v>263</v>
      </c>
      <c r="P500" s="3" t="s">
        <v>530</v>
      </c>
      <c r="V500" s="22" t="s">
        <v>263</v>
      </c>
      <c r="W500" s="3" t="s">
        <v>531</v>
      </c>
      <c r="AA500" s="22" t="s">
        <v>263</v>
      </c>
      <c r="AB500" s="3" t="s">
        <v>532</v>
      </c>
      <c r="AF500" s="22" t="s">
        <v>263</v>
      </c>
      <c r="AG500" s="3" t="s">
        <v>533</v>
      </c>
      <c r="AO500" s="12"/>
    </row>
    <row r="501" spans="2:41" ht="3.6" customHeight="1">
      <c r="B501" s="11"/>
      <c r="I501" s="12"/>
      <c r="AO501" s="12"/>
    </row>
    <row r="502" spans="2:41" ht="3.6" customHeight="1">
      <c r="B502" s="11"/>
      <c r="I502" s="12"/>
      <c r="AO502" s="12"/>
    </row>
    <row r="503" spans="2:41" ht="13.35" customHeight="1">
      <c r="B503" s="11"/>
      <c r="C503" s="22" t="s">
        <v>263</v>
      </c>
      <c r="D503" s="3" t="s">
        <v>283</v>
      </c>
      <c r="I503" s="12"/>
      <c r="O503" s="22" t="s">
        <v>263</v>
      </c>
      <c r="P503" s="3" t="s">
        <v>9</v>
      </c>
      <c r="S503" s="37"/>
      <c r="T503" s="39"/>
      <c r="U503" s="39"/>
      <c r="V503" s="39"/>
      <c r="W503" s="39"/>
      <c r="X503" s="39"/>
      <c r="Y503" s="39"/>
      <c r="Z503" s="39"/>
      <c r="AA503" s="39"/>
      <c r="AB503" s="39"/>
      <c r="AC503" s="39"/>
      <c r="AD503" s="39"/>
      <c r="AE503" s="39"/>
      <c r="AF503" s="39"/>
      <c r="AG503" s="39"/>
      <c r="AH503" s="39"/>
      <c r="AI503" s="39"/>
      <c r="AJ503" s="39"/>
      <c r="AK503" s="39"/>
      <c r="AL503" s="39"/>
      <c r="AM503" s="38"/>
      <c r="AN503" s="3" t="s">
        <v>10</v>
      </c>
      <c r="AO503" s="12"/>
    </row>
    <row r="504" spans="2:41" ht="3.6" customHeight="1">
      <c r="B504" s="9"/>
      <c r="C504" s="8"/>
      <c r="D504" s="8"/>
      <c r="E504" s="8"/>
      <c r="F504" s="8"/>
      <c r="G504" s="8"/>
      <c r="H504" s="8"/>
      <c r="I504" s="10"/>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10"/>
    </row>
    <row r="505" spans="2:41" ht="3.6" customHeight="1">
      <c r="B505" s="4"/>
      <c r="C505" s="5"/>
      <c r="D505" s="5"/>
      <c r="E505" s="5"/>
      <c r="F505" s="5"/>
      <c r="G505" s="5"/>
      <c r="H505" s="5"/>
      <c r="I505" s="6"/>
      <c r="J505" s="4"/>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6"/>
    </row>
    <row r="506" spans="2:41" ht="13.35" customHeight="1">
      <c r="B506" s="11" t="s">
        <v>536</v>
      </c>
      <c r="I506" s="12"/>
      <c r="J506" s="11"/>
      <c r="K506" s="22" t="s">
        <v>263</v>
      </c>
      <c r="L506" s="3" t="s">
        <v>496</v>
      </c>
      <c r="Q506" s="22" t="s">
        <v>263</v>
      </c>
      <c r="R506" s="3" t="s">
        <v>508</v>
      </c>
      <c r="X506" s="22" t="s">
        <v>263</v>
      </c>
      <c r="Y506" s="3" t="s">
        <v>509</v>
      </c>
      <c r="AO506" s="12"/>
    </row>
    <row r="507" spans="2:41" ht="3.6" customHeight="1">
      <c r="B507" s="11"/>
      <c r="I507" s="12"/>
      <c r="J507" s="11"/>
      <c r="AO507" s="12"/>
    </row>
    <row r="508" spans="2:41" ht="3.6" customHeight="1">
      <c r="B508" s="11"/>
      <c r="I508" s="12"/>
      <c r="J508" s="11"/>
      <c r="AO508" s="12"/>
    </row>
    <row r="509" spans="2:41" ht="13.35" customHeight="1">
      <c r="B509" s="11" t="s">
        <v>537</v>
      </c>
      <c r="I509" s="12"/>
      <c r="J509" s="11"/>
      <c r="K509" s="22" t="s">
        <v>263</v>
      </c>
      <c r="L509" s="3" t="s">
        <v>510</v>
      </c>
      <c r="Q509" s="22" t="s">
        <v>263</v>
      </c>
      <c r="R509" s="3" t="s">
        <v>511</v>
      </c>
      <c r="AO509" s="12"/>
    </row>
    <row r="510" spans="2:41" ht="3.6" customHeight="1">
      <c r="B510" s="11"/>
      <c r="I510" s="12"/>
      <c r="J510" s="9"/>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10"/>
    </row>
    <row r="511" spans="2:41" ht="3.6" customHeight="1">
      <c r="B511" s="11"/>
      <c r="I511" s="12"/>
      <c r="J511" s="4"/>
      <c r="K511" s="5"/>
      <c r="L511" s="5"/>
      <c r="M511" s="5"/>
      <c r="N511" s="5"/>
      <c r="O511" s="5"/>
      <c r="P511" s="6"/>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9"/>
    </row>
    <row r="512" spans="2:41" ht="13.35" customHeight="1">
      <c r="B512" s="11"/>
      <c r="I512" s="12"/>
      <c r="J512" s="11" t="s">
        <v>535</v>
      </c>
      <c r="P512" s="12"/>
      <c r="Q512" s="44"/>
      <c r="R512" s="44"/>
      <c r="S512" s="44"/>
      <c r="T512" s="44"/>
      <c r="U512" s="44"/>
      <c r="V512" s="44"/>
      <c r="W512" s="44"/>
      <c r="X512" s="44"/>
      <c r="Y512" s="44"/>
      <c r="Z512" s="44"/>
      <c r="AA512" s="44"/>
      <c r="AB512" s="44"/>
      <c r="AC512" s="44"/>
      <c r="AD512" s="44"/>
      <c r="AE512" s="44"/>
      <c r="AF512" s="44"/>
      <c r="AG512" s="44"/>
      <c r="AH512" s="44"/>
      <c r="AI512" s="44"/>
      <c r="AJ512" s="44"/>
      <c r="AK512" s="44"/>
      <c r="AL512" s="44"/>
      <c r="AM512" s="44"/>
      <c r="AN512" s="44"/>
      <c r="AO512" s="31"/>
    </row>
    <row r="513" spans="2:41" ht="3.6" customHeight="1">
      <c r="B513" s="11"/>
      <c r="I513" s="12"/>
      <c r="J513" s="9"/>
      <c r="K513" s="8"/>
      <c r="L513" s="8"/>
      <c r="M513" s="8"/>
      <c r="N513" s="8"/>
      <c r="O513" s="8"/>
      <c r="P513" s="10"/>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33"/>
      <c r="AN513" s="33"/>
      <c r="AO513" s="34"/>
    </row>
    <row r="514" spans="2:41" ht="3.6" customHeight="1">
      <c r="B514" s="11"/>
      <c r="J514" s="4"/>
      <c r="K514" s="5"/>
      <c r="L514" s="5"/>
      <c r="M514" s="5"/>
      <c r="N514" s="5"/>
      <c r="O514" s="5"/>
      <c r="P514" s="6"/>
      <c r="Q514" s="5"/>
      <c r="R514" s="5"/>
      <c r="S514" s="5"/>
      <c r="T514" s="5"/>
      <c r="U514" s="5"/>
      <c r="V514" s="6"/>
      <c r="W514" s="28"/>
      <c r="X514" s="28"/>
      <c r="Y514" s="28"/>
      <c r="Z514" s="28"/>
      <c r="AA514" s="28"/>
      <c r="AB514" s="28"/>
      <c r="AC514" s="29"/>
      <c r="AD514" s="4"/>
      <c r="AE514" s="5"/>
      <c r="AF514" s="5"/>
      <c r="AG514" s="5"/>
      <c r="AH514" s="6"/>
      <c r="AI514" s="28"/>
      <c r="AJ514" s="28"/>
      <c r="AK514" s="28"/>
      <c r="AL514" s="28"/>
      <c r="AM514" s="28"/>
      <c r="AN514" s="28"/>
      <c r="AO514" s="29"/>
    </row>
    <row r="515" spans="2:41" ht="13.35" customHeight="1">
      <c r="B515" s="11"/>
      <c r="J515" s="11" t="s">
        <v>538</v>
      </c>
      <c r="P515" s="12"/>
      <c r="Q515" s="3" t="s">
        <v>291</v>
      </c>
      <c r="V515" s="12"/>
      <c r="W515" s="44"/>
      <c r="X515" s="44"/>
      <c r="Y515" s="44"/>
      <c r="Z515" s="44"/>
      <c r="AA515" s="44"/>
      <c r="AB515" s="44"/>
      <c r="AC515" s="31"/>
      <c r="AD515" s="11" t="s">
        <v>292</v>
      </c>
      <c r="AH515" s="12"/>
      <c r="AI515" s="44"/>
      <c r="AJ515" s="44"/>
      <c r="AK515" s="44"/>
      <c r="AL515" s="44"/>
      <c r="AM515" s="44"/>
      <c r="AN515" s="44"/>
      <c r="AO515" s="31"/>
    </row>
    <row r="516" spans="2:41" ht="3.6" customHeight="1">
      <c r="B516" s="11"/>
      <c r="J516" s="11"/>
      <c r="P516" s="12"/>
      <c r="Q516" s="8"/>
      <c r="R516" s="8"/>
      <c r="S516" s="8"/>
      <c r="T516" s="8"/>
      <c r="U516" s="8"/>
      <c r="V516" s="10"/>
      <c r="W516" s="44"/>
      <c r="X516" s="44"/>
      <c r="Y516" s="44"/>
      <c r="Z516" s="44"/>
      <c r="AA516" s="44"/>
      <c r="AB516" s="44"/>
      <c r="AC516" s="31"/>
      <c r="AD516" s="9"/>
      <c r="AE516" s="8"/>
      <c r="AF516" s="8"/>
      <c r="AG516" s="8"/>
      <c r="AH516" s="10"/>
      <c r="AI516" s="44"/>
      <c r="AJ516" s="44"/>
      <c r="AK516" s="44"/>
      <c r="AL516" s="44"/>
      <c r="AM516" s="44"/>
      <c r="AN516" s="44"/>
      <c r="AO516" s="31"/>
    </row>
    <row r="517" spans="2:41" ht="3.6" customHeight="1">
      <c r="B517" s="11"/>
      <c r="J517" s="11"/>
      <c r="P517" s="12"/>
      <c r="Q517" s="5"/>
      <c r="R517" s="5"/>
      <c r="S517" s="5"/>
      <c r="T517" s="5"/>
      <c r="U517" s="5"/>
      <c r="V517" s="6"/>
      <c r="W517" s="28"/>
      <c r="X517" s="28"/>
      <c r="Y517" s="28"/>
      <c r="Z517" s="28"/>
      <c r="AA517" s="28"/>
      <c r="AB517" s="28"/>
      <c r="AC517" s="28"/>
      <c r="AD517" s="28"/>
      <c r="AE517" s="28"/>
      <c r="AF517" s="28"/>
      <c r="AG517" s="28"/>
      <c r="AH517" s="28"/>
      <c r="AI517" s="28"/>
      <c r="AJ517" s="28"/>
      <c r="AK517" s="28"/>
      <c r="AL517" s="28"/>
      <c r="AM517" s="28"/>
      <c r="AN517" s="28"/>
      <c r="AO517" s="29"/>
    </row>
    <row r="518" spans="2:41" ht="13.35" customHeight="1">
      <c r="B518" s="11"/>
      <c r="J518" s="11"/>
      <c r="K518" s="22" t="s">
        <v>263</v>
      </c>
      <c r="L518" s="3" t="s">
        <v>283</v>
      </c>
      <c r="P518" s="12"/>
      <c r="Q518" s="3" t="s">
        <v>293</v>
      </c>
      <c r="V518" s="12"/>
      <c r="W518" s="44"/>
      <c r="X518" s="44"/>
      <c r="Y518" s="44"/>
      <c r="Z518" s="44"/>
      <c r="AA518" s="44"/>
      <c r="AB518" s="44"/>
      <c r="AC518" s="44"/>
      <c r="AD518" s="44"/>
      <c r="AE518" s="44"/>
      <c r="AF518" s="44"/>
      <c r="AG518" s="44"/>
      <c r="AH518" s="44"/>
      <c r="AI518" s="44"/>
      <c r="AJ518" s="44"/>
      <c r="AK518" s="44"/>
      <c r="AL518" s="44"/>
      <c r="AM518" s="44"/>
      <c r="AN518" s="44"/>
      <c r="AO518" s="31"/>
    </row>
    <row r="519" spans="2:41" ht="3.6" customHeight="1">
      <c r="B519" s="11"/>
      <c r="J519" s="11"/>
      <c r="P519" s="12"/>
      <c r="Q519" s="8"/>
      <c r="R519" s="8"/>
      <c r="S519" s="8"/>
      <c r="T519" s="8"/>
      <c r="U519" s="8"/>
      <c r="V519" s="10"/>
      <c r="W519" s="33"/>
      <c r="X519" s="33"/>
      <c r="Y519" s="33"/>
      <c r="Z519" s="33"/>
      <c r="AA519" s="33"/>
      <c r="AB519" s="33"/>
      <c r="AC519" s="33"/>
      <c r="AD519" s="33"/>
      <c r="AE519" s="33"/>
      <c r="AF519" s="33"/>
      <c r="AG519" s="33"/>
      <c r="AH519" s="33"/>
      <c r="AI519" s="33"/>
      <c r="AJ519" s="33"/>
      <c r="AK519" s="33"/>
      <c r="AL519" s="33"/>
      <c r="AM519" s="33"/>
      <c r="AN519" s="33"/>
      <c r="AO519" s="34"/>
    </row>
    <row r="520" spans="2:41" ht="3.6" customHeight="1">
      <c r="B520" s="11"/>
      <c r="J520" s="11"/>
      <c r="P520" s="12"/>
      <c r="Q520" s="5"/>
      <c r="R520" s="5"/>
      <c r="S520" s="5"/>
      <c r="T520" s="5"/>
      <c r="U520" s="5"/>
      <c r="V520" s="6"/>
      <c r="W520" s="4"/>
      <c r="X520" s="5"/>
      <c r="Y520" s="5"/>
      <c r="Z520" s="6"/>
      <c r="AA520" s="28"/>
      <c r="AB520" s="28"/>
      <c r="AC520" s="28"/>
      <c r="AD520" s="28"/>
      <c r="AE520" s="28"/>
      <c r="AF520" s="28"/>
      <c r="AG520" s="28"/>
      <c r="AH520" s="28"/>
      <c r="AI520" s="28"/>
      <c r="AJ520" s="28"/>
      <c r="AK520" s="28"/>
      <c r="AL520" s="28"/>
      <c r="AM520" s="28"/>
      <c r="AN520" s="28"/>
      <c r="AO520" s="29"/>
    </row>
    <row r="521" spans="2:41" ht="13.35" customHeight="1">
      <c r="B521" s="11"/>
      <c r="J521" s="11"/>
      <c r="P521" s="12"/>
      <c r="V521" s="12"/>
      <c r="W521" s="11" t="s">
        <v>431</v>
      </c>
      <c r="Z521" s="12"/>
      <c r="AA521" s="44"/>
      <c r="AB521" s="44"/>
      <c r="AC521" s="44"/>
      <c r="AD521" s="44"/>
      <c r="AE521" s="44"/>
      <c r="AF521" s="44"/>
      <c r="AG521" s="44"/>
      <c r="AH521" s="44"/>
      <c r="AI521" s="44"/>
      <c r="AJ521" s="44"/>
      <c r="AK521" s="44"/>
      <c r="AL521" s="44"/>
      <c r="AM521" s="44"/>
      <c r="AN521" s="44"/>
      <c r="AO521" s="31"/>
    </row>
    <row r="522" spans="2:41" ht="3.6" customHeight="1">
      <c r="B522" s="11"/>
      <c r="J522" s="11"/>
      <c r="P522" s="12"/>
      <c r="V522" s="12"/>
      <c r="W522" s="9"/>
      <c r="X522" s="8"/>
      <c r="Y522" s="8"/>
      <c r="Z522" s="10"/>
      <c r="AA522" s="33"/>
      <c r="AB522" s="33"/>
      <c r="AC522" s="33"/>
      <c r="AD522" s="33"/>
      <c r="AE522" s="33"/>
      <c r="AF522" s="33"/>
      <c r="AG522" s="33"/>
      <c r="AH522" s="33"/>
      <c r="AI522" s="33"/>
      <c r="AJ522" s="33"/>
      <c r="AK522" s="33"/>
      <c r="AL522" s="33"/>
      <c r="AM522" s="33"/>
      <c r="AN522" s="33"/>
      <c r="AO522" s="34"/>
    </row>
    <row r="523" spans="2:41" ht="3.6" customHeight="1">
      <c r="B523" s="11"/>
      <c r="J523" s="11"/>
      <c r="P523" s="12"/>
      <c r="V523" s="12"/>
      <c r="W523" s="4"/>
      <c r="X523" s="5"/>
      <c r="Y523" s="5"/>
      <c r="Z523" s="6"/>
      <c r="AA523" s="28"/>
      <c r="AB523" s="28"/>
      <c r="AC523" s="28"/>
      <c r="AD523" s="28"/>
      <c r="AE523" s="28"/>
      <c r="AF523" s="28"/>
      <c r="AG523" s="28"/>
      <c r="AH523" s="28"/>
      <c r="AI523" s="28"/>
      <c r="AJ523" s="28"/>
      <c r="AK523" s="28"/>
      <c r="AL523" s="28"/>
      <c r="AM523" s="28"/>
      <c r="AN523" s="28"/>
      <c r="AO523" s="29"/>
    </row>
    <row r="524" spans="2:41" ht="13.35" customHeight="1">
      <c r="B524" s="11"/>
      <c r="J524" s="11"/>
      <c r="P524" s="12"/>
      <c r="Q524" s="3" t="s">
        <v>539</v>
      </c>
      <c r="V524" s="12"/>
      <c r="W524" s="11" t="s">
        <v>540</v>
      </c>
      <c r="Z524" s="12"/>
      <c r="AA524" s="44"/>
      <c r="AB524" s="44"/>
      <c r="AC524" s="44"/>
      <c r="AD524" s="44"/>
      <c r="AE524" s="44"/>
      <c r="AF524" s="44"/>
      <c r="AG524" s="44"/>
      <c r="AH524" s="44"/>
      <c r="AI524" s="44"/>
      <c r="AJ524" s="44"/>
      <c r="AK524" s="44"/>
      <c r="AL524" s="44"/>
      <c r="AM524" s="44"/>
      <c r="AN524" s="44"/>
      <c r="AO524" s="31"/>
    </row>
    <row r="525" spans="2:41" ht="3.6" customHeight="1">
      <c r="B525" s="11"/>
      <c r="J525" s="11"/>
      <c r="P525" s="12"/>
      <c r="V525" s="12"/>
      <c r="W525" s="9"/>
      <c r="X525" s="8"/>
      <c r="Y525" s="8"/>
      <c r="Z525" s="10"/>
      <c r="AA525" s="33"/>
      <c r="AB525" s="33"/>
      <c r="AC525" s="33"/>
      <c r="AD525" s="33"/>
      <c r="AE525" s="33"/>
      <c r="AF525" s="33"/>
      <c r="AG525" s="33"/>
      <c r="AH525" s="33"/>
      <c r="AI525" s="33"/>
      <c r="AJ525" s="33"/>
      <c r="AK525" s="33"/>
      <c r="AL525" s="33"/>
      <c r="AM525" s="33"/>
      <c r="AN525" s="33"/>
      <c r="AO525" s="34"/>
    </row>
    <row r="526" spans="2:41" ht="3.6" customHeight="1">
      <c r="B526" s="11"/>
      <c r="J526" s="11"/>
      <c r="P526" s="12"/>
      <c r="V526" s="12"/>
      <c r="W526" s="4"/>
      <c r="X526" s="5"/>
      <c r="Y526" s="5"/>
      <c r="Z526" s="6"/>
      <c r="AA526" s="28"/>
      <c r="AB526" s="28"/>
      <c r="AC526" s="28"/>
      <c r="AD526" s="28"/>
      <c r="AE526" s="28"/>
      <c r="AF526" s="28"/>
      <c r="AG526" s="28"/>
      <c r="AH526" s="28"/>
      <c r="AI526" s="28"/>
      <c r="AJ526" s="28"/>
      <c r="AK526" s="28"/>
      <c r="AL526" s="28"/>
      <c r="AM526" s="28"/>
      <c r="AN526" s="28"/>
      <c r="AO526" s="29"/>
    </row>
    <row r="527" spans="2:41" ht="13.35" customHeight="1">
      <c r="B527" s="11"/>
      <c r="J527" s="11"/>
      <c r="P527" s="12"/>
      <c r="V527" s="12"/>
      <c r="W527" s="11" t="s">
        <v>541</v>
      </c>
      <c r="Z527" s="12"/>
      <c r="AA527" s="44"/>
      <c r="AB527" s="44"/>
      <c r="AC527" s="44"/>
      <c r="AD527" s="44"/>
      <c r="AE527" s="44"/>
      <c r="AF527" s="44"/>
      <c r="AG527" s="44"/>
      <c r="AH527" s="44"/>
      <c r="AI527" s="44"/>
      <c r="AJ527" s="44"/>
      <c r="AK527" s="44"/>
      <c r="AL527" s="44"/>
      <c r="AM527" s="44"/>
      <c r="AN527" s="44"/>
      <c r="AO527" s="31"/>
    </row>
    <row r="528" spans="2:41" ht="3.6" customHeight="1">
      <c r="B528" s="11"/>
      <c r="J528" s="11"/>
      <c r="P528" s="12"/>
      <c r="Q528" s="8"/>
      <c r="R528" s="8"/>
      <c r="S528" s="8"/>
      <c r="T528" s="8"/>
      <c r="U528" s="8"/>
      <c r="V528" s="10"/>
      <c r="W528" s="9"/>
      <c r="X528" s="8"/>
      <c r="Y528" s="8"/>
      <c r="Z528" s="10"/>
      <c r="AA528" s="33"/>
      <c r="AB528" s="33"/>
      <c r="AC528" s="33"/>
      <c r="AD528" s="33"/>
      <c r="AE528" s="33"/>
      <c r="AF528" s="33"/>
      <c r="AG528" s="33"/>
      <c r="AH528" s="33"/>
      <c r="AI528" s="33"/>
      <c r="AJ528" s="33"/>
      <c r="AK528" s="33"/>
      <c r="AL528" s="33"/>
      <c r="AM528" s="33"/>
      <c r="AN528" s="33"/>
      <c r="AO528" s="34"/>
    </row>
    <row r="529" spans="2:41" ht="3.6" customHeight="1">
      <c r="B529" s="11"/>
      <c r="J529" s="11"/>
      <c r="P529" s="12"/>
      <c r="Q529" s="5"/>
      <c r="R529" s="5"/>
      <c r="S529" s="5"/>
      <c r="T529" s="5"/>
      <c r="U529" s="5"/>
      <c r="V529" s="6"/>
      <c r="W529" s="4"/>
      <c r="X529" s="5"/>
      <c r="Y529" s="5"/>
      <c r="Z529" s="6"/>
      <c r="AA529" s="28"/>
      <c r="AB529" s="28"/>
      <c r="AC529" s="28"/>
      <c r="AD529" s="28"/>
      <c r="AE529" s="28"/>
      <c r="AF529" s="28"/>
      <c r="AG529" s="28"/>
      <c r="AH529" s="28"/>
      <c r="AI529" s="28"/>
      <c r="AJ529" s="28"/>
      <c r="AK529" s="28"/>
      <c r="AL529" s="28"/>
      <c r="AM529" s="28"/>
      <c r="AN529" s="28"/>
      <c r="AO529" s="29"/>
    </row>
    <row r="530" spans="2:41" ht="13.35" customHeight="1">
      <c r="B530" s="11"/>
      <c r="J530" s="11"/>
      <c r="P530" s="12"/>
      <c r="V530" s="12"/>
      <c r="W530" s="11" t="s">
        <v>431</v>
      </c>
      <c r="Z530" s="12"/>
      <c r="AA530" s="44"/>
      <c r="AB530" s="44"/>
      <c r="AC530" s="44"/>
      <c r="AD530" s="44"/>
      <c r="AE530" s="44"/>
      <c r="AF530" s="44"/>
      <c r="AG530" s="44"/>
      <c r="AH530" s="44"/>
      <c r="AI530" s="44"/>
      <c r="AJ530" s="44"/>
      <c r="AK530" s="44"/>
      <c r="AL530" s="44"/>
      <c r="AM530" s="44"/>
      <c r="AN530" s="44"/>
      <c r="AO530" s="31"/>
    </row>
    <row r="531" spans="2:41" ht="3.6" customHeight="1">
      <c r="B531" s="11"/>
      <c r="J531" s="11"/>
      <c r="P531" s="12"/>
      <c r="V531" s="12"/>
      <c r="W531" s="9"/>
      <c r="X531" s="8"/>
      <c r="Y531" s="8"/>
      <c r="Z531" s="10"/>
      <c r="AA531" s="33"/>
      <c r="AB531" s="33"/>
      <c r="AC531" s="33"/>
      <c r="AD531" s="33"/>
      <c r="AE531" s="33"/>
      <c r="AF531" s="33"/>
      <c r="AG531" s="33"/>
      <c r="AH531" s="33"/>
      <c r="AI531" s="33"/>
      <c r="AJ531" s="33"/>
      <c r="AK531" s="33"/>
      <c r="AL531" s="33"/>
      <c r="AM531" s="33"/>
      <c r="AN531" s="33"/>
      <c r="AO531" s="34"/>
    </row>
    <row r="532" spans="2:41" ht="3.6" customHeight="1">
      <c r="B532" s="11"/>
      <c r="J532" s="11"/>
      <c r="P532" s="12"/>
      <c r="V532" s="12"/>
      <c r="W532" s="4"/>
      <c r="X532" s="5"/>
      <c r="Y532" s="5"/>
      <c r="Z532" s="6"/>
      <c r="AA532" s="28"/>
      <c r="AB532" s="28"/>
      <c r="AC532" s="28"/>
      <c r="AD532" s="28"/>
      <c r="AE532" s="28"/>
      <c r="AF532" s="28"/>
      <c r="AG532" s="28"/>
      <c r="AH532" s="28"/>
      <c r="AI532" s="28"/>
      <c r="AJ532" s="28"/>
      <c r="AK532" s="28"/>
      <c r="AL532" s="28"/>
      <c r="AM532" s="28"/>
      <c r="AN532" s="28"/>
      <c r="AO532" s="29"/>
    </row>
    <row r="533" spans="2:41" ht="13.35" customHeight="1">
      <c r="B533" s="11"/>
      <c r="J533" s="11"/>
      <c r="P533" s="12"/>
      <c r="Q533" s="3" t="s">
        <v>542</v>
      </c>
      <c r="V533" s="12"/>
      <c r="W533" s="11" t="s">
        <v>540</v>
      </c>
      <c r="Z533" s="12"/>
      <c r="AA533" s="44"/>
      <c r="AB533" s="44"/>
      <c r="AC533" s="44"/>
      <c r="AD533" s="44"/>
      <c r="AE533" s="44"/>
      <c r="AF533" s="44"/>
      <c r="AG533" s="44"/>
      <c r="AH533" s="44"/>
      <c r="AI533" s="44"/>
      <c r="AJ533" s="44"/>
      <c r="AK533" s="44"/>
      <c r="AL533" s="44"/>
      <c r="AM533" s="44"/>
      <c r="AN533" s="44"/>
      <c r="AO533" s="31"/>
    </row>
    <row r="534" spans="2:41" ht="3.6" customHeight="1">
      <c r="B534" s="11"/>
      <c r="J534" s="11"/>
      <c r="P534" s="12"/>
      <c r="V534" s="12"/>
      <c r="W534" s="9"/>
      <c r="X534" s="8"/>
      <c r="Y534" s="8"/>
      <c r="Z534" s="10"/>
      <c r="AA534" s="33"/>
      <c r="AB534" s="33"/>
      <c r="AC534" s="33"/>
      <c r="AD534" s="33"/>
      <c r="AE534" s="33"/>
      <c r="AF534" s="33"/>
      <c r="AG534" s="33"/>
      <c r="AH534" s="33"/>
      <c r="AI534" s="33"/>
      <c r="AJ534" s="33"/>
      <c r="AK534" s="33"/>
      <c r="AL534" s="33"/>
      <c r="AM534" s="33"/>
      <c r="AN534" s="33"/>
      <c r="AO534" s="34"/>
    </row>
    <row r="535" spans="2:41" ht="3.6" customHeight="1">
      <c r="B535" s="11"/>
      <c r="J535" s="11"/>
      <c r="P535" s="12"/>
      <c r="V535" s="12"/>
      <c r="W535" s="4"/>
      <c r="X535" s="5"/>
      <c r="Y535" s="5"/>
      <c r="Z535" s="6"/>
      <c r="AA535" s="28"/>
      <c r="AB535" s="28"/>
      <c r="AC535" s="28"/>
      <c r="AD535" s="28"/>
      <c r="AE535" s="28"/>
      <c r="AF535" s="28"/>
      <c r="AG535" s="28"/>
      <c r="AH535" s="28"/>
      <c r="AI535" s="28"/>
      <c r="AJ535" s="28"/>
      <c r="AK535" s="28"/>
      <c r="AL535" s="28"/>
      <c r="AM535" s="28"/>
      <c r="AN535" s="28"/>
      <c r="AO535" s="29"/>
    </row>
    <row r="536" spans="2:41" ht="13.35" customHeight="1">
      <c r="B536" s="11"/>
      <c r="J536" s="11"/>
      <c r="P536" s="12"/>
      <c r="V536" s="12"/>
      <c r="W536" s="11" t="s">
        <v>541</v>
      </c>
      <c r="Z536" s="12"/>
      <c r="AA536" s="44"/>
      <c r="AB536" s="44"/>
      <c r="AC536" s="44"/>
      <c r="AD536" s="44"/>
      <c r="AE536" s="44"/>
      <c r="AF536" s="44"/>
      <c r="AG536" s="44"/>
      <c r="AH536" s="44"/>
      <c r="AI536" s="44"/>
      <c r="AJ536" s="44"/>
      <c r="AK536" s="44"/>
      <c r="AL536" s="44"/>
      <c r="AM536" s="44"/>
      <c r="AN536" s="44"/>
      <c r="AO536" s="31"/>
    </row>
    <row r="537" spans="2:41" ht="3.6" customHeight="1">
      <c r="B537" s="11"/>
      <c r="J537" s="11"/>
      <c r="P537" s="12"/>
      <c r="Q537" s="8"/>
      <c r="R537" s="8"/>
      <c r="S537" s="8"/>
      <c r="T537" s="8"/>
      <c r="U537" s="8"/>
      <c r="V537" s="10"/>
      <c r="W537" s="9"/>
      <c r="X537" s="8"/>
      <c r="Y537" s="8"/>
      <c r="Z537" s="10"/>
      <c r="AA537" s="33"/>
      <c r="AB537" s="33"/>
      <c r="AC537" s="33"/>
      <c r="AD537" s="33"/>
      <c r="AE537" s="33"/>
      <c r="AF537" s="33"/>
      <c r="AG537" s="33"/>
      <c r="AH537" s="33"/>
      <c r="AI537" s="33"/>
      <c r="AJ537" s="33"/>
      <c r="AK537" s="33"/>
      <c r="AL537" s="33"/>
      <c r="AM537" s="33"/>
      <c r="AN537" s="33"/>
      <c r="AO537" s="34"/>
    </row>
    <row r="538" spans="2:41" ht="3.6" customHeight="1">
      <c r="B538" s="11"/>
      <c r="J538" s="11"/>
      <c r="P538" s="12"/>
      <c r="Q538" s="5"/>
      <c r="R538" s="5"/>
      <c r="S538" s="5"/>
      <c r="T538" s="5"/>
      <c r="U538" s="5"/>
      <c r="V538" s="6"/>
      <c r="W538" s="4"/>
      <c r="X538" s="5"/>
      <c r="Y538" s="5"/>
      <c r="Z538" s="6"/>
      <c r="AA538" s="28"/>
      <c r="AB538" s="28"/>
      <c r="AC538" s="28"/>
      <c r="AD538" s="28"/>
      <c r="AE538" s="28"/>
      <c r="AF538" s="28"/>
      <c r="AG538" s="28"/>
      <c r="AH538" s="28"/>
      <c r="AI538" s="28"/>
      <c r="AJ538" s="28"/>
      <c r="AK538" s="28"/>
      <c r="AL538" s="28"/>
      <c r="AM538" s="28"/>
      <c r="AN538" s="28"/>
      <c r="AO538" s="29"/>
    </row>
    <row r="539" spans="2:41" ht="13.35" customHeight="1">
      <c r="B539" s="11"/>
      <c r="J539" s="11"/>
      <c r="P539" s="12"/>
      <c r="V539" s="12"/>
      <c r="W539" s="11" t="s">
        <v>431</v>
      </c>
      <c r="Z539" s="12"/>
      <c r="AA539" s="44"/>
      <c r="AB539" s="44"/>
      <c r="AC539" s="44"/>
      <c r="AD539" s="44"/>
      <c r="AE539" s="44"/>
      <c r="AF539" s="44"/>
      <c r="AG539" s="44"/>
      <c r="AH539" s="44"/>
      <c r="AI539" s="44"/>
      <c r="AJ539" s="44"/>
      <c r="AK539" s="44"/>
      <c r="AL539" s="44"/>
      <c r="AM539" s="44"/>
      <c r="AN539" s="44"/>
      <c r="AO539" s="31"/>
    </row>
    <row r="540" spans="2:41" ht="3.6" customHeight="1">
      <c r="B540" s="11"/>
      <c r="J540" s="11"/>
      <c r="P540" s="12"/>
      <c r="V540" s="12"/>
      <c r="W540" s="9"/>
      <c r="X540" s="8"/>
      <c r="Y540" s="8"/>
      <c r="Z540" s="10"/>
      <c r="AA540" s="33"/>
      <c r="AB540" s="33"/>
      <c r="AC540" s="33"/>
      <c r="AD540" s="33"/>
      <c r="AE540" s="33"/>
      <c r="AF540" s="33"/>
      <c r="AG540" s="33"/>
      <c r="AH540" s="33"/>
      <c r="AI540" s="33"/>
      <c r="AJ540" s="33"/>
      <c r="AK540" s="33"/>
      <c r="AL540" s="33"/>
      <c r="AM540" s="33"/>
      <c r="AN540" s="33"/>
      <c r="AO540" s="34"/>
    </row>
    <row r="541" spans="2:41" ht="3.6" customHeight="1">
      <c r="B541" s="11"/>
      <c r="J541" s="11"/>
      <c r="P541" s="12"/>
      <c r="V541" s="12"/>
      <c r="W541" s="4"/>
      <c r="X541" s="5"/>
      <c r="Y541" s="5"/>
      <c r="Z541" s="6"/>
      <c r="AA541" s="28"/>
      <c r="AB541" s="28"/>
      <c r="AC541" s="28"/>
      <c r="AD541" s="28"/>
      <c r="AE541" s="28"/>
      <c r="AF541" s="28"/>
      <c r="AG541" s="28"/>
      <c r="AH541" s="28"/>
      <c r="AI541" s="28"/>
      <c r="AJ541" s="28"/>
      <c r="AK541" s="28"/>
      <c r="AL541" s="28"/>
      <c r="AM541" s="28"/>
      <c r="AN541" s="28"/>
      <c r="AO541" s="29"/>
    </row>
    <row r="542" spans="2:41" ht="13.35" customHeight="1">
      <c r="B542" s="11"/>
      <c r="J542" s="11"/>
      <c r="P542" s="12"/>
      <c r="Q542" s="3" t="s">
        <v>543</v>
      </c>
      <c r="V542" s="12"/>
      <c r="W542" s="11" t="s">
        <v>540</v>
      </c>
      <c r="Z542" s="12"/>
      <c r="AA542" s="44"/>
      <c r="AB542" s="44"/>
      <c r="AC542" s="44"/>
      <c r="AD542" s="44"/>
      <c r="AE542" s="44"/>
      <c r="AF542" s="44"/>
      <c r="AG542" s="44"/>
      <c r="AH542" s="44"/>
      <c r="AI542" s="44"/>
      <c r="AJ542" s="44"/>
      <c r="AK542" s="44"/>
      <c r="AL542" s="44"/>
      <c r="AM542" s="44"/>
      <c r="AN542" s="44"/>
      <c r="AO542" s="31"/>
    </row>
    <row r="543" spans="2:41" ht="3.6" customHeight="1">
      <c r="B543" s="11"/>
      <c r="J543" s="11"/>
      <c r="P543" s="12"/>
      <c r="V543" s="12"/>
      <c r="W543" s="9"/>
      <c r="X543" s="8"/>
      <c r="Y543" s="8"/>
      <c r="Z543" s="10"/>
      <c r="AA543" s="33"/>
      <c r="AB543" s="33"/>
      <c r="AC543" s="33"/>
      <c r="AD543" s="33"/>
      <c r="AE543" s="33"/>
      <c r="AF543" s="33"/>
      <c r="AG543" s="33"/>
      <c r="AH543" s="33"/>
      <c r="AI543" s="33"/>
      <c r="AJ543" s="33"/>
      <c r="AK543" s="33"/>
      <c r="AL543" s="33"/>
      <c r="AM543" s="33"/>
      <c r="AN543" s="33"/>
      <c r="AO543" s="34"/>
    </row>
    <row r="544" spans="2:41" ht="3.6" customHeight="1">
      <c r="B544" s="11"/>
      <c r="J544" s="11"/>
      <c r="P544" s="12"/>
      <c r="V544" s="12"/>
      <c r="W544" s="4"/>
      <c r="X544" s="5"/>
      <c r="Y544" s="5"/>
      <c r="Z544" s="6"/>
      <c r="AA544" s="28"/>
      <c r="AB544" s="28"/>
      <c r="AC544" s="28"/>
      <c r="AD544" s="28"/>
      <c r="AE544" s="28"/>
      <c r="AF544" s="28"/>
      <c r="AG544" s="28"/>
      <c r="AH544" s="28"/>
      <c r="AI544" s="28"/>
      <c r="AJ544" s="28"/>
      <c r="AK544" s="28"/>
      <c r="AL544" s="28"/>
      <c r="AM544" s="28"/>
      <c r="AN544" s="28"/>
      <c r="AO544" s="29"/>
    </row>
    <row r="545" spans="2:41" ht="13.35" customHeight="1">
      <c r="B545" s="11"/>
      <c r="J545" s="11"/>
      <c r="P545" s="12"/>
      <c r="V545" s="12"/>
      <c r="W545" s="11" t="s">
        <v>541</v>
      </c>
      <c r="Z545" s="12"/>
      <c r="AA545" s="44"/>
      <c r="AB545" s="44"/>
      <c r="AC545" s="44"/>
      <c r="AD545" s="44"/>
      <c r="AE545" s="44"/>
      <c r="AF545" s="44"/>
      <c r="AG545" s="44"/>
      <c r="AH545" s="44"/>
      <c r="AI545" s="44"/>
      <c r="AJ545" s="44"/>
      <c r="AK545" s="44"/>
      <c r="AL545" s="44"/>
      <c r="AM545" s="44"/>
      <c r="AN545" s="44"/>
      <c r="AO545" s="31"/>
    </row>
    <row r="546" spans="2:41" ht="3.6" customHeight="1">
      <c r="B546" s="11"/>
      <c r="J546" s="11"/>
      <c r="P546" s="12"/>
      <c r="Q546" s="8"/>
      <c r="R546" s="8"/>
      <c r="S546" s="8"/>
      <c r="T546" s="8"/>
      <c r="U546" s="8"/>
      <c r="V546" s="10"/>
      <c r="W546" s="9"/>
      <c r="X546" s="8"/>
      <c r="Y546" s="8"/>
      <c r="Z546" s="10"/>
      <c r="AA546" s="33"/>
      <c r="AB546" s="33"/>
      <c r="AC546" s="33"/>
      <c r="AD546" s="33"/>
      <c r="AE546" s="33"/>
      <c r="AF546" s="33"/>
      <c r="AG546" s="33"/>
      <c r="AH546" s="33"/>
      <c r="AI546" s="33"/>
      <c r="AJ546" s="33"/>
      <c r="AK546" s="33"/>
      <c r="AL546" s="33"/>
      <c r="AM546" s="33"/>
      <c r="AN546" s="33"/>
      <c r="AO546" s="34"/>
    </row>
    <row r="547" spans="2:41" ht="3.6" customHeight="1">
      <c r="B547" s="11"/>
      <c r="J547" s="11"/>
      <c r="P547" s="12"/>
      <c r="Q547" s="5"/>
      <c r="R547" s="5"/>
      <c r="S547" s="5"/>
      <c r="T547" s="5"/>
      <c r="U547" s="5"/>
      <c r="V547" s="5"/>
      <c r="W547" s="5"/>
      <c r="X547" s="6"/>
      <c r="Y547" s="27"/>
      <c r="Z547" s="28"/>
      <c r="AA547" s="28"/>
      <c r="AB547" s="28"/>
      <c r="AC547" s="28"/>
      <c r="AD547" s="28"/>
      <c r="AE547" s="28"/>
      <c r="AF547" s="28"/>
      <c r="AG547" s="28"/>
      <c r="AH547" s="28"/>
      <c r="AI547" s="28"/>
      <c r="AJ547" s="28"/>
      <c r="AK547" s="28"/>
      <c r="AL547" s="28"/>
      <c r="AM547" s="28"/>
      <c r="AN547" s="28"/>
      <c r="AO547" s="29"/>
    </row>
    <row r="548" spans="2:41" ht="13.35" customHeight="1">
      <c r="B548" s="11"/>
      <c r="J548" s="11"/>
      <c r="P548" s="12"/>
      <c r="Q548" s="3" t="s">
        <v>544</v>
      </c>
      <c r="X548" s="12"/>
      <c r="Y548" s="30" t="s">
        <v>556</v>
      </c>
      <c r="Z548" s="44"/>
      <c r="AA548" s="44"/>
      <c r="AB548" s="44"/>
      <c r="AC548" s="44"/>
      <c r="AD548" s="44"/>
      <c r="AE548" s="44"/>
      <c r="AF548" s="44"/>
      <c r="AG548" s="44"/>
      <c r="AH548" s="44"/>
      <c r="AI548" s="44"/>
      <c r="AJ548" s="44"/>
      <c r="AK548" s="44"/>
      <c r="AL548" s="44"/>
      <c r="AM548" s="44"/>
      <c r="AN548" s="44"/>
      <c r="AO548" s="31"/>
    </row>
    <row r="549" spans="2:41" ht="3.6" customHeight="1">
      <c r="B549" s="11"/>
      <c r="J549" s="11"/>
      <c r="P549" s="12"/>
      <c r="Q549" s="8"/>
      <c r="R549" s="8"/>
      <c r="S549" s="8"/>
      <c r="T549" s="8"/>
      <c r="U549" s="8"/>
      <c r="V549" s="8"/>
      <c r="W549" s="8"/>
      <c r="X549" s="10"/>
      <c r="Y549" s="32"/>
      <c r="Z549" s="33"/>
      <c r="AA549" s="33"/>
      <c r="AB549" s="33"/>
      <c r="AC549" s="33"/>
      <c r="AD549" s="33"/>
      <c r="AE549" s="33"/>
      <c r="AF549" s="33"/>
      <c r="AG549" s="33"/>
      <c r="AH549" s="33"/>
      <c r="AI549" s="33"/>
      <c r="AJ549" s="33"/>
      <c r="AK549" s="33"/>
      <c r="AL549" s="33"/>
      <c r="AM549" s="33"/>
      <c r="AN549" s="33"/>
      <c r="AO549" s="34"/>
    </row>
    <row r="550" spans="2:41" ht="3.6" customHeight="1">
      <c r="B550" s="11"/>
      <c r="J550" s="11"/>
      <c r="P550" s="12"/>
      <c r="Q550" s="5"/>
      <c r="R550" s="5"/>
      <c r="S550" s="5"/>
      <c r="T550" s="5"/>
      <c r="U550" s="5"/>
      <c r="V550" s="6"/>
      <c r="W550" s="27"/>
      <c r="X550" s="28"/>
      <c r="Y550" s="28"/>
      <c r="Z550" s="28"/>
      <c r="AA550" s="28"/>
      <c r="AB550" s="28"/>
      <c r="AC550" s="28"/>
      <c r="AD550" s="28"/>
      <c r="AE550" s="28"/>
      <c r="AF550" s="28"/>
      <c r="AG550" s="28"/>
      <c r="AH550" s="28"/>
      <c r="AI550" s="28"/>
      <c r="AJ550" s="28"/>
      <c r="AK550" s="28"/>
      <c r="AL550" s="28"/>
      <c r="AM550" s="28"/>
      <c r="AN550" s="28"/>
      <c r="AO550" s="29"/>
    </row>
    <row r="551" spans="2:41" ht="13.35" customHeight="1">
      <c r="B551" s="11"/>
      <c r="J551" s="11"/>
      <c r="P551" s="12"/>
      <c r="Q551" s="3" t="s">
        <v>558</v>
      </c>
      <c r="V551" s="12"/>
      <c r="W551" s="30"/>
      <c r="X551" s="44"/>
      <c r="Y551" s="44"/>
      <c r="Z551" s="44"/>
      <c r="AA551" s="44"/>
      <c r="AB551" s="44"/>
      <c r="AC551" s="44"/>
      <c r="AD551" s="44"/>
      <c r="AE551" s="44"/>
      <c r="AF551" s="44"/>
      <c r="AG551" s="44"/>
      <c r="AH551" s="44"/>
      <c r="AI551" s="44"/>
      <c r="AJ551" s="44"/>
      <c r="AK551" s="44"/>
      <c r="AL551" s="44"/>
      <c r="AM551" s="44"/>
      <c r="AN551" s="44"/>
      <c r="AO551" s="31"/>
    </row>
    <row r="552" spans="2:41" ht="3.6" customHeight="1">
      <c r="B552" s="11"/>
      <c r="J552" s="11"/>
      <c r="P552" s="12"/>
      <c r="V552" s="12"/>
      <c r="W552" s="30"/>
      <c r="X552" s="44"/>
      <c r="Y552" s="44"/>
      <c r="Z552" s="44"/>
      <c r="AA552" s="44"/>
      <c r="AB552" s="44"/>
      <c r="AC552" s="44"/>
      <c r="AD552" s="44"/>
      <c r="AE552" s="44"/>
      <c r="AF552" s="44"/>
      <c r="AG552" s="44"/>
      <c r="AH552" s="44"/>
      <c r="AI552" s="44"/>
      <c r="AJ552" s="44"/>
      <c r="AK552" s="44"/>
      <c r="AL552" s="44"/>
      <c r="AM552" s="44"/>
      <c r="AN552" s="44"/>
      <c r="AO552" s="31"/>
    </row>
    <row r="553" spans="2:41" ht="3.6" customHeight="1">
      <c r="B553" s="11"/>
      <c r="J553" s="11"/>
      <c r="P553" s="12"/>
      <c r="V553" s="12"/>
      <c r="W553" s="30"/>
      <c r="X553" s="44"/>
      <c r="Y553" s="44"/>
      <c r="Z553" s="44"/>
      <c r="AA553" s="44"/>
      <c r="AB553" s="44"/>
      <c r="AC553" s="44"/>
      <c r="AD553" s="44"/>
      <c r="AE553" s="44"/>
      <c r="AF553" s="44"/>
      <c r="AG553" s="44"/>
      <c r="AH553" s="44"/>
      <c r="AI553" s="44"/>
      <c r="AJ553" s="44"/>
      <c r="AK553" s="44"/>
      <c r="AL553" s="44"/>
      <c r="AM553" s="44"/>
      <c r="AN553" s="44"/>
      <c r="AO553" s="31"/>
    </row>
    <row r="554" spans="2:41" ht="13.35" customHeight="1">
      <c r="B554" s="11"/>
      <c r="J554" s="11"/>
      <c r="P554" s="12"/>
      <c r="Q554" s="3" t="s">
        <v>559</v>
      </c>
      <c r="V554" s="12"/>
      <c r="W554" s="30"/>
      <c r="X554" s="44"/>
      <c r="Y554" s="44"/>
      <c r="Z554" s="44"/>
      <c r="AA554" s="44"/>
      <c r="AB554" s="44"/>
      <c r="AC554" s="44"/>
      <c r="AD554" s="44"/>
      <c r="AE554" s="44"/>
      <c r="AF554" s="44"/>
      <c r="AG554" s="44"/>
      <c r="AH554" s="44"/>
      <c r="AI554" s="44"/>
      <c r="AJ554" s="44"/>
      <c r="AK554" s="44"/>
      <c r="AL554" s="44"/>
      <c r="AM554" s="44"/>
      <c r="AN554" s="44"/>
      <c r="AO554" s="31"/>
    </row>
    <row r="555" spans="2:41" ht="3.6" customHeight="1">
      <c r="B555" s="11"/>
      <c r="J555" s="11"/>
      <c r="P555" s="12"/>
      <c r="V555" s="12"/>
      <c r="W555" s="30"/>
      <c r="X555" s="44"/>
      <c r="Y555" s="44"/>
      <c r="Z555" s="44"/>
      <c r="AA555" s="44"/>
      <c r="AB555" s="44"/>
      <c r="AC555" s="44"/>
      <c r="AD555" s="44"/>
      <c r="AE555" s="44"/>
      <c r="AF555" s="44"/>
      <c r="AG555" s="44"/>
      <c r="AH555" s="44"/>
      <c r="AI555" s="44"/>
      <c r="AJ555" s="44"/>
      <c r="AK555" s="44"/>
      <c r="AL555" s="44"/>
      <c r="AM555" s="44"/>
      <c r="AN555" s="44"/>
      <c r="AO555" s="31"/>
    </row>
    <row r="556" spans="2:41" ht="3.6" customHeight="1">
      <c r="B556" s="11"/>
      <c r="J556" s="11"/>
      <c r="P556" s="12"/>
      <c r="V556" s="12"/>
      <c r="W556" s="30"/>
      <c r="X556" s="44"/>
      <c r="Y556" s="44"/>
      <c r="Z556" s="44"/>
      <c r="AA556" s="44"/>
      <c r="AB556" s="44"/>
      <c r="AC556" s="44"/>
      <c r="AD556" s="44"/>
      <c r="AE556" s="44"/>
      <c r="AF556" s="44"/>
      <c r="AG556" s="44"/>
      <c r="AH556" s="44"/>
      <c r="AI556" s="44"/>
      <c r="AJ556" s="44"/>
      <c r="AK556" s="44"/>
      <c r="AL556" s="44"/>
      <c r="AM556" s="44"/>
      <c r="AN556" s="44"/>
      <c r="AO556" s="31"/>
    </row>
    <row r="557" spans="2:41" ht="13.35" customHeight="1">
      <c r="B557" s="11"/>
      <c r="J557" s="11"/>
      <c r="P557" s="12"/>
      <c r="V557" s="12"/>
      <c r="W557" s="30"/>
      <c r="X557" s="44"/>
      <c r="Y557" s="44"/>
      <c r="Z557" s="44"/>
      <c r="AA557" s="44"/>
      <c r="AB557" s="44"/>
      <c r="AC557" s="44"/>
      <c r="AD557" s="44"/>
      <c r="AE557" s="44"/>
      <c r="AF557" s="44"/>
      <c r="AG557" s="44"/>
      <c r="AH557" s="44"/>
      <c r="AI557" s="44"/>
      <c r="AJ557" s="44"/>
      <c r="AK557" s="44"/>
      <c r="AL557" s="44"/>
      <c r="AM557" s="44"/>
      <c r="AN557" s="44"/>
      <c r="AO557" s="31"/>
    </row>
    <row r="558" spans="2:41" ht="3.6" customHeight="1">
      <c r="B558" s="11"/>
      <c r="J558" s="11"/>
      <c r="P558" s="12"/>
      <c r="Q558" s="8"/>
      <c r="R558" s="8"/>
      <c r="S558" s="8"/>
      <c r="T558" s="8"/>
      <c r="U558" s="8"/>
      <c r="V558" s="10"/>
      <c r="W558" s="32"/>
      <c r="X558" s="33"/>
      <c r="Y558" s="33"/>
      <c r="Z558" s="33"/>
      <c r="AA558" s="33"/>
      <c r="AB558" s="33"/>
      <c r="AC558" s="33"/>
      <c r="AD558" s="33"/>
      <c r="AE558" s="33"/>
      <c r="AF558" s="33"/>
      <c r="AG558" s="33"/>
      <c r="AH558" s="33"/>
      <c r="AI558" s="33"/>
      <c r="AJ558" s="33"/>
      <c r="AK558" s="33"/>
      <c r="AL558" s="33"/>
      <c r="AM558" s="33"/>
      <c r="AN558" s="33"/>
      <c r="AO558" s="34"/>
    </row>
    <row r="559" spans="2:41" ht="3.6" customHeight="1">
      <c r="B559" s="11"/>
      <c r="J559" s="11"/>
      <c r="P559" s="12"/>
      <c r="Q559" s="4"/>
      <c r="R559" s="5"/>
      <c r="S559" s="5"/>
      <c r="T559" s="5"/>
      <c r="U559" s="5"/>
      <c r="V559" s="6"/>
      <c r="W559" s="27"/>
      <c r="X559" s="28"/>
      <c r="Y559" s="28"/>
      <c r="Z559" s="28"/>
      <c r="AA559" s="28"/>
      <c r="AB559" s="28"/>
      <c r="AC559" s="28"/>
      <c r="AD559" s="28"/>
      <c r="AE559" s="28"/>
      <c r="AF559" s="28"/>
      <c r="AG559" s="28"/>
      <c r="AH559" s="28"/>
      <c r="AI559" s="28"/>
      <c r="AJ559" s="28"/>
      <c r="AK559" s="28"/>
      <c r="AL559" s="28"/>
      <c r="AM559" s="28"/>
      <c r="AN559" s="28"/>
      <c r="AO559" s="29"/>
    </row>
    <row r="560" spans="2:41" ht="13.35" customHeight="1">
      <c r="B560" s="11"/>
      <c r="J560" s="11"/>
      <c r="P560" s="12"/>
      <c r="Q560" s="11" t="s">
        <v>557</v>
      </c>
      <c r="V560" s="12"/>
      <c r="W560" s="30"/>
      <c r="X560" s="44"/>
      <c r="Y560" s="44"/>
      <c r="Z560" s="44"/>
      <c r="AA560" s="44"/>
      <c r="AB560" s="44"/>
      <c r="AC560" s="44"/>
      <c r="AD560" s="44"/>
      <c r="AE560" s="44"/>
      <c r="AF560" s="44"/>
      <c r="AG560" s="44"/>
      <c r="AH560" s="44"/>
      <c r="AI560" s="44"/>
      <c r="AJ560" s="44"/>
      <c r="AK560" s="44"/>
      <c r="AL560" s="44"/>
      <c r="AM560" s="44"/>
      <c r="AN560" s="44"/>
      <c r="AO560" s="31"/>
    </row>
    <row r="561" spans="2:41" ht="3.6" customHeight="1">
      <c r="B561" s="11"/>
      <c r="J561" s="11"/>
      <c r="P561" s="12"/>
      <c r="Q561" s="11"/>
      <c r="V561" s="12"/>
      <c r="W561" s="30"/>
      <c r="X561" s="44"/>
      <c r="Y561" s="44"/>
      <c r="Z561" s="44"/>
      <c r="AA561" s="44"/>
      <c r="AB561" s="44"/>
      <c r="AC561" s="44"/>
      <c r="AD561" s="44"/>
      <c r="AE561" s="44"/>
      <c r="AF561" s="44"/>
      <c r="AG561" s="44"/>
      <c r="AH561" s="44"/>
      <c r="AI561" s="44"/>
      <c r="AJ561" s="44"/>
      <c r="AK561" s="44"/>
      <c r="AL561" s="44"/>
      <c r="AM561" s="44"/>
      <c r="AN561" s="44"/>
      <c r="AO561" s="31"/>
    </row>
    <row r="562" spans="2:41" ht="3.6" customHeight="1">
      <c r="B562" s="11"/>
      <c r="J562" s="11"/>
      <c r="P562" s="12"/>
      <c r="Q562" s="11"/>
      <c r="V562" s="12"/>
      <c r="W562" s="30"/>
      <c r="X562" s="44"/>
      <c r="Y562" s="44"/>
      <c r="Z562" s="44"/>
      <c r="AA562" s="44"/>
      <c r="AB562" s="44"/>
      <c r="AC562" s="44"/>
      <c r="AD562" s="44"/>
      <c r="AE562" s="44"/>
      <c r="AF562" s="44"/>
      <c r="AG562" s="44"/>
      <c r="AH562" s="44"/>
      <c r="AI562" s="44"/>
      <c r="AJ562" s="44"/>
      <c r="AK562" s="44"/>
      <c r="AL562" s="44"/>
      <c r="AM562" s="44"/>
      <c r="AN562" s="44"/>
      <c r="AO562" s="31"/>
    </row>
    <row r="563" spans="2:41" ht="13.35" customHeight="1">
      <c r="B563" s="11"/>
      <c r="J563" s="11"/>
      <c r="P563" s="12"/>
      <c r="Q563" s="11"/>
      <c r="V563" s="12"/>
      <c r="W563" s="30"/>
      <c r="X563" s="44"/>
      <c r="Y563" s="44"/>
      <c r="Z563" s="44"/>
      <c r="AA563" s="44"/>
      <c r="AB563" s="44"/>
      <c r="AC563" s="44"/>
      <c r="AD563" s="44"/>
      <c r="AE563" s="44"/>
      <c r="AF563" s="44"/>
      <c r="AG563" s="44"/>
      <c r="AH563" s="44"/>
      <c r="AI563" s="44"/>
      <c r="AJ563" s="44"/>
      <c r="AK563" s="44"/>
      <c r="AL563" s="44"/>
      <c r="AM563" s="44"/>
      <c r="AN563" s="44"/>
      <c r="AO563" s="31"/>
    </row>
    <row r="564" spans="2:41" ht="3.6" customHeight="1">
      <c r="B564" s="9"/>
      <c r="C564" s="8"/>
      <c r="D564" s="8"/>
      <c r="E564" s="8"/>
      <c r="F564" s="8"/>
      <c r="G564" s="8"/>
      <c r="H564" s="8"/>
      <c r="I564" s="8"/>
      <c r="J564" s="9"/>
      <c r="K564" s="8"/>
      <c r="L564" s="8"/>
      <c r="M564" s="8"/>
      <c r="N564" s="8"/>
      <c r="O564" s="8"/>
      <c r="P564" s="10"/>
      <c r="Q564" s="9"/>
      <c r="R564" s="8"/>
      <c r="S564" s="8"/>
      <c r="T564" s="8"/>
      <c r="U564" s="8"/>
      <c r="V564" s="10"/>
      <c r="W564" s="32"/>
      <c r="X564" s="33"/>
      <c r="Y564" s="33"/>
      <c r="Z564" s="33"/>
      <c r="AA564" s="44"/>
      <c r="AB564" s="44"/>
      <c r="AC564" s="44"/>
      <c r="AD564" s="44"/>
      <c r="AE564" s="44"/>
      <c r="AF564" s="44"/>
      <c r="AG564" s="44"/>
      <c r="AH564" s="44"/>
      <c r="AI564" s="33"/>
      <c r="AJ564" s="33"/>
      <c r="AK564" s="33"/>
      <c r="AL564" s="33"/>
      <c r="AM564" s="33"/>
      <c r="AN564" s="33"/>
      <c r="AO564" s="34"/>
    </row>
    <row r="565" spans="2:41" ht="3.6" customHeight="1">
      <c r="B565" s="4"/>
      <c r="C565" s="5"/>
      <c r="D565" s="5"/>
      <c r="E565" s="5"/>
      <c r="F565" s="5"/>
      <c r="G565" s="5"/>
      <c r="H565" s="5"/>
      <c r="I565" s="6"/>
      <c r="J565" s="27"/>
      <c r="K565" s="28"/>
      <c r="L565" s="28"/>
      <c r="M565" s="29"/>
      <c r="N565" s="5"/>
      <c r="O565" s="5"/>
      <c r="P565" s="5"/>
      <c r="Q565" s="4"/>
      <c r="R565" s="5"/>
      <c r="S565" s="5"/>
      <c r="T565" s="6"/>
      <c r="U565" s="27"/>
      <c r="V565" s="28"/>
      <c r="W565" s="28"/>
      <c r="X565" s="29"/>
      <c r="Y565" s="5"/>
      <c r="Z565" s="5"/>
      <c r="AA565" s="5"/>
      <c r="AB565" s="4"/>
      <c r="AC565" s="5"/>
      <c r="AD565" s="5"/>
      <c r="AE565" s="5"/>
      <c r="AF565" s="5"/>
      <c r="AG565" s="5"/>
      <c r="AH565" s="5"/>
      <c r="AI565" s="6"/>
      <c r="AJ565" s="28"/>
      <c r="AK565" s="28"/>
      <c r="AL565" s="28"/>
      <c r="AM565" s="29"/>
      <c r="AN565" s="5"/>
      <c r="AO565" s="6"/>
    </row>
    <row r="566" spans="2:41" ht="13.35" customHeight="1">
      <c r="B566" s="11" t="s">
        <v>560</v>
      </c>
      <c r="I566" s="12"/>
      <c r="J566" s="30"/>
      <c r="K566" s="44"/>
      <c r="L566" s="44"/>
      <c r="M566" s="31"/>
      <c r="N566" s="3" t="s">
        <v>561</v>
      </c>
      <c r="Q566" s="11" t="s">
        <v>563</v>
      </c>
      <c r="T566" s="12"/>
      <c r="U566" s="30"/>
      <c r="V566" s="44"/>
      <c r="W566" s="44"/>
      <c r="X566" s="31"/>
      <c r="Y566" s="3" t="s">
        <v>480</v>
      </c>
      <c r="AB566" s="11" t="s">
        <v>562</v>
      </c>
      <c r="AI566" s="12"/>
      <c r="AJ566" s="44"/>
      <c r="AK566" s="44"/>
      <c r="AL566" s="44"/>
      <c r="AM566" s="31"/>
      <c r="AN566" s="3" t="s">
        <v>561</v>
      </c>
      <c r="AO566" s="12"/>
    </row>
    <row r="567" spans="2:41" ht="3.6" customHeight="1">
      <c r="B567" s="9"/>
      <c r="C567" s="8"/>
      <c r="D567" s="8"/>
      <c r="E567" s="8"/>
      <c r="F567" s="8"/>
      <c r="G567" s="8"/>
      <c r="H567" s="8"/>
      <c r="I567" s="10"/>
      <c r="J567" s="32"/>
      <c r="K567" s="33"/>
      <c r="L567" s="33"/>
      <c r="M567" s="34"/>
      <c r="N567" s="8"/>
      <c r="O567" s="8"/>
      <c r="P567" s="8"/>
      <c r="Q567" s="9"/>
      <c r="R567" s="8"/>
      <c r="S567" s="8"/>
      <c r="T567" s="10"/>
      <c r="U567" s="32"/>
      <c r="V567" s="33"/>
      <c r="W567" s="33"/>
      <c r="X567" s="34"/>
      <c r="Y567" s="8"/>
      <c r="Z567" s="8"/>
      <c r="AA567" s="8"/>
      <c r="AB567" s="9"/>
      <c r="AC567" s="8"/>
      <c r="AD567" s="8"/>
      <c r="AE567" s="8"/>
      <c r="AF567" s="8"/>
      <c r="AG567" s="8"/>
      <c r="AH567" s="8"/>
      <c r="AI567" s="10"/>
      <c r="AJ567" s="33"/>
      <c r="AK567" s="33"/>
      <c r="AL567" s="33"/>
      <c r="AM567" s="34"/>
      <c r="AN567" s="8"/>
      <c r="AO567" s="10"/>
    </row>
    <row r="568" spans="2:41" ht="3.6" customHeight="1">
      <c r="B568" s="4"/>
      <c r="C568" s="5"/>
      <c r="D568" s="5"/>
      <c r="E568" s="5"/>
      <c r="F568" s="5"/>
      <c r="G568" s="5"/>
      <c r="H568" s="5"/>
      <c r="I568" s="6"/>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6"/>
    </row>
    <row r="569" spans="2:41" ht="13.35" customHeight="1">
      <c r="B569" s="11" t="s">
        <v>564</v>
      </c>
      <c r="I569" s="12"/>
      <c r="K569" s="22" t="s">
        <v>263</v>
      </c>
      <c r="L569" s="3" t="s">
        <v>283</v>
      </c>
      <c r="AO569" s="12"/>
    </row>
    <row r="570" spans="2:41" ht="3.6" customHeight="1">
      <c r="B570" s="9"/>
      <c r="C570" s="8"/>
      <c r="D570" s="8"/>
      <c r="E570" s="8"/>
      <c r="F570" s="8"/>
      <c r="G570" s="8"/>
      <c r="H570" s="8"/>
      <c r="I570" s="10"/>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10"/>
    </row>
    <row r="571" spans="2:41" ht="3.6" customHeight="1">
      <c r="B571" s="4"/>
      <c r="C571" s="5"/>
      <c r="D571" s="5"/>
      <c r="E571" s="5"/>
      <c r="F571" s="5"/>
      <c r="G571" s="5"/>
      <c r="H571" s="5"/>
      <c r="I571" s="6"/>
      <c r="J571" s="5"/>
      <c r="K571" s="5"/>
      <c r="L571" s="5"/>
      <c r="M571" s="5"/>
      <c r="N571" s="5"/>
      <c r="O571" s="5"/>
      <c r="P571" s="4"/>
      <c r="Q571" s="5"/>
      <c r="R571" s="6"/>
      <c r="S571" s="27"/>
      <c r="T571" s="28"/>
      <c r="U571" s="28"/>
      <c r="V571" s="28"/>
      <c r="W571" s="28"/>
      <c r="X571" s="28"/>
      <c r="Y571" s="28"/>
      <c r="Z571" s="28"/>
      <c r="AA571" s="28"/>
      <c r="AB571" s="29"/>
      <c r="AC571" s="4"/>
      <c r="AD571" s="5"/>
      <c r="AE571" s="6"/>
      <c r="AF571" s="27"/>
      <c r="AG571" s="28"/>
      <c r="AH571" s="28"/>
      <c r="AI571" s="28"/>
      <c r="AJ571" s="28"/>
      <c r="AK571" s="28"/>
      <c r="AL571" s="28"/>
      <c r="AM571" s="28"/>
      <c r="AN571" s="28"/>
      <c r="AO571" s="29"/>
    </row>
    <row r="572" spans="2:41" ht="13.35" customHeight="1">
      <c r="B572" s="11" t="s">
        <v>565</v>
      </c>
      <c r="I572" s="12"/>
      <c r="K572" s="22" t="s">
        <v>263</v>
      </c>
      <c r="L572" s="3" t="s">
        <v>283</v>
      </c>
      <c r="P572" s="11" t="s">
        <v>294</v>
      </c>
      <c r="R572" s="12"/>
      <c r="S572" s="30"/>
      <c r="T572" s="44"/>
      <c r="U572" s="44"/>
      <c r="V572" s="44"/>
      <c r="W572" s="44"/>
      <c r="X572" s="44"/>
      <c r="Y572" s="44"/>
      <c r="Z572" s="44"/>
      <c r="AA572" s="44"/>
      <c r="AB572" s="31"/>
      <c r="AC572" s="11" t="s">
        <v>295</v>
      </c>
      <c r="AE572" s="12"/>
      <c r="AF572" s="30"/>
      <c r="AG572" s="44"/>
      <c r="AH572" s="44"/>
      <c r="AI572" s="44"/>
      <c r="AJ572" s="44"/>
      <c r="AK572" s="44"/>
      <c r="AL572" s="44"/>
      <c r="AM572" s="44"/>
      <c r="AN572" s="44"/>
      <c r="AO572" s="31"/>
    </row>
    <row r="573" spans="2:41" ht="3.6" customHeight="1">
      <c r="B573" s="9"/>
      <c r="C573" s="8"/>
      <c r="D573" s="8"/>
      <c r="E573" s="8"/>
      <c r="F573" s="8"/>
      <c r="G573" s="8"/>
      <c r="H573" s="8"/>
      <c r="I573" s="10"/>
      <c r="J573" s="8"/>
      <c r="K573" s="8"/>
      <c r="L573" s="8"/>
      <c r="M573" s="8"/>
      <c r="N573" s="8"/>
      <c r="O573" s="8"/>
      <c r="P573" s="9"/>
      <c r="Q573" s="8"/>
      <c r="R573" s="10"/>
      <c r="S573" s="32"/>
      <c r="T573" s="33"/>
      <c r="U573" s="33"/>
      <c r="V573" s="33"/>
      <c r="W573" s="33"/>
      <c r="X573" s="33"/>
      <c r="Y573" s="33"/>
      <c r="Z573" s="33"/>
      <c r="AA573" s="33"/>
      <c r="AB573" s="34"/>
      <c r="AC573" s="9"/>
      <c r="AD573" s="8"/>
      <c r="AE573" s="10"/>
      <c r="AF573" s="32"/>
      <c r="AG573" s="33"/>
      <c r="AH573" s="33"/>
      <c r="AI573" s="33"/>
      <c r="AJ573" s="33"/>
      <c r="AK573" s="33"/>
      <c r="AL573" s="33"/>
      <c r="AM573" s="33"/>
      <c r="AN573" s="33"/>
      <c r="AO573" s="34"/>
    </row>
    <row r="574" spans="2:41" ht="3.6" customHeight="1">
      <c r="B574" s="4"/>
      <c r="C574" s="5"/>
      <c r="D574" s="5"/>
      <c r="E574" s="5"/>
      <c r="F574" s="5"/>
      <c r="G574" s="5"/>
      <c r="H574" s="5"/>
      <c r="I574" s="5"/>
      <c r="J574" s="4"/>
      <c r="K574" s="5"/>
      <c r="L574" s="5"/>
      <c r="M574" s="5"/>
      <c r="N574" s="5"/>
      <c r="O574" s="5"/>
      <c r="P574" s="5"/>
      <c r="Q574" s="5"/>
      <c r="R574" s="5"/>
      <c r="S574" s="5"/>
      <c r="T574" s="5"/>
      <c r="U574" s="5"/>
      <c r="V574" s="5"/>
      <c r="W574" s="5"/>
      <c r="X574" s="5"/>
      <c r="Y574" s="5"/>
      <c r="Z574" s="5"/>
      <c r="AA574" s="5"/>
      <c r="AB574" s="5"/>
      <c r="AC574" s="5"/>
      <c r="AD574" s="5"/>
      <c r="AG574" s="5"/>
      <c r="AH574" s="5"/>
      <c r="AI574" s="5"/>
      <c r="AJ574" s="5"/>
      <c r="AK574" s="5"/>
      <c r="AL574" s="5"/>
      <c r="AM574" s="5"/>
      <c r="AN574" s="5"/>
      <c r="AO574" s="6"/>
    </row>
    <row r="575" spans="2:41" ht="13.35" customHeight="1">
      <c r="B575" s="11" t="s">
        <v>469</v>
      </c>
      <c r="J575" s="11"/>
      <c r="K575" s="22" t="s">
        <v>263</v>
      </c>
      <c r="L575" s="3" t="s">
        <v>283</v>
      </c>
      <c r="AO575" s="12"/>
    </row>
    <row r="576" spans="2:41" ht="3.6" customHeight="1">
      <c r="B576" s="9"/>
      <c r="C576" s="8"/>
      <c r="D576" s="8"/>
      <c r="E576" s="8"/>
      <c r="F576" s="8"/>
      <c r="G576" s="8"/>
      <c r="H576" s="8"/>
      <c r="I576" s="8"/>
      <c r="J576" s="9"/>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10"/>
    </row>
    <row r="577" ht="3.6" customHeight="1"/>
    <row r="579" ht="3.6" customHeight="1"/>
    <row r="580" ht="3.6"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workbookViewId="0"/>
  </sheetViews>
  <sheetFormatPr defaultColWidth="10.5" defaultRowHeight="18"/>
  <cols>
    <col min="1" max="2" width="10.3984375" bestFit="1" customWidth="1"/>
    <col min="3" max="5" width="8.59765625" bestFit="1" customWidth="1"/>
    <col min="6" max="6" width="10.3984375" bestFit="1" customWidth="1"/>
    <col min="7" max="8" width="16.19921875" bestFit="1" customWidth="1"/>
    <col min="9" max="9" width="22.19921875" bestFit="1" customWidth="1"/>
    <col min="10" max="13" width="20.19921875" bestFit="1" customWidth="1"/>
    <col min="14" max="14" width="24.09765625" bestFit="1" customWidth="1"/>
    <col min="15" max="16" width="16.19921875" bestFit="1" customWidth="1"/>
    <col min="17" max="18" width="20.19921875" bestFit="1" customWidth="1"/>
    <col min="19" max="19" width="19.19921875" bestFit="1" customWidth="1"/>
    <col min="20" max="20" width="23.19921875" bestFit="1" customWidth="1"/>
    <col min="21" max="21" width="28.09765625" bestFit="1" customWidth="1"/>
    <col min="22" max="22" width="26.09765625" bestFit="1" customWidth="1"/>
    <col min="23" max="25" width="28.09765625" bestFit="1" customWidth="1"/>
    <col min="26" max="26" width="26.09765625" bestFit="1" customWidth="1"/>
    <col min="27" max="28" width="28.09765625" bestFit="1" customWidth="1"/>
    <col min="29" max="29" width="32" bestFit="1" customWidth="1"/>
    <col min="30" max="30" width="26.09765625" bestFit="1" customWidth="1"/>
    <col min="31" max="31" width="8.59765625" bestFit="1" customWidth="1"/>
    <col min="32" max="32" width="24.09765625" bestFit="1" customWidth="1"/>
    <col min="33" max="33" width="20.19921875" bestFit="1" customWidth="1"/>
    <col min="34" max="34" width="22.19921875" bestFit="1" customWidth="1"/>
    <col min="35" max="36" width="27.09765625" bestFit="1" customWidth="1"/>
    <col min="37" max="37" width="24.09765625" bestFit="1" customWidth="1"/>
    <col min="38" max="38" width="26.09765625" bestFit="1" customWidth="1"/>
    <col min="39" max="40" width="22.19921875" bestFit="1" customWidth="1"/>
    <col min="41" max="41" width="28.09765625" bestFit="1" customWidth="1"/>
    <col min="42" max="43" width="22.19921875" bestFit="1" customWidth="1"/>
    <col min="44" max="45" width="26.09765625" bestFit="1" customWidth="1"/>
    <col min="46" max="46" width="24.09765625" bestFit="1" customWidth="1"/>
    <col min="47" max="47" width="28.09765625" bestFit="1" customWidth="1"/>
    <col min="48" max="48" width="35.8984375" bestFit="1" customWidth="1"/>
    <col min="49" max="49" width="32" bestFit="1" customWidth="1"/>
    <col min="50" max="50" width="35.8984375" bestFit="1" customWidth="1"/>
    <col min="51" max="51" width="30" bestFit="1" customWidth="1"/>
    <col min="52" max="52" width="32" bestFit="1" customWidth="1"/>
    <col min="53" max="54" width="30" bestFit="1" customWidth="1"/>
    <col min="55" max="55" width="35.8984375" bestFit="1" customWidth="1"/>
    <col min="56" max="56" width="32" bestFit="1" customWidth="1"/>
    <col min="57" max="57" width="35.8984375" bestFit="1" customWidth="1"/>
    <col min="58" max="58" width="30" bestFit="1" customWidth="1"/>
    <col min="59" max="59" width="32" bestFit="1" customWidth="1"/>
    <col min="60" max="61" width="30" bestFit="1" customWidth="1"/>
    <col min="62" max="62" width="17.19921875" bestFit="1" customWidth="1"/>
    <col min="63" max="63" width="34.8984375" bestFit="1" customWidth="1"/>
    <col min="64" max="66" width="31" bestFit="1" customWidth="1"/>
    <col min="67" max="67" width="34.8984375" bestFit="1" customWidth="1"/>
    <col min="68" max="68" width="31" bestFit="1" customWidth="1"/>
    <col min="69" max="69" width="29" bestFit="1" customWidth="1"/>
    <col min="70" max="70" width="36.8984375" bestFit="1" customWidth="1"/>
    <col min="71" max="73" width="32.8984375" bestFit="1" customWidth="1"/>
    <col min="74" max="74" width="36.8984375" bestFit="1" customWidth="1"/>
    <col min="75" max="75" width="32.8984375" bestFit="1" customWidth="1"/>
    <col min="76" max="76" width="31" bestFit="1" customWidth="1"/>
    <col min="77" max="77" width="34.8984375" bestFit="1" customWidth="1"/>
    <col min="78" max="80" width="31" bestFit="1" customWidth="1"/>
    <col min="81" max="81" width="34.8984375" bestFit="1" customWidth="1"/>
    <col min="82" max="82" width="31" bestFit="1" customWidth="1"/>
    <col min="83" max="83" width="29" bestFit="1" customWidth="1"/>
    <col min="84" max="84" width="36.8984375" bestFit="1" customWidth="1"/>
    <col min="85" max="87" width="32.8984375" bestFit="1" customWidth="1"/>
    <col min="88" max="88" width="36.8984375" bestFit="1" customWidth="1"/>
    <col min="89" max="89" width="32.8984375" bestFit="1" customWidth="1"/>
    <col min="90" max="90" width="31" bestFit="1" customWidth="1"/>
    <col min="91" max="91" width="17.19921875" bestFit="1" customWidth="1"/>
    <col min="92" max="93" width="21.19921875" bestFit="1" customWidth="1"/>
    <col min="94" max="96" width="11.3984375" bestFit="1" customWidth="1"/>
    <col min="97" max="97" width="13.3984375" bestFit="1" customWidth="1"/>
    <col min="98" max="99" width="11.3984375" bestFit="1" customWidth="1"/>
    <col min="100" max="118" width="21.19921875" bestFit="1" customWidth="1"/>
    <col min="119" max="124" width="23.19921875" bestFit="1" customWidth="1"/>
    <col min="125" max="126" width="25.09765625" bestFit="1" customWidth="1"/>
    <col min="127" max="128" width="33.8984375" bestFit="1" customWidth="1"/>
    <col min="129" max="129" width="35.8984375" bestFit="1" customWidth="1"/>
    <col min="130" max="130" width="43.69921875" bestFit="1" customWidth="1"/>
    <col min="131" max="131" width="45.69921875" bestFit="1" customWidth="1"/>
    <col min="132" max="132" width="37.69921875" bestFit="1" customWidth="1"/>
    <col min="133" max="133" width="35.8984375" bestFit="1" customWidth="1"/>
    <col min="134" max="134" width="39.69921875" bestFit="1" customWidth="1"/>
    <col min="135" max="135" width="10.3984375" bestFit="1" customWidth="1"/>
    <col min="136" max="136" width="19.19921875" bestFit="1" customWidth="1"/>
    <col min="137" max="137" width="21.19921875" bestFit="1" customWidth="1"/>
    <col min="138" max="138" width="25.09765625" bestFit="1" customWidth="1"/>
    <col min="139" max="139" width="21.19921875" bestFit="1" customWidth="1"/>
    <col min="140" max="141" width="25.09765625" bestFit="1" customWidth="1"/>
    <col min="142" max="143" width="16.19921875" bestFit="1" customWidth="1"/>
    <col min="144" max="144" width="18.19921875" bestFit="1" customWidth="1"/>
    <col min="145" max="145" width="11.3984375" bestFit="1" customWidth="1"/>
    <col min="146" max="146" width="27.09765625" bestFit="1" customWidth="1"/>
    <col min="147" max="147" width="25.09765625" bestFit="1" customWidth="1"/>
    <col min="148" max="148" width="29" bestFit="1" customWidth="1"/>
    <col min="149" max="149" width="34.8984375" bestFit="1" customWidth="1"/>
    <col min="150" max="150" width="15.19921875" bestFit="1" customWidth="1"/>
    <col min="151" max="151" width="19.19921875" bestFit="1" customWidth="1"/>
    <col min="152" max="152" width="24.09765625" bestFit="1" customWidth="1"/>
    <col min="153" max="153" width="26.09765625" bestFit="1" customWidth="1"/>
    <col min="154" max="154" width="20.19921875" bestFit="1" customWidth="1"/>
    <col min="155" max="155" width="22.19921875" bestFit="1" customWidth="1"/>
    <col min="156" max="156" width="26.09765625" bestFit="1" customWidth="1"/>
    <col min="157" max="157" width="15.19921875" bestFit="1" customWidth="1"/>
    <col min="158" max="158" width="24.09765625" bestFit="1" customWidth="1"/>
    <col min="159" max="159" width="22.19921875" bestFit="1" customWidth="1"/>
    <col min="160" max="160" width="26.09765625" bestFit="1" customWidth="1"/>
    <col min="161" max="161" width="22.19921875" bestFit="1" customWidth="1"/>
    <col min="162" max="162" width="26.09765625" bestFit="1" customWidth="1"/>
    <col min="163" max="166" width="22.19921875" bestFit="1" customWidth="1"/>
    <col min="167" max="167" width="26.09765625" bestFit="1" customWidth="1"/>
    <col min="168" max="170" width="24.09765625" bestFit="1" customWidth="1"/>
    <col min="171" max="172" width="26.09765625" bestFit="1" customWidth="1"/>
    <col min="173" max="173" width="33.8984375" bestFit="1" customWidth="1"/>
    <col min="174" max="174" width="32" bestFit="1" customWidth="1"/>
    <col min="175" max="175" width="33.8984375" bestFit="1" customWidth="1"/>
    <col min="176" max="176" width="32" bestFit="1" customWidth="1"/>
    <col min="177" max="177" width="28.09765625" bestFit="1" customWidth="1"/>
    <col min="178" max="178" width="26.09765625" bestFit="1" customWidth="1"/>
    <col min="179" max="179" width="33.8984375" bestFit="1" customWidth="1"/>
    <col min="180" max="180" width="32" bestFit="1" customWidth="1"/>
    <col min="181" max="181" width="26.09765625" bestFit="1" customWidth="1"/>
    <col min="182" max="182" width="24.09765625" bestFit="1" customWidth="1"/>
    <col min="183" max="183" width="33.8984375" bestFit="1" customWidth="1"/>
    <col min="184" max="184" width="32" bestFit="1" customWidth="1"/>
    <col min="185" max="185" width="35.8984375" bestFit="1" customWidth="1"/>
    <col min="186" max="186" width="33.8984375" bestFit="1" customWidth="1"/>
    <col min="187" max="187" width="35.8984375" bestFit="1" customWidth="1"/>
    <col min="188" max="189" width="33.8984375" bestFit="1" customWidth="1"/>
    <col min="190" max="191" width="32" bestFit="1" customWidth="1"/>
    <col min="192" max="192" width="30" bestFit="1" customWidth="1"/>
    <col min="193" max="193" width="28.09765625" bestFit="1" customWidth="1"/>
    <col min="194" max="194" width="26.09765625" bestFit="1" customWidth="1"/>
    <col min="195" max="195" width="43.69921875" bestFit="1" customWidth="1"/>
    <col min="196" max="196" width="41.69921875" bestFit="1" customWidth="1"/>
    <col min="197" max="197" width="45.69921875" bestFit="1" customWidth="1"/>
    <col min="198" max="198" width="43.69921875" bestFit="1" customWidth="1"/>
    <col min="199" max="199" width="39.69921875" bestFit="1" customWidth="1"/>
    <col min="200" max="200" width="37.69921875" bestFit="1" customWidth="1"/>
    <col min="201" max="201" width="28.09765625" bestFit="1" customWidth="1"/>
    <col min="202" max="203" width="30" bestFit="1" customWidth="1"/>
    <col min="204" max="204" width="32" bestFit="1" customWidth="1"/>
    <col min="205" max="205" width="35.8984375" bestFit="1" customWidth="1"/>
    <col min="206" max="207" width="32" bestFit="1" customWidth="1"/>
    <col min="208" max="208" width="28.09765625" bestFit="1" customWidth="1"/>
    <col min="209" max="209" width="32" bestFit="1" customWidth="1"/>
    <col min="210" max="210" width="29" bestFit="1" customWidth="1"/>
    <col min="211" max="211" width="21.19921875" bestFit="1" customWidth="1"/>
    <col min="212" max="212" width="13.3984375" bestFit="1" customWidth="1"/>
    <col min="213" max="217" width="31" bestFit="1" customWidth="1"/>
    <col min="218" max="218" width="25.09765625" bestFit="1" customWidth="1"/>
    <col min="219" max="219" width="27.09765625" bestFit="1" customWidth="1"/>
    <col min="220" max="220" width="29" bestFit="1" customWidth="1"/>
    <col min="221" max="221" width="25.09765625" bestFit="1" customWidth="1"/>
    <col min="222" max="222" width="29" bestFit="1" customWidth="1"/>
    <col min="223" max="223" width="17.19921875" bestFit="1" customWidth="1"/>
    <col min="224" max="225" width="23.19921875" bestFit="1" customWidth="1"/>
    <col min="226" max="226" width="17.19921875" bestFit="1" customWidth="1"/>
    <col min="227" max="227" width="21.19921875" bestFit="1" customWidth="1"/>
    <col min="228" max="228" width="17.19921875" bestFit="1" customWidth="1"/>
    <col min="229" max="229" width="19.19921875" bestFit="1" customWidth="1"/>
    <col min="230" max="230" width="23.19921875" bestFit="1" customWidth="1"/>
    <col min="231" max="231" width="27.09765625" bestFit="1" customWidth="1"/>
    <col min="232" max="232" width="25.09765625" bestFit="1" customWidth="1"/>
    <col min="233" max="234" width="30" bestFit="1" customWidth="1"/>
    <col min="235" max="235" width="19.19921875" bestFit="1" customWidth="1"/>
    <col min="236" max="237" width="32" bestFit="1" customWidth="1"/>
    <col min="238" max="238" width="28.09765625" bestFit="1" customWidth="1"/>
    <col min="239" max="239" width="32" bestFit="1" customWidth="1"/>
    <col min="240" max="240" width="16.19921875" bestFit="1" customWidth="1"/>
    <col min="241" max="243" width="11.3984375" bestFit="1" customWidth="1"/>
    <col min="244" max="244" width="17.19921875" bestFit="1" customWidth="1"/>
    <col min="245" max="245" width="15.19921875" bestFit="1" customWidth="1"/>
    <col min="246" max="246" width="9.5" bestFit="1" customWidth="1"/>
    <col min="247" max="247" width="11.3984375" bestFit="1" customWidth="1"/>
    <col min="248" max="248" width="13.3984375" bestFit="1" customWidth="1"/>
  </cols>
  <sheetData>
    <row r="1" spans="1:326">
      <c r="A1" s="1" t="s">
        <v>14</v>
      </c>
      <c r="B1" s="1" t="s">
        <v>15</v>
      </c>
      <c r="C1" s="1" t="s">
        <v>16</v>
      </c>
      <c r="D1" s="1" t="s">
        <v>17</v>
      </c>
      <c r="E1" s="1" t="s">
        <v>18</v>
      </c>
      <c r="F1" s="1" t="s">
        <v>19</v>
      </c>
      <c r="G1" s="1" t="s">
        <v>177</v>
      </c>
      <c r="H1" s="1" t="s">
        <v>178</v>
      </c>
      <c r="I1" s="1" t="s">
        <v>179</v>
      </c>
      <c r="J1" s="1" t="s">
        <v>180</v>
      </c>
      <c r="K1" s="1" t="s">
        <v>181</v>
      </c>
      <c r="L1" s="1" t="s">
        <v>182</v>
      </c>
      <c r="M1" s="1" t="s">
        <v>183</v>
      </c>
      <c r="N1" s="1" t="s">
        <v>184</v>
      </c>
      <c r="O1" s="1" t="s">
        <v>185</v>
      </c>
      <c r="P1" s="1" t="s">
        <v>186</v>
      </c>
      <c r="Q1" s="1" t="s">
        <v>187</v>
      </c>
      <c r="R1" s="1" t="s">
        <v>20</v>
      </c>
      <c r="S1" s="1" t="s">
        <v>21</v>
      </c>
      <c r="T1" s="1" t="s">
        <v>22</v>
      </c>
      <c r="U1" s="1" t="s">
        <v>23</v>
      </c>
      <c r="V1" s="1" t="s">
        <v>188</v>
      </c>
      <c r="W1" s="1" t="s">
        <v>24</v>
      </c>
      <c r="X1" s="1" t="s">
        <v>189</v>
      </c>
      <c r="Y1" s="1" t="s">
        <v>25</v>
      </c>
      <c r="Z1" s="1" t="s">
        <v>190</v>
      </c>
      <c r="AA1" s="1" t="s">
        <v>191</v>
      </c>
      <c r="AB1" s="1" t="s">
        <v>26</v>
      </c>
      <c r="AC1" s="1" t="s">
        <v>27</v>
      </c>
      <c r="AD1" s="1" t="s">
        <v>28</v>
      </c>
      <c r="AE1" s="1" t="s">
        <v>29</v>
      </c>
      <c r="AF1" s="1" t="s">
        <v>90</v>
      </c>
      <c r="AG1" s="1" t="s">
        <v>30</v>
      </c>
      <c r="AH1" s="1" t="s">
        <v>31</v>
      </c>
      <c r="AI1" s="1" t="s">
        <v>32</v>
      </c>
      <c r="AJ1" s="1" t="s">
        <v>33</v>
      </c>
      <c r="AK1" s="1" t="s">
        <v>34</v>
      </c>
      <c r="AL1" s="1" t="s">
        <v>35</v>
      </c>
      <c r="AM1" s="1" t="s">
        <v>36</v>
      </c>
      <c r="AN1" s="1" t="s">
        <v>37</v>
      </c>
      <c r="AO1" s="1" t="s">
        <v>38</v>
      </c>
      <c r="AP1" s="1" t="s">
        <v>39</v>
      </c>
      <c r="AQ1" s="1" t="s">
        <v>40</v>
      </c>
      <c r="AR1" s="1" t="s">
        <v>41</v>
      </c>
      <c r="AS1" s="1" t="s">
        <v>42</v>
      </c>
      <c r="AT1" s="1" t="s">
        <v>43</v>
      </c>
      <c r="AU1" s="1" t="s">
        <v>44</v>
      </c>
      <c r="AV1" s="1" t="s">
        <v>45</v>
      </c>
      <c r="AW1" s="1" t="s">
        <v>46</v>
      </c>
      <c r="AX1" s="1" t="s">
        <v>47</v>
      </c>
      <c r="AY1" s="1" t="s">
        <v>48</v>
      </c>
      <c r="AZ1" s="1" t="s">
        <v>49</v>
      </c>
      <c r="BA1" s="1" t="s">
        <v>50</v>
      </c>
      <c r="BB1" s="1" t="s">
        <v>51</v>
      </c>
      <c r="BC1" s="1" t="s">
        <v>52</v>
      </c>
      <c r="BD1" s="1" t="s">
        <v>53</v>
      </c>
      <c r="BE1" s="1" t="s">
        <v>54</v>
      </c>
      <c r="BF1" s="1" t="s">
        <v>55</v>
      </c>
      <c r="BG1" s="1" t="s">
        <v>56</v>
      </c>
      <c r="BH1" s="1" t="s">
        <v>57</v>
      </c>
      <c r="BI1" s="1" t="s">
        <v>58</v>
      </c>
      <c r="BJ1" s="1" t="s">
        <v>59</v>
      </c>
      <c r="BK1" s="1" t="s">
        <v>60</v>
      </c>
      <c r="BL1" s="1" t="s">
        <v>61</v>
      </c>
      <c r="BM1" s="1" t="s">
        <v>62</v>
      </c>
      <c r="BN1" s="1" t="s">
        <v>63</v>
      </c>
      <c r="BO1" s="1" t="s">
        <v>64</v>
      </c>
      <c r="BP1" s="1" t="s">
        <v>65</v>
      </c>
      <c r="BQ1" s="1" t="s">
        <v>66</v>
      </c>
      <c r="BR1" s="1" t="s">
        <v>67</v>
      </c>
      <c r="BS1" s="1" t="s">
        <v>68</v>
      </c>
      <c r="BT1" s="1" t="s">
        <v>69</v>
      </c>
      <c r="BU1" s="1" t="s">
        <v>70</v>
      </c>
      <c r="BV1" s="1" t="s">
        <v>71</v>
      </c>
      <c r="BW1" s="1" t="s">
        <v>72</v>
      </c>
      <c r="BX1" s="1" t="s">
        <v>73</v>
      </c>
      <c r="BY1" s="1" t="s">
        <v>74</v>
      </c>
      <c r="BZ1" s="1" t="s">
        <v>75</v>
      </c>
      <c r="CA1" s="1" t="s">
        <v>76</v>
      </c>
      <c r="CB1" s="1" t="s">
        <v>77</v>
      </c>
      <c r="CC1" s="1" t="s">
        <v>78</v>
      </c>
      <c r="CD1" s="1" t="s">
        <v>79</v>
      </c>
      <c r="CE1" s="1" t="s">
        <v>80</v>
      </c>
      <c r="CF1" s="1" t="s">
        <v>81</v>
      </c>
      <c r="CG1" s="1" t="s">
        <v>82</v>
      </c>
      <c r="CH1" s="1" t="s">
        <v>83</v>
      </c>
      <c r="CI1" s="1" t="s">
        <v>84</v>
      </c>
      <c r="CJ1" s="1" t="s">
        <v>85</v>
      </c>
      <c r="CK1" s="1" t="s">
        <v>86</v>
      </c>
      <c r="CL1" s="1" t="s">
        <v>87</v>
      </c>
      <c r="CM1" s="1" t="s">
        <v>192</v>
      </c>
      <c r="CN1" s="1" t="s">
        <v>193</v>
      </c>
      <c r="CO1" s="1" t="s">
        <v>194</v>
      </c>
      <c r="CP1" s="1" t="s">
        <v>195</v>
      </c>
      <c r="CQ1" s="1" t="s">
        <v>196</v>
      </c>
      <c r="CR1" s="1" t="s">
        <v>197</v>
      </c>
      <c r="CS1" s="1" t="s">
        <v>198</v>
      </c>
      <c r="CT1" s="1" t="s">
        <v>199</v>
      </c>
      <c r="CU1" s="1" t="s">
        <v>200</v>
      </c>
      <c r="CV1" s="1" t="s">
        <v>201</v>
      </c>
      <c r="CW1" s="1" t="s">
        <v>202</v>
      </c>
      <c r="CX1" s="1" t="s">
        <v>203</v>
      </c>
      <c r="CY1" s="1" t="s">
        <v>204</v>
      </c>
      <c r="CZ1" s="1" t="s">
        <v>205</v>
      </c>
      <c r="DA1" s="1" t="s">
        <v>206</v>
      </c>
      <c r="DB1" s="1" t="s">
        <v>207</v>
      </c>
      <c r="DC1" s="1" t="s">
        <v>208</v>
      </c>
      <c r="DD1" s="1" t="s">
        <v>209</v>
      </c>
      <c r="DE1" s="1" t="s">
        <v>210</v>
      </c>
      <c r="DF1" s="1" t="s">
        <v>211</v>
      </c>
      <c r="DG1" s="1" t="s">
        <v>212</v>
      </c>
      <c r="DH1" s="1" t="s">
        <v>213</v>
      </c>
      <c r="DI1" s="1" t="s">
        <v>214</v>
      </c>
      <c r="DJ1" s="1" t="s">
        <v>215</v>
      </c>
      <c r="DK1" s="1" t="s">
        <v>216</v>
      </c>
      <c r="DL1" s="1" t="s">
        <v>217</v>
      </c>
      <c r="DM1" s="1" t="s">
        <v>218</v>
      </c>
      <c r="DN1" s="1" t="s">
        <v>219</v>
      </c>
      <c r="DO1" s="1" t="s">
        <v>220</v>
      </c>
      <c r="DP1" s="1" t="s">
        <v>221</v>
      </c>
      <c r="DQ1" s="1" t="s">
        <v>222</v>
      </c>
      <c r="DR1" s="1" t="s">
        <v>223</v>
      </c>
      <c r="DS1" s="1" t="s">
        <v>224</v>
      </c>
      <c r="DT1" s="1" t="s">
        <v>225</v>
      </c>
      <c r="DU1" s="1" t="s">
        <v>226</v>
      </c>
      <c r="DV1" s="1" t="s">
        <v>227</v>
      </c>
      <c r="DW1" s="1" t="s">
        <v>228</v>
      </c>
      <c r="DX1" s="1" t="s">
        <v>229</v>
      </c>
      <c r="DY1" s="1" t="s">
        <v>230</v>
      </c>
      <c r="DZ1" s="1" t="s">
        <v>231</v>
      </c>
      <c r="EA1" s="1" t="s">
        <v>232</v>
      </c>
      <c r="EB1" s="1" t="s">
        <v>233</v>
      </c>
      <c r="EC1" s="1" t="s">
        <v>234</v>
      </c>
      <c r="ED1" s="1" t="s">
        <v>235</v>
      </c>
      <c r="EE1" s="1" t="s">
        <v>236</v>
      </c>
      <c r="EF1" s="1" t="s">
        <v>237</v>
      </c>
      <c r="EG1" s="1" t="s">
        <v>238</v>
      </c>
      <c r="EH1" s="1" t="s">
        <v>239</v>
      </c>
      <c r="EI1" s="1" t="s">
        <v>240</v>
      </c>
      <c r="EJ1" s="1" t="s">
        <v>241</v>
      </c>
      <c r="EK1" s="1" t="s">
        <v>242</v>
      </c>
      <c r="EL1" s="1" t="s">
        <v>243</v>
      </c>
      <c r="EM1" s="1" t="s">
        <v>244</v>
      </c>
      <c r="EN1" s="1" t="s">
        <v>245</v>
      </c>
      <c r="EO1" s="1" t="s">
        <v>246</v>
      </c>
      <c r="EP1" s="1" t="s">
        <v>247</v>
      </c>
      <c r="EQ1" s="1" t="s">
        <v>248</v>
      </c>
      <c r="ER1" s="1" t="s">
        <v>249</v>
      </c>
      <c r="ES1" s="1" t="s">
        <v>250</v>
      </c>
      <c r="ET1" s="1" t="s">
        <v>91</v>
      </c>
      <c r="EU1" s="1" t="s">
        <v>92</v>
      </c>
      <c r="EV1" s="1" t="s">
        <v>93</v>
      </c>
      <c r="EW1" s="1" t="s">
        <v>94</v>
      </c>
      <c r="EX1" s="1" t="s">
        <v>95</v>
      </c>
      <c r="EY1" s="1" t="s">
        <v>96</v>
      </c>
      <c r="EZ1" s="1" t="s">
        <v>97</v>
      </c>
      <c r="FA1" s="1" t="s">
        <v>98</v>
      </c>
      <c r="FB1" s="1" t="s">
        <v>99</v>
      </c>
      <c r="FC1" s="1" t="s">
        <v>100</v>
      </c>
      <c r="FD1" s="1" t="s">
        <v>101</v>
      </c>
      <c r="FE1" s="1" t="s">
        <v>102</v>
      </c>
      <c r="FF1" s="1" t="s">
        <v>103</v>
      </c>
      <c r="FG1" s="1" t="s">
        <v>104</v>
      </c>
      <c r="FH1" s="1" t="s">
        <v>105</v>
      </c>
      <c r="FI1" s="1" t="s">
        <v>106</v>
      </c>
      <c r="FJ1" s="1" t="s">
        <v>107</v>
      </c>
      <c r="FK1" s="1" t="s">
        <v>108</v>
      </c>
      <c r="FL1" s="1" t="s">
        <v>251</v>
      </c>
      <c r="FM1" s="1" t="s">
        <v>252</v>
      </c>
      <c r="FN1" s="1" t="s">
        <v>253</v>
      </c>
      <c r="FO1" s="1" t="s">
        <v>254</v>
      </c>
      <c r="FP1" s="1" t="s">
        <v>255</v>
      </c>
      <c r="FQ1" s="1" t="s">
        <v>109</v>
      </c>
      <c r="FR1" s="1" t="s">
        <v>110</v>
      </c>
      <c r="FS1" s="1" t="s">
        <v>111</v>
      </c>
      <c r="FT1" s="1" t="s">
        <v>112</v>
      </c>
      <c r="FU1" s="1" t="s">
        <v>113</v>
      </c>
      <c r="FV1" s="1" t="s">
        <v>114</v>
      </c>
      <c r="FW1" s="1" t="s">
        <v>115</v>
      </c>
      <c r="FX1" s="1" t="s">
        <v>116</v>
      </c>
      <c r="FY1" s="1" t="s">
        <v>117</v>
      </c>
      <c r="FZ1" s="1" t="s">
        <v>118</v>
      </c>
      <c r="GA1" s="1" t="s">
        <v>119</v>
      </c>
      <c r="GB1" s="1" t="s">
        <v>120</v>
      </c>
      <c r="GC1" s="1" t="s">
        <v>121</v>
      </c>
      <c r="GD1" s="1" t="s">
        <v>122</v>
      </c>
      <c r="GE1" s="1" t="s">
        <v>123</v>
      </c>
      <c r="GF1" s="1" t="s">
        <v>124</v>
      </c>
      <c r="GG1" s="1" t="s">
        <v>125</v>
      </c>
      <c r="GH1" s="1" t="s">
        <v>126</v>
      </c>
      <c r="GI1" s="1" t="s">
        <v>127</v>
      </c>
      <c r="GJ1" s="1" t="s">
        <v>128</v>
      </c>
      <c r="GK1" s="1" t="s">
        <v>129</v>
      </c>
      <c r="GL1" s="1" t="s">
        <v>130</v>
      </c>
      <c r="GM1" s="1" t="s">
        <v>131</v>
      </c>
      <c r="GN1" s="1" t="s">
        <v>132</v>
      </c>
      <c r="GO1" s="1" t="s">
        <v>133</v>
      </c>
      <c r="GP1" s="1" t="s">
        <v>134</v>
      </c>
      <c r="GQ1" s="1" t="s">
        <v>135</v>
      </c>
      <c r="GR1" s="1" t="s">
        <v>136</v>
      </c>
      <c r="GS1" s="1" t="s">
        <v>137</v>
      </c>
      <c r="GT1" s="1" t="s">
        <v>138</v>
      </c>
      <c r="GU1" s="1" t="s">
        <v>139</v>
      </c>
      <c r="GV1" s="1" t="s">
        <v>140</v>
      </c>
      <c r="GW1" s="1" t="s">
        <v>141</v>
      </c>
      <c r="GX1" s="1" t="s">
        <v>142</v>
      </c>
      <c r="GY1" s="1" t="s">
        <v>143</v>
      </c>
      <c r="GZ1" s="1" t="s">
        <v>144</v>
      </c>
      <c r="HA1" s="1" t="s">
        <v>145</v>
      </c>
      <c r="HB1" s="1" t="s">
        <v>146</v>
      </c>
      <c r="HC1" s="1" t="s">
        <v>147</v>
      </c>
      <c r="HD1" s="1" t="s">
        <v>148</v>
      </c>
      <c r="HE1" s="1" t="s">
        <v>256</v>
      </c>
      <c r="HF1" s="1" t="s">
        <v>257</v>
      </c>
      <c r="HG1" s="1" t="s">
        <v>258</v>
      </c>
      <c r="HH1" s="1" t="s">
        <v>259</v>
      </c>
      <c r="HI1" s="1" t="s">
        <v>260</v>
      </c>
      <c r="HJ1" s="1" t="s">
        <v>149</v>
      </c>
      <c r="HK1" s="1" t="s">
        <v>150</v>
      </c>
      <c r="HL1" s="1" t="s">
        <v>151</v>
      </c>
      <c r="HM1" s="1" t="s">
        <v>152</v>
      </c>
      <c r="HN1" s="1" t="s">
        <v>153</v>
      </c>
      <c r="HO1" s="1" t="s">
        <v>154</v>
      </c>
      <c r="HP1" s="1" t="s">
        <v>155</v>
      </c>
      <c r="HQ1" s="1" t="s">
        <v>156</v>
      </c>
      <c r="HR1" s="1" t="s">
        <v>157</v>
      </c>
      <c r="HS1" s="1" t="s">
        <v>158</v>
      </c>
      <c r="HT1" s="1" t="s">
        <v>159</v>
      </c>
      <c r="HU1" s="1" t="s">
        <v>160</v>
      </c>
      <c r="HV1" s="1" t="s">
        <v>161</v>
      </c>
      <c r="HW1" s="1" t="s">
        <v>162</v>
      </c>
      <c r="HX1" s="1" t="s">
        <v>163</v>
      </c>
      <c r="HY1" s="1" t="s">
        <v>164</v>
      </c>
      <c r="HZ1" s="1" t="s">
        <v>165</v>
      </c>
      <c r="IA1" s="1" t="s">
        <v>166</v>
      </c>
      <c r="IB1" s="1" t="s">
        <v>167</v>
      </c>
      <c r="IC1" s="1" t="s">
        <v>168</v>
      </c>
      <c r="ID1" s="1" t="s">
        <v>169</v>
      </c>
      <c r="IE1" s="1" t="s">
        <v>170</v>
      </c>
      <c r="IF1" s="1" t="s">
        <v>171</v>
      </c>
      <c r="IG1" s="1" t="s">
        <v>172</v>
      </c>
      <c r="IH1" s="1" t="s">
        <v>173</v>
      </c>
      <c r="II1" s="1" t="s">
        <v>174</v>
      </c>
      <c r="IJ1" s="1" t="s">
        <v>175</v>
      </c>
      <c r="IK1" s="1" t="s">
        <v>176</v>
      </c>
      <c r="IL1" s="1" t="s">
        <v>88</v>
      </c>
      <c r="IM1" s="1" t="s">
        <v>89</v>
      </c>
      <c r="IN1" s="1" t="s">
        <v>262</v>
      </c>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row>
    <row r="2" spans="1:326">
      <c r="A2" t="s">
        <v>261</v>
      </c>
      <c r="B2">
        <v>6700</v>
      </c>
      <c r="C2" s="2" t="e">
        <f>IF(#REF!="","",#REF!)</f>
        <v>#REF!</v>
      </c>
      <c r="D2">
        <v>0</v>
      </c>
      <c r="F2" t="e">
        <f>IF(F3="","",F4)</f>
        <v>#REF!</v>
      </c>
      <c r="G2" t="e">
        <f>IF(#REF!="","",#REF!)</f>
        <v>#REF!</v>
      </c>
      <c r="H2" t="e">
        <f>IF(#REF!="","",#REF!)</f>
        <v>#REF!</v>
      </c>
      <c r="I2" t="e">
        <f>IF(#REF!="","",#REF!)</f>
        <v>#REF!</v>
      </c>
      <c r="J2" t="e">
        <f>IF(#REF!="","",#REF!)</f>
        <v>#REF!</v>
      </c>
      <c r="K2" t="e">
        <f>IF(#REF!="","",#REF!)</f>
        <v>#REF!</v>
      </c>
      <c r="L2" t="e">
        <f>IF(#REF!="","",#REF!)</f>
        <v>#REF!</v>
      </c>
      <c r="M2" t="e">
        <f>IF(#REF!="","",#REF!)</f>
        <v>#REF!</v>
      </c>
      <c r="N2" t="e">
        <f>IF(#REF!="","",#REF!)</f>
        <v>#REF!</v>
      </c>
      <c r="O2" t="e">
        <f>IF(#REF!="","",#REF!)</f>
        <v>#REF!</v>
      </c>
      <c r="P2" t="e">
        <f>IF(#REF!="","",#REF!)</f>
        <v>#REF!</v>
      </c>
      <c r="Q2" t="e">
        <f>IF(#REF!="","",#REF!)</f>
        <v>#REF!</v>
      </c>
      <c r="R2" t="e">
        <f>IF(#REF!="","",#REF!)</f>
        <v>#REF!</v>
      </c>
      <c r="S2" t="e">
        <f>IF(#REF!="","",#REF!)</f>
        <v>#REF!</v>
      </c>
      <c r="T2" t="e">
        <f>IF(#REF!="","",#REF!)</f>
        <v>#REF!</v>
      </c>
      <c r="U2" t="e">
        <f>IF(#REF!="","",#REF!)</f>
        <v>#REF!</v>
      </c>
      <c r="V2" t="e">
        <f>IF(#REF!="","",#REF!)</f>
        <v>#REF!</v>
      </c>
      <c r="W2" t="e">
        <f>IF(#REF!="","",#REF!)</f>
        <v>#REF!</v>
      </c>
      <c r="X2" t="e">
        <f>IF(#REF!="","",#REF!)</f>
        <v>#REF!</v>
      </c>
      <c r="Y2" t="e">
        <f>IF(#REF!="","",#REF!)</f>
        <v>#REF!</v>
      </c>
      <c r="Z2" t="e">
        <f>IF(#REF!="","",#REF!)</f>
        <v>#REF!</v>
      </c>
      <c r="AA2" t="e">
        <f>IF(#REF!="","",#REF!)</f>
        <v>#REF!</v>
      </c>
      <c r="AB2" t="e">
        <f>IF(#REF!="","",#REF!)</f>
        <v>#REF!</v>
      </c>
      <c r="AC2" t="e">
        <f>IF(#REF!="","",#REF!)</f>
        <v>#REF!</v>
      </c>
      <c r="AD2" t="e">
        <f>IF(#REF!="","",#REF!)</f>
        <v>#REF!</v>
      </c>
      <c r="AE2" t="e">
        <f>IF(#REF!="","",#REF!)</f>
        <v>#REF!</v>
      </c>
      <c r="AG2" t="e">
        <f>IF(#REF!="","",#REF!)</f>
        <v>#REF!</v>
      </c>
      <c r="AH2" t="e">
        <f>IF(#REF!="","",#REF!)</f>
        <v>#REF!</v>
      </c>
      <c r="AI2" t="e">
        <f>IF(#REF!="","",#REF!)</f>
        <v>#REF!</v>
      </c>
      <c r="AJ2" t="e">
        <f>IF(#REF!="","",#REF!)</f>
        <v>#REF!</v>
      </c>
      <c r="AK2" t="e">
        <f>IF(#REF!="","",#REF!)</f>
        <v>#REF!</v>
      </c>
      <c r="AL2" t="e">
        <f>IF(#REF!="","",#REF!)</f>
        <v>#REF!</v>
      </c>
      <c r="AM2" t="e">
        <f>IF(#REF!="","",#REF!)</f>
        <v>#REF!</v>
      </c>
      <c r="AN2" t="e">
        <f>IF(#REF!="","",#REF!)</f>
        <v>#REF!</v>
      </c>
      <c r="AO2" t="e">
        <f>IF(#REF!="","",#REF!)</f>
        <v>#REF!</v>
      </c>
      <c r="AP2" t="e">
        <f>IF(#REF!="","",#REF!)</f>
        <v>#REF!</v>
      </c>
      <c r="AQ2" t="e">
        <f>IF(#REF!="","",#REF!)</f>
        <v>#REF!</v>
      </c>
      <c r="AR2" t="e">
        <f>IF(#REF!="","",#REF!)</f>
        <v>#REF!</v>
      </c>
      <c r="AS2" t="e">
        <f>IF(#REF!="","",#REF!)</f>
        <v>#REF!</v>
      </c>
      <c r="AT2" t="e">
        <f>IF(#REF!="","",#REF!)</f>
        <v>#REF!</v>
      </c>
      <c r="AU2" t="e">
        <f>IF(#REF!="","",#REF!)</f>
        <v>#REF!</v>
      </c>
      <c r="AV2" t="e">
        <f>IF(#REF!="","",#REF!)</f>
        <v>#REF!</v>
      </c>
      <c r="AW2" t="e">
        <f>IF(#REF!="","",#REF!)</f>
        <v>#REF!</v>
      </c>
      <c r="AX2" t="e">
        <f>IF(#REF!="","",#REF!)</f>
        <v>#REF!</v>
      </c>
      <c r="AY2" t="e">
        <f>IF(#REF!="","",#REF!)</f>
        <v>#REF!</v>
      </c>
      <c r="AZ2" t="e">
        <f>IF(#REF!="","",#REF!)</f>
        <v>#REF!</v>
      </c>
      <c r="BA2" t="e">
        <f>IF(#REF!="","",#REF!)</f>
        <v>#REF!</v>
      </c>
      <c r="BB2" t="e">
        <f>IF(#REF!="","",#REF!)</f>
        <v>#REF!</v>
      </c>
      <c r="BC2" t="e">
        <f>IF(#REF!="","",#REF!)</f>
        <v>#REF!</v>
      </c>
      <c r="BD2" t="e">
        <f>IF(#REF!="","",#REF!)</f>
        <v>#REF!</v>
      </c>
      <c r="BE2" t="e">
        <f>IF(#REF!="","",#REF!)</f>
        <v>#REF!</v>
      </c>
      <c r="BF2" t="e">
        <f>IF(#REF!="","",#REF!)</f>
        <v>#REF!</v>
      </c>
      <c r="BG2" t="e">
        <f>IF(#REF!="","",#REF!)</f>
        <v>#REF!</v>
      </c>
      <c r="BH2" t="e">
        <f>IF(#REF!="","",#REF!)</f>
        <v>#REF!</v>
      </c>
      <c r="BI2" t="e">
        <f>IF(#REF!="","",#REF!)</f>
        <v>#REF!</v>
      </c>
      <c r="BJ2" t="e">
        <f>IF(BJ3="","",BJ4)</f>
        <v>#REF!</v>
      </c>
      <c r="BK2" t="e">
        <f>IF(#REF!="","",#REF!)</f>
        <v>#REF!</v>
      </c>
      <c r="BL2" t="e">
        <f>IF(#REF!="","",#REF!)</f>
        <v>#REF!</v>
      </c>
      <c r="BM2" t="e">
        <f>IF(#REF!="","",#REF!)</f>
        <v>#REF!</v>
      </c>
      <c r="BN2" t="e">
        <f>IF(#REF!="","",#REF!)</f>
        <v>#REF!</v>
      </c>
      <c r="BO2" t="e">
        <f>IF(#REF!="","",#REF!)</f>
        <v>#REF!</v>
      </c>
      <c r="BP2" t="e">
        <f>IF(#REF!="","",#REF!)</f>
        <v>#REF!</v>
      </c>
      <c r="BQ2" t="e">
        <f>IF(#REF!="","",#REF!)</f>
        <v>#REF!</v>
      </c>
      <c r="BR2" t="e">
        <f>IF(#REF!="","",#REF!)</f>
        <v>#REF!</v>
      </c>
      <c r="BS2" t="e">
        <f>IF(#REF!="","",#REF!)</f>
        <v>#REF!</v>
      </c>
      <c r="BT2" t="e">
        <f>IF(#REF!="","",#REF!)</f>
        <v>#REF!</v>
      </c>
      <c r="BU2" t="e">
        <f>IF(#REF!="","",#REF!)</f>
        <v>#REF!</v>
      </c>
      <c r="BV2" t="e">
        <f>IF(#REF!="","",#REF!)</f>
        <v>#REF!</v>
      </c>
      <c r="BW2" t="e">
        <f>IF(#REF!="","",#REF!)</f>
        <v>#REF!</v>
      </c>
      <c r="BX2" t="e">
        <f>IF(#REF!="","",#REF!)</f>
        <v>#REF!</v>
      </c>
      <c r="BY2" t="e">
        <f>IF(#REF!="","",#REF!)</f>
        <v>#REF!</v>
      </c>
      <c r="BZ2" t="e">
        <f>IF(#REF!="","",#REF!)</f>
        <v>#REF!</v>
      </c>
      <c r="CA2" t="e">
        <f>IF(#REF!="","",#REF!)</f>
        <v>#REF!</v>
      </c>
      <c r="CB2" t="e">
        <f>IF(#REF!="","",#REF!)</f>
        <v>#REF!</v>
      </c>
      <c r="CC2" t="e">
        <f>IF(#REF!="","",#REF!)</f>
        <v>#REF!</v>
      </c>
      <c r="CD2" t="e">
        <f>IF(#REF!="","",#REF!)</f>
        <v>#REF!</v>
      </c>
      <c r="CE2" t="e">
        <f>IF(#REF!="","",#REF!)</f>
        <v>#REF!</v>
      </c>
      <c r="CF2" t="e">
        <f>IF(#REF!="","",#REF!)</f>
        <v>#REF!</v>
      </c>
      <c r="CG2" t="e">
        <f>IF(#REF!="","",#REF!)</f>
        <v>#REF!</v>
      </c>
      <c r="CH2" t="e">
        <f>IF(#REF!="","",#REF!)</f>
        <v>#REF!</v>
      </c>
      <c r="CI2" t="e">
        <f>IF(#REF!="","",#REF!)</f>
        <v>#REF!</v>
      </c>
      <c r="CJ2" t="e">
        <f>IF(#REF!="","",#REF!)</f>
        <v>#REF!</v>
      </c>
      <c r="CK2" t="e">
        <f>IF(#REF!="","",#REF!)</f>
        <v>#REF!</v>
      </c>
      <c r="CL2" t="e">
        <f>IF(#REF!="","",#REF!)</f>
        <v>#REF!</v>
      </c>
      <c r="CM2" t="e">
        <f>IF(#REF!="","",#REF!)</f>
        <v>#REF!</v>
      </c>
      <c r="CN2" t="e">
        <f>IF(#REF!="","",#REF!)</f>
        <v>#REF!</v>
      </c>
      <c r="CO2" t="e">
        <f>IF(#REF!="","",#REF!)</f>
        <v>#REF!</v>
      </c>
      <c r="CP2" t="e">
        <f>IF(#REF!="","",#REF!)</f>
        <v>#REF!</v>
      </c>
      <c r="CQ2" t="e">
        <f>IF(#REF!="","",#REF!)</f>
        <v>#REF!</v>
      </c>
      <c r="CR2" t="e">
        <f>IF(#REF!="","",#REF!)</f>
        <v>#REF!</v>
      </c>
      <c r="CS2" t="e">
        <f>IF(#REF!="","",#REF!)</f>
        <v>#REF!</v>
      </c>
      <c r="CT2" t="e">
        <f>IF(#REF!="","",#REF!)</f>
        <v>#REF!</v>
      </c>
      <c r="CU2" t="e">
        <f>IF(#REF!="","",#REF!)</f>
        <v>#REF!</v>
      </c>
      <c r="CV2" t="e">
        <f>IF(CV3="","",CV4)</f>
        <v>#REF!</v>
      </c>
      <c r="CW2" t="e">
        <f>IF(#REF!="","",#REF!)</f>
        <v>#REF!</v>
      </c>
      <c r="CX2" t="e">
        <f>IF(#REF!="","",#REF!)</f>
        <v>#REF!</v>
      </c>
      <c r="CY2" t="e">
        <f>IF(#REF!="","",#REF!)</f>
        <v>#REF!</v>
      </c>
      <c r="CZ2" t="e">
        <f>IF(#REF!="","",#REF!)</f>
        <v>#REF!</v>
      </c>
      <c r="DA2" t="e">
        <f>IF(#REF!="","",#REF!)</f>
        <v>#REF!</v>
      </c>
      <c r="DB2" t="e">
        <f>IF(#REF!="","",#REF!)</f>
        <v>#REF!</v>
      </c>
      <c r="DC2" t="e">
        <f>IF(#REF!="","",#REF!)</f>
        <v>#REF!</v>
      </c>
      <c r="DD2" t="e">
        <f>IF(#REF!="","",#REF!)</f>
        <v>#REF!</v>
      </c>
      <c r="DE2" t="e">
        <f>IF(#REF!="","",#REF!)</f>
        <v>#REF!</v>
      </c>
      <c r="DF2" t="e">
        <f>IF(#REF!="","",#REF!)</f>
        <v>#REF!</v>
      </c>
      <c r="DG2" t="e">
        <f>IF(#REF!="","",#REF!)</f>
        <v>#REF!</v>
      </c>
      <c r="DH2" t="e">
        <f>IF(#REF!="","",#REF!)</f>
        <v>#REF!</v>
      </c>
      <c r="DI2" t="e">
        <f>IF(#REF!="","",#REF!)</f>
        <v>#REF!</v>
      </c>
      <c r="DJ2" t="e">
        <f>IF(#REF!="","",#REF!)</f>
        <v>#REF!</v>
      </c>
      <c r="DK2" t="e">
        <f>IF(#REF!="","",#REF!)</f>
        <v>#REF!</v>
      </c>
      <c r="DL2" t="e">
        <f>IF(#REF!="","",#REF!)</f>
        <v>#REF!</v>
      </c>
      <c r="DM2" t="e">
        <f>IF(#REF!="","",#REF!)</f>
        <v>#REF!</v>
      </c>
      <c r="DN2" t="e">
        <f>IF(#REF!="","",#REF!)</f>
        <v>#REF!</v>
      </c>
      <c r="DO2" t="e">
        <f>IF(#REF!="","",#REF!)</f>
        <v>#REF!</v>
      </c>
      <c r="DP2" t="e">
        <f>IF(#REF!="","",#REF!)</f>
        <v>#REF!</v>
      </c>
      <c r="DQ2" t="e">
        <f>IF(#REF!="","",#REF!)</f>
        <v>#REF!</v>
      </c>
      <c r="DR2" t="e">
        <f>IF(#REF!="","",#REF!)</f>
        <v>#REF!</v>
      </c>
      <c r="DS2" t="e">
        <f>IF(#REF!="","",#REF!)</f>
        <v>#REF!</v>
      </c>
      <c r="DT2" t="e">
        <f>IF(#REF!="","",#REF!)</f>
        <v>#REF!</v>
      </c>
      <c r="DU2" t="e">
        <f>IF(#REF!="","",#REF!)</f>
        <v>#REF!</v>
      </c>
      <c r="DV2" t="e">
        <f>IF(#REF!="","",#REF!)</f>
        <v>#REF!</v>
      </c>
      <c r="DW2" t="e">
        <f>IF(#REF!="","",#REF!)</f>
        <v>#REF!</v>
      </c>
      <c r="DX2" t="e">
        <f>IF(#REF!="","",#REF!)</f>
        <v>#REF!</v>
      </c>
      <c r="DY2" t="e">
        <f>IF(#REF!="","",#REF!)</f>
        <v>#REF!</v>
      </c>
      <c r="DZ2" t="e">
        <f>IF(#REF!="","",#REF!)</f>
        <v>#REF!</v>
      </c>
      <c r="EA2" t="e">
        <f>IF(#REF!="","",#REF!)</f>
        <v>#REF!</v>
      </c>
      <c r="EB2" t="e">
        <f>IF(#REF!="","",#REF!)</f>
        <v>#REF!</v>
      </c>
      <c r="EC2" t="e">
        <f>IF(#REF!="","",#REF!)</f>
        <v>#REF!</v>
      </c>
      <c r="ED2" t="e">
        <f>IF(#REF!="","",#REF!)</f>
        <v>#REF!</v>
      </c>
      <c r="EE2" t="e">
        <f>IF(#REF!="","",#REF!)</f>
        <v>#REF!</v>
      </c>
      <c r="EF2" t="e">
        <f>IF(#REF!="","",#REF!)</f>
        <v>#REF!</v>
      </c>
      <c r="EG2" t="e">
        <f>IF(#REF!="","",#REF!)</f>
        <v>#REF!</v>
      </c>
      <c r="EH2" t="e">
        <f>IF(#REF!="","",#REF!)</f>
        <v>#REF!</v>
      </c>
      <c r="EI2" t="e">
        <f>IF(#REF!="","",#REF!)</f>
        <v>#REF!</v>
      </c>
      <c r="EJ2" t="e">
        <f>IF(#REF!="","",#REF!)</f>
        <v>#REF!</v>
      </c>
      <c r="EK2" t="e">
        <f>IF(#REF!="","",#REF!)</f>
        <v>#REF!</v>
      </c>
      <c r="EL2" t="e">
        <f>IF(#REF!="","",#REF!)</f>
        <v>#REF!</v>
      </c>
      <c r="EM2" t="e">
        <f>IF(#REF!="","",#REF!)</f>
        <v>#REF!</v>
      </c>
      <c r="EN2" t="e">
        <f>IF(#REF!="","",#REF!)</f>
        <v>#REF!</v>
      </c>
      <c r="EO2" t="e">
        <f>IF(#REF!="","",#REF!)</f>
        <v>#REF!</v>
      </c>
      <c r="EP2" t="e">
        <f>IF(#REF!="","",#REF!)</f>
        <v>#REF!</v>
      </c>
      <c r="EQ2" t="e">
        <f>IF(#REF!="","",#REF!)</f>
        <v>#REF!</v>
      </c>
      <c r="ER2" t="e">
        <f>IF(#REF!="","",#REF!)</f>
        <v>#REF!</v>
      </c>
      <c r="ES2" t="e">
        <f>IF(#REF!="","",#REF!)</f>
        <v>#REF!</v>
      </c>
      <c r="ET2" t="e">
        <f>IF(#REF!="","",#REF!)</f>
        <v>#REF!</v>
      </c>
      <c r="EU2" t="e">
        <f>IF(#REF!="","",#REF!)</f>
        <v>#REF!</v>
      </c>
      <c r="EV2" t="e">
        <f>IF(#REF!="","",#REF!)</f>
        <v>#REF!</v>
      </c>
      <c r="EW2" t="e">
        <f>IF(#REF!="","",#REF!)</f>
        <v>#REF!</v>
      </c>
      <c r="EX2" t="e">
        <f>IF(#REF!="","",#REF!)</f>
        <v>#REF!</v>
      </c>
      <c r="EY2" t="e">
        <f>IF(#REF!="","",#REF!)</f>
        <v>#REF!</v>
      </c>
      <c r="EZ2" t="e">
        <f>IF(#REF!="","",#REF!)</f>
        <v>#REF!</v>
      </c>
      <c r="FA2" t="e">
        <f>IF(#REF!="","",#REF!)</f>
        <v>#REF!</v>
      </c>
      <c r="FB2" t="e">
        <f>IF(#REF!="","",#REF!)</f>
        <v>#REF!</v>
      </c>
      <c r="FC2" t="e">
        <f>IF(#REF!="","",#REF!)</f>
        <v>#REF!</v>
      </c>
      <c r="FD2" t="e">
        <f>IF(#REF!="","",#REF!)</f>
        <v>#REF!</v>
      </c>
      <c r="FE2" t="e">
        <f>IF(#REF!="","",#REF!)</f>
        <v>#REF!</v>
      </c>
      <c r="FF2" t="e">
        <f>IF(#REF!="","",#REF!)</f>
        <v>#REF!</v>
      </c>
      <c r="FG2" t="e">
        <f>IF(#REF!="","",#REF!)</f>
        <v>#REF!</v>
      </c>
      <c r="FH2" t="e">
        <f>IF(#REF!="","",#REF!)</f>
        <v>#REF!</v>
      </c>
      <c r="FI2" t="e">
        <f>IF(#REF!="","",#REF!)</f>
        <v>#REF!</v>
      </c>
      <c r="FJ2" t="e">
        <f>IF(#REF!="","",#REF!)</f>
        <v>#REF!</v>
      </c>
      <c r="FK2" t="e">
        <f>IF(#REF!="","",#REF!)</f>
        <v>#REF!</v>
      </c>
      <c r="FL2" t="e">
        <f>IF(#REF!="","",#REF!)</f>
        <v>#REF!</v>
      </c>
      <c r="FM2" t="e">
        <f>IF(#REF!="","",#REF!)</f>
        <v>#REF!</v>
      </c>
      <c r="FN2" t="e">
        <f>IF(#REF!="","",#REF!)</f>
        <v>#REF!</v>
      </c>
      <c r="FO2" t="e">
        <f>IF(#REF!="","",#REF!)</f>
        <v>#REF!</v>
      </c>
      <c r="FP2" t="e">
        <f>IF(#REF!="","",#REF!)</f>
        <v>#REF!</v>
      </c>
      <c r="FQ2" t="e">
        <f>IF(#REF!="","",#REF!)</f>
        <v>#REF!</v>
      </c>
      <c r="FR2" t="e">
        <f>IF(#REF!="","",#REF!)</f>
        <v>#REF!</v>
      </c>
      <c r="FS2" t="e">
        <f>IF(#REF!="","",#REF!)</f>
        <v>#REF!</v>
      </c>
      <c r="FT2" t="e">
        <f>IF(#REF!="","",#REF!)</f>
        <v>#REF!</v>
      </c>
      <c r="FU2" t="e">
        <f>IF(#REF!="","",#REF!)</f>
        <v>#REF!</v>
      </c>
      <c r="FV2" t="e">
        <f>IF(#REF!="","",#REF!)</f>
        <v>#REF!</v>
      </c>
      <c r="FW2" t="e">
        <f>IF(#REF!="","",#REF!)</f>
        <v>#REF!</v>
      </c>
      <c r="FX2" t="e">
        <f>IF(#REF!="","",#REF!)</f>
        <v>#REF!</v>
      </c>
      <c r="FY2" t="e">
        <f>IF(#REF!="","",#REF!)</f>
        <v>#REF!</v>
      </c>
      <c r="FZ2" t="e">
        <f>IF(#REF!="","",#REF!)</f>
        <v>#REF!</v>
      </c>
      <c r="GA2" t="e">
        <f>IF(#REF!="","",#REF!)</f>
        <v>#REF!</v>
      </c>
      <c r="GB2" t="e">
        <f>IF(#REF!="","",#REF!)</f>
        <v>#REF!</v>
      </c>
      <c r="GC2" t="e">
        <f>IF(#REF!="","",#REF!)</f>
        <v>#REF!</v>
      </c>
      <c r="GD2" t="e">
        <f>IF(#REF!="","",#REF!)</f>
        <v>#REF!</v>
      </c>
      <c r="GE2" t="e">
        <f>IF(#REF!="","",#REF!)</f>
        <v>#REF!</v>
      </c>
      <c r="GF2" t="e">
        <f>IF(#REF!="","",#REF!)</f>
        <v>#REF!</v>
      </c>
      <c r="GG2" t="e">
        <f>IF(#REF!="","",#REF!)</f>
        <v>#REF!</v>
      </c>
      <c r="GH2" t="e">
        <f>IF(#REF!="","",#REF!)</f>
        <v>#REF!</v>
      </c>
      <c r="GI2" t="e">
        <f>IF(#REF!="","",#REF!)</f>
        <v>#REF!</v>
      </c>
      <c r="GJ2" t="e">
        <f>IF(#REF!="","",#REF!)</f>
        <v>#REF!</v>
      </c>
      <c r="GK2" t="e">
        <f>IF(#REF!="","",#REF!)</f>
        <v>#REF!</v>
      </c>
      <c r="GL2" t="e">
        <f>IF(#REF!="","",#REF!)</f>
        <v>#REF!</v>
      </c>
      <c r="GM2" t="e">
        <f>IF(#REF!="","",#REF!)</f>
        <v>#REF!</v>
      </c>
      <c r="GN2" t="e">
        <f>IF(#REF!="","",#REF!)</f>
        <v>#REF!</v>
      </c>
      <c r="GO2" t="e">
        <f>IF(#REF!="","",#REF!)</f>
        <v>#REF!</v>
      </c>
      <c r="GP2" t="e">
        <f>IF(#REF!="","",#REF!)</f>
        <v>#REF!</v>
      </c>
      <c r="GQ2" t="e">
        <f>IF(#REF!="","",#REF!)</f>
        <v>#REF!</v>
      </c>
      <c r="GR2" t="e">
        <f>IF(#REF!="","",#REF!)</f>
        <v>#REF!</v>
      </c>
      <c r="GS2" t="e">
        <f>IF(#REF!="","",#REF!)</f>
        <v>#REF!</v>
      </c>
      <c r="GT2" t="e">
        <f>IF(#REF!="","",#REF!)</f>
        <v>#REF!</v>
      </c>
      <c r="GU2" t="e">
        <f>IF(#REF!="","",#REF!)</f>
        <v>#REF!</v>
      </c>
      <c r="GV2" t="e">
        <f>IF(#REF!="","",#REF!)</f>
        <v>#REF!</v>
      </c>
      <c r="GW2" t="e">
        <f>IF(#REF!="","",#REF!)</f>
        <v>#REF!</v>
      </c>
      <c r="GX2" t="e">
        <f>IF(#REF!="","",#REF!)</f>
        <v>#REF!</v>
      </c>
      <c r="GY2" t="e">
        <f>IF(#REF!="","",#REF!)</f>
        <v>#REF!</v>
      </c>
      <c r="GZ2" t="e">
        <f>IF(#REF!="","",#REF!)</f>
        <v>#REF!</v>
      </c>
      <c r="HA2" t="e">
        <f>IF(#REF!="","",#REF!)</f>
        <v>#REF!</v>
      </c>
      <c r="HB2" t="e">
        <f>IF(#REF!="","",#REF!)</f>
        <v>#REF!</v>
      </c>
      <c r="HC2" t="e">
        <f>IF(#REF!="","",#REF!)</f>
        <v>#REF!</v>
      </c>
      <c r="HD2" t="e">
        <f>IF(#REF!="","",#REF!)</f>
        <v>#REF!</v>
      </c>
      <c r="HE2" t="e">
        <f>IF(#REF!="","",#REF!)</f>
        <v>#REF!</v>
      </c>
      <c r="HF2" t="e">
        <f>IF(#REF!="","",#REF!)</f>
        <v>#REF!</v>
      </c>
      <c r="HG2" t="e">
        <f>IF(#REF!="","",#REF!)</f>
        <v>#REF!</v>
      </c>
      <c r="HH2" t="e">
        <f>IF(#REF!="","",#REF!)</f>
        <v>#REF!</v>
      </c>
      <c r="HI2" t="e">
        <f>IF(#REF!="","",#REF!)</f>
        <v>#REF!</v>
      </c>
      <c r="HJ2" t="e">
        <f>IF(#REF!="","",#REF!)</f>
        <v>#REF!</v>
      </c>
      <c r="HK2" t="e">
        <f>IF(#REF!="","",#REF!)</f>
        <v>#REF!</v>
      </c>
      <c r="HL2" t="e">
        <f>IF(#REF!="","",#REF!)</f>
        <v>#REF!</v>
      </c>
      <c r="HM2" t="e">
        <f>IF(#REF!="","",#REF!)</f>
        <v>#REF!</v>
      </c>
      <c r="HN2" t="e">
        <f>IF(#REF!="","",#REF!)</f>
        <v>#REF!</v>
      </c>
      <c r="HO2" t="e">
        <f>IF(#REF!="","",#REF!)</f>
        <v>#REF!</v>
      </c>
      <c r="HP2" t="e">
        <f>IF(#REF!="","",#REF!)</f>
        <v>#REF!</v>
      </c>
      <c r="HQ2" t="e">
        <f>IF(#REF!="","",#REF!)</f>
        <v>#REF!</v>
      </c>
      <c r="HR2" t="e">
        <f>IF(#REF!="","",#REF!)</f>
        <v>#REF!</v>
      </c>
      <c r="HS2" t="e">
        <f>IF(#REF!="","",#REF!)</f>
        <v>#REF!</v>
      </c>
      <c r="HT2" t="e">
        <f>IF(#REF!="","",#REF!)</f>
        <v>#REF!</v>
      </c>
      <c r="HU2" t="e">
        <f>IF(#REF!="","",#REF!)</f>
        <v>#REF!</v>
      </c>
      <c r="HV2" t="e">
        <f>IF(#REF!="","",#REF!)</f>
        <v>#REF!</v>
      </c>
      <c r="HW2" t="e">
        <f>IF(#REF!="","",#REF!)</f>
        <v>#REF!</v>
      </c>
      <c r="HX2" t="e">
        <f>IF(#REF!="","",#REF!)</f>
        <v>#REF!</v>
      </c>
      <c r="HY2" t="e">
        <f>IF(#REF!="","",#REF!)</f>
        <v>#REF!</v>
      </c>
      <c r="HZ2" t="e">
        <f>IF(#REF!="","",#REF!)</f>
        <v>#REF!</v>
      </c>
      <c r="IA2" t="e">
        <f>IF(#REF!="","",#REF!)</f>
        <v>#REF!</v>
      </c>
      <c r="IB2" t="e">
        <f>IF(#REF!="","",#REF!)</f>
        <v>#REF!</v>
      </c>
      <c r="IC2" t="e">
        <f>IF(#REF!="","",#REF!)</f>
        <v>#REF!</v>
      </c>
      <c r="ID2" t="e">
        <f>IF(#REF!="","",#REF!)</f>
        <v>#REF!</v>
      </c>
      <c r="IE2" t="e">
        <f>IF(#REF!="","",#REF!)</f>
        <v>#REF!</v>
      </c>
      <c r="IF2" t="e">
        <f>IF(#REF!="","",#REF!)</f>
        <v>#REF!</v>
      </c>
      <c r="IG2" t="e">
        <f>IF(#REF!="","",#REF!)</f>
        <v>#REF!</v>
      </c>
      <c r="IH2" t="e">
        <f>IF(#REF!="","",#REF!)</f>
        <v>#REF!</v>
      </c>
      <c r="II2" t="e">
        <f>IF(#REF!="","",#REF!)</f>
        <v>#REF!</v>
      </c>
      <c r="IJ2" t="e">
        <f>IF(#REF!="","",#REF!)</f>
        <v>#REF!</v>
      </c>
      <c r="IK2" t="e">
        <f>IF(#REF!="","",#REF!)</f>
        <v>#REF!</v>
      </c>
      <c r="IL2" t="e">
        <f>IF(#REF!="","",#REF!)</f>
        <v>#REF!</v>
      </c>
      <c r="IM2" t="e">
        <f>IF(#REF!="","",#REF!)</f>
        <v>#REF!</v>
      </c>
      <c r="IN2" t="e">
        <f>IF(#REF!="","",#REF!)</f>
        <v>#REF!</v>
      </c>
    </row>
    <row r="3" spans="1:326">
      <c r="F3" t="e">
        <f>#REF!&amp;#REF!&amp;#REF!</f>
        <v>#REF!</v>
      </c>
      <c r="BJ3" t="e">
        <f>#REF!&amp;#REF!&amp;#REF!</f>
        <v>#REF!</v>
      </c>
      <c r="CV3" t="e">
        <f>#REF!&amp;#REF!&amp;#REF!</f>
        <v>#REF!</v>
      </c>
    </row>
    <row r="4" spans="1:326">
      <c r="F4" t="e">
        <f>#REF!&amp;#REF!&amp;#REF!&amp;#REF!&amp;#REF!&amp;#REF!&amp;#REF!</f>
        <v>#REF!</v>
      </c>
      <c r="BJ4" t="e">
        <f>#REF!&amp;#REF!&amp;#REF!&amp;#REF!&amp;#REF!&amp;#REF!&amp;#REF!</f>
        <v>#REF!</v>
      </c>
      <c r="CV4"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571DD-8D1A-415C-ACFA-A01CA4218850}">
  <sheetPr codeName="Sheet1">
    <pageSetUpPr fitToPage="1"/>
  </sheetPr>
  <dimension ref="B1:BA832"/>
  <sheetViews>
    <sheetView view="pageBreakPreview" zoomScaleNormal="100" zoomScaleSheetLayoutView="100" workbookViewId="0">
      <selection activeCell="B2" sqref="B2:AO2"/>
    </sheetView>
  </sheetViews>
  <sheetFormatPr defaultColWidth="2.69921875" defaultRowHeight="13.35" customHeight="1"/>
  <cols>
    <col min="1" max="1" width="1.59765625" style="3" customWidth="1"/>
    <col min="2" max="26" width="2.69921875" style="3"/>
    <col min="27" max="27" width="2.69921875" style="3" customWidth="1"/>
    <col min="28" max="30" width="2.69921875" style="3"/>
    <col min="31" max="31" width="2.69921875" style="3" customWidth="1"/>
    <col min="32" max="41" width="2.69921875" style="3"/>
    <col min="42" max="42" width="2.69921875" style="3" customWidth="1"/>
    <col min="43" max="16384" width="2.69921875" style="3"/>
  </cols>
  <sheetData>
    <row r="1" spans="2:53" ht="3.6" customHeight="1"/>
    <row r="2" spans="2:53" ht="13.35" customHeight="1">
      <c r="B2" s="322" t="str">
        <f>IF(COUNTA(注意事項!C14,注意事項!C17,注意事項!C21,注意事項!C23,注意事項!C25,注意事項!C35,注意事項!C30,注意事項!C32)&gt;0,
_xlfn.TEXTJOIN(CHAR(10),TRUE,IF(注意事項!C14=コードマスタ!M3,コードマスタ!N3,""),
IF(注意事項!C17=コードマスタ!M3,コードマスタ!N4,""),
IF(OR(注意事項!C21=コードマスタ!M3,注意事項!C23=コードマスタ!M3,注意事項!C25=コードマスタ!M3),コードマスタ!N5,""),
IF(注意事項!C35=コードマスタ!M3,コードマスタ!N7,""),
IF(注意事項!C30=コードマスタ!M3,コードマスタ!N9,""),
IF(注意事項!C32=コードマスタ!M3,コードマスタ!N10,"")),"")</f>
        <v/>
      </c>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c r="AH2" s="322"/>
      <c r="AI2" s="322"/>
      <c r="AJ2" s="322"/>
      <c r="AK2" s="322"/>
      <c r="AL2" s="322"/>
      <c r="AM2" s="322"/>
      <c r="AN2" s="322"/>
      <c r="AO2" s="322"/>
      <c r="AP2" s="7"/>
      <c r="AQ2" s="7"/>
      <c r="AR2" s="7"/>
      <c r="AS2" s="7"/>
      <c r="AT2" s="119"/>
      <c r="AU2" s="120" t="s">
        <v>2332</v>
      </c>
      <c r="AV2" s="120"/>
      <c r="AW2" s="121" t="s">
        <v>2333</v>
      </c>
      <c r="AX2" s="7"/>
    </row>
    <row r="3" spans="2:53" ht="3.6" customHeight="1"/>
    <row r="4" spans="2:53" ht="3.6" customHeight="1"/>
    <row r="5" spans="2:53" ht="13.35" customHeight="1">
      <c r="B5" s="14" t="s">
        <v>759</v>
      </c>
      <c r="C5" s="14"/>
      <c r="D5" s="14"/>
      <c r="E5" s="14"/>
      <c r="F5" s="14"/>
      <c r="G5" s="14"/>
      <c r="H5" s="14"/>
      <c r="I5" s="14"/>
      <c r="J5" s="14"/>
      <c r="K5" s="14"/>
      <c r="L5" s="14"/>
      <c r="M5" s="14"/>
      <c r="N5" s="14"/>
      <c r="AH5" s="323" t="s">
        <v>1</v>
      </c>
      <c r="AI5" s="323"/>
      <c r="AJ5" s="122"/>
      <c r="AK5" s="25" t="s">
        <v>2</v>
      </c>
      <c r="AL5" s="122"/>
      <c r="AM5" s="26" t="s">
        <v>3</v>
      </c>
      <c r="AN5" s="122"/>
      <c r="AO5" s="26" t="s">
        <v>4</v>
      </c>
      <c r="AP5" s="26"/>
      <c r="AQ5" s="26"/>
      <c r="AR5" s="26"/>
      <c r="AS5" s="26"/>
      <c r="AT5" s="26"/>
      <c r="AU5" s="26"/>
      <c r="AV5" s="26"/>
      <c r="AW5" s="26"/>
      <c r="AX5" s="26"/>
      <c r="AY5" s="26"/>
      <c r="AZ5" s="25"/>
      <c r="BA5" s="25"/>
    </row>
    <row r="6" spans="2:53" ht="3.6" customHeight="1">
      <c r="B6" s="14"/>
      <c r="C6" s="14"/>
      <c r="D6" s="14"/>
      <c r="E6" s="14"/>
      <c r="F6" s="14"/>
      <c r="G6" s="14"/>
      <c r="H6" s="14"/>
      <c r="I6" s="14"/>
      <c r="J6" s="14"/>
      <c r="K6" s="14"/>
      <c r="L6" s="14"/>
      <c r="M6" s="14"/>
      <c r="N6" s="14"/>
      <c r="AK6" s="25"/>
      <c r="AL6" s="25"/>
      <c r="AM6" s="25"/>
      <c r="AN6" s="26"/>
      <c r="AO6" s="26"/>
      <c r="AP6" s="26"/>
      <c r="AQ6" s="26"/>
      <c r="AR6" s="26"/>
      <c r="AS6" s="26"/>
      <c r="AT6" s="26"/>
      <c r="AU6" s="26"/>
      <c r="AV6" s="26"/>
      <c r="AW6" s="26"/>
      <c r="AX6" s="26"/>
      <c r="AY6" s="26"/>
      <c r="AZ6" s="25"/>
      <c r="BA6" s="25"/>
    </row>
    <row r="7" spans="2:53" ht="3.6" customHeight="1">
      <c r="H7" s="123"/>
      <c r="I7" s="124"/>
      <c r="J7" s="124"/>
      <c r="K7" s="124"/>
      <c r="L7" s="124"/>
      <c r="M7" s="124"/>
      <c r="N7" s="124"/>
      <c r="AE7" s="4"/>
      <c r="AF7" s="5"/>
      <c r="AG7" s="5"/>
      <c r="AH7" s="125"/>
      <c r="AI7" s="6"/>
      <c r="AJ7" s="335" t="str">
        <f>_xlfn.TEXTJOIN("",TRUE,ASC(更新＿１!F8),IF(変更_1!M10&lt;&gt;"",ASC(変更_1!M10),ASC(変更_2!M10)),ASC(返納届_1!O9),ASC(書換_1!O8),ASC(再交付_1!O8))</f>
        <v/>
      </c>
      <c r="AK7" s="335"/>
      <c r="AL7" s="335"/>
      <c r="AM7" s="335"/>
      <c r="AN7" s="335"/>
      <c r="AO7" s="335"/>
    </row>
    <row r="8" spans="2:53" ht="13.35" customHeight="1">
      <c r="E8" s="126"/>
      <c r="F8" s="14"/>
      <c r="G8" s="14"/>
      <c r="H8" s="126"/>
      <c r="I8" s="124"/>
      <c r="J8" s="124"/>
      <c r="K8" s="124"/>
      <c r="L8" s="124"/>
      <c r="M8" s="124"/>
      <c r="N8" s="124"/>
      <c r="AE8" s="127" t="s">
        <v>2150</v>
      </c>
      <c r="AF8" s="14"/>
      <c r="AG8" s="14"/>
      <c r="AH8" s="126"/>
      <c r="AI8" s="128"/>
      <c r="AJ8" s="336"/>
      <c r="AK8" s="336"/>
      <c r="AL8" s="336"/>
      <c r="AM8" s="336"/>
      <c r="AN8" s="336"/>
      <c r="AO8" s="336"/>
    </row>
    <row r="9" spans="2:53" ht="3.6" customHeight="1">
      <c r="H9" s="123"/>
      <c r="I9" s="124"/>
      <c r="J9" s="124"/>
      <c r="K9" s="124"/>
      <c r="L9" s="124"/>
      <c r="M9" s="124"/>
      <c r="N9" s="124"/>
      <c r="AE9" s="9"/>
      <c r="AF9" s="8"/>
      <c r="AG9" s="8"/>
      <c r="AH9" s="129"/>
      <c r="AI9" s="130"/>
      <c r="AJ9" s="337"/>
      <c r="AK9" s="337"/>
      <c r="AL9" s="337"/>
      <c r="AM9" s="337"/>
      <c r="AN9" s="337"/>
      <c r="AO9" s="337"/>
    </row>
    <row r="10" spans="2:53" ht="3.6" customHeight="1">
      <c r="AE10" s="4"/>
      <c r="AF10" s="5"/>
      <c r="AG10" s="5"/>
      <c r="AH10" s="5"/>
      <c r="AI10" s="6"/>
      <c r="AJ10" s="5"/>
      <c r="AK10" s="307" t="str">
        <f>_xlfn.TEXTJOIN("",TRUE,ASC(新規＿１!F5),ASC(更新＿１!F5),
IF(変更_1!T82&lt;&gt;"",ASC(変更_1!T82),ASC(変更_2!T124)),ASC(返納届_1!T57),ASC(書換_1!T61),ASC(再交付_1!T55))</f>
        <v/>
      </c>
      <c r="AL10" s="308"/>
      <c r="AM10" s="308"/>
      <c r="AN10" s="309"/>
      <c r="AO10" s="131"/>
    </row>
    <row r="11" spans="2:53" ht="13.35" customHeight="1">
      <c r="AE11" s="127" t="s">
        <v>575</v>
      </c>
      <c r="AF11" s="14"/>
      <c r="AG11" s="14"/>
      <c r="AI11" s="12"/>
      <c r="AJ11" s="14" t="s">
        <v>573</v>
      </c>
      <c r="AK11" s="310"/>
      <c r="AL11" s="311"/>
      <c r="AM11" s="311"/>
      <c r="AN11" s="312"/>
      <c r="AO11" s="132" t="s">
        <v>574</v>
      </c>
    </row>
    <row r="12" spans="2:53" ht="3.6" customHeight="1">
      <c r="AE12" s="9"/>
      <c r="AF12" s="8"/>
      <c r="AG12" s="8"/>
      <c r="AH12" s="8"/>
      <c r="AI12" s="10"/>
      <c r="AJ12" s="8"/>
      <c r="AK12" s="313"/>
      <c r="AL12" s="314"/>
      <c r="AM12" s="314"/>
      <c r="AN12" s="315"/>
      <c r="AO12" s="133"/>
    </row>
    <row r="13" spans="2:53" ht="3.6" customHeight="1"/>
    <row r="14" spans="2:53" ht="13.35" customHeight="1">
      <c r="B14" s="3" t="s">
        <v>760</v>
      </c>
    </row>
    <row r="15" spans="2:53" ht="3.6" customHeight="1"/>
    <row r="16" spans="2:53" ht="3.6" customHeight="1">
      <c r="B16" s="4"/>
      <c r="C16" s="5"/>
      <c r="D16" s="5"/>
      <c r="E16" s="5"/>
      <c r="F16" s="5"/>
      <c r="G16" s="5"/>
      <c r="H16" s="5"/>
      <c r="I16" s="5"/>
      <c r="J16" s="4"/>
      <c r="K16" s="5"/>
      <c r="L16" s="5"/>
      <c r="M16" s="5"/>
      <c r="N16" s="5"/>
      <c r="O16" s="6"/>
      <c r="P16" s="134"/>
      <c r="Q16" s="135"/>
      <c r="R16" s="135"/>
      <c r="S16" s="135"/>
      <c r="T16" s="135"/>
      <c r="U16" s="135"/>
      <c r="V16" s="135"/>
      <c r="W16" s="135"/>
      <c r="X16" s="135"/>
      <c r="Y16" s="135"/>
      <c r="Z16" s="136"/>
      <c r="AA16" s="136"/>
      <c r="AB16" s="136"/>
      <c r="AC16" s="136"/>
      <c r="AD16" s="136"/>
      <c r="AE16" s="136"/>
      <c r="AF16" s="137"/>
      <c r="AG16" s="137"/>
      <c r="AH16" s="137"/>
      <c r="AI16" s="137"/>
      <c r="AJ16" s="137"/>
      <c r="AK16" s="137"/>
      <c r="AL16" s="137"/>
      <c r="AM16" s="137"/>
      <c r="AN16" s="137"/>
      <c r="AO16" s="138"/>
    </row>
    <row r="17" spans="2:43" ht="13.35" customHeight="1">
      <c r="B17" s="11" t="s">
        <v>599</v>
      </c>
      <c r="J17" s="139" t="s">
        <v>583</v>
      </c>
      <c r="O17" s="12"/>
      <c r="P17" s="140"/>
      <c r="Q17" s="333" t="str">
        <f>_xlfn.TEXTJOIN("",TRUE,新規＿１!C89,更新＿１!C98,IF(変更_1!C67&lt;&gt;"",変更_1!C67,変更_2!C109),返納届_1!C41,書換_1!C45,再交付_1!C39)</f>
        <v/>
      </c>
      <c r="R17" s="334"/>
      <c r="S17" s="141"/>
      <c r="T17" s="142" t="str">
        <f>_xlfn.TEXTJOIN("",TRUE,新規＿１!E89,更新＿１!E98,IF(変更_1!E67&lt;&gt;"",変更_1!E67,変更_2!E109),返納届_1!E41,書換_1!E45,再交付_1!E39)</f>
        <v/>
      </c>
      <c r="U17" s="141" t="s">
        <v>13</v>
      </c>
      <c r="V17" s="142" t="str">
        <f>_xlfn.TEXTJOIN("",TRUE,新規＿１!G89,更新＿１!G98,IF(変更_1!G67&lt;&gt;"",変更_1!G67,変更_2!G109),返納届_1!G41,書換_1!G45,再交付_1!G39)</f>
        <v/>
      </c>
      <c r="W17" s="141" t="s">
        <v>11</v>
      </c>
      <c r="X17" s="142" t="str">
        <f>_xlfn.TEXTJOIN("",TRUE,新規＿１!I89,更新＿１!I98,IF(変更_1!I67&lt;&gt;"",変更_1!I67,変更_2!I109),返納届_1!I41,書換_1!I45,再交付_1!I39)</f>
        <v/>
      </c>
      <c r="Y17" s="141" t="s">
        <v>588</v>
      </c>
      <c r="Z17" s="143"/>
      <c r="AA17" s="143"/>
      <c r="AB17" s="143"/>
      <c r="AC17" s="143"/>
      <c r="AD17" s="143"/>
      <c r="AE17" s="143"/>
      <c r="AF17" s="124"/>
      <c r="AG17" s="124"/>
      <c r="AH17" s="124"/>
      <c r="AI17" s="124"/>
      <c r="AJ17" s="124"/>
      <c r="AK17" s="124"/>
      <c r="AL17" s="124"/>
      <c r="AM17" s="124"/>
      <c r="AN17" s="124"/>
      <c r="AO17" s="128"/>
    </row>
    <row r="18" spans="2:43" ht="3.6" customHeight="1">
      <c r="B18" s="11"/>
      <c r="J18" s="9"/>
      <c r="K18" s="8"/>
      <c r="L18" s="8"/>
      <c r="M18" s="8"/>
      <c r="N18" s="8"/>
      <c r="O18" s="10"/>
      <c r="P18" s="144"/>
      <c r="Q18" s="145"/>
      <c r="R18" s="145"/>
      <c r="S18" s="145"/>
      <c r="T18" s="145"/>
      <c r="U18" s="145"/>
      <c r="V18" s="145"/>
      <c r="W18" s="145"/>
      <c r="X18" s="145"/>
      <c r="Y18" s="145"/>
      <c r="Z18" s="146"/>
      <c r="AA18" s="146"/>
      <c r="AB18" s="146"/>
      <c r="AC18" s="146"/>
      <c r="AD18" s="146"/>
      <c r="AE18" s="146"/>
      <c r="AF18" s="147"/>
      <c r="AG18" s="147"/>
      <c r="AH18" s="147"/>
      <c r="AI18" s="147"/>
      <c r="AJ18" s="147"/>
      <c r="AK18" s="147"/>
      <c r="AL18" s="147"/>
      <c r="AM18" s="147"/>
      <c r="AN18" s="147"/>
      <c r="AO18" s="130"/>
    </row>
    <row r="19" spans="2:43" ht="3.6" customHeight="1">
      <c r="B19" s="11"/>
      <c r="I19" s="12"/>
      <c r="J19" s="11"/>
      <c r="O19" s="6"/>
      <c r="P19" s="134"/>
      <c r="Q19" s="135"/>
      <c r="R19" s="135"/>
      <c r="S19" s="135"/>
      <c r="T19" s="135"/>
      <c r="U19" s="135"/>
      <c r="V19" s="135"/>
      <c r="W19" s="135"/>
      <c r="X19" s="135"/>
      <c r="Y19" s="148"/>
      <c r="Z19" s="149"/>
      <c r="AA19" s="136"/>
      <c r="AB19" s="136"/>
      <c r="AC19" s="136"/>
      <c r="AD19" s="136"/>
      <c r="AE19" s="136"/>
      <c r="AF19" s="134"/>
      <c r="AG19" s="135"/>
      <c r="AH19" s="135"/>
      <c r="AI19" s="135"/>
      <c r="AJ19" s="135"/>
      <c r="AK19" s="135"/>
      <c r="AL19" s="135"/>
      <c r="AM19" s="135"/>
      <c r="AN19" s="135"/>
      <c r="AO19" s="148"/>
    </row>
    <row r="20" spans="2:43" ht="13.35" customHeight="1">
      <c r="B20" s="11"/>
      <c r="I20" s="12"/>
      <c r="J20" s="11" t="s">
        <v>449</v>
      </c>
      <c r="O20" s="12"/>
      <c r="P20" s="140"/>
      <c r="Q20" s="333" t="str">
        <f>IF(変更_1!K35&lt;&gt;"",変更_1!K35,IF(変更_2!K35&lt;&gt;"",変更_2!K35,""))</f>
        <v/>
      </c>
      <c r="R20" s="334"/>
      <c r="S20" s="141"/>
      <c r="T20" s="142" t="str">
        <f>IF(変更_1!N35&lt;&gt;"",変更_1!N35,IF(変更_2!N35&lt;&gt;"",変更_2!N35,""))</f>
        <v/>
      </c>
      <c r="U20" s="141" t="s">
        <v>13</v>
      </c>
      <c r="V20" s="142" t="str">
        <f>IF(変更_1!P35&lt;&gt;"",変更_1!P35,IF(変更_2!P35&lt;&gt;"",変更_2!P35,""))</f>
        <v/>
      </c>
      <c r="W20" s="141" t="s">
        <v>11</v>
      </c>
      <c r="X20" s="142" t="str">
        <f>IF(変更_1!R35&lt;&gt;"",変更_1!R35,IF(変更_2!R35&lt;&gt;"",変更_2!R35,""))</f>
        <v/>
      </c>
      <c r="Y20" s="141" t="s">
        <v>588</v>
      </c>
      <c r="Z20" s="150" t="s">
        <v>603</v>
      </c>
      <c r="AA20" s="143"/>
      <c r="AB20" s="143"/>
      <c r="AC20" s="143"/>
      <c r="AD20" s="143"/>
      <c r="AE20" s="143"/>
      <c r="AF20" s="140"/>
      <c r="AG20" s="333" t="str">
        <f>IF(返納届_1!M31&lt;&gt;"",返納届_1!M31,"")</f>
        <v/>
      </c>
      <c r="AH20" s="334"/>
      <c r="AI20" s="141"/>
      <c r="AJ20" s="142" t="str">
        <f>IF(返納届_1!P31&lt;&gt;"",返納届_1!P31,"")</f>
        <v/>
      </c>
      <c r="AK20" s="141" t="s">
        <v>13</v>
      </c>
      <c r="AL20" s="142" t="str">
        <f>IF(返納届_1!R31&lt;&gt;"",返納届_1!R31,"")</f>
        <v/>
      </c>
      <c r="AM20" s="141" t="s">
        <v>11</v>
      </c>
      <c r="AN20" s="142" t="str">
        <f>IF(返納届_1!T31&lt;&gt;"",返納届_1!T31,"")</f>
        <v/>
      </c>
      <c r="AO20" s="141" t="s">
        <v>588</v>
      </c>
    </row>
    <row r="21" spans="2:43" ht="3" customHeight="1">
      <c r="B21" s="11"/>
      <c r="I21" s="12"/>
      <c r="J21" s="9"/>
      <c r="K21" s="8"/>
      <c r="L21" s="8"/>
      <c r="M21" s="8"/>
      <c r="N21" s="8"/>
      <c r="O21" s="10"/>
      <c r="P21" s="144"/>
      <c r="Q21" s="145"/>
      <c r="R21" s="145"/>
      <c r="S21" s="145"/>
      <c r="T21" s="145"/>
      <c r="U21" s="145"/>
      <c r="V21" s="145"/>
      <c r="W21" s="145"/>
      <c r="X21" s="145"/>
      <c r="Y21" s="151"/>
      <c r="Z21" s="152"/>
      <c r="AA21" s="146"/>
      <c r="AB21" s="146"/>
      <c r="AC21" s="146"/>
      <c r="AD21" s="146"/>
      <c r="AE21" s="146"/>
      <c r="AF21" s="144"/>
      <c r="AG21" s="145"/>
      <c r="AH21" s="145"/>
      <c r="AI21" s="145"/>
      <c r="AJ21" s="145"/>
      <c r="AK21" s="145"/>
      <c r="AL21" s="145"/>
      <c r="AM21" s="145"/>
      <c r="AN21" s="145"/>
      <c r="AO21" s="151"/>
    </row>
    <row r="22" spans="2:43" ht="3.6" customHeight="1">
      <c r="B22" s="11"/>
      <c r="I22" s="12"/>
      <c r="J22" s="4"/>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6"/>
    </row>
    <row r="23" spans="2:43" ht="13.35" customHeight="1">
      <c r="B23" s="11"/>
      <c r="I23" s="12"/>
      <c r="J23" s="11" t="s">
        <v>452</v>
      </c>
      <c r="M23" s="153" t="str">
        <f>IF(新規＿１!AA3=コードマスタ!M3,"☑","☐")</f>
        <v>☐</v>
      </c>
      <c r="N23" s="3" t="s">
        <v>288</v>
      </c>
      <c r="AO23" s="12"/>
      <c r="AQ23" s="3" t="s">
        <v>613</v>
      </c>
    </row>
    <row r="24" spans="2:43" ht="3.6" customHeight="1">
      <c r="B24" s="11"/>
      <c r="I24" s="12"/>
      <c r="J24" s="11"/>
      <c r="AO24" s="12"/>
    </row>
    <row r="25" spans="2:43" ht="3.6" customHeight="1">
      <c r="B25" s="11"/>
      <c r="I25" s="12"/>
      <c r="J25" s="11"/>
      <c r="AO25" s="12"/>
    </row>
    <row r="26" spans="2:43" ht="13.35" customHeight="1">
      <c r="B26" s="11"/>
      <c r="I26" s="12"/>
      <c r="J26" s="11"/>
      <c r="M26" s="153" t="str">
        <f>IF(変更_1!N32&lt;&gt;"",変更_1!N32,"")</f>
        <v>☐</v>
      </c>
      <c r="N26" s="3" t="s">
        <v>609</v>
      </c>
      <c r="U26" s="153" t="str">
        <f>IF(変更_1!R32&lt;&gt;"",変更_1!R32,"")</f>
        <v>☐</v>
      </c>
      <c r="V26" s="3" t="s">
        <v>610</v>
      </c>
      <c r="AD26" s="153"/>
      <c r="AE26" s="3" t="s">
        <v>611</v>
      </c>
      <c r="AI26" s="154"/>
      <c r="AK26" s="154"/>
      <c r="AO26" s="12"/>
      <c r="AQ26" s="3" t="s">
        <v>612</v>
      </c>
    </row>
    <row r="27" spans="2:43" ht="3.6" customHeight="1">
      <c r="B27" s="11"/>
      <c r="I27" s="12"/>
      <c r="J27" s="11"/>
      <c r="AO27" s="12"/>
    </row>
    <row r="28" spans="2:43" ht="3.6" customHeight="1">
      <c r="B28" s="11"/>
      <c r="I28" s="12"/>
      <c r="J28" s="11"/>
      <c r="AO28" s="12"/>
    </row>
    <row r="29" spans="2:43" ht="13.35" customHeight="1">
      <c r="B29" s="11"/>
      <c r="I29" s="12"/>
      <c r="J29" s="11"/>
      <c r="M29" s="153" t="str">
        <f>IF(変更_2!J32&lt;&gt;"",変更_2!J32,"")</f>
        <v>☐</v>
      </c>
      <c r="N29" s="3" t="s">
        <v>303</v>
      </c>
      <c r="R29" s="153" t="str">
        <f>IF(変更_1!J32&lt;&gt;"",変更_1!J32,"")</f>
        <v>☐</v>
      </c>
      <c r="S29" s="3" t="s">
        <v>431</v>
      </c>
      <c r="X29" s="154"/>
      <c r="AE29" s="154"/>
      <c r="AK29" s="154"/>
      <c r="AO29" s="12"/>
    </row>
    <row r="30" spans="2:43" ht="3.6" customHeight="1">
      <c r="B30" s="11"/>
      <c r="I30" s="12"/>
      <c r="J30" s="11"/>
      <c r="AO30" s="12"/>
    </row>
    <row r="31" spans="2:43" ht="3.6" customHeight="1">
      <c r="B31" s="11"/>
      <c r="I31" s="12"/>
      <c r="J31" s="11"/>
      <c r="AO31" s="12"/>
    </row>
    <row r="32" spans="2:43" ht="13.35" customHeight="1">
      <c r="B32" s="11"/>
      <c r="I32" s="12"/>
      <c r="J32" s="11"/>
      <c r="M32" s="153"/>
      <c r="N32" s="3" t="s">
        <v>614</v>
      </c>
      <c r="R32" s="153"/>
      <c r="S32" s="3" t="s">
        <v>615</v>
      </c>
      <c r="AB32" s="153"/>
      <c r="AC32" s="3" t="s">
        <v>616</v>
      </c>
      <c r="AO32" s="12"/>
      <c r="AQ32" s="3" t="s">
        <v>617</v>
      </c>
    </row>
    <row r="33" spans="2:41" ht="3.6" customHeight="1">
      <c r="B33" s="11"/>
      <c r="I33" s="12"/>
      <c r="J33" s="11"/>
      <c r="AO33" s="12"/>
    </row>
    <row r="34" spans="2:41" ht="3.6" customHeight="1">
      <c r="B34" s="11"/>
      <c r="I34" s="12"/>
      <c r="J34" s="11"/>
      <c r="AO34" s="12"/>
    </row>
    <row r="35" spans="2:41" ht="13.35" customHeight="1">
      <c r="B35" s="11"/>
      <c r="I35" s="12"/>
      <c r="J35" s="11"/>
      <c r="M35" s="153"/>
      <c r="N35" s="3" t="s">
        <v>602</v>
      </c>
      <c r="AO35" s="12"/>
    </row>
    <row r="36" spans="2:41" ht="3.6" customHeight="1">
      <c r="B36" s="11"/>
      <c r="I36" s="12"/>
      <c r="J36" s="9"/>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10"/>
    </row>
    <row r="37" spans="2:41" ht="3.6" customHeight="1">
      <c r="B37" s="11"/>
      <c r="I37" s="12"/>
      <c r="J37" s="11"/>
      <c r="O37" s="12"/>
      <c r="P37" s="324" t="str">
        <f>_xlfn.TEXTJOIN(CHAR(10),TRUE,IF(COUNTA(変更_1!J31,変更_2!J31)&gt;0,"事項："&amp;_xlfn.TEXTJOIN("　",TRUE,変更_1!J31,変更_2!J31),""),
IF(再交付_1!L29&lt;&gt;"","申請理由："&amp;再交付_1!L29,""),
IF(COUNTA(新規＿１!K84,更新＿１!K93,変更_1!J37,変更_2!J37,返納届_1!L33,書換_1!L38,再交付_1!L32)&gt;0,"備考："&amp;_xlfn.TEXTJOIN("　",TRUE,新規＿１!K84,更新＿１!K93,変更_1!J37,変更_2!J37,返納届_1!L33,書換_1!L38,再交付_1!L32),""))</f>
        <v/>
      </c>
      <c r="Q37" s="325"/>
      <c r="R37" s="325"/>
      <c r="S37" s="325"/>
      <c r="T37" s="325"/>
      <c r="U37" s="325"/>
      <c r="V37" s="325"/>
      <c r="W37" s="325"/>
      <c r="X37" s="325"/>
      <c r="Y37" s="325"/>
      <c r="Z37" s="325"/>
      <c r="AA37" s="325"/>
      <c r="AB37" s="325"/>
      <c r="AC37" s="325"/>
      <c r="AD37" s="325"/>
      <c r="AE37" s="325"/>
      <c r="AF37" s="325"/>
      <c r="AG37" s="325"/>
      <c r="AH37" s="325"/>
      <c r="AI37" s="325"/>
      <c r="AJ37" s="325"/>
      <c r="AK37" s="325"/>
      <c r="AL37" s="325"/>
      <c r="AM37" s="325"/>
      <c r="AN37" s="325"/>
      <c r="AO37" s="326"/>
    </row>
    <row r="38" spans="2:41" ht="50.1" customHeight="1">
      <c r="B38" s="11"/>
      <c r="I38" s="12"/>
      <c r="J38" s="11" t="s">
        <v>471</v>
      </c>
      <c r="O38" s="12"/>
      <c r="P38" s="327"/>
      <c r="Q38" s="328"/>
      <c r="R38" s="328"/>
      <c r="S38" s="328"/>
      <c r="T38" s="328"/>
      <c r="U38" s="328"/>
      <c r="V38" s="328"/>
      <c r="W38" s="328"/>
      <c r="X38" s="328"/>
      <c r="Y38" s="328"/>
      <c r="Z38" s="328"/>
      <c r="AA38" s="328"/>
      <c r="AB38" s="328"/>
      <c r="AC38" s="328"/>
      <c r="AD38" s="328"/>
      <c r="AE38" s="328"/>
      <c r="AF38" s="328"/>
      <c r="AG38" s="328"/>
      <c r="AH38" s="328"/>
      <c r="AI38" s="328"/>
      <c r="AJ38" s="328"/>
      <c r="AK38" s="328"/>
      <c r="AL38" s="328"/>
      <c r="AM38" s="328"/>
      <c r="AN38" s="328"/>
      <c r="AO38" s="329"/>
    </row>
    <row r="39" spans="2:41" ht="3.6" customHeight="1">
      <c r="B39" s="9"/>
      <c r="C39" s="8"/>
      <c r="D39" s="8"/>
      <c r="E39" s="8"/>
      <c r="F39" s="8"/>
      <c r="G39" s="8"/>
      <c r="H39" s="8"/>
      <c r="I39" s="10"/>
      <c r="J39" s="9"/>
      <c r="K39" s="8"/>
      <c r="L39" s="8"/>
      <c r="M39" s="8"/>
      <c r="N39" s="8"/>
      <c r="O39" s="10"/>
      <c r="P39" s="330"/>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2"/>
    </row>
    <row r="40" spans="2:41" ht="3.6" customHeight="1">
      <c r="B40" s="11"/>
      <c r="I40" s="12"/>
      <c r="J40" s="4"/>
      <c r="K40" s="5"/>
      <c r="L40" s="5"/>
      <c r="M40" s="5"/>
      <c r="N40" s="307" t="str">
        <f>IF(新規＿１!K8&lt;&gt;"",新規＿１!K8,"")</f>
        <v/>
      </c>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9"/>
    </row>
    <row r="41" spans="2:41" ht="13.35" customHeight="1">
      <c r="B41" s="11" t="s">
        <v>677</v>
      </c>
      <c r="I41" s="12"/>
      <c r="J41" s="11" t="s">
        <v>600</v>
      </c>
      <c r="N41" s="310"/>
      <c r="O41" s="311"/>
      <c r="P41" s="311"/>
      <c r="Q41" s="311"/>
      <c r="R41" s="311"/>
      <c r="S41" s="311"/>
      <c r="T41" s="311"/>
      <c r="U41" s="311"/>
      <c r="V41" s="311"/>
      <c r="W41" s="311"/>
      <c r="X41" s="311"/>
      <c r="Y41" s="311"/>
      <c r="Z41" s="311"/>
      <c r="AA41" s="311"/>
      <c r="AB41" s="311"/>
      <c r="AC41" s="311"/>
      <c r="AD41" s="311"/>
      <c r="AE41" s="311"/>
      <c r="AF41" s="311"/>
      <c r="AG41" s="311"/>
      <c r="AH41" s="311"/>
      <c r="AI41" s="311"/>
      <c r="AJ41" s="311"/>
      <c r="AK41" s="311"/>
      <c r="AL41" s="311"/>
      <c r="AM41" s="311"/>
      <c r="AN41" s="311"/>
      <c r="AO41" s="312"/>
    </row>
    <row r="42" spans="2:41" ht="3.6" customHeight="1">
      <c r="B42" s="11"/>
      <c r="I42" s="12"/>
      <c r="J42" s="9"/>
      <c r="K42" s="8"/>
      <c r="L42" s="8"/>
      <c r="M42" s="8"/>
      <c r="N42" s="313"/>
      <c r="O42" s="314"/>
      <c r="P42" s="314"/>
      <c r="Q42" s="314"/>
      <c r="R42" s="314"/>
      <c r="S42" s="314"/>
      <c r="T42" s="314"/>
      <c r="U42" s="314"/>
      <c r="V42" s="314"/>
      <c r="W42" s="314"/>
      <c r="X42" s="314"/>
      <c r="Y42" s="314"/>
      <c r="Z42" s="314"/>
      <c r="AA42" s="314"/>
      <c r="AB42" s="314"/>
      <c r="AC42" s="314"/>
      <c r="AD42" s="314"/>
      <c r="AE42" s="314"/>
      <c r="AF42" s="314"/>
      <c r="AG42" s="314"/>
      <c r="AH42" s="314"/>
      <c r="AI42" s="314"/>
      <c r="AJ42" s="314"/>
      <c r="AK42" s="314"/>
      <c r="AL42" s="314"/>
      <c r="AM42" s="314"/>
      <c r="AN42" s="314"/>
      <c r="AO42" s="315"/>
    </row>
    <row r="43" spans="2:41" ht="3.6" hidden="1" customHeight="1">
      <c r="B43" s="11"/>
      <c r="I43" s="12"/>
      <c r="J43" s="4"/>
      <c r="K43" s="5"/>
      <c r="L43" s="5"/>
      <c r="M43" s="5"/>
      <c r="N43" s="307"/>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9"/>
    </row>
    <row r="44" spans="2:41" ht="13.35" hidden="1" customHeight="1">
      <c r="B44" s="11"/>
      <c r="I44" s="12"/>
      <c r="J44" s="11" t="s">
        <v>311</v>
      </c>
      <c r="N44" s="310"/>
      <c r="O44" s="311"/>
      <c r="P44" s="311"/>
      <c r="Q44" s="311"/>
      <c r="R44" s="311"/>
      <c r="S44" s="311"/>
      <c r="T44" s="311"/>
      <c r="U44" s="311"/>
      <c r="V44" s="311"/>
      <c r="W44" s="311"/>
      <c r="X44" s="311"/>
      <c r="Y44" s="311"/>
      <c r="Z44" s="311"/>
      <c r="AA44" s="311"/>
      <c r="AB44" s="311"/>
      <c r="AC44" s="311"/>
      <c r="AD44" s="311"/>
      <c r="AE44" s="311"/>
      <c r="AF44" s="311"/>
      <c r="AG44" s="311"/>
      <c r="AH44" s="311"/>
      <c r="AI44" s="311"/>
      <c r="AJ44" s="311"/>
      <c r="AK44" s="311"/>
      <c r="AL44" s="311"/>
      <c r="AM44" s="311"/>
      <c r="AN44" s="311"/>
      <c r="AO44" s="312"/>
    </row>
    <row r="45" spans="2:41" ht="3.6" hidden="1" customHeight="1">
      <c r="B45" s="11"/>
      <c r="I45" s="12"/>
      <c r="J45" s="9"/>
      <c r="K45" s="8"/>
      <c r="L45" s="8"/>
      <c r="M45" s="8"/>
      <c r="N45" s="313"/>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5"/>
    </row>
    <row r="46" spans="2:41" ht="3.6" hidden="1" customHeight="1">
      <c r="B46" s="11"/>
      <c r="I46" s="12"/>
      <c r="N46" s="15"/>
      <c r="O46" s="16"/>
      <c r="P46" s="16"/>
      <c r="Q46" s="20"/>
      <c r="R46" s="280"/>
      <c r="S46" s="281"/>
      <c r="T46" s="281"/>
      <c r="U46" s="282"/>
      <c r="V46" s="5"/>
      <c r="W46" s="280"/>
      <c r="X46" s="281"/>
      <c r="Y46" s="281"/>
      <c r="Z46" s="281"/>
      <c r="AA46" s="282"/>
      <c r="AB46" s="4"/>
      <c r="AC46" s="5"/>
      <c r="AD46" s="5"/>
      <c r="AE46" s="6"/>
      <c r="AF46" s="280"/>
      <c r="AG46" s="281"/>
      <c r="AH46" s="281"/>
      <c r="AI46" s="281"/>
      <c r="AJ46" s="281"/>
      <c r="AK46" s="281"/>
      <c r="AL46" s="281"/>
      <c r="AM46" s="281"/>
      <c r="AN46" s="281"/>
      <c r="AO46" s="282"/>
    </row>
    <row r="47" spans="2:41" ht="13.35" hidden="1" customHeight="1">
      <c r="B47" s="11"/>
      <c r="I47" s="12"/>
      <c r="N47" s="155" t="s">
        <v>265</v>
      </c>
      <c r="O47" s="7"/>
      <c r="P47" s="7"/>
      <c r="Q47" s="19"/>
      <c r="R47" s="283"/>
      <c r="S47" s="284"/>
      <c r="T47" s="284"/>
      <c r="U47" s="285"/>
      <c r="V47" s="7" t="s">
        <v>592</v>
      </c>
      <c r="W47" s="283"/>
      <c r="X47" s="284"/>
      <c r="Y47" s="284"/>
      <c r="Z47" s="284"/>
      <c r="AA47" s="285"/>
      <c r="AB47" s="150" t="s">
        <v>306</v>
      </c>
      <c r="AE47" s="12"/>
      <c r="AF47" s="283"/>
      <c r="AG47" s="284"/>
      <c r="AH47" s="284"/>
      <c r="AI47" s="284"/>
      <c r="AJ47" s="284"/>
      <c r="AK47" s="284"/>
      <c r="AL47" s="284"/>
      <c r="AM47" s="284"/>
      <c r="AN47" s="284"/>
      <c r="AO47" s="285"/>
    </row>
    <row r="48" spans="2:41" ht="3.6" hidden="1" customHeight="1">
      <c r="B48" s="11"/>
      <c r="I48" s="12"/>
      <c r="N48" s="156"/>
      <c r="O48" s="18"/>
      <c r="P48" s="18"/>
      <c r="Q48" s="21"/>
      <c r="R48" s="286"/>
      <c r="S48" s="287"/>
      <c r="T48" s="287"/>
      <c r="U48" s="288"/>
      <c r="V48" s="8"/>
      <c r="W48" s="286"/>
      <c r="X48" s="287"/>
      <c r="Y48" s="287"/>
      <c r="Z48" s="287"/>
      <c r="AA48" s="288"/>
      <c r="AB48" s="152"/>
      <c r="AC48" s="8"/>
      <c r="AD48" s="8"/>
      <c r="AE48" s="10"/>
      <c r="AF48" s="286"/>
      <c r="AG48" s="287"/>
      <c r="AH48" s="287"/>
      <c r="AI48" s="287"/>
      <c r="AJ48" s="287"/>
      <c r="AK48" s="287"/>
      <c r="AL48" s="287"/>
      <c r="AM48" s="287"/>
      <c r="AN48" s="287"/>
      <c r="AO48" s="288"/>
    </row>
    <row r="49" spans="2:41" ht="3.6" hidden="1" customHeight="1">
      <c r="B49" s="11"/>
      <c r="I49" s="12"/>
      <c r="N49" s="149"/>
      <c r="O49" s="5"/>
      <c r="P49" s="5"/>
      <c r="Q49" s="6"/>
      <c r="R49" s="280"/>
      <c r="S49" s="281"/>
      <c r="T49" s="281"/>
      <c r="U49" s="281"/>
      <c r="V49" s="281"/>
      <c r="W49" s="281"/>
      <c r="X49" s="281"/>
      <c r="Y49" s="281"/>
      <c r="Z49" s="281"/>
      <c r="AA49" s="282"/>
      <c r="AB49" s="149"/>
      <c r="AC49" s="5"/>
      <c r="AD49" s="5"/>
      <c r="AE49" s="6"/>
      <c r="AF49" s="280"/>
      <c r="AG49" s="281"/>
      <c r="AH49" s="281"/>
      <c r="AI49" s="281"/>
      <c r="AJ49" s="281"/>
      <c r="AK49" s="281"/>
      <c r="AL49" s="281"/>
      <c r="AM49" s="281"/>
      <c r="AN49" s="281"/>
      <c r="AO49" s="282"/>
    </row>
    <row r="50" spans="2:41" ht="13.35" hidden="1" customHeight="1">
      <c r="B50" s="11"/>
      <c r="I50" s="12"/>
      <c r="J50" s="3" t="s">
        <v>604</v>
      </c>
      <c r="N50" s="150" t="s">
        <v>267</v>
      </c>
      <c r="Q50" s="12"/>
      <c r="R50" s="283"/>
      <c r="S50" s="284"/>
      <c r="T50" s="284"/>
      <c r="U50" s="284"/>
      <c r="V50" s="284"/>
      <c r="W50" s="284"/>
      <c r="X50" s="284"/>
      <c r="Y50" s="284"/>
      <c r="Z50" s="284"/>
      <c r="AA50" s="285"/>
      <c r="AB50" s="150" t="s">
        <v>268</v>
      </c>
      <c r="AE50" s="12"/>
      <c r="AF50" s="283"/>
      <c r="AG50" s="284"/>
      <c r="AH50" s="284"/>
      <c r="AI50" s="284"/>
      <c r="AJ50" s="284"/>
      <c r="AK50" s="284"/>
      <c r="AL50" s="284"/>
      <c r="AM50" s="284"/>
      <c r="AN50" s="284"/>
      <c r="AO50" s="285"/>
    </row>
    <row r="51" spans="2:41" ht="3.6" hidden="1" customHeight="1">
      <c r="B51" s="11"/>
      <c r="I51" s="12"/>
      <c r="N51" s="152"/>
      <c r="O51" s="8"/>
      <c r="P51" s="8"/>
      <c r="Q51" s="10"/>
      <c r="R51" s="286"/>
      <c r="S51" s="287"/>
      <c r="T51" s="287"/>
      <c r="U51" s="287"/>
      <c r="V51" s="287"/>
      <c r="W51" s="287"/>
      <c r="X51" s="287"/>
      <c r="Y51" s="287"/>
      <c r="Z51" s="287"/>
      <c r="AA51" s="288"/>
      <c r="AB51" s="152"/>
      <c r="AC51" s="8"/>
      <c r="AD51" s="8"/>
      <c r="AE51" s="10"/>
      <c r="AF51" s="286"/>
      <c r="AG51" s="287"/>
      <c r="AH51" s="287"/>
      <c r="AI51" s="287"/>
      <c r="AJ51" s="287"/>
      <c r="AK51" s="287"/>
      <c r="AL51" s="287"/>
      <c r="AM51" s="287"/>
      <c r="AN51" s="287"/>
      <c r="AO51" s="288"/>
    </row>
    <row r="52" spans="2:41" ht="3.6" hidden="1" customHeight="1">
      <c r="B52" s="11"/>
      <c r="I52" s="12"/>
      <c r="J52" s="11"/>
      <c r="N52" s="149"/>
      <c r="O52" s="5"/>
      <c r="P52" s="5"/>
      <c r="Q52" s="6"/>
      <c r="R52" s="280"/>
      <c r="S52" s="281"/>
      <c r="T52" s="281"/>
      <c r="U52" s="281"/>
      <c r="V52" s="281"/>
      <c r="W52" s="281"/>
      <c r="X52" s="281"/>
      <c r="Y52" s="281"/>
      <c r="Z52" s="281"/>
      <c r="AA52" s="282"/>
      <c r="AB52" s="4"/>
      <c r="AC52" s="5"/>
      <c r="AD52" s="5"/>
      <c r="AE52" s="6"/>
      <c r="AF52" s="280"/>
      <c r="AG52" s="281"/>
      <c r="AH52" s="281"/>
      <c r="AI52" s="281"/>
      <c r="AJ52" s="281"/>
      <c r="AK52" s="281"/>
      <c r="AL52" s="281"/>
      <c r="AM52" s="281"/>
      <c r="AN52" s="281"/>
      <c r="AO52" s="282"/>
    </row>
    <row r="53" spans="2:41" ht="13.35" hidden="1" customHeight="1">
      <c r="B53" s="11"/>
      <c r="I53" s="12"/>
      <c r="J53" s="11"/>
      <c r="N53" s="150" t="s">
        <v>269</v>
      </c>
      <c r="Q53" s="12"/>
      <c r="R53" s="283"/>
      <c r="S53" s="284"/>
      <c r="T53" s="284"/>
      <c r="U53" s="284"/>
      <c r="V53" s="284"/>
      <c r="W53" s="284"/>
      <c r="X53" s="284"/>
      <c r="Y53" s="284"/>
      <c r="Z53" s="284"/>
      <c r="AA53" s="285"/>
      <c r="AB53" s="11" t="s">
        <v>270</v>
      </c>
      <c r="AE53" s="12"/>
      <c r="AF53" s="283"/>
      <c r="AG53" s="284"/>
      <c r="AH53" s="284"/>
      <c r="AI53" s="284"/>
      <c r="AJ53" s="284"/>
      <c r="AK53" s="284"/>
      <c r="AL53" s="284"/>
      <c r="AM53" s="284"/>
      <c r="AN53" s="284"/>
      <c r="AO53" s="285"/>
    </row>
    <row r="54" spans="2:41" ht="3.6" hidden="1" customHeight="1">
      <c r="B54" s="11"/>
      <c r="I54" s="12"/>
      <c r="J54" s="9"/>
      <c r="K54" s="8"/>
      <c r="L54" s="8"/>
      <c r="M54" s="8"/>
      <c r="N54" s="9"/>
      <c r="O54" s="8"/>
      <c r="P54" s="8"/>
      <c r="Q54" s="10"/>
      <c r="R54" s="286"/>
      <c r="S54" s="287"/>
      <c r="T54" s="287"/>
      <c r="U54" s="287"/>
      <c r="V54" s="287"/>
      <c r="W54" s="287"/>
      <c r="X54" s="287"/>
      <c r="Y54" s="287"/>
      <c r="Z54" s="287"/>
      <c r="AA54" s="288"/>
      <c r="AB54" s="9"/>
      <c r="AC54" s="8"/>
      <c r="AD54" s="8"/>
      <c r="AE54" s="10"/>
      <c r="AF54" s="286"/>
      <c r="AG54" s="287"/>
      <c r="AH54" s="287"/>
      <c r="AI54" s="287"/>
      <c r="AJ54" s="287"/>
      <c r="AK54" s="287"/>
      <c r="AL54" s="287"/>
      <c r="AM54" s="287"/>
      <c r="AN54" s="287"/>
      <c r="AO54" s="288"/>
    </row>
    <row r="55" spans="2:41" ht="3.6" hidden="1" customHeight="1">
      <c r="B55" s="11"/>
      <c r="I55" s="12"/>
      <c r="J55" s="4"/>
      <c r="K55" s="5"/>
      <c r="L55" s="5"/>
      <c r="M55" s="5"/>
      <c r="N55" s="307"/>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9"/>
    </row>
    <row r="56" spans="2:41" ht="13.35" hidden="1" customHeight="1">
      <c r="B56" s="11"/>
      <c r="I56" s="12"/>
      <c r="J56" s="150" t="s">
        <v>601</v>
      </c>
      <c r="N56" s="310"/>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2"/>
    </row>
    <row r="57" spans="2:41" ht="3.6" hidden="1" customHeight="1">
      <c r="B57" s="11"/>
      <c r="I57" s="12"/>
      <c r="J57" s="9"/>
      <c r="K57" s="8"/>
      <c r="L57" s="8"/>
      <c r="M57" s="8"/>
      <c r="N57" s="313"/>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5"/>
    </row>
    <row r="58" spans="2:41" ht="3.6" hidden="1" customHeight="1">
      <c r="B58" s="11"/>
      <c r="I58" s="12"/>
      <c r="J58" s="4"/>
      <c r="K58" s="5"/>
      <c r="L58" s="5"/>
      <c r="M58" s="6"/>
      <c r="N58" s="283"/>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5"/>
    </row>
    <row r="59" spans="2:41" ht="13.35" hidden="1" customHeight="1">
      <c r="B59" s="11"/>
      <c r="I59" s="12"/>
      <c r="J59" s="11" t="s">
        <v>311</v>
      </c>
      <c r="M59" s="12"/>
      <c r="N59" s="283"/>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5"/>
    </row>
    <row r="60" spans="2:41" ht="3.6" hidden="1" customHeight="1">
      <c r="B60" s="11"/>
      <c r="I60" s="12"/>
      <c r="J60" s="9"/>
      <c r="K60" s="8"/>
      <c r="L60" s="8"/>
      <c r="M60" s="10"/>
      <c r="N60" s="286"/>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8"/>
    </row>
    <row r="61" spans="2:41" ht="3.6" hidden="1" customHeight="1">
      <c r="B61" s="11"/>
      <c r="I61" s="12"/>
      <c r="N61" s="15"/>
      <c r="O61" s="16"/>
      <c r="P61" s="16"/>
      <c r="Q61" s="20"/>
      <c r="R61" s="280"/>
      <c r="S61" s="281"/>
      <c r="T61" s="281"/>
      <c r="U61" s="282"/>
      <c r="V61" s="5"/>
      <c r="W61" s="280"/>
      <c r="X61" s="281"/>
      <c r="Y61" s="281"/>
      <c r="Z61" s="281"/>
      <c r="AA61" s="282"/>
      <c r="AB61" s="4"/>
      <c r="AC61" s="5"/>
      <c r="AD61" s="5"/>
      <c r="AE61" s="6"/>
      <c r="AF61" s="280"/>
      <c r="AG61" s="281"/>
      <c r="AH61" s="281"/>
      <c r="AI61" s="281"/>
      <c r="AJ61" s="281"/>
      <c r="AK61" s="281"/>
      <c r="AL61" s="281"/>
      <c r="AM61" s="281"/>
      <c r="AN61" s="281"/>
      <c r="AO61" s="282"/>
    </row>
    <row r="62" spans="2:41" ht="13.35" hidden="1" customHeight="1">
      <c r="B62" s="11"/>
      <c r="I62" s="12"/>
      <c r="N62" s="155" t="s">
        <v>265</v>
      </c>
      <c r="O62" s="7"/>
      <c r="P62" s="7"/>
      <c r="Q62" s="19"/>
      <c r="R62" s="283"/>
      <c r="S62" s="284"/>
      <c r="T62" s="284"/>
      <c r="U62" s="285"/>
      <c r="V62" s="7" t="s">
        <v>592</v>
      </c>
      <c r="W62" s="283"/>
      <c r="X62" s="284"/>
      <c r="Y62" s="284"/>
      <c r="Z62" s="284"/>
      <c r="AA62" s="285"/>
      <c r="AB62" s="150" t="s">
        <v>306</v>
      </c>
      <c r="AE62" s="12"/>
      <c r="AF62" s="283"/>
      <c r="AG62" s="284"/>
      <c r="AH62" s="284"/>
      <c r="AI62" s="284"/>
      <c r="AJ62" s="284"/>
      <c r="AK62" s="284"/>
      <c r="AL62" s="284"/>
      <c r="AM62" s="284"/>
      <c r="AN62" s="284"/>
      <c r="AO62" s="285"/>
    </row>
    <row r="63" spans="2:41" ht="3.6" hidden="1" customHeight="1">
      <c r="B63" s="11"/>
      <c r="I63" s="12"/>
      <c r="N63" s="156"/>
      <c r="O63" s="18"/>
      <c r="P63" s="18"/>
      <c r="Q63" s="21"/>
      <c r="R63" s="286"/>
      <c r="S63" s="287"/>
      <c r="T63" s="287"/>
      <c r="U63" s="288"/>
      <c r="V63" s="8"/>
      <c r="W63" s="286"/>
      <c r="X63" s="287"/>
      <c r="Y63" s="287"/>
      <c r="Z63" s="287"/>
      <c r="AA63" s="288"/>
      <c r="AB63" s="152"/>
      <c r="AC63" s="8"/>
      <c r="AD63" s="8"/>
      <c r="AE63" s="10"/>
      <c r="AF63" s="286"/>
      <c r="AG63" s="287"/>
      <c r="AH63" s="287"/>
      <c r="AI63" s="287"/>
      <c r="AJ63" s="287"/>
      <c r="AK63" s="287"/>
      <c r="AL63" s="287"/>
      <c r="AM63" s="287"/>
      <c r="AN63" s="287"/>
      <c r="AO63" s="288"/>
    </row>
    <row r="64" spans="2:41" ht="3.6" hidden="1" customHeight="1">
      <c r="B64" s="11"/>
      <c r="I64" s="12"/>
      <c r="N64" s="149"/>
      <c r="O64" s="5"/>
      <c r="P64" s="5"/>
      <c r="Q64" s="6"/>
      <c r="R64" s="280"/>
      <c r="S64" s="281"/>
      <c r="T64" s="281"/>
      <c r="U64" s="281"/>
      <c r="V64" s="281"/>
      <c r="W64" s="281"/>
      <c r="X64" s="281"/>
      <c r="Y64" s="281"/>
      <c r="Z64" s="281"/>
      <c r="AA64" s="282"/>
      <c r="AB64" s="149"/>
      <c r="AC64" s="5"/>
      <c r="AD64" s="5"/>
      <c r="AE64" s="6"/>
      <c r="AF64" s="280"/>
      <c r="AG64" s="281"/>
      <c r="AH64" s="281"/>
      <c r="AI64" s="281"/>
      <c r="AJ64" s="281"/>
      <c r="AK64" s="281"/>
      <c r="AL64" s="281"/>
      <c r="AM64" s="281"/>
      <c r="AN64" s="281"/>
      <c r="AO64" s="282"/>
    </row>
    <row r="65" spans="2:41" ht="13.35" hidden="1" customHeight="1">
      <c r="B65" s="11"/>
      <c r="I65" s="12"/>
      <c r="J65" s="3" t="s">
        <v>605</v>
      </c>
      <c r="N65" s="150" t="s">
        <v>267</v>
      </c>
      <c r="Q65" s="12"/>
      <c r="R65" s="283"/>
      <c r="S65" s="284"/>
      <c r="T65" s="284"/>
      <c r="U65" s="284"/>
      <c r="V65" s="284"/>
      <c r="W65" s="284"/>
      <c r="X65" s="284"/>
      <c r="Y65" s="284"/>
      <c r="Z65" s="284"/>
      <c r="AA65" s="285"/>
      <c r="AB65" s="150" t="s">
        <v>268</v>
      </c>
      <c r="AE65" s="12"/>
      <c r="AF65" s="283"/>
      <c r="AG65" s="284"/>
      <c r="AH65" s="284"/>
      <c r="AI65" s="284"/>
      <c r="AJ65" s="284"/>
      <c r="AK65" s="284"/>
      <c r="AL65" s="284"/>
      <c r="AM65" s="284"/>
      <c r="AN65" s="284"/>
      <c r="AO65" s="285"/>
    </row>
    <row r="66" spans="2:41" ht="3.6" hidden="1" customHeight="1">
      <c r="B66" s="11"/>
      <c r="I66" s="12"/>
      <c r="N66" s="152"/>
      <c r="O66" s="8"/>
      <c r="P66" s="8"/>
      <c r="Q66" s="10"/>
      <c r="R66" s="286"/>
      <c r="S66" s="287"/>
      <c r="T66" s="287"/>
      <c r="U66" s="287"/>
      <c r="V66" s="287"/>
      <c r="W66" s="287"/>
      <c r="X66" s="287"/>
      <c r="Y66" s="287"/>
      <c r="Z66" s="287"/>
      <c r="AA66" s="288"/>
      <c r="AB66" s="152"/>
      <c r="AC66" s="8"/>
      <c r="AD66" s="8"/>
      <c r="AE66" s="10"/>
      <c r="AF66" s="286"/>
      <c r="AG66" s="287"/>
      <c r="AH66" s="287"/>
      <c r="AI66" s="287"/>
      <c r="AJ66" s="287"/>
      <c r="AK66" s="287"/>
      <c r="AL66" s="287"/>
      <c r="AM66" s="287"/>
      <c r="AN66" s="287"/>
      <c r="AO66" s="288"/>
    </row>
    <row r="67" spans="2:41" ht="3.6" hidden="1" customHeight="1">
      <c r="B67" s="11"/>
      <c r="I67" s="12"/>
      <c r="N67" s="149"/>
      <c r="O67" s="5"/>
      <c r="P67" s="5"/>
      <c r="Q67" s="6"/>
      <c r="R67" s="280"/>
      <c r="S67" s="281"/>
      <c r="T67" s="281"/>
      <c r="U67" s="281"/>
      <c r="V67" s="281"/>
      <c r="W67" s="281"/>
      <c r="X67" s="281"/>
      <c r="Y67" s="281"/>
      <c r="Z67" s="281"/>
      <c r="AA67" s="282"/>
      <c r="AB67" s="4"/>
      <c r="AC67" s="5"/>
      <c r="AD67" s="5"/>
      <c r="AE67" s="6"/>
      <c r="AF67" s="280"/>
      <c r="AG67" s="281"/>
      <c r="AH67" s="281"/>
      <c r="AI67" s="281"/>
      <c r="AJ67" s="281"/>
      <c r="AK67" s="281"/>
      <c r="AL67" s="281"/>
      <c r="AM67" s="281"/>
      <c r="AN67" s="281"/>
      <c r="AO67" s="282"/>
    </row>
    <row r="68" spans="2:41" ht="13.35" hidden="1" customHeight="1">
      <c r="B68" s="11"/>
      <c r="I68" s="12"/>
      <c r="N68" s="150" t="s">
        <v>269</v>
      </c>
      <c r="Q68" s="12"/>
      <c r="R68" s="283"/>
      <c r="S68" s="284"/>
      <c r="T68" s="284"/>
      <c r="U68" s="284"/>
      <c r="V68" s="284"/>
      <c r="W68" s="284"/>
      <c r="X68" s="284"/>
      <c r="Y68" s="284"/>
      <c r="Z68" s="284"/>
      <c r="AA68" s="285"/>
      <c r="AB68" s="11" t="s">
        <v>270</v>
      </c>
      <c r="AE68" s="12"/>
      <c r="AF68" s="283"/>
      <c r="AG68" s="284"/>
      <c r="AH68" s="284"/>
      <c r="AI68" s="284"/>
      <c r="AJ68" s="284"/>
      <c r="AK68" s="284"/>
      <c r="AL68" s="284"/>
      <c r="AM68" s="284"/>
      <c r="AN68" s="284"/>
      <c r="AO68" s="285"/>
    </row>
    <row r="69" spans="2:41" ht="3.6" hidden="1" customHeight="1">
      <c r="B69" s="11"/>
      <c r="I69" s="12"/>
      <c r="N69" s="9"/>
      <c r="O69" s="8"/>
      <c r="P69" s="8"/>
      <c r="Q69" s="10"/>
      <c r="R69" s="286"/>
      <c r="S69" s="287"/>
      <c r="T69" s="287"/>
      <c r="U69" s="287"/>
      <c r="V69" s="287"/>
      <c r="W69" s="287"/>
      <c r="X69" s="287"/>
      <c r="Y69" s="287"/>
      <c r="Z69" s="287"/>
      <c r="AA69" s="288"/>
      <c r="AB69" s="9"/>
      <c r="AC69" s="8"/>
      <c r="AD69" s="8"/>
      <c r="AE69" s="10"/>
      <c r="AF69" s="286"/>
      <c r="AG69" s="287"/>
      <c r="AH69" s="287"/>
      <c r="AI69" s="287"/>
      <c r="AJ69" s="287"/>
      <c r="AK69" s="287"/>
      <c r="AL69" s="287"/>
      <c r="AM69" s="287"/>
      <c r="AN69" s="287"/>
      <c r="AO69" s="288"/>
    </row>
    <row r="70" spans="2:41" ht="3.6" hidden="1" customHeight="1">
      <c r="B70" s="11"/>
      <c r="I70" s="12"/>
      <c r="J70" s="4"/>
      <c r="K70" s="5"/>
      <c r="L70" s="5"/>
      <c r="M70" s="6"/>
      <c r="N70" s="4"/>
      <c r="O70" s="5"/>
      <c r="P70" s="5"/>
      <c r="Q70" s="6"/>
      <c r="R70" s="280"/>
      <c r="S70" s="281"/>
      <c r="T70" s="281"/>
      <c r="U70" s="281"/>
      <c r="V70" s="281"/>
      <c r="W70" s="281"/>
      <c r="X70" s="281"/>
      <c r="Y70" s="281"/>
      <c r="Z70" s="281"/>
      <c r="AA70" s="281"/>
      <c r="AB70" s="281"/>
      <c r="AC70" s="281"/>
      <c r="AD70" s="281"/>
      <c r="AE70" s="281"/>
      <c r="AF70" s="282"/>
      <c r="AH70" s="5"/>
      <c r="AI70" s="5"/>
      <c r="AJ70" s="5"/>
      <c r="AK70" s="5"/>
      <c r="AL70" s="5"/>
      <c r="AM70" s="5"/>
      <c r="AN70" s="5"/>
      <c r="AO70" s="6"/>
    </row>
    <row r="71" spans="2:41" ht="13.35" hidden="1" customHeight="1">
      <c r="B71" s="11"/>
      <c r="I71" s="12"/>
      <c r="J71" s="11"/>
      <c r="M71" s="12"/>
      <c r="N71" s="139" t="s">
        <v>2172</v>
      </c>
      <c r="Q71" s="12"/>
      <c r="R71" s="283"/>
      <c r="S71" s="284"/>
      <c r="T71" s="284"/>
      <c r="U71" s="284"/>
      <c r="V71" s="284"/>
      <c r="W71" s="284"/>
      <c r="X71" s="284"/>
      <c r="Y71" s="284"/>
      <c r="Z71" s="284"/>
      <c r="AA71" s="284"/>
      <c r="AB71" s="284"/>
      <c r="AC71" s="284"/>
      <c r="AD71" s="284"/>
      <c r="AE71" s="284"/>
      <c r="AF71" s="285"/>
      <c r="AG71" s="11"/>
      <c r="AH71" s="154"/>
      <c r="AO71" s="12"/>
    </row>
    <row r="72" spans="2:41" ht="3.6" hidden="1" customHeight="1">
      <c r="B72" s="11"/>
      <c r="I72" s="12"/>
      <c r="J72" s="11"/>
      <c r="M72" s="12"/>
      <c r="N72" s="9"/>
      <c r="O72" s="8"/>
      <c r="P72" s="8"/>
      <c r="Q72" s="10"/>
      <c r="R72" s="283"/>
      <c r="S72" s="284"/>
      <c r="T72" s="284"/>
      <c r="U72" s="284"/>
      <c r="V72" s="284"/>
      <c r="W72" s="284"/>
      <c r="X72" s="284"/>
      <c r="Y72" s="284"/>
      <c r="Z72" s="284"/>
      <c r="AA72" s="284"/>
      <c r="AB72" s="284"/>
      <c r="AC72" s="284"/>
      <c r="AD72" s="284"/>
      <c r="AE72" s="284"/>
      <c r="AF72" s="285"/>
      <c r="AG72" s="9"/>
      <c r="AH72" s="8"/>
      <c r="AI72" s="8"/>
      <c r="AO72" s="12"/>
    </row>
    <row r="73" spans="2:41" ht="3.6" hidden="1" customHeight="1">
      <c r="B73" s="11"/>
      <c r="I73" s="12"/>
      <c r="J73" s="11"/>
      <c r="M73" s="12"/>
      <c r="N73" s="4"/>
      <c r="O73" s="5"/>
      <c r="P73" s="5"/>
      <c r="Q73" s="6"/>
      <c r="R73" s="280"/>
      <c r="S73" s="281"/>
      <c r="T73" s="281"/>
      <c r="U73" s="281"/>
      <c r="V73" s="281"/>
      <c r="W73" s="281"/>
      <c r="X73" s="281"/>
      <c r="Y73" s="281"/>
      <c r="Z73" s="281"/>
      <c r="AA73" s="281"/>
      <c r="AB73" s="281"/>
      <c r="AC73" s="281"/>
      <c r="AD73" s="281"/>
      <c r="AE73" s="281"/>
      <c r="AF73" s="282"/>
      <c r="AJ73" s="5"/>
      <c r="AK73" s="5"/>
      <c r="AL73" s="5"/>
      <c r="AM73" s="5"/>
      <c r="AN73" s="5"/>
      <c r="AO73" s="6"/>
    </row>
    <row r="74" spans="2:41" ht="13.35" hidden="1" customHeight="1">
      <c r="B74" s="11"/>
      <c r="I74" s="12"/>
      <c r="J74" s="11"/>
      <c r="M74" s="12"/>
      <c r="N74" s="139" t="s">
        <v>8</v>
      </c>
      <c r="Q74" s="12"/>
      <c r="R74" s="283"/>
      <c r="S74" s="284"/>
      <c r="T74" s="284"/>
      <c r="U74" s="284"/>
      <c r="V74" s="284"/>
      <c r="W74" s="284"/>
      <c r="X74" s="284"/>
      <c r="Y74" s="284"/>
      <c r="Z74" s="284"/>
      <c r="AA74" s="284"/>
      <c r="AB74" s="284"/>
      <c r="AC74" s="284"/>
      <c r="AD74" s="284"/>
      <c r="AE74" s="284"/>
      <c r="AF74" s="285"/>
      <c r="AH74" s="153"/>
      <c r="AI74" s="3" t="s">
        <v>314</v>
      </c>
      <c r="AO74" s="12"/>
    </row>
    <row r="75" spans="2:41" ht="3.6" hidden="1" customHeight="1">
      <c r="B75" s="11"/>
      <c r="I75" s="12"/>
      <c r="J75" s="11"/>
      <c r="M75" s="12"/>
      <c r="N75" s="9"/>
      <c r="O75" s="8"/>
      <c r="P75" s="8"/>
      <c r="Q75" s="10"/>
      <c r="R75" s="283"/>
      <c r="S75" s="284"/>
      <c r="T75" s="284"/>
      <c r="U75" s="284"/>
      <c r="V75" s="284"/>
      <c r="W75" s="284"/>
      <c r="X75" s="284"/>
      <c r="Y75" s="284"/>
      <c r="Z75" s="284"/>
      <c r="AA75" s="284"/>
      <c r="AB75" s="284"/>
      <c r="AC75" s="284"/>
      <c r="AD75" s="284"/>
      <c r="AE75" s="284"/>
      <c r="AF75" s="285"/>
      <c r="AO75" s="12"/>
    </row>
    <row r="76" spans="2:41" ht="3.6" hidden="1" customHeight="1">
      <c r="B76" s="11"/>
      <c r="I76" s="12"/>
      <c r="J76" s="11"/>
      <c r="M76" s="12"/>
      <c r="N76" s="4"/>
      <c r="O76" s="5"/>
      <c r="P76" s="5"/>
      <c r="Q76" s="5"/>
      <c r="R76" s="280"/>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2"/>
    </row>
    <row r="77" spans="2:41" ht="13.35" hidden="1" customHeight="1">
      <c r="B77" s="11"/>
      <c r="I77" s="12"/>
      <c r="J77" s="11" t="s">
        <v>313</v>
      </c>
      <c r="M77" s="12"/>
      <c r="N77" s="11" t="s">
        <v>311</v>
      </c>
      <c r="R77" s="283"/>
      <c r="S77" s="284"/>
      <c r="T77" s="284"/>
      <c r="U77" s="284"/>
      <c r="V77" s="284"/>
      <c r="W77" s="284"/>
      <c r="X77" s="284"/>
      <c r="Y77" s="284"/>
      <c r="Z77" s="284"/>
      <c r="AA77" s="284"/>
      <c r="AB77" s="284"/>
      <c r="AC77" s="284"/>
      <c r="AD77" s="284"/>
      <c r="AE77" s="284"/>
      <c r="AF77" s="284"/>
      <c r="AG77" s="284"/>
      <c r="AH77" s="284"/>
      <c r="AI77" s="284"/>
      <c r="AJ77" s="284"/>
      <c r="AK77" s="284"/>
      <c r="AL77" s="284"/>
      <c r="AM77" s="284"/>
      <c r="AN77" s="284"/>
      <c r="AO77" s="285"/>
    </row>
    <row r="78" spans="2:41" ht="3.6" hidden="1" customHeight="1">
      <c r="B78" s="11"/>
      <c r="I78" s="12"/>
      <c r="J78" s="11"/>
      <c r="M78" s="12"/>
      <c r="N78" s="9"/>
      <c r="O78" s="8"/>
      <c r="P78" s="8"/>
      <c r="Q78" s="8"/>
      <c r="R78" s="286"/>
      <c r="S78" s="287"/>
      <c r="T78" s="287"/>
      <c r="U78" s="287"/>
      <c r="V78" s="287"/>
      <c r="W78" s="287"/>
      <c r="X78" s="287"/>
      <c r="Y78" s="287"/>
      <c r="Z78" s="287"/>
      <c r="AA78" s="287"/>
      <c r="AB78" s="287"/>
      <c r="AC78" s="287"/>
      <c r="AD78" s="287"/>
      <c r="AE78" s="287"/>
      <c r="AF78" s="287"/>
      <c r="AG78" s="287"/>
      <c r="AH78" s="287"/>
      <c r="AI78" s="287"/>
      <c r="AJ78" s="287"/>
      <c r="AK78" s="287"/>
      <c r="AL78" s="287"/>
      <c r="AM78" s="287"/>
      <c r="AN78" s="287"/>
      <c r="AO78" s="288"/>
    </row>
    <row r="79" spans="2:41" ht="3.6" hidden="1" customHeight="1">
      <c r="B79" s="11"/>
      <c r="I79" s="12"/>
      <c r="J79" s="11"/>
      <c r="M79" s="12"/>
      <c r="N79" s="4"/>
      <c r="O79" s="5"/>
      <c r="P79" s="5"/>
      <c r="Q79" s="6"/>
      <c r="R79" s="134"/>
      <c r="S79" s="135"/>
      <c r="T79" s="135"/>
      <c r="U79" s="135"/>
      <c r="V79" s="135"/>
      <c r="W79" s="135"/>
      <c r="X79" s="135"/>
      <c r="Y79" s="135"/>
      <c r="Z79" s="135"/>
      <c r="AA79" s="148"/>
      <c r="AB79" s="11"/>
      <c r="AE79" s="12"/>
      <c r="AF79" s="134"/>
      <c r="AG79" s="135"/>
      <c r="AH79" s="135"/>
      <c r="AI79" s="135"/>
      <c r="AJ79" s="135"/>
      <c r="AK79" s="135"/>
      <c r="AL79" s="135"/>
      <c r="AM79" s="135"/>
      <c r="AN79" s="135"/>
      <c r="AO79" s="148"/>
    </row>
    <row r="80" spans="2:41" ht="13.35" hidden="1" customHeight="1">
      <c r="B80" s="11"/>
      <c r="I80" s="12"/>
      <c r="J80" s="11"/>
      <c r="M80" s="12"/>
      <c r="N80" s="11" t="s">
        <v>315</v>
      </c>
      <c r="Q80" s="12"/>
      <c r="R80" s="140"/>
      <c r="S80" s="299"/>
      <c r="T80" s="300"/>
      <c r="U80" s="141"/>
      <c r="V80" s="157"/>
      <c r="W80" s="141" t="s">
        <v>13</v>
      </c>
      <c r="X80" s="157"/>
      <c r="Y80" s="141" t="s">
        <v>11</v>
      </c>
      <c r="Z80" s="157"/>
      <c r="AA80" s="141" t="s">
        <v>588</v>
      </c>
      <c r="AB80" s="11" t="s">
        <v>274</v>
      </c>
      <c r="AE80" s="12"/>
      <c r="AF80" s="140"/>
      <c r="AG80" s="299"/>
      <c r="AH80" s="300"/>
      <c r="AI80" s="141"/>
      <c r="AJ80" s="157"/>
      <c r="AK80" s="141" t="s">
        <v>13</v>
      </c>
      <c r="AL80" s="157"/>
      <c r="AM80" s="141" t="s">
        <v>11</v>
      </c>
      <c r="AN80" s="157"/>
      <c r="AO80" s="158" t="s">
        <v>588</v>
      </c>
    </row>
    <row r="81" spans="2:41" ht="3.6" hidden="1" customHeight="1">
      <c r="B81" s="11"/>
      <c r="I81" s="12"/>
      <c r="J81" s="11"/>
      <c r="M81" s="12"/>
      <c r="N81" s="9"/>
      <c r="O81" s="8"/>
      <c r="P81" s="8"/>
      <c r="Q81" s="10"/>
      <c r="R81" s="144"/>
      <c r="S81" s="145"/>
      <c r="T81" s="145"/>
      <c r="U81" s="145"/>
      <c r="V81" s="145"/>
      <c r="W81" s="145"/>
      <c r="X81" s="145"/>
      <c r="Y81" s="145"/>
      <c r="Z81" s="145"/>
      <c r="AA81" s="151"/>
      <c r="AB81" s="9"/>
      <c r="AC81" s="8"/>
      <c r="AD81" s="8"/>
      <c r="AE81" s="10"/>
      <c r="AF81" s="144"/>
      <c r="AG81" s="145"/>
      <c r="AH81" s="145"/>
      <c r="AI81" s="145"/>
      <c r="AJ81" s="145"/>
      <c r="AK81" s="145"/>
      <c r="AL81" s="145"/>
      <c r="AM81" s="145"/>
      <c r="AN81" s="145"/>
      <c r="AO81" s="151"/>
    </row>
    <row r="82" spans="2:41" ht="3.6" hidden="1" customHeight="1">
      <c r="B82" s="11"/>
      <c r="I82" s="12"/>
      <c r="J82" s="11"/>
      <c r="M82" s="12"/>
      <c r="N82" s="4"/>
      <c r="O82" s="5"/>
      <c r="P82" s="5"/>
      <c r="Q82" s="6"/>
      <c r="R82" s="4"/>
      <c r="S82" s="5"/>
      <c r="T82" s="5"/>
      <c r="U82" s="5"/>
      <c r="V82" s="5"/>
      <c r="W82" s="5"/>
      <c r="X82" s="5"/>
      <c r="Y82" s="5"/>
      <c r="Z82" s="5"/>
      <c r="AA82" s="6"/>
      <c r="AB82" s="4"/>
      <c r="AC82" s="5"/>
      <c r="AD82" s="5"/>
      <c r="AE82" s="6"/>
      <c r="AF82" s="280"/>
      <c r="AG82" s="281"/>
      <c r="AH82" s="281"/>
      <c r="AI82" s="281"/>
      <c r="AJ82" s="281"/>
      <c r="AK82" s="281"/>
      <c r="AL82" s="281"/>
      <c r="AM82" s="281"/>
      <c r="AN82" s="281"/>
      <c r="AO82" s="282"/>
    </row>
    <row r="83" spans="2:41" ht="13.35" hidden="1" customHeight="1">
      <c r="B83" s="11"/>
      <c r="I83" s="12"/>
      <c r="J83" s="11"/>
      <c r="M83" s="12"/>
      <c r="N83" s="11" t="s">
        <v>275</v>
      </c>
      <c r="Q83" s="12"/>
      <c r="R83" s="11"/>
      <c r="S83" s="319"/>
      <c r="T83" s="320"/>
      <c r="U83" s="320"/>
      <c r="V83" s="320"/>
      <c r="W83" s="320"/>
      <c r="X83" s="320"/>
      <c r="Y83" s="320"/>
      <c r="Z83" s="320"/>
      <c r="AA83" s="321"/>
      <c r="AB83" s="11" t="s">
        <v>276</v>
      </c>
      <c r="AE83" s="12"/>
      <c r="AF83" s="283"/>
      <c r="AG83" s="284"/>
      <c r="AH83" s="284"/>
      <c r="AI83" s="284"/>
      <c r="AJ83" s="284"/>
      <c r="AK83" s="284"/>
      <c r="AL83" s="284"/>
      <c r="AM83" s="284"/>
      <c r="AN83" s="284"/>
      <c r="AO83" s="285"/>
    </row>
    <row r="84" spans="2:41" ht="3.6" hidden="1" customHeight="1">
      <c r="B84" s="11"/>
      <c r="I84" s="12"/>
      <c r="J84" s="11"/>
      <c r="M84" s="12"/>
      <c r="N84" s="9"/>
      <c r="O84" s="8"/>
      <c r="P84" s="8"/>
      <c r="Q84" s="10"/>
      <c r="R84" s="9"/>
      <c r="S84" s="8"/>
      <c r="T84" s="8"/>
      <c r="U84" s="8"/>
      <c r="V84" s="8"/>
      <c r="W84" s="8"/>
      <c r="X84" s="8"/>
      <c r="Y84" s="8"/>
      <c r="Z84" s="8"/>
      <c r="AA84" s="10"/>
      <c r="AB84" s="9"/>
      <c r="AC84" s="8"/>
      <c r="AD84" s="8"/>
      <c r="AE84" s="10"/>
      <c r="AF84" s="286"/>
      <c r="AG84" s="287"/>
      <c r="AH84" s="287"/>
      <c r="AI84" s="287"/>
      <c r="AJ84" s="287"/>
      <c r="AK84" s="287"/>
      <c r="AL84" s="287"/>
      <c r="AM84" s="287"/>
      <c r="AN84" s="287"/>
      <c r="AO84" s="288"/>
    </row>
    <row r="85" spans="2:41" ht="3.6" hidden="1" customHeight="1">
      <c r="B85" s="11"/>
      <c r="I85" s="12"/>
      <c r="J85" s="4"/>
      <c r="K85" s="5"/>
      <c r="L85" s="5"/>
      <c r="M85" s="6"/>
      <c r="N85" s="4"/>
      <c r="O85" s="5"/>
      <c r="P85" s="5"/>
      <c r="Q85" s="6"/>
      <c r="R85" s="280"/>
      <c r="S85" s="281"/>
      <c r="T85" s="281"/>
      <c r="U85" s="281"/>
      <c r="V85" s="281"/>
      <c r="W85" s="281"/>
      <c r="X85" s="281"/>
      <c r="Y85" s="281"/>
      <c r="Z85" s="281"/>
      <c r="AA85" s="281"/>
      <c r="AB85" s="281"/>
      <c r="AC85" s="281"/>
      <c r="AD85" s="281"/>
      <c r="AE85" s="281"/>
      <c r="AF85" s="282"/>
      <c r="AH85" s="5"/>
      <c r="AI85" s="5"/>
      <c r="AJ85" s="5"/>
      <c r="AK85" s="5"/>
      <c r="AL85" s="5"/>
      <c r="AM85" s="5"/>
      <c r="AN85" s="5"/>
      <c r="AO85" s="6"/>
    </row>
    <row r="86" spans="2:41" ht="13.35" hidden="1" customHeight="1">
      <c r="B86" s="11"/>
      <c r="I86" s="12"/>
      <c r="J86" s="11"/>
      <c r="M86" s="12"/>
      <c r="N86" s="139" t="s">
        <v>2172</v>
      </c>
      <c r="Q86" s="12"/>
      <c r="R86" s="283"/>
      <c r="S86" s="284"/>
      <c r="T86" s="284"/>
      <c r="U86" s="284"/>
      <c r="V86" s="284"/>
      <c r="W86" s="284"/>
      <c r="X86" s="284"/>
      <c r="Y86" s="284"/>
      <c r="Z86" s="284"/>
      <c r="AA86" s="284"/>
      <c r="AB86" s="284"/>
      <c r="AC86" s="284"/>
      <c r="AD86" s="284"/>
      <c r="AE86" s="284"/>
      <c r="AF86" s="285"/>
      <c r="AG86" s="11"/>
      <c r="AH86" s="154"/>
      <c r="AO86" s="12"/>
    </row>
    <row r="87" spans="2:41" ht="3.6" hidden="1" customHeight="1">
      <c r="B87" s="11"/>
      <c r="I87" s="12"/>
      <c r="J87" s="11"/>
      <c r="M87" s="12"/>
      <c r="N87" s="9"/>
      <c r="O87" s="8"/>
      <c r="P87" s="8"/>
      <c r="Q87" s="10"/>
      <c r="R87" s="283"/>
      <c r="S87" s="284"/>
      <c r="T87" s="284"/>
      <c r="U87" s="284"/>
      <c r="V87" s="284"/>
      <c r="W87" s="284"/>
      <c r="X87" s="284"/>
      <c r="Y87" s="284"/>
      <c r="Z87" s="284"/>
      <c r="AA87" s="284"/>
      <c r="AB87" s="284"/>
      <c r="AC87" s="284"/>
      <c r="AD87" s="284"/>
      <c r="AE87" s="284"/>
      <c r="AF87" s="285"/>
      <c r="AG87" s="9"/>
      <c r="AH87" s="8"/>
      <c r="AO87" s="12"/>
    </row>
    <row r="88" spans="2:41" ht="3.6" hidden="1" customHeight="1">
      <c r="B88" s="11"/>
      <c r="I88" s="12"/>
      <c r="J88" s="11"/>
      <c r="M88" s="12"/>
      <c r="N88" s="4"/>
      <c r="O88" s="5"/>
      <c r="P88" s="5"/>
      <c r="Q88" s="6"/>
      <c r="R88" s="280"/>
      <c r="S88" s="281"/>
      <c r="T88" s="281"/>
      <c r="U88" s="281"/>
      <c r="V88" s="281"/>
      <c r="W88" s="281"/>
      <c r="X88" s="281"/>
      <c r="Y88" s="281"/>
      <c r="Z88" s="281"/>
      <c r="AA88" s="281"/>
      <c r="AB88" s="281"/>
      <c r="AC88" s="281"/>
      <c r="AD88" s="281"/>
      <c r="AE88" s="281"/>
      <c r="AF88" s="282"/>
      <c r="AI88" s="5"/>
      <c r="AJ88" s="5"/>
      <c r="AK88" s="5"/>
      <c r="AL88" s="5"/>
      <c r="AM88" s="5"/>
      <c r="AN88" s="5"/>
      <c r="AO88" s="6"/>
    </row>
    <row r="89" spans="2:41" ht="13.35" hidden="1" customHeight="1">
      <c r="B89" s="11"/>
      <c r="I89" s="12"/>
      <c r="J89" s="11"/>
      <c r="M89" s="12"/>
      <c r="N89" s="139" t="s">
        <v>8</v>
      </c>
      <c r="Q89" s="12"/>
      <c r="R89" s="283"/>
      <c r="S89" s="284"/>
      <c r="T89" s="284"/>
      <c r="U89" s="284"/>
      <c r="V89" s="284"/>
      <c r="W89" s="284"/>
      <c r="X89" s="284"/>
      <c r="Y89" s="284"/>
      <c r="Z89" s="284"/>
      <c r="AA89" s="284"/>
      <c r="AB89" s="284"/>
      <c r="AC89" s="284"/>
      <c r="AD89" s="284"/>
      <c r="AE89" s="284"/>
      <c r="AF89" s="285"/>
      <c r="AH89" s="153"/>
      <c r="AI89" s="3" t="s">
        <v>314</v>
      </c>
      <c r="AO89" s="12"/>
    </row>
    <row r="90" spans="2:41" ht="3.6" hidden="1" customHeight="1">
      <c r="B90" s="11"/>
      <c r="I90" s="12"/>
      <c r="J90" s="11"/>
      <c r="M90" s="12"/>
      <c r="N90" s="9"/>
      <c r="O90" s="8"/>
      <c r="P90" s="8"/>
      <c r="Q90" s="10"/>
      <c r="R90" s="283"/>
      <c r="S90" s="284"/>
      <c r="T90" s="284"/>
      <c r="U90" s="284"/>
      <c r="V90" s="284"/>
      <c r="W90" s="284"/>
      <c r="X90" s="284"/>
      <c r="Y90" s="284"/>
      <c r="Z90" s="284"/>
      <c r="AA90" s="284"/>
      <c r="AB90" s="284"/>
      <c r="AC90" s="284"/>
      <c r="AD90" s="284"/>
      <c r="AE90" s="284"/>
      <c r="AF90" s="285"/>
      <c r="AO90" s="12"/>
    </row>
    <row r="91" spans="2:41" ht="3.6" hidden="1" customHeight="1">
      <c r="B91" s="11"/>
      <c r="I91" s="12"/>
      <c r="J91" s="11"/>
      <c r="M91" s="12"/>
      <c r="N91" s="4"/>
      <c r="O91" s="5"/>
      <c r="P91" s="5"/>
      <c r="Q91" s="5"/>
      <c r="R91" s="280"/>
      <c r="S91" s="281"/>
      <c r="T91" s="281"/>
      <c r="U91" s="281"/>
      <c r="V91" s="281"/>
      <c r="W91" s="281"/>
      <c r="X91" s="281"/>
      <c r="Y91" s="281"/>
      <c r="Z91" s="281"/>
      <c r="AA91" s="281"/>
      <c r="AB91" s="281"/>
      <c r="AC91" s="281"/>
      <c r="AD91" s="281"/>
      <c r="AE91" s="281"/>
      <c r="AF91" s="281"/>
      <c r="AG91" s="281"/>
      <c r="AH91" s="281"/>
      <c r="AI91" s="281"/>
      <c r="AJ91" s="281"/>
      <c r="AK91" s="281"/>
      <c r="AL91" s="281"/>
      <c r="AM91" s="281"/>
      <c r="AN91" s="281"/>
      <c r="AO91" s="282"/>
    </row>
    <row r="92" spans="2:41" ht="13.35" hidden="1" customHeight="1">
      <c r="B92" s="11"/>
      <c r="I92" s="12"/>
      <c r="J92" s="11" t="s">
        <v>568</v>
      </c>
      <c r="M92" s="12"/>
      <c r="N92" s="11" t="s">
        <v>311</v>
      </c>
      <c r="R92" s="283"/>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5"/>
    </row>
    <row r="93" spans="2:41" ht="3.6" hidden="1" customHeight="1">
      <c r="B93" s="11"/>
      <c r="I93" s="12"/>
      <c r="J93" s="11"/>
      <c r="M93" s="12"/>
      <c r="N93" s="9"/>
      <c r="O93" s="8"/>
      <c r="P93" s="8"/>
      <c r="Q93" s="8"/>
      <c r="R93" s="286"/>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8"/>
    </row>
    <row r="94" spans="2:41" ht="3.6" hidden="1" customHeight="1">
      <c r="B94" s="11"/>
      <c r="I94" s="12"/>
      <c r="J94" s="11"/>
      <c r="M94" s="12"/>
      <c r="N94" s="4"/>
      <c r="O94" s="5"/>
      <c r="P94" s="5"/>
      <c r="Q94" s="6"/>
      <c r="R94" s="134"/>
      <c r="S94" s="135"/>
      <c r="T94" s="135"/>
      <c r="U94" s="135"/>
      <c r="V94" s="135"/>
      <c r="W94" s="135"/>
      <c r="X94" s="135"/>
      <c r="Y94" s="135"/>
      <c r="Z94" s="135"/>
      <c r="AA94" s="148"/>
      <c r="AB94" s="11"/>
      <c r="AE94" s="12"/>
      <c r="AF94" s="134"/>
      <c r="AG94" s="135"/>
      <c r="AH94" s="135"/>
      <c r="AI94" s="135"/>
      <c r="AJ94" s="135"/>
      <c r="AK94" s="135"/>
      <c r="AL94" s="135"/>
      <c r="AM94" s="135"/>
      <c r="AN94" s="135"/>
      <c r="AO94" s="148"/>
    </row>
    <row r="95" spans="2:41" ht="13.35" hidden="1" customHeight="1">
      <c r="B95" s="11"/>
      <c r="I95" s="12"/>
      <c r="J95" s="11"/>
      <c r="M95" s="12"/>
      <c r="N95" s="11" t="s">
        <v>315</v>
      </c>
      <c r="Q95" s="12"/>
      <c r="R95" s="140"/>
      <c r="S95" s="299"/>
      <c r="T95" s="300"/>
      <c r="U95" s="141"/>
      <c r="V95" s="157"/>
      <c r="W95" s="141" t="s">
        <v>13</v>
      </c>
      <c r="X95" s="157"/>
      <c r="Y95" s="141" t="s">
        <v>11</v>
      </c>
      <c r="Z95" s="157"/>
      <c r="AA95" s="141" t="s">
        <v>588</v>
      </c>
      <c r="AB95" s="11" t="s">
        <v>274</v>
      </c>
      <c r="AE95" s="12"/>
      <c r="AF95" s="140"/>
      <c r="AG95" s="299"/>
      <c r="AH95" s="300"/>
      <c r="AI95" s="141"/>
      <c r="AJ95" s="157"/>
      <c r="AK95" s="141" t="s">
        <v>13</v>
      </c>
      <c r="AL95" s="157"/>
      <c r="AM95" s="141" t="s">
        <v>11</v>
      </c>
      <c r="AN95" s="157"/>
      <c r="AO95" s="158" t="s">
        <v>588</v>
      </c>
    </row>
    <row r="96" spans="2:41" ht="3.6" hidden="1" customHeight="1">
      <c r="B96" s="11"/>
      <c r="I96" s="12"/>
      <c r="J96" s="11"/>
      <c r="M96" s="12"/>
      <c r="N96" s="9"/>
      <c r="O96" s="8"/>
      <c r="P96" s="8"/>
      <c r="Q96" s="10"/>
      <c r="R96" s="144"/>
      <c r="S96" s="145"/>
      <c r="T96" s="145"/>
      <c r="U96" s="145"/>
      <c r="V96" s="145"/>
      <c r="W96" s="145"/>
      <c r="X96" s="145"/>
      <c r="Y96" s="145"/>
      <c r="Z96" s="145"/>
      <c r="AA96" s="151"/>
      <c r="AB96" s="9"/>
      <c r="AC96" s="8"/>
      <c r="AD96" s="8"/>
      <c r="AE96" s="10"/>
      <c r="AF96" s="144"/>
      <c r="AG96" s="145"/>
      <c r="AH96" s="145"/>
      <c r="AI96" s="145"/>
      <c r="AJ96" s="145"/>
      <c r="AK96" s="145"/>
      <c r="AL96" s="145"/>
      <c r="AM96" s="145"/>
      <c r="AN96" s="145"/>
      <c r="AO96" s="151"/>
    </row>
    <row r="97" spans="2:41" ht="3.6" hidden="1" customHeight="1">
      <c r="B97" s="11"/>
      <c r="I97" s="12"/>
      <c r="J97" s="11"/>
      <c r="M97" s="12"/>
      <c r="N97" s="4"/>
      <c r="O97" s="5"/>
      <c r="P97" s="5"/>
      <c r="Q97" s="6"/>
      <c r="R97" s="4"/>
      <c r="S97" s="5"/>
      <c r="T97" s="5"/>
      <c r="U97" s="5"/>
      <c r="V97" s="5"/>
      <c r="W97" s="5"/>
      <c r="X97" s="5"/>
      <c r="Y97" s="5"/>
      <c r="Z97" s="5"/>
      <c r="AA97" s="6"/>
      <c r="AB97" s="4"/>
      <c r="AC97" s="5"/>
      <c r="AD97" s="5"/>
      <c r="AE97" s="6"/>
      <c r="AF97" s="280"/>
      <c r="AG97" s="281"/>
      <c r="AH97" s="281"/>
      <c r="AI97" s="281"/>
      <c r="AJ97" s="281"/>
      <c r="AK97" s="281"/>
      <c r="AL97" s="281"/>
      <c r="AM97" s="281"/>
      <c r="AN97" s="281"/>
      <c r="AO97" s="282"/>
    </row>
    <row r="98" spans="2:41" ht="13.35" hidden="1" customHeight="1">
      <c r="B98" s="11"/>
      <c r="I98" s="12"/>
      <c r="J98" s="11"/>
      <c r="M98" s="12"/>
      <c r="N98" s="11" t="s">
        <v>275</v>
      </c>
      <c r="Q98" s="12"/>
      <c r="R98" s="11"/>
      <c r="S98" s="319"/>
      <c r="T98" s="320"/>
      <c r="U98" s="320"/>
      <c r="V98" s="320"/>
      <c r="W98" s="320"/>
      <c r="X98" s="320"/>
      <c r="Y98" s="320"/>
      <c r="Z98" s="320"/>
      <c r="AA98" s="321"/>
      <c r="AB98" s="11" t="s">
        <v>276</v>
      </c>
      <c r="AE98" s="12"/>
      <c r="AF98" s="283"/>
      <c r="AG98" s="284"/>
      <c r="AH98" s="284"/>
      <c r="AI98" s="284"/>
      <c r="AJ98" s="284"/>
      <c r="AK98" s="284"/>
      <c r="AL98" s="284"/>
      <c r="AM98" s="284"/>
      <c r="AN98" s="284"/>
      <c r="AO98" s="285"/>
    </row>
    <row r="99" spans="2:41" ht="3.6" hidden="1" customHeight="1">
      <c r="B99" s="11"/>
      <c r="I99" s="12"/>
      <c r="J99" s="11"/>
      <c r="M99" s="12"/>
      <c r="N99" s="9"/>
      <c r="O99" s="8"/>
      <c r="P99" s="8"/>
      <c r="Q99" s="10"/>
      <c r="R99" s="9"/>
      <c r="S99" s="8"/>
      <c r="T99" s="8"/>
      <c r="U99" s="8"/>
      <c r="V99" s="8"/>
      <c r="W99" s="8"/>
      <c r="X99" s="8"/>
      <c r="Y99" s="8"/>
      <c r="Z99" s="8"/>
      <c r="AA99" s="10"/>
      <c r="AB99" s="9"/>
      <c r="AC99" s="8"/>
      <c r="AD99" s="8"/>
      <c r="AE99" s="10"/>
      <c r="AF99" s="286"/>
      <c r="AG99" s="287"/>
      <c r="AH99" s="287"/>
      <c r="AI99" s="287"/>
      <c r="AJ99" s="287"/>
      <c r="AK99" s="287"/>
      <c r="AL99" s="287"/>
      <c r="AM99" s="287"/>
      <c r="AN99" s="287"/>
      <c r="AO99" s="288"/>
    </row>
    <row r="100" spans="2:41" ht="3.6" hidden="1" customHeight="1">
      <c r="B100" s="11"/>
      <c r="I100" s="12"/>
      <c r="J100" s="4"/>
      <c r="K100" s="5"/>
      <c r="L100" s="5"/>
      <c r="M100" s="6"/>
      <c r="N100" s="4"/>
      <c r="O100" s="5"/>
      <c r="P100" s="5"/>
      <c r="Q100" s="6"/>
      <c r="R100" s="280"/>
      <c r="S100" s="281"/>
      <c r="T100" s="281"/>
      <c r="U100" s="281"/>
      <c r="V100" s="281"/>
      <c r="W100" s="281"/>
      <c r="X100" s="281"/>
      <c r="Y100" s="281"/>
      <c r="Z100" s="281"/>
      <c r="AA100" s="281"/>
      <c r="AB100" s="281"/>
      <c r="AC100" s="281"/>
      <c r="AD100" s="281"/>
      <c r="AE100" s="281"/>
      <c r="AF100" s="282"/>
      <c r="AH100" s="5"/>
      <c r="AI100" s="5"/>
      <c r="AJ100" s="5"/>
      <c r="AK100" s="5"/>
      <c r="AL100" s="5"/>
      <c r="AM100" s="5"/>
      <c r="AN100" s="5"/>
      <c r="AO100" s="6"/>
    </row>
    <row r="101" spans="2:41" ht="13.35" hidden="1" customHeight="1">
      <c r="B101" s="11"/>
      <c r="I101" s="12"/>
      <c r="J101" s="11"/>
      <c r="M101" s="12"/>
      <c r="N101" s="139" t="s">
        <v>2172</v>
      </c>
      <c r="Q101" s="12"/>
      <c r="R101" s="283"/>
      <c r="S101" s="284"/>
      <c r="T101" s="284"/>
      <c r="U101" s="284"/>
      <c r="V101" s="284"/>
      <c r="W101" s="284"/>
      <c r="X101" s="284"/>
      <c r="Y101" s="284"/>
      <c r="Z101" s="284"/>
      <c r="AA101" s="284"/>
      <c r="AB101" s="284"/>
      <c r="AC101" s="284"/>
      <c r="AD101" s="284"/>
      <c r="AE101" s="284"/>
      <c r="AF101" s="285"/>
      <c r="AG101" s="11"/>
      <c r="AH101" s="154"/>
      <c r="AO101" s="12"/>
    </row>
    <row r="102" spans="2:41" ht="3.6" hidden="1" customHeight="1">
      <c r="B102" s="11"/>
      <c r="I102" s="12"/>
      <c r="J102" s="11"/>
      <c r="M102" s="12"/>
      <c r="N102" s="9"/>
      <c r="O102" s="8"/>
      <c r="P102" s="8"/>
      <c r="Q102" s="10"/>
      <c r="R102" s="283"/>
      <c r="S102" s="284"/>
      <c r="T102" s="284"/>
      <c r="U102" s="284"/>
      <c r="V102" s="284"/>
      <c r="W102" s="284"/>
      <c r="X102" s="284"/>
      <c r="Y102" s="284"/>
      <c r="Z102" s="284"/>
      <c r="AA102" s="284"/>
      <c r="AB102" s="284"/>
      <c r="AC102" s="284"/>
      <c r="AD102" s="284"/>
      <c r="AE102" s="284"/>
      <c r="AF102" s="285"/>
      <c r="AG102" s="9"/>
      <c r="AH102" s="8"/>
      <c r="AO102" s="12"/>
    </row>
    <row r="103" spans="2:41" ht="3.6" hidden="1" customHeight="1">
      <c r="B103" s="11"/>
      <c r="I103" s="12"/>
      <c r="J103" s="11"/>
      <c r="M103" s="12"/>
      <c r="N103" s="4"/>
      <c r="O103" s="5"/>
      <c r="P103" s="5"/>
      <c r="Q103" s="6"/>
      <c r="R103" s="280"/>
      <c r="S103" s="281"/>
      <c r="T103" s="281"/>
      <c r="U103" s="281"/>
      <c r="V103" s="281"/>
      <c r="W103" s="281"/>
      <c r="X103" s="281"/>
      <c r="Y103" s="281"/>
      <c r="Z103" s="281"/>
      <c r="AA103" s="281"/>
      <c r="AB103" s="281"/>
      <c r="AC103" s="281"/>
      <c r="AD103" s="281"/>
      <c r="AE103" s="281"/>
      <c r="AF103" s="282"/>
      <c r="AI103" s="5"/>
      <c r="AJ103" s="5"/>
      <c r="AK103" s="5"/>
      <c r="AL103" s="5"/>
      <c r="AM103" s="5"/>
      <c r="AN103" s="5"/>
      <c r="AO103" s="6"/>
    </row>
    <row r="104" spans="2:41" ht="13.35" hidden="1" customHeight="1">
      <c r="B104" s="11"/>
      <c r="I104" s="12"/>
      <c r="J104" s="11"/>
      <c r="M104" s="12"/>
      <c r="N104" s="139" t="s">
        <v>8</v>
      </c>
      <c r="Q104" s="12"/>
      <c r="R104" s="283"/>
      <c r="S104" s="284"/>
      <c r="T104" s="284"/>
      <c r="U104" s="284"/>
      <c r="V104" s="284"/>
      <c r="W104" s="284"/>
      <c r="X104" s="284"/>
      <c r="Y104" s="284"/>
      <c r="Z104" s="284"/>
      <c r="AA104" s="284"/>
      <c r="AB104" s="284"/>
      <c r="AC104" s="284"/>
      <c r="AD104" s="284"/>
      <c r="AE104" s="284"/>
      <c r="AF104" s="285"/>
      <c r="AH104" s="153"/>
      <c r="AI104" s="3" t="s">
        <v>314</v>
      </c>
      <c r="AO104" s="12"/>
    </row>
    <row r="105" spans="2:41" ht="3.6" hidden="1" customHeight="1">
      <c r="B105" s="11"/>
      <c r="I105" s="12"/>
      <c r="J105" s="11"/>
      <c r="M105" s="12"/>
      <c r="N105" s="9"/>
      <c r="O105" s="8"/>
      <c r="P105" s="8"/>
      <c r="Q105" s="10"/>
      <c r="R105" s="283"/>
      <c r="S105" s="284"/>
      <c r="T105" s="284"/>
      <c r="U105" s="284"/>
      <c r="V105" s="284"/>
      <c r="W105" s="284"/>
      <c r="X105" s="284"/>
      <c r="Y105" s="284"/>
      <c r="Z105" s="284"/>
      <c r="AA105" s="284"/>
      <c r="AB105" s="284"/>
      <c r="AC105" s="284"/>
      <c r="AD105" s="284"/>
      <c r="AE105" s="284"/>
      <c r="AF105" s="285"/>
      <c r="AO105" s="12"/>
    </row>
    <row r="106" spans="2:41" ht="3.6" hidden="1" customHeight="1">
      <c r="B106" s="11"/>
      <c r="I106" s="12"/>
      <c r="J106" s="11"/>
      <c r="M106" s="12"/>
      <c r="N106" s="4"/>
      <c r="O106" s="5"/>
      <c r="P106" s="5"/>
      <c r="Q106" s="5"/>
      <c r="R106" s="280"/>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2"/>
    </row>
    <row r="107" spans="2:41" ht="13.35" hidden="1" customHeight="1">
      <c r="B107" s="11"/>
      <c r="I107" s="12"/>
      <c r="J107" s="11" t="s">
        <v>2160</v>
      </c>
      <c r="M107" s="12"/>
      <c r="N107" s="11" t="s">
        <v>311</v>
      </c>
      <c r="R107" s="283"/>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5"/>
    </row>
    <row r="108" spans="2:41" ht="3.6" hidden="1" customHeight="1">
      <c r="B108" s="11"/>
      <c r="I108" s="12"/>
      <c r="J108" s="11"/>
      <c r="M108" s="12"/>
      <c r="N108" s="9"/>
      <c r="O108" s="8"/>
      <c r="P108" s="8"/>
      <c r="Q108" s="8"/>
      <c r="R108" s="286"/>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8"/>
    </row>
    <row r="109" spans="2:41" ht="3.6" hidden="1" customHeight="1">
      <c r="B109" s="11"/>
      <c r="I109" s="12"/>
      <c r="J109" s="11"/>
      <c r="M109" s="12"/>
      <c r="N109" s="4"/>
      <c r="O109" s="5"/>
      <c r="P109" s="5"/>
      <c r="Q109" s="6"/>
      <c r="R109" s="134"/>
      <c r="S109" s="135"/>
      <c r="T109" s="135"/>
      <c r="U109" s="135"/>
      <c r="V109" s="135"/>
      <c r="W109" s="135"/>
      <c r="X109" s="135"/>
      <c r="Y109" s="135"/>
      <c r="Z109" s="135"/>
      <c r="AA109" s="148"/>
      <c r="AB109" s="11"/>
      <c r="AE109" s="12"/>
      <c r="AF109" s="134"/>
      <c r="AG109" s="135"/>
      <c r="AH109" s="135"/>
      <c r="AI109" s="135"/>
      <c r="AJ109" s="135"/>
      <c r="AK109" s="135"/>
      <c r="AL109" s="135"/>
      <c r="AM109" s="135"/>
      <c r="AN109" s="135"/>
      <c r="AO109" s="148"/>
    </row>
    <row r="110" spans="2:41" ht="13.35" hidden="1" customHeight="1">
      <c r="B110" s="11"/>
      <c r="I110" s="12"/>
      <c r="J110" s="11"/>
      <c r="M110" s="12"/>
      <c r="N110" s="11" t="s">
        <v>315</v>
      </c>
      <c r="Q110" s="12"/>
      <c r="R110" s="140"/>
      <c r="S110" s="299"/>
      <c r="T110" s="300"/>
      <c r="U110" s="141"/>
      <c r="V110" s="157"/>
      <c r="W110" s="141" t="s">
        <v>13</v>
      </c>
      <c r="X110" s="157"/>
      <c r="Y110" s="141" t="s">
        <v>11</v>
      </c>
      <c r="Z110" s="157"/>
      <c r="AA110" s="141" t="s">
        <v>588</v>
      </c>
      <c r="AB110" s="11" t="s">
        <v>274</v>
      </c>
      <c r="AE110" s="12"/>
      <c r="AF110" s="140"/>
      <c r="AG110" s="299"/>
      <c r="AH110" s="300"/>
      <c r="AI110" s="141"/>
      <c r="AJ110" s="157"/>
      <c r="AK110" s="141" t="s">
        <v>13</v>
      </c>
      <c r="AL110" s="157"/>
      <c r="AM110" s="141" t="s">
        <v>11</v>
      </c>
      <c r="AN110" s="157"/>
      <c r="AO110" s="158" t="s">
        <v>588</v>
      </c>
    </row>
    <row r="111" spans="2:41" ht="3.6" hidden="1" customHeight="1">
      <c r="B111" s="11"/>
      <c r="I111" s="12"/>
      <c r="J111" s="11"/>
      <c r="M111" s="12"/>
      <c r="N111" s="9"/>
      <c r="O111" s="8"/>
      <c r="P111" s="8"/>
      <c r="Q111" s="10"/>
      <c r="R111" s="144"/>
      <c r="S111" s="145"/>
      <c r="T111" s="145"/>
      <c r="U111" s="145"/>
      <c r="V111" s="145"/>
      <c r="W111" s="145"/>
      <c r="X111" s="145"/>
      <c r="Y111" s="145"/>
      <c r="Z111" s="145"/>
      <c r="AA111" s="151"/>
      <c r="AB111" s="9"/>
      <c r="AC111" s="8"/>
      <c r="AD111" s="8"/>
      <c r="AE111" s="10"/>
      <c r="AF111" s="144"/>
      <c r="AG111" s="145"/>
      <c r="AH111" s="145"/>
      <c r="AI111" s="145"/>
      <c r="AJ111" s="145"/>
      <c r="AK111" s="145"/>
      <c r="AL111" s="145"/>
      <c r="AM111" s="145"/>
      <c r="AN111" s="145"/>
      <c r="AO111" s="151"/>
    </row>
    <row r="112" spans="2:41" ht="3.6" hidden="1" customHeight="1">
      <c r="B112" s="11"/>
      <c r="I112" s="12"/>
      <c r="J112" s="11"/>
      <c r="M112" s="12"/>
      <c r="N112" s="4"/>
      <c r="O112" s="5"/>
      <c r="P112" s="5"/>
      <c r="Q112" s="6"/>
      <c r="R112" s="4"/>
      <c r="S112" s="5"/>
      <c r="T112" s="5"/>
      <c r="U112" s="5"/>
      <c r="V112" s="5"/>
      <c r="W112" s="5"/>
      <c r="X112" s="5"/>
      <c r="Y112" s="5"/>
      <c r="Z112" s="5"/>
      <c r="AA112" s="6"/>
      <c r="AB112" s="4"/>
      <c r="AC112" s="5"/>
      <c r="AD112" s="5"/>
      <c r="AE112" s="6"/>
      <c r="AF112" s="280"/>
      <c r="AG112" s="281"/>
      <c r="AH112" s="281"/>
      <c r="AI112" s="281"/>
      <c r="AJ112" s="281"/>
      <c r="AK112" s="281"/>
      <c r="AL112" s="281"/>
      <c r="AM112" s="281"/>
      <c r="AN112" s="281"/>
      <c r="AO112" s="282"/>
    </row>
    <row r="113" spans="2:41" ht="13.35" hidden="1" customHeight="1">
      <c r="B113" s="11"/>
      <c r="I113" s="12"/>
      <c r="J113" s="11"/>
      <c r="M113" s="12"/>
      <c r="N113" s="11" t="s">
        <v>275</v>
      </c>
      <c r="Q113" s="12"/>
      <c r="R113" s="11"/>
      <c r="S113" s="319"/>
      <c r="T113" s="320"/>
      <c r="U113" s="320"/>
      <c r="V113" s="320"/>
      <c r="W113" s="320"/>
      <c r="X113" s="320"/>
      <c r="Y113" s="320"/>
      <c r="Z113" s="320"/>
      <c r="AA113" s="321"/>
      <c r="AB113" s="11" t="s">
        <v>276</v>
      </c>
      <c r="AE113" s="12"/>
      <c r="AF113" s="283"/>
      <c r="AG113" s="284"/>
      <c r="AH113" s="284"/>
      <c r="AI113" s="284"/>
      <c r="AJ113" s="284"/>
      <c r="AK113" s="284"/>
      <c r="AL113" s="284"/>
      <c r="AM113" s="284"/>
      <c r="AN113" s="284"/>
      <c r="AO113" s="285"/>
    </row>
    <row r="114" spans="2:41" ht="3.6" hidden="1" customHeight="1">
      <c r="B114" s="11"/>
      <c r="I114" s="12"/>
      <c r="J114" s="11"/>
      <c r="M114" s="12"/>
      <c r="N114" s="9"/>
      <c r="O114" s="8"/>
      <c r="P114" s="8"/>
      <c r="Q114" s="10"/>
      <c r="R114" s="9"/>
      <c r="S114" s="8"/>
      <c r="T114" s="8"/>
      <c r="U114" s="8"/>
      <c r="V114" s="8"/>
      <c r="W114" s="8"/>
      <c r="X114" s="8"/>
      <c r="Y114" s="8"/>
      <c r="Z114" s="8"/>
      <c r="AA114" s="10"/>
      <c r="AB114" s="9"/>
      <c r="AC114" s="8"/>
      <c r="AD114" s="8"/>
      <c r="AE114" s="10"/>
      <c r="AF114" s="286"/>
      <c r="AG114" s="287"/>
      <c r="AH114" s="287"/>
      <c r="AI114" s="287"/>
      <c r="AJ114" s="287"/>
      <c r="AK114" s="287"/>
      <c r="AL114" s="287"/>
      <c r="AM114" s="287"/>
      <c r="AN114" s="287"/>
      <c r="AO114" s="288"/>
    </row>
    <row r="115" spans="2:41" ht="3.6" hidden="1" customHeight="1">
      <c r="B115" s="11"/>
      <c r="I115" s="12"/>
      <c r="J115" s="4"/>
      <c r="K115" s="5"/>
      <c r="L115" s="5"/>
      <c r="M115" s="6"/>
      <c r="N115" s="4"/>
      <c r="O115" s="5"/>
      <c r="P115" s="5"/>
      <c r="Q115" s="6"/>
      <c r="R115" s="280"/>
      <c r="S115" s="281"/>
      <c r="T115" s="281"/>
      <c r="U115" s="281"/>
      <c r="V115" s="281"/>
      <c r="W115" s="281"/>
      <c r="X115" s="281"/>
      <c r="Y115" s="281"/>
      <c r="Z115" s="281"/>
      <c r="AA115" s="281"/>
      <c r="AB115" s="281"/>
      <c r="AC115" s="281"/>
      <c r="AD115" s="281"/>
      <c r="AE115" s="281"/>
      <c r="AF115" s="282"/>
      <c r="AH115" s="5"/>
      <c r="AI115" s="5"/>
      <c r="AJ115" s="5"/>
      <c r="AK115" s="5"/>
      <c r="AL115" s="5"/>
      <c r="AM115" s="5"/>
      <c r="AN115" s="5"/>
      <c r="AO115" s="6"/>
    </row>
    <row r="116" spans="2:41" ht="13.35" hidden="1" customHeight="1">
      <c r="B116" s="11"/>
      <c r="I116" s="12"/>
      <c r="J116" s="11"/>
      <c r="M116" s="12"/>
      <c r="N116" s="139" t="s">
        <v>2172</v>
      </c>
      <c r="Q116" s="12"/>
      <c r="R116" s="283"/>
      <c r="S116" s="284"/>
      <c r="T116" s="284"/>
      <c r="U116" s="284"/>
      <c r="V116" s="284"/>
      <c r="W116" s="284"/>
      <c r="X116" s="284"/>
      <c r="Y116" s="284"/>
      <c r="Z116" s="284"/>
      <c r="AA116" s="284"/>
      <c r="AB116" s="284"/>
      <c r="AC116" s="284"/>
      <c r="AD116" s="284"/>
      <c r="AE116" s="284"/>
      <c r="AF116" s="285"/>
      <c r="AG116" s="11"/>
      <c r="AH116" s="154"/>
      <c r="AO116" s="12"/>
    </row>
    <row r="117" spans="2:41" ht="3.6" hidden="1" customHeight="1">
      <c r="B117" s="11"/>
      <c r="I117" s="12"/>
      <c r="J117" s="11"/>
      <c r="M117" s="12"/>
      <c r="N117" s="9"/>
      <c r="O117" s="8"/>
      <c r="P117" s="8"/>
      <c r="Q117" s="10"/>
      <c r="R117" s="283"/>
      <c r="S117" s="284"/>
      <c r="T117" s="284"/>
      <c r="U117" s="284"/>
      <c r="V117" s="284"/>
      <c r="W117" s="284"/>
      <c r="X117" s="284"/>
      <c r="Y117" s="284"/>
      <c r="Z117" s="284"/>
      <c r="AA117" s="284"/>
      <c r="AB117" s="284"/>
      <c r="AC117" s="284"/>
      <c r="AD117" s="284"/>
      <c r="AE117" s="284"/>
      <c r="AF117" s="285"/>
      <c r="AG117" s="9"/>
      <c r="AH117" s="8"/>
      <c r="AO117" s="12"/>
    </row>
    <row r="118" spans="2:41" ht="3.6" hidden="1" customHeight="1">
      <c r="B118" s="11"/>
      <c r="I118" s="12"/>
      <c r="J118" s="11"/>
      <c r="M118" s="12"/>
      <c r="N118" s="4"/>
      <c r="O118" s="5"/>
      <c r="P118" s="5"/>
      <c r="Q118" s="6"/>
      <c r="R118" s="280"/>
      <c r="S118" s="281"/>
      <c r="T118" s="281"/>
      <c r="U118" s="281"/>
      <c r="V118" s="281"/>
      <c r="W118" s="281"/>
      <c r="X118" s="281"/>
      <c r="Y118" s="281"/>
      <c r="Z118" s="281"/>
      <c r="AA118" s="281"/>
      <c r="AB118" s="281"/>
      <c r="AC118" s="281"/>
      <c r="AD118" s="281"/>
      <c r="AE118" s="281"/>
      <c r="AF118" s="282"/>
      <c r="AI118" s="5"/>
      <c r="AJ118" s="5"/>
      <c r="AK118" s="5"/>
      <c r="AL118" s="5"/>
      <c r="AM118" s="5"/>
      <c r="AN118" s="5"/>
      <c r="AO118" s="6"/>
    </row>
    <row r="119" spans="2:41" ht="13.35" hidden="1" customHeight="1">
      <c r="B119" s="11"/>
      <c r="I119" s="12"/>
      <c r="J119" s="11"/>
      <c r="M119" s="12"/>
      <c r="N119" s="139" t="s">
        <v>8</v>
      </c>
      <c r="Q119" s="12"/>
      <c r="R119" s="283"/>
      <c r="S119" s="284"/>
      <c r="T119" s="284"/>
      <c r="U119" s="284"/>
      <c r="V119" s="284"/>
      <c r="W119" s="284"/>
      <c r="X119" s="284"/>
      <c r="Y119" s="284"/>
      <c r="Z119" s="284"/>
      <c r="AA119" s="284"/>
      <c r="AB119" s="284"/>
      <c r="AC119" s="284"/>
      <c r="AD119" s="284"/>
      <c r="AE119" s="284"/>
      <c r="AF119" s="285"/>
      <c r="AH119" s="153"/>
      <c r="AI119" s="3" t="s">
        <v>314</v>
      </c>
      <c r="AO119" s="12"/>
    </row>
    <row r="120" spans="2:41" ht="3.6" hidden="1" customHeight="1">
      <c r="B120" s="11"/>
      <c r="I120" s="12"/>
      <c r="J120" s="11"/>
      <c r="M120" s="12"/>
      <c r="N120" s="9"/>
      <c r="O120" s="8"/>
      <c r="P120" s="8"/>
      <c r="Q120" s="10"/>
      <c r="R120" s="283"/>
      <c r="S120" s="284"/>
      <c r="T120" s="284"/>
      <c r="U120" s="284"/>
      <c r="V120" s="284"/>
      <c r="W120" s="284"/>
      <c r="X120" s="284"/>
      <c r="Y120" s="284"/>
      <c r="Z120" s="284"/>
      <c r="AA120" s="284"/>
      <c r="AB120" s="284"/>
      <c r="AC120" s="284"/>
      <c r="AD120" s="284"/>
      <c r="AE120" s="284"/>
      <c r="AF120" s="285"/>
      <c r="AO120" s="12"/>
    </row>
    <row r="121" spans="2:41" ht="3.6" hidden="1" customHeight="1">
      <c r="B121" s="11"/>
      <c r="I121" s="12"/>
      <c r="J121" s="11"/>
      <c r="M121" s="12"/>
      <c r="N121" s="4"/>
      <c r="O121" s="5"/>
      <c r="P121" s="5"/>
      <c r="Q121" s="5"/>
      <c r="R121" s="280"/>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2"/>
    </row>
    <row r="122" spans="2:41" ht="13.35" hidden="1" customHeight="1">
      <c r="B122" s="11"/>
      <c r="I122" s="12"/>
      <c r="J122" s="11" t="s">
        <v>2161</v>
      </c>
      <c r="M122" s="12"/>
      <c r="N122" s="11" t="s">
        <v>311</v>
      </c>
      <c r="R122" s="283"/>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5"/>
    </row>
    <row r="123" spans="2:41" ht="3.6" hidden="1" customHeight="1">
      <c r="B123" s="11"/>
      <c r="I123" s="12"/>
      <c r="J123" s="11"/>
      <c r="M123" s="12"/>
      <c r="N123" s="9"/>
      <c r="O123" s="8"/>
      <c r="P123" s="8"/>
      <c r="Q123" s="8"/>
      <c r="R123" s="286"/>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8"/>
    </row>
    <row r="124" spans="2:41" ht="3.6" hidden="1" customHeight="1">
      <c r="B124" s="11"/>
      <c r="I124" s="12"/>
      <c r="J124" s="11"/>
      <c r="M124" s="12"/>
      <c r="N124" s="4"/>
      <c r="O124" s="5"/>
      <c r="P124" s="5"/>
      <c r="Q124" s="6"/>
      <c r="R124" s="134"/>
      <c r="S124" s="135"/>
      <c r="T124" s="135"/>
      <c r="U124" s="135"/>
      <c r="V124" s="135"/>
      <c r="W124" s="135"/>
      <c r="X124" s="135"/>
      <c r="Y124" s="135"/>
      <c r="Z124" s="135"/>
      <c r="AA124" s="148"/>
      <c r="AB124" s="11"/>
      <c r="AE124" s="12"/>
      <c r="AF124" s="134"/>
      <c r="AG124" s="135"/>
      <c r="AH124" s="135"/>
      <c r="AI124" s="135"/>
      <c r="AJ124" s="135"/>
      <c r="AK124" s="135"/>
      <c r="AL124" s="135"/>
      <c r="AM124" s="135"/>
      <c r="AN124" s="135"/>
      <c r="AO124" s="148"/>
    </row>
    <row r="125" spans="2:41" ht="13.35" hidden="1" customHeight="1">
      <c r="B125" s="11"/>
      <c r="I125" s="12"/>
      <c r="J125" s="11"/>
      <c r="M125" s="12"/>
      <c r="N125" s="11" t="s">
        <v>315</v>
      </c>
      <c r="Q125" s="12"/>
      <c r="R125" s="140"/>
      <c r="S125" s="299"/>
      <c r="T125" s="300"/>
      <c r="U125" s="141"/>
      <c r="V125" s="157"/>
      <c r="W125" s="141" t="s">
        <v>13</v>
      </c>
      <c r="X125" s="157"/>
      <c r="Y125" s="141" t="s">
        <v>11</v>
      </c>
      <c r="Z125" s="157"/>
      <c r="AA125" s="141" t="s">
        <v>588</v>
      </c>
      <c r="AB125" s="11" t="s">
        <v>274</v>
      </c>
      <c r="AE125" s="12"/>
      <c r="AF125" s="140"/>
      <c r="AG125" s="299"/>
      <c r="AH125" s="300"/>
      <c r="AI125" s="141"/>
      <c r="AJ125" s="157"/>
      <c r="AK125" s="141" t="s">
        <v>13</v>
      </c>
      <c r="AL125" s="157"/>
      <c r="AM125" s="141" t="s">
        <v>11</v>
      </c>
      <c r="AN125" s="157"/>
      <c r="AO125" s="158" t="s">
        <v>588</v>
      </c>
    </row>
    <row r="126" spans="2:41" ht="3.6" hidden="1" customHeight="1">
      <c r="B126" s="11"/>
      <c r="I126" s="12"/>
      <c r="J126" s="11"/>
      <c r="M126" s="12"/>
      <c r="N126" s="9"/>
      <c r="O126" s="8"/>
      <c r="P126" s="8"/>
      <c r="Q126" s="10"/>
      <c r="R126" s="144"/>
      <c r="S126" s="145"/>
      <c r="T126" s="145"/>
      <c r="U126" s="145"/>
      <c r="V126" s="145"/>
      <c r="W126" s="145"/>
      <c r="X126" s="145"/>
      <c r="Y126" s="145"/>
      <c r="Z126" s="145"/>
      <c r="AA126" s="151"/>
      <c r="AB126" s="9"/>
      <c r="AC126" s="8"/>
      <c r="AD126" s="8"/>
      <c r="AE126" s="10"/>
      <c r="AF126" s="144"/>
      <c r="AG126" s="145"/>
      <c r="AH126" s="145"/>
      <c r="AI126" s="145"/>
      <c r="AJ126" s="145"/>
      <c r="AK126" s="145"/>
      <c r="AL126" s="145"/>
      <c r="AM126" s="145"/>
      <c r="AN126" s="145"/>
      <c r="AO126" s="151"/>
    </row>
    <row r="127" spans="2:41" ht="3.6" hidden="1" customHeight="1">
      <c r="B127" s="11"/>
      <c r="I127" s="12"/>
      <c r="J127" s="11"/>
      <c r="M127" s="12"/>
      <c r="N127" s="4"/>
      <c r="O127" s="5"/>
      <c r="P127" s="5"/>
      <c r="Q127" s="6"/>
      <c r="R127" s="4"/>
      <c r="S127" s="5"/>
      <c r="T127" s="5"/>
      <c r="U127" s="5"/>
      <c r="V127" s="5"/>
      <c r="W127" s="5"/>
      <c r="X127" s="5"/>
      <c r="Y127" s="5"/>
      <c r="Z127" s="5"/>
      <c r="AA127" s="6"/>
      <c r="AB127" s="4"/>
      <c r="AC127" s="5"/>
      <c r="AD127" s="5"/>
      <c r="AE127" s="6"/>
      <c r="AF127" s="280"/>
      <c r="AG127" s="281"/>
      <c r="AH127" s="281"/>
      <c r="AI127" s="281"/>
      <c r="AJ127" s="281"/>
      <c r="AK127" s="281"/>
      <c r="AL127" s="281"/>
      <c r="AM127" s="281"/>
      <c r="AN127" s="281"/>
      <c r="AO127" s="282"/>
    </row>
    <row r="128" spans="2:41" ht="13.35" hidden="1" customHeight="1">
      <c r="B128" s="11"/>
      <c r="I128" s="12"/>
      <c r="J128" s="11"/>
      <c r="M128" s="12"/>
      <c r="N128" s="11" t="s">
        <v>275</v>
      </c>
      <c r="Q128" s="12"/>
      <c r="R128" s="11"/>
      <c r="S128" s="319"/>
      <c r="T128" s="320"/>
      <c r="U128" s="320"/>
      <c r="V128" s="320"/>
      <c r="W128" s="320"/>
      <c r="X128" s="320"/>
      <c r="Y128" s="320"/>
      <c r="Z128" s="320"/>
      <c r="AA128" s="321"/>
      <c r="AB128" s="11" t="s">
        <v>276</v>
      </c>
      <c r="AE128" s="12"/>
      <c r="AF128" s="283"/>
      <c r="AG128" s="284"/>
      <c r="AH128" s="284"/>
      <c r="AI128" s="284"/>
      <c r="AJ128" s="284"/>
      <c r="AK128" s="284"/>
      <c r="AL128" s="284"/>
      <c r="AM128" s="284"/>
      <c r="AN128" s="284"/>
      <c r="AO128" s="285"/>
    </row>
    <row r="129" spans="2:41" ht="3.6" hidden="1" customHeight="1">
      <c r="B129" s="11"/>
      <c r="I129" s="12"/>
      <c r="J129" s="11"/>
      <c r="M129" s="12"/>
      <c r="N129" s="9"/>
      <c r="O129" s="8"/>
      <c r="P129" s="8"/>
      <c r="Q129" s="10"/>
      <c r="R129" s="9"/>
      <c r="S129" s="8"/>
      <c r="T129" s="8"/>
      <c r="U129" s="8"/>
      <c r="V129" s="8"/>
      <c r="W129" s="8"/>
      <c r="X129" s="8"/>
      <c r="Y129" s="8"/>
      <c r="Z129" s="8"/>
      <c r="AA129" s="10"/>
      <c r="AB129" s="9"/>
      <c r="AC129" s="8"/>
      <c r="AD129" s="8"/>
      <c r="AE129" s="10"/>
      <c r="AF129" s="286"/>
      <c r="AG129" s="287"/>
      <c r="AH129" s="287"/>
      <c r="AI129" s="287"/>
      <c r="AJ129" s="287"/>
      <c r="AK129" s="287"/>
      <c r="AL129" s="287"/>
      <c r="AM129" s="287"/>
      <c r="AN129" s="287"/>
      <c r="AO129" s="288"/>
    </row>
    <row r="130" spans="2:41" ht="3.6" hidden="1" customHeight="1">
      <c r="B130" s="11"/>
      <c r="I130" s="12"/>
      <c r="J130" s="4"/>
      <c r="K130" s="5"/>
      <c r="L130" s="5"/>
      <c r="M130" s="6"/>
      <c r="N130" s="4"/>
      <c r="O130" s="5"/>
      <c r="P130" s="5"/>
      <c r="Q130" s="6"/>
      <c r="R130" s="280"/>
      <c r="S130" s="281"/>
      <c r="T130" s="281"/>
      <c r="U130" s="281"/>
      <c r="V130" s="281"/>
      <c r="W130" s="281"/>
      <c r="X130" s="281"/>
      <c r="Y130" s="281"/>
      <c r="Z130" s="281"/>
      <c r="AA130" s="281"/>
      <c r="AB130" s="281"/>
      <c r="AC130" s="281"/>
      <c r="AD130" s="281"/>
      <c r="AE130" s="281"/>
      <c r="AF130" s="282"/>
      <c r="AH130" s="5"/>
      <c r="AI130" s="5"/>
      <c r="AJ130" s="5"/>
      <c r="AK130" s="5"/>
      <c r="AL130" s="5"/>
      <c r="AM130" s="5"/>
      <c r="AN130" s="5"/>
      <c r="AO130" s="6"/>
    </row>
    <row r="131" spans="2:41" ht="13.35" hidden="1" customHeight="1">
      <c r="B131" s="11"/>
      <c r="I131" s="12"/>
      <c r="J131" s="11"/>
      <c r="M131" s="12"/>
      <c r="N131" s="139" t="s">
        <v>2172</v>
      </c>
      <c r="Q131" s="12"/>
      <c r="R131" s="283"/>
      <c r="S131" s="284"/>
      <c r="T131" s="284"/>
      <c r="U131" s="284"/>
      <c r="V131" s="284"/>
      <c r="W131" s="284"/>
      <c r="X131" s="284"/>
      <c r="Y131" s="284"/>
      <c r="Z131" s="284"/>
      <c r="AA131" s="284"/>
      <c r="AB131" s="284"/>
      <c r="AC131" s="284"/>
      <c r="AD131" s="284"/>
      <c r="AE131" s="284"/>
      <c r="AF131" s="285"/>
      <c r="AG131" s="11"/>
      <c r="AH131" s="154"/>
      <c r="AO131" s="12"/>
    </row>
    <row r="132" spans="2:41" ht="3.6" hidden="1" customHeight="1">
      <c r="B132" s="11"/>
      <c r="I132" s="12"/>
      <c r="J132" s="11"/>
      <c r="M132" s="12"/>
      <c r="N132" s="9"/>
      <c r="O132" s="8"/>
      <c r="P132" s="8"/>
      <c r="Q132" s="10"/>
      <c r="R132" s="283"/>
      <c r="S132" s="284"/>
      <c r="T132" s="284"/>
      <c r="U132" s="284"/>
      <c r="V132" s="284"/>
      <c r="W132" s="284"/>
      <c r="X132" s="284"/>
      <c r="Y132" s="284"/>
      <c r="Z132" s="284"/>
      <c r="AA132" s="284"/>
      <c r="AB132" s="284"/>
      <c r="AC132" s="284"/>
      <c r="AD132" s="284"/>
      <c r="AE132" s="284"/>
      <c r="AF132" s="285"/>
      <c r="AG132" s="9"/>
      <c r="AH132" s="8"/>
      <c r="AO132" s="12"/>
    </row>
    <row r="133" spans="2:41" ht="3.6" hidden="1" customHeight="1">
      <c r="B133" s="11"/>
      <c r="I133" s="12"/>
      <c r="J133" s="11"/>
      <c r="M133" s="12"/>
      <c r="N133" s="4"/>
      <c r="O133" s="5"/>
      <c r="P133" s="5"/>
      <c r="Q133" s="6"/>
      <c r="R133" s="280"/>
      <c r="S133" s="281"/>
      <c r="T133" s="281"/>
      <c r="U133" s="281"/>
      <c r="V133" s="281"/>
      <c r="W133" s="281"/>
      <c r="X133" s="281"/>
      <c r="Y133" s="281"/>
      <c r="Z133" s="281"/>
      <c r="AA133" s="281"/>
      <c r="AB133" s="281"/>
      <c r="AC133" s="281"/>
      <c r="AD133" s="281"/>
      <c r="AE133" s="281"/>
      <c r="AF133" s="282"/>
      <c r="AI133" s="5"/>
      <c r="AJ133" s="5"/>
      <c r="AK133" s="5"/>
      <c r="AL133" s="5"/>
      <c r="AM133" s="5"/>
      <c r="AN133" s="5"/>
      <c r="AO133" s="6"/>
    </row>
    <row r="134" spans="2:41" ht="13.35" hidden="1" customHeight="1">
      <c r="B134" s="11"/>
      <c r="I134" s="12"/>
      <c r="J134" s="11"/>
      <c r="M134" s="12"/>
      <c r="N134" s="139" t="s">
        <v>8</v>
      </c>
      <c r="Q134" s="12"/>
      <c r="R134" s="283"/>
      <c r="S134" s="284"/>
      <c r="T134" s="284"/>
      <c r="U134" s="284"/>
      <c r="V134" s="284"/>
      <c r="W134" s="284"/>
      <c r="X134" s="284"/>
      <c r="Y134" s="284"/>
      <c r="Z134" s="284"/>
      <c r="AA134" s="284"/>
      <c r="AB134" s="284"/>
      <c r="AC134" s="284"/>
      <c r="AD134" s="284"/>
      <c r="AE134" s="284"/>
      <c r="AF134" s="285"/>
      <c r="AH134" s="153"/>
      <c r="AI134" s="3" t="s">
        <v>314</v>
      </c>
      <c r="AO134" s="12"/>
    </row>
    <row r="135" spans="2:41" ht="3.6" hidden="1" customHeight="1">
      <c r="B135" s="11"/>
      <c r="I135" s="12"/>
      <c r="J135" s="11"/>
      <c r="M135" s="12"/>
      <c r="N135" s="9"/>
      <c r="O135" s="8"/>
      <c r="P135" s="8"/>
      <c r="Q135" s="10"/>
      <c r="R135" s="283"/>
      <c r="S135" s="284"/>
      <c r="T135" s="284"/>
      <c r="U135" s="284"/>
      <c r="V135" s="284"/>
      <c r="W135" s="284"/>
      <c r="X135" s="284"/>
      <c r="Y135" s="284"/>
      <c r="Z135" s="284"/>
      <c r="AA135" s="284"/>
      <c r="AB135" s="284"/>
      <c r="AC135" s="284"/>
      <c r="AD135" s="284"/>
      <c r="AE135" s="284"/>
      <c r="AF135" s="285"/>
      <c r="AO135" s="12"/>
    </row>
    <row r="136" spans="2:41" ht="3.6" hidden="1" customHeight="1">
      <c r="B136" s="11"/>
      <c r="I136" s="12"/>
      <c r="J136" s="11"/>
      <c r="M136" s="12"/>
      <c r="N136" s="4"/>
      <c r="O136" s="5"/>
      <c r="P136" s="5"/>
      <c r="Q136" s="5"/>
      <c r="R136" s="280"/>
      <c r="S136" s="281"/>
      <c r="T136" s="281"/>
      <c r="U136" s="281"/>
      <c r="V136" s="281"/>
      <c r="W136" s="281"/>
      <c r="X136" s="281"/>
      <c r="Y136" s="281"/>
      <c r="Z136" s="281"/>
      <c r="AA136" s="281"/>
      <c r="AB136" s="281"/>
      <c r="AC136" s="281"/>
      <c r="AD136" s="281"/>
      <c r="AE136" s="281"/>
      <c r="AF136" s="281"/>
      <c r="AG136" s="281"/>
      <c r="AH136" s="281"/>
      <c r="AI136" s="281"/>
      <c r="AJ136" s="281"/>
      <c r="AK136" s="281"/>
      <c r="AL136" s="281"/>
      <c r="AM136" s="281"/>
      <c r="AN136" s="281"/>
      <c r="AO136" s="282"/>
    </row>
    <row r="137" spans="2:41" ht="13.35" hidden="1" customHeight="1">
      <c r="B137" s="11"/>
      <c r="I137" s="12"/>
      <c r="J137" s="11" t="s">
        <v>2162</v>
      </c>
      <c r="M137" s="12"/>
      <c r="N137" s="11" t="s">
        <v>311</v>
      </c>
      <c r="R137" s="283"/>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5"/>
    </row>
    <row r="138" spans="2:41" ht="3.6" hidden="1" customHeight="1">
      <c r="B138" s="11"/>
      <c r="I138" s="12"/>
      <c r="J138" s="11"/>
      <c r="M138" s="12"/>
      <c r="N138" s="9"/>
      <c r="O138" s="8"/>
      <c r="P138" s="8"/>
      <c r="Q138" s="8"/>
      <c r="R138" s="286"/>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8"/>
    </row>
    <row r="139" spans="2:41" ht="3.6" hidden="1" customHeight="1">
      <c r="B139" s="11"/>
      <c r="I139" s="12"/>
      <c r="J139" s="11"/>
      <c r="M139" s="12"/>
      <c r="N139" s="4"/>
      <c r="O139" s="5"/>
      <c r="P139" s="5"/>
      <c r="Q139" s="6"/>
      <c r="R139" s="134"/>
      <c r="S139" s="135"/>
      <c r="T139" s="135"/>
      <c r="U139" s="135"/>
      <c r="V139" s="135"/>
      <c r="W139" s="135"/>
      <c r="X139" s="135"/>
      <c r="Y139" s="135"/>
      <c r="Z139" s="135"/>
      <c r="AA139" s="148"/>
      <c r="AB139" s="11"/>
      <c r="AE139" s="12"/>
      <c r="AF139" s="134"/>
      <c r="AG139" s="135"/>
      <c r="AH139" s="135"/>
      <c r="AI139" s="135"/>
      <c r="AJ139" s="135"/>
      <c r="AK139" s="135"/>
      <c r="AL139" s="135"/>
      <c r="AM139" s="135"/>
      <c r="AN139" s="135"/>
      <c r="AO139" s="148"/>
    </row>
    <row r="140" spans="2:41" ht="13.35" hidden="1" customHeight="1">
      <c r="B140" s="11"/>
      <c r="I140" s="12"/>
      <c r="J140" s="11"/>
      <c r="M140" s="12"/>
      <c r="N140" s="11" t="s">
        <v>315</v>
      </c>
      <c r="Q140" s="12"/>
      <c r="R140" s="140"/>
      <c r="S140" s="299"/>
      <c r="T140" s="300"/>
      <c r="U140" s="141"/>
      <c r="V140" s="157"/>
      <c r="W140" s="141" t="s">
        <v>13</v>
      </c>
      <c r="X140" s="157"/>
      <c r="Y140" s="141" t="s">
        <v>11</v>
      </c>
      <c r="Z140" s="157"/>
      <c r="AA140" s="141" t="s">
        <v>588</v>
      </c>
      <c r="AB140" s="11" t="s">
        <v>274</v>
      </c>
      <c r="AE140" s="12"/>
      <c r="AF140" s="140"/>
      <c r="AG140" s="299"/>
      <c r="AH140" s="300"/>
      <c r="AI140" s="141"/>
      <c r="AJ140" s="157"/>
      <c r="AK140" s="141" t="s">
        <v>13</v>
      </c>
      <c r="AL140" s="157"/>
      <c r="AM140" s="141" t="s">
        <v>11</v>
      </c>
      <c r="AN140" s="157"/>
      <c r="AO140" s="158" t="s">
        <v>588</v>
      </c>
    </row>
    <row r="141" spans="2:41" ht="3.6" hidden="1" customHeight="1">
      <c r="B141" s="11"/>
      <c r="I141" s="12"/>
      <c r="J141" s="11"/>
      <c r="M141" s="12"/>
      <c r="N141" s="9"/>
      <c r="O141" s="8"/>
      <c r="P141" s="8"/>
      <c r="Q141" s="10"/>
      <c r="R141" s="144"/>
      <c r="S141" s="145"/>
      <c r="T141" s="145"/>
      <c r="U141" s="145"/>
      <c r="V141" s="145"/>
      <c r="W141" s="145"/>
      <c r="X141" s="145"/>
      <c r="Y141" s="145"/>
      <c r="Z141" s="145"/>
      <c r="AA141" s="151"/>
      <c r="AB141" s="9"/>
      <c r="AC141" s="8"/>
      <c r="AD141" s="8"/>
      <c r="AE141" s="10"/>
      <c r="AF141" s="144"/>
      <c r="AG141" s="145"/>
      <c r="AH141" s="145"/>
      <c r="AI141" s="145"/>
      <c r="AJ141" s="145"/>
      <c r="AK141" s="145"/>
      <c r="AL141" s="145"/>
      <c r="AM141" s="145"/>
      <c r="AN141" s="145"/>
      <c r="AO141" s="151"/>
    </row>
    <row r="142" spans="2:41" ht="3.6" hidden="1" customHeight="1">
      <c r="B142" s="11"/>
      <c r="I142" s="12"/>
      <c r="J142" s="11"/>
      <c r="M142" s="12"/>
      <c r="N142" s="4"/>
      <c r="O142" s="5"/>
      <c r="P142" s="5"/>
      <c r="Q142" s="6"/>
      <c r="R142" s="4"/>
      <c r="S142" s="5"/>
      <c r="T142" s="5"/>
      <c r="U142" s="5"/>
      <c r="V142" s="5"/>
      <c r="W142" s="5"/>
      <c r="X142" s="5"/>
      <c r="Y142" s="5"/>
      <c r="Z142" s="5"/>
      <c r="AA142" s="6"/>
      <c r="AB142" s="4"/>
      <c r="AC142" s="5"/>
      <c r="AD142" s="5"/>
      <c r="AE142" s="6"/>
      <c r="AF142" s="280"/>
      <c r="AG142" s="281"/>
      <c r="AH142" s="281"/>
      <c r="AI142" s="281"/>
      <c r="AJ142" s="281"/>
      <c r="AK142" s="281"/>
      <c r="AL142" s="281"/>
      <c r="AM142" s="281"/>
      <c r="AN142" s="281"/>
      <c r="AO142" s="282"/>
    </row>
    <row r="143" spans="2:41" ht="13.35" hidden="1" customHeight="1">
      <c r="B143" s="11"/>
      <c r="I143" s="12"/>
      <c r="J143" s="11"/>
      <c r="M143" s="12"/>
      <c r="N143" s="11" t="s">
        <v>275</v>
      </c>
      <c r="Q143" s="12"/>
      <c r="R143" s="11"/>
      <c r="S143" s="319"/>
      <c r="T143" s="320"/>
      <c r="U143" s="320"/>
      <c r="V143" s="320"/>
      <c r="W143" s="320"/>
      <c r="X143" s="320"/>
      <c r="Y143" s="320"/>
      <c r="Z143" s="320"/>
      <c r="AA143" s="321"/>
      <c r="AB143" s="11" t="s">
        <v>276</v>
      </c>
      <c r="AE143" s="12"/>
      <c r="AF143" s="283"/>
      <c r="AG143" s="284"/>
      <c r="AH143" s="284"/>
      <c r="AI143" s="284"/>
      <c r="AJ143" s="284"/>
      <c r="AK143" s="284"/>
      <c r="AL143" s="284"/>
      <c r="AM143" s="284"/>
      <c r="AN143" s="284"/>
      <c r="AO143" s="285"/>
    </row>
    <row r="144" spans="2:41" ht="3.6" hidden="1" customHeight="1">
      <c r="B144" s="11"/>
      <c r="I144" s="12"/>
      <c r="J144" s="11"/>
      <c r="M144" s="12"/>
      <c r="N144" s="9"/>
      <c r="O144" s="8"/>
      <c r="P144" s="8"/>
      <c r="Q144" s="10"/>
      <c r="R144" s="9"/>
      <c r="S144" s="8"/>
      <c r="T144" s="8"/>
      <c r="U144" s="8"/>
      <c r="V144" s="8"/>
      <c r="W144" s="8"/>
      <c r="X144" s="8"/>
      <c r="Y144" s="8"/>
      <c r="Z144" s="8"/>
      <c r="AA144" s="10"/>
      <c r="AB144" s="9"/>
      <c r="AC144" s="8"/>
      <c r="AD144" s="8"/>
      <c r="AE144" s="10"/>
      <c r="AF144" s="286"/>
      <c r="AG144" s="287"/>
      <c r="AH144" s="287"/>
      <c r="AI144" s="287"/>
      <c r="AJ144" s="287"/>
      <c r="AK144" s="287"/>
      <c r="AL144" s="287"/>
      <c r="AM144" s="287"/>
      <c r="AN144" s="287"/>
      <c r="AO144" s="288"/>
    </row>
    <row r="145" spans="2:41" ht="3.6" hidden="1" customHeight="1">
      <c r="B145" s="11"/>
      <c r="I145" s="12"/>
      <c r="J145" s="4"/>
      <c r="K145" s="5"/>
      <c r="L145" s="5"/>
      <c r="M145" s="6"/>
      <c r="N145" s="4"/>
      <c r="O145" s="5"/>
      <c r="P145" s="5"/>
      <c r="Q145" s="6"/>
      <c r="R145" s="280"/>
      <c r="S145" s="281"/>
      <c r="T145" s="281"/>
      <c r="U145" s="281"/>
      <c r="V145" s="281"/>
      <c r="W145" s="281"/>
      <c r="X145" s="281"/>
      <c r="Y145" s="281"/>
      <c r="Z145" s="281"/>
      <c r="AA145" s="281"/>
      <c r="AB145" s="281"/>
      <c r="AC145" s="281"/>
      <c r="AD145" s="281"/>
      <c r="AE145" s="281"/>
      <c r="AF145" s="282"/>
      <c r="AH145" s="5"/>
      <c r="AI145" s="5"/>
      <c r="AJ145" s="5"/>
      <c r="AK145" s="5"/>
      <c r="AL145" s="5"/>
      <c r="AM145" s="5"/>
      <c r="AN145" s="5"/>
      <c r="AO145" s="6"/>
    </row>
    <row r="146" spans="2:41" ht="13.35" hidden="1" customHeight="1">
      <c r="B146" s="11"/>
      <c r="I146" s="12"/>
      <c r="J146" s="11"/>
      <c r="M146" s="12"/>
      <c r="N146" s="139" t="s">
        <v>2172</v>
      </c>
      <c r="Q146" s="12"/>
      <c r="R146" s="283"/>
      <c r="S146" s="284"/>
      <c r="T146" s="284"/>
      <c r="U146" s="284"/>
      <c r="V146" s="284"/>
      <c r="W146" s="284"/>
      <c r="X146" s="284"/>
      <c r="Y146" s="284"/>
      <c r="Z146" s="284"/>
      <c r="AA146" s="284"/>
      <c r="AB146" s="284"/>
      <c r="AC146" s="284"/>
      <c r="AD146" s="284"/>
      <c r="AE146" s="284"/>
      <c r="AF146" s="285"/>
      <c r="AG146" s="11"/>
      <c r="AH146" s="154"/>
      <c r="AO146" s="12"/>
    </row>
    <row r="147" spans="2:41" ht="3.6" hidden="1" customHeight="1">
      <c r="B147" s="11"/>
      <c r="I147" s="12"/>
      <c r="J147" s="11"/>
      <c r="M147" s="12"/>
      <c r="N147" s="9"/>
      <c r="O147" s="8"/>
      <c r="P147" s="8"/>
      <c r="Q147" s="10"/>
      <c r="R147" s="283"/>
      <c r="S147" s="284"/>
      <c r="T147" s="284"/>
      <c r="U147" s="284"/>
      <c r="V147" s="284"/>
      <c r="W147" s="284"/>
      <c r="X147" s="284"/>
      <c r="Y147" s="284"/>
      <c r="Z147" s="284"/>
      <c r="AA147" s="284"/>
      <c r="AB147" s="284"/>
      <c r="AC147" s="284"/>
      <c r="AD147" s="284"/>
      <c r="AE147" s="284"/>
      <c r="AF147" s="285"/>
      <c r="AG147" s="9"/>
      <c r="AH147" s="8"/>
      <c r="AO147" s="12"/>
    </row>
    <row r="148" spans="2:41" ht="3.6" hidden="1" customHeight="1">
      <c r="B148" s="11"/>
      <c r="I148" s="12"/>
      <c r="J148" s="11"/>
      <c r="M148" s="12"/>
      <c r="N148" s="4"/>
      <c r="O148" s="5"/>
      <c r="P148" s="5"/>
      <c r="Q148" s="6"/>
      <c r="R148" s="280"/>
      <c r="S148" s="281"/>
      <c r="T148" s="281"/>
      <c r="U148" s="281"/>
      <c r="V148" s="281"/>
      <c r="W148" s="281"/>
      <c r="X148" s="281"/>
      <c r="Y148" s="281"/>
      <c r="Z148" s="281"/>
      <c r="AA148" s="281"/>
      <c r="AB148" s="281"/>
      <c r="AC148" s="281"/>
      <c r="AD148" s="281"/>
      <c r="AE148" s="281"/>
      <c r="AF148" s="282"/>
      <c r="AI148" s="5"/>
      <c r="AJ148" s="5"/>
      <c r="AK148" s="5"/>
      <c r="AL148" s="5"/>
      <c r="AM148" s="5"/>
      <c r="AN148" s="5"/>
      <c r="AO148" s="6"/>
    </row>
    <row r="149" spans="2:41" ht="13.35" hidden="1" customHeight="1">
      <c r="B149" s="11"/>
      <c r="I149" s="12"/>
      <c r="J149" s="11"/>
      <c r="M149" s="12"/>
      <c r="N149" s="139" t="s">
        <v>8</v>
      </c>
      <c r="Q149" s="12"/>
      <c r="R149" s="283"/>
      <c r="S149" s="284"/>
      <c r="T149" s="284"/>
      <c r="U149" s="284"/>
      <c r="V149" s="284"/>
      <c r="W149" s="284"/>
      <c r="X149" s="284"/>
      <c r="Y149" s="284"/>
      <c r="Z149" s="284"/>
      <c r="AA149" s="284"/>
      <c r="AB149" s="284"/>
      <c r="AC149" s="284"/>
      <c r="AD149" s="284"/>
      <c r="AE149" s="284"/>
      <c r="AF149" s="285"/>
      <c r="AH149" s="153"/>
      <c r="AI149" s="3" t="s">
        <v>314</v>
      </c>
      <c r="AO149" s="12"/>
    </row>
    <row r="150" spans="2:41" ht="3.6" hidden="1" customHeight="1">
      <c r="B150" s="11"/>
      <c r="I150" s="12"/>
      <c r="J150" s="11"/>
      <c r="M150" s="12"/>
      <c r="N150" s="9"/>
      <c r="O150" s="8"/>
      <c r="P150" s="8"/>
      <c r="Q150" s="10"/>
      <c r="R150" s="283"/>
      <c r="S150" s="284"/>
      <c r="T150" s="284"/>
      <c r="U150" s="284"/>
      <c r="V150" s="284"/>
      <c r="W150" s="284"/>
      <c r="X150" s="284"/>
      <c r="Y150" s="284"/>
      <c r="Z150" s="284"/>
      <c r="AA150" s="284"/>
      <c r="AB150" s="284"/>
      <c r="AC150" s="284"/>
      <c r="AD150" s="284"/>
      <c r="AE150" s="284"/>
      <c r="AF150" s="285"/>
      <c r="AO150" s="12"/>
    </row>
    <row r="151" spans="2:41" ht="3.6" hidden="1" customHeight="1">
      <c r="B151" s="11"/>
      <c r="I151" s="12"/>
      <c r="J151" s="11"/>
      <c r="M151" s="12"/>
      <c r="N151" s="4"/>
      <c r="O151" s="5"/>
      <c r="P151" s="5"/>
      <c r="Q151" s="5"/>
      <c r="R151" s="280"/>
      <c r="S151" s="281"/>
      <c r="T151" s="281"/>
      <c r="U151" s="281"/>
      <c r="V151" s="281"/>
      <c r="W151" s="281"/>
      <c r="X151" s="281"/>
      <c r="Y151" s="281"/>
      <c r="Z151" s="281"/>
      <c r="AA151" s="281"/>
      <c r="AB151" s="281"/>
      <c r="AC151" s="281"/>
      <c r="AD151" s="281"/>
      <c r="AE151" s="281"/>
      <c r="AF151" s="281"/>
      <c r="AG151" s="281"/>
      <c r="AH151" s="281"/>
      <c r="AI151" s="281"/>
      <c r="AJ151" s="281"/>
      <c r="AK151" s="281"/>
      <c r="AL151" s="281"/>
      <c r="AM151" s="281"/>
      <c r="AN151" s="281"/>
      <c r="AO151" s="282"/>
    </row>
    <row r="152" spans="2:41" ht="13.35" hidden="1" customHeight="1">
      <c r="B152" s="11"/>
      <c r="I152" s="12"/>
      <c r="J152" s="11" t="s">
        <v>2163</v>
      </c>
      <c r="M152" s="12"/>
      <c r="N152" s="11" t="s">
        <v>311</v>
      </c>
      <c r="R152" s="283"/>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5"/>
    </row>
    <row r="153" spans="2:41" ht="3.6" hidden="1" customHeight="1">
      <c r="B153" s="11"/>
      <c r="I153" s="12"/>
      <c r="J153" s="11"/>
      <c r="M153" s="12"/>
      <c r="N153" s="9"/>
      <c r="O153" s="8"/>
      <c r="P153" s="8"/>
      <c r="Q153" s="8"/>
      <c r="R153" s="286"/>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8"/>
    </row>
    <row r="154" spans="2:41" ht="3.6" hidden="1" customHeight="1">
      <c r="B154" s="11"/>
      <c r="I154" s="12"/>
      <c r="J154" s="11"/>
      <c r="M154" s="12"/>
      <c r="N154" s="4"/>
      <c r="O154" s="5"/>
      <c r="P154" s="5"/>
      <c r="Q154" s="6"/>
      <c r="R154" s="134"/>
      <c r="S154" s="135"/>
      <c r="T154" s="135"/>
      <c r="U154" s="135"/>
      <c r="V154" s="135"/>
      <c r="W154" s="135"/>
      <c r="X154" s="135"/>
      <c r="Y154" s="135"/>
      <c r="Z154" s="135"/>
      <c r="AA154" s="148"/>
      <c r="AB154" s="11"/>
      <c r="AE154" s="12"/>
      <c r="AF154" s="134"/>
      <c r="AG154" s="135"/>
      <c r="AH154" s="135"/>
      <c r="AI154" s="135"/>
      <c r="AJ154" s="135"/>
      <c r="AK154" s="135"/>
      <c r="AL154" s="135"/>
      <c r="AM154" s="135"/>
      <c r="AN154" s="135"/>
      <c r="AO154" s="148"/>
    </row>
    <row r="155" spans="2:41" ht="13.35" hidden="1" customHeight="1">
      <c r="B155" s="11"/>
      <c r="I155" s="12"/>
      <c r="J155" s="11"/>
      <c r="M155" s="12"/>
      <c r="N155" s="11" t="s">
        <v>315</v>
      </c>
      <c r="Q155" s="12"/>
      <c r="R155" s="140"/>
      <c r="S155" s="299"/>
      <c r="T155" s="300"/>
      <c r="U155" s="141"/>
      <c r="V155" s="157"/>
      <c r="W155" s="141" t="s">
        <v>13</v>
      </c>
      <c r="X155" s="157"/>
      <c r="Y155" s="141" t="s">
        <v>11</v>
      </c>
      <c r="Z155" s="157"/>
      <c r="AA155" s="141" t="s">
        <v>588</v>
      </c>
      <c r="AB155" s="11" t="s">
        <v>274</v>
      </c>
      <c r="AE155" s="12"/>
      <c r="AF155" s="140"/>
      <c r="AG155" s="299"/>
      <c r="AH155" s="300"/>
      <c r="AI155" s="141"/>
      <c r="AJ155" s="157"/>
      <c r="AK155" s="141" t="s">
        <v>13</v>
      </c>
      <c r="AL155" s="157"/>
      <c r="AM155" s="141" t="s">
        <v>11</v>
      </c>
      <c r="AN155" s="157"/>
      <c r="AO155" s="158" t="s">
        <v>588</v>
      </c>
    </row>
    <row r="156" spans="2:41" ht="3.6" hidden="1" customHeight="1">
      <c r="B156" s="11"/>
      <c r="I156" s="12"/>
      <c r="J156" s="11"/>
      <c r="M156" s="12"/>
      <c r="N156" s="9"/>
      <c r="O156" s="8"/>
      <c r="P156" s="8"/>
      <c r="Q156" s="10"/>
      <c r="R156" s="144"/>
      <c r="S156" s="145"/>
      <c r="T156" s="145"/>
      <c r="U156" s="145"/>
      <c r="V156" s="145"/>
      <c r="W156" s="145"/>
      <c r="X156" s="145"/>
      <c r="Y156" s="145"/>
      <c r="Z156" s="145"/>
      <c r="AA156" s="151"/>
      <c r="AB156" s="9"/>
      <c r="AC156" s="8"/>
      <c r="AD156" s="8"/>
      <c r="AE156" s="10"/>
      <c r="AF156" s="144"/>
      <c r="AG156" s="145"/>
      <c r="AH156" s="145"/>
      <c r="AI156" s="145"/>
      <c r="AJ156" s="145"/>
      <c r="AK156" s="145"/>
      <c r="AL156" s="145"/>
      <c r="AM156" s="145"/>
      <c r="AN156" s="145"/>
      <c r="AO156" s="151"/>
    </row>
    <row r="157" spans="2:41" ht="3.6" hidden="1" customHeight="1">
      <c r="B157" s="11"/>
      <c r="I157" s="12"/>
      <c r="J157" s="11"/>
      <c r="M157" s="12"/>
      <c r="N157" s="4"/>
      <c r="O157" s="5"/>
      <c r="P157" s="5"/>
      <c r="Q157" s="6"/>
      <c r="R157" s="4"/>
      <c r="S157" s="5"/>
      <c r="T157" s="5"/>
      <c r="U157" s="5"/>
      <c r="V157" s="5"/>
      <c r="W157" s="5"/>
      <c r="X157" s="5"/>
      <c r="Y157" s="5"/>
      <c r="Z157" s="5"/>
      <c r="AA157" s="6"/>
      <c r="AB157" s="4"/>
      <c r="AC157" s="5"/>
      <c r="AD157" s="5"/>
      <c r="AE157" s="6"/>
      <c r="AF157" s="280"/>
      <c r="AG157" s="281"/>
      <c r="AH157" s="281"/>
      <c r="AI157" s="281"/>
      <c r="AJ157" s="281"/>
      <c r="AK157" s="281"/>
      <c r="AL157" s="281"/>
      <c r="AM157" s="281"/>
      <c r="AN157" s="281"/>
      <c r="AO157" s="282"/>
    </row>
    <row r="158" spans="2:41" ht="13.35" hidden="1" customHeight="1">
      <c r="B158" s="11"/>
      <c r="I158" s="12"/>
      <c r="J158" s="11"/>
      <c r="M158" s="12"/>
      <c r="N158" s="11" t="s">
        <v>275</v>
      </c>
      <c r="Q158" s="12"/>
      <c r="R158" s="11"/>
      <c r="S158" s="319"/>
      <c r="T158" s="320"/>
      <c r="U158" s="320"/>
      <c r="V158" s="320"/>
      <c r="W158" s="320"/>
      <c r="X158" s="320"/>
      <c r="Y158" s="320"/>
      <c r="Z158" s="320"/>
      <c r="AA158" s="321"/>
      <c r="AB158" s="11" t="s">
        <v>276</v>
      </c>
      <c r="AE158" s="12"/>
      <c r="AF158" s="283"/>
      <c r="AG158" s="284"/>
      <c r="AH158" s="284"/>
      <c r="AI158" s="284"/>
      <c r="AJ158" s="284"/>
      <c r="AK158" s="284"/>
      <c r="AL158" s="284"/>
      <c r="AM158" s="284"/>
      <c r="AN158" s="284"/>
      <c r="AO158" s="285"/>
    </row>
    <row r="159" spans="2:41" ht="3.6" hidden="1" customHeight="1">
      <c r="B159" s="11"/>
      <c r="I159" s="12"/>
      <c r="J159" s="11"/>
      <c r="M159" s="12"/>
      <c r="N159" s="9"/>
      <c r="O159" s="8"/>
      <c r="P159" s="8"/>
      <c r="Q159" s="10"/>
      <c r="R159" s="9"/>
      <c r="S159" s="8"/>
      <c r="T159" s="8"/>
      <c r="U159" s="8"/>
      <c r="V159" s="8"/>
      <c r="W159" s="8"/>
      <c r="X159" s="8"/>
      <c r="Y159" s="8"/>
      <c r="Z159" s="8"/>
      <c r="AA159" s="10"/>
      <c r="AB159" s="9"/>
      <c r="AC159" s="8"/>
      <c r="AD159" s="8"/>
      <c r="AE159" s="10"/>
      <c r="AF159" s="286"/>
      <c r="AG159" s="287"/>
      <c r="AH159" s="287"/>
      <c r="AI159" s="287"/>
      <c r="AJ159" s="287"/>
      <c r="AK159" s="287"/>
      <c r="AL159" s="287"/>
      <c r="AM159" s="287"/>
      <c r="AN159" s="287"/>
      <c r="AO159" s="288"/>
    </row>
    <row r="160" spans="2:41" ht="3.6" hidden="1" customHeight="1">
      <c r="B160" s="11"/>
      <c r="I160" s="12"/>
      <c r="J160" s="4"/>
      <c r="K160" s="5"/>
      <c r="L160" s="5"/>
      <c r="M160" s="6"/>
      <c r="N160" s="4"/>
      <c r="O160" s="5"/>
      <c r="P160" s="5"/>
      <c r="Q160" s="6"/>
      <c r="R160" s="280"/>
      <c r="S160" s="281"/>
      <c r="T160" s="281"/>
      <c r="U160" s="281"/>
      <c r="V160" s="281"/>
      <c r="W160" s="281"/>
      <c r="X160" s="281"/>
      <c r="Y160" s="281"/>
      <c r="Z160" s="281"/>
      <c r="AA160" s="281"/>
      <c r="AB160" s="281"/>
      <c r="AC160" s="281"/>
      <c r="AD160" s="281"/>
      <c r="AE160" s="281"/>
      <c r="AF160" s="282"/>
      <c r="AH160" s="5"/>
      <c r="AI160" s="5"/>
      <c r="AJ160" s="5"/>
      <c r="AK160" s="5"/>
      <c r="AL160" s="5"/>
      <c r="AM160" s="5"/>
      <c r="AN160" s="5"/>
      <c r="AO160" s="6"/>
    </row>
    <row r="161" spans="2:41" ht="13.35" hidden="1" customHeight="1">
      <c r="B161" s="11"/>
      <c r="I161" s="12"/>
      <c r="J161" s="11"/>
      <c r="M161" s="12"/>
      <c r="N161" s="139" t="s">
        <v>2172</v>
      </c>
      <c r="Q161" s="12"/>
      <c r="R161" s="283"/>
      <c r="S161" s="284"/>
      <c r="T161" s="284"/>
      <c r="U161" s="284"/>
      <c r="V161" s="284"/>
      <c r="W161" s="284"/>
      <c r="X161" s="284"/>
      <c r="Y161" s="284"/>
      <c r="Z161" s="284"/>
      <c r="AA161" s="284"/>
      <c r="AB161" s="284"/>
      <c r="AC161" s="284"/>
      <c r="AD161" s="284"/>
      <c r="AE161" s="284"/>
      <c r="AF161" s="285"/>
      <c r="AG161" s="11"/>
      <c r="AH161" s="154"/>
      <c r="AO161" s="12"/>
    </row>
    <row r="162" spans="2:41" ht="3.6" hidden="1" customHeight="1">
      <c r="B162" s="11"/>
      <c r="I162" s="12"/>
      <c r="J162" s="11"/>
      <c r="M162" s="12"/>
      <c r="N162" s="9"/>
      <c r="O162" s="8"/>
      <c r="P162" s="8"/>
      <c r="Q162" s="10"/>
      <c r="R162" s="283"/>
      <c r="S162" s="284"/>
      <c r="T162" s="284"/>
      <c r="U162" s="284"/>
      <c r="V162" s="284"/>
      <c r="W162" s="284"/>
      <c r="X162" s="284"/>
      <c r="Y162" s="284"/>
      <c r="Z162" s="284"/>
      <c r="AA162" s="284"/>
      <c r="AB162" s="284"/>
      <c r="AC162" s="284"/>
      <c r="AD162" s="284"/>
      <c r="AE162" s="284"/>
      <c r="AF162" s="285"/>
      <c r="AG162" s="9"/>
      <c r="AH162" s="8"/>
      <c r="AO162" s="12"/>
    </row>
    <row r="163" spans="2:41" ht="3.6" hidden="1" customHeight="1">
      <c r="B163" s="11"/>
      <c r="I163" s="12"/>
      <c r="J163" s="11"/>
      <c r="M163" s="12"/>
      <c r="N163" s="4"/>
      <c r="O163" s="5"/>
      <c r="P163" s="5"/>
      <c r="Q163" s="6"/>
      <c r="R163" s="280"/>
      <c r="S163" s="281"/>
      <c r="T163" s="281"/>
      <c r="U163" s="281"/>
      <c r="V163" s="281"/>
      <c r="W163" s="281"/>
      <c r="X163" s="281"/>
      <c r="Y163" s="281"/>
      <c r="Z163" s="281"/>
      <c r="AA163" s="281"/>
      <c r="AB163" s="281"/>
      <c r="AC163" s="281"/>
      <c r="AD163" s="281"/>
      <c r="AE163" s="281"/>
      <c r="AF163" s="282"/>
      <c r="AI163" s="5"/>
      <c r="AJ163" s="5"/>
      <c r="AK163" s="5"/>
      <c r="AL163" s="5"/>
      <c r="AM163" s="5"/>
      <c r="AN163" s="5"/>
      <c r="AO163" s="6"/>
    </row>
    <row r="164" spans="2:41" ht="13.35" hidden="1" customHeight="1">
      <c r="B164" s="11"/>
      <c r="I164" s="12"/>
      <c r="J164" s="11"/>
      <c r="M164" s="12"/>
      <c r="N164" s="139" t="s">
        <v>8</v>
      </c>
      <c r="Q164" s="12"/>
      <c r="R164" s="283"/>
      <c r="S164" s="284"/>
      <c r="T164" s="284"/>
      <c r="U164" s="284"/>
      <c r="V164" s="284"/>
      <c r="W164" s="284"/>
      <c r="X164" s="284"/>
      <c r="Y164" s="284"/>
      <c r="Z164" s="284"/>
      <c r="AA164" s="284"/>
      <c r="AB164" s="284"/>
      <c r="AC164" s="284"/>
      <c r="AD164" s="284"/>
      <c r="AE164" s="284"/>
      <c r="AF164" s="285"/>
      <c r="AH164" s="153"/>
      <c r="AI164" s="3" t="s">
        <v>314</v>
      </c>
      <c r="AO164" s="12"/>
    </row>
    <row r="165" spans="2:41" ht="3.6" hidden="1" customHeight="1">
      <c r="B165" s="11"/>
      <c r="I165" s="12"/>
      <c r="J165" s="11"/>
      <c r="M165" s="12"/>
      <c r="N165" s="9"/>
      <c r="O165" s="8"/>
      <c r="P165" s="8"/>
      <c r="Q165" s="10"/>
      <c r="R165" s="283"/>
      <c r="S165" s="284"/>
      <c r="T165" s="284"/>
      <c r="U165" s="284"/>
      <c r="V165" s="284"/>
      <c r="W165" s="284"/>
      <c r="X165" s="284"/>
      <c r="Y165" s="284"/>
      <c r="Z165" s="284"/>
      <c r="AA165" s="284"/>
      <c r="AB165" s="284"/>
      <c r="AC165" s="284"/>
      <c r="AD165" s="284"/>
      <c r="AE165" s="284"/>
      <c r="AF165" s="285"/>
      <c r="AO165" s="12"/>
    </row>
    <row r="166" spans="2:41" ht="3.6" hidden="1" customHeight="1">
      <c r="B166" s="11"/>
      <c r="I166" s="12"/>
      <c r="J166" s="11"/>
      <c r="M166" s="12"/>
      <c r="N166" s="4"/>
      <c r="O166" s="5"/>
      <c r="P166" s="5"/>
      <c r="Q166" s="5"/>
      <c r="R166" s="280"/>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2"/>
    </row>
    <row r="167" spans="2:41" ht="13.35" hidden="1" customHeight="1">
      <c r="B167" s="11"/>
      <c r="I167" s="12"/>
      <c r="J167" s="11" t="s">
        <v>2164</v>
      </c>
      <c r="M167" s="12"/>
      <c r="N167" s="11" t="s">
        <v>311</v>
      </c>
      <c r="R167" s="283"/>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5"/>
    </row>
    <row r="168" spans="2:41" ht="3.6" hidden="1" customHeight="1">
      <c r="B168" s="11"/>
      <c r="I168" s="12"/>
      <c r="J168" s="11"/>
      <c r="M168" s="12"/>
      <c r="N168" s="9"/>
      <c r="O168" s="8"/>
      <c r="P168" s="8"/>
      <c r="Q168" s="8"/>
      <c r="R168" s="286"/>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8"/>
    </row>
    <row r="169" spans="2:41" ht="3.6" hidden="1" customHeight="1">
      <c r="B169" s="11"/>
      <c r="I169" s="12"/>
      <c r="J169" s="11"/>
      <c r="M169" s="12"/>
      <c r="N169" s="4"/>
      <c r="O169" s="5"/>
      <c r="P169" s="5"/>
      <c r="Q169" s="6"/>
      <c r="R169" s="134"/>
      <c r="S169" s="135"/>
      <c r="T169" s="135"/>
      <c r="U169" s="135"/>
      <c r="V169" s="135"/>
      <c r="W169" s="135"/>
      <c r="X169" s="135"/>
      <c r="Y169" s="135"/>
      <c r="Z169" s="135"/>
      <c r="AA169" s="148"/>
      <c r="AB169" s="11"/>
      <c r="AE169" s="12"/>
      <c r="AF169" s="134"/>
      <c r="AG169" s="135"/>
      <c r="AH169" s="135"/>
      <c r="AI169" s="135"/>
      <c r="AJ169" s="135"/>
      <c r="AK169" s="135"/>
      <c r="AL169" s="135"/>
      <c r="AM169" s="135"/>
      <c r="AN169" s="135"/>
      <c r="AO169" s="148"/>
    </row>
    <row r="170" spans="2:41" ht="13.35" hidden="1" customHeight="1">
      <c r="B170" s="11"/>
      <c r="I170" s="12"/>
      <c r="J170" s="11"/>
      <c r="M170" s="12"/>
      <c r="N170" s="11" t="s">
        <v>315</v>
      </c>
      <c r="Q170" s="12"/>
      <c r="R170" s="140"/>
      <c r="S170" s="299"/>
      <c r="T170" s="300"/>
      <c r="U170" s="141"/>
      <c r="V170" s="157"/>
      <c r="W170" s="141" t="s">
        <v>13</v>
      </c>
      <c r="X170" s="157"/>
      <c r="Y170" s="141" t="s">
        <v>11</v>
      </c>
      <c r="Z170" s="157"/>
      <c r="AA170" s="141" t="s">
        <v>588</v>
      </c>
      <c r="AB170" s="11" t="s">
        <v>274</v>
      </c>
      <c r="AE170" s="12"/>
      <c r="AF170" s="140"/>
      <c r="AG170" s="299"/>
      <c r="AH170" s="300"/>
      <c r="AI170" s="141"/>
      <c r="AJ170" s="157"/>
      <c r="AK170" s="141" t="s">
        <v>13</v>
      </c>
      <c r="AL170" s="157"/>
      <c r="AM170" s="141" t="s">
        <v>11</v>
      </c>
      <c r="AN170" s="157"/>
      <c r="AO170" s="158" t="s">
        <v>588</v>
      </c>
    </row>
    <row r="171" spans="2:41" ht="3.6" hidden="1" customHeight="1">
      <c r="B171" s="11"/>
      <c r="I171" s="12"/>
      <c r="J171" s="11"/>
      <c r="M171" s="12"/>
      <c r="N171" s="9"/>
      <c r="O171" s="8"/>
      <c r="P171" s="8"/>
      <c r="Q171" s="10"/>
      <c r="R171" s="144"/>
      <c r="S171" s="145"/>
      <c r="T171" s="145"/>
      <c r="U171" s="145"/>
      <c r="V171" s="145"/>
      <c r="W171" s="145"/>
      <c r="X171" s="145"/>
      <c r="Y171" s="145"/>
      <c r="Z171" s="145"/>
      <c r="AA171" s="151"/>
      <c r="AB171" s="9"/>
      <c r="AC171" s="8"/>
      <c r="AD171" s="8"/>
      <c r="AE171" s="10"/>
      <c r="AF171" s="144"/>
      <c r="AG171" s="145"/>
      <c r="AH171" s="145"/>
      <c r="AI171" s="145"/>
      <c r="AJ171" s="145"/>
      <c r="AK171" s="145"/>
      <c r="AL171" s="145"/>
      <c r="AM171" s="145"/>
      <c r="AN171" s="145"/>
      <c r="AO171" s="151"/>
    </row>
    <row r="172" spans="2:41" ht="3.6" hidden="1" customHeight="1">
      <c r="B172" s="11"/>
      <c r="I172" s="12"/>
      <c r="J172" s="11"/>
      <c r="M172" s="12"/>
      <c r="N172" s="4"/>
      <c r="O172" s="5"/>
      <c r="P172" s="5"/>
      <c r="Q172" s="6"/>
      <c r="R172" s="4"/>
      <c r="S172" s="5"/>
      <c r="T172" s="5"/>
      <c r="U172" s="5"/>
      <c r="V172" s="5"/>
      <c r="W172" s="5"/>
      <c r="X172" s="5"/>
      <c r="Y172" s="5"/>
      <c r="Z172" s="5"/>
      <c r="AA172" s="6"/>
      <c r="AB172" s="4"/>
      <c r="AC172" s="5"/>
      <c r="AD172" s="5"/>
      <c r="AE172" s="6"/>
      <c r="AF172" s="280"/>
      <c r="AG172" s="281"/>
      <c r="AH172" s="281"/>
      <c r="AI172" s="281"/>
      <c r="AJ172" s="281"/>
      <c r="AK172" s="281"/>
      <c r="AL172" s="281"/>
      <c r="AM172" s="281"/>
      <c r="AN172" s="281"/>
      <c r="AO172" s="282"/>
    </row>
    <row r="173" spans="2:41" ht="13.35" hidden="1" customHeight="1">
      <c r="B173" s="11"/>
      <c r="I173" s="12"/>
      <c r="J173" s="11"/>
      <c r="M173" s="12"/>
      <c r="N173" s="11" t="s">
        <v>275</v>
      </c>
      <c r="Q173" s="12"/>
      <c r="R173" s="11"/>
      <c r="S173" s="319"/>
      <c r="T173" s="320"/>
      <c r="U173" s="320"/>
      <c r="V173" s="320"/>
      <c r="W173" s="320"/>
      <c r="X173" s="320"/>
      <c r="Y173" s="320"/>
      <c r="Z173" s="320"/>
      <c r="AA173" s="321"/>
      <c r="AB173" s="11" t="s">
        <v>276</v>
      </c>
      <c r="AE173" s="12"/>
      <c r="AF173" s="283"/>
      <c r="AG173" s="284"/>
      <c r="AH173" s="284"/>
      <c r="AI173" s="284"/>
      <c r="AJ173" s="284"/>
      <c r="AK173" s="284"/>
      <c r="AL173" s="284"/>
      <c r="AM173" s="284"/>
      <c r="AN173" s="284"/>
      <c r="AO173" s="285"/>
    </row>
    <row r="174" spans="2:41" ht="3.6" hidden="1" customHeight="1">
      <c r="B174" s="11"/>
      <c r="I174" s="12"/>
      <c r="J174" s="11"/>
      <c r="M174" s="12"/>
      <c r="N174" s="9"/>
      <c r="O174" s="8"/>
      <c r="P174" s="8"/>
      <c r="Q174" s="10"/>
      <c r="R174" s="9"/>
      <c r="S174" s="8"/>
      <c r="T174" s="8"/>
      <c r="U174" s="8"/>
      <c r="V174" s="8"/>
      <c r="W174" s="8"/>
      <c r="X174" s="8"/>
      <c r="Y174" s="8"/>
      <c r="Z174" s="8"/>
      <c r="AA174" s="10"/>
      <c r="AB174" s="9"/>
      <c r="AC174" s="8"/>
      <c r="AD174" s="8"/>
      <c r="AE174" s="10"/>
      <c r="AF174" s="286"/>
      <c r="AG174" s="287"/>
      <c r="AH174" s="287"/>
      <c r="AI174" s="287"/>
      <c r="AJ174" s="287"/>
      <c r="AK174" s="287"/>
      <c r="AL174" s="287"/>
      <c r="AM174" s="287"/>
      <c r="AN174" s="287"/>
      <c r="AO174" s="288"/>
    </row>
    <row r="175" spans="2:41" ht="3.6" hidden="1" customHeight="1">
      <c r="B175" s="11"/>
      <c r="I175" s="12"/>
      <c r="J175" s="4"/>
      <c r="K175" s="5"/>
      <c r="L175" s="5"/>
      <c r="M175" s="6"/>
      <c r="N175" s="4"/>
      <c r="O175" s="5"/>
      <c r="P175" s="5"/>
      <c r="Q175" s="6"/>
      <c r="R175" s="280"/>
      <c r="S175" s="281"/>
      <c r="T175" s="281"/>
      <c r="U175" s="281"/>
      <c r="V175" s="281"/>
      <c r="W175" s="281"/>
      <c r="X175" s="281"/>
      <c r="Y175" s="281"/>
      <c r="Z175" s="281"/>
      <c r="AA175" s="281"/>
      <c r="AB175" s="281"/>
      <c r="AC175" s="281"/>
      <c r="AD175" s="281"/>
      <c r="AE175" s="281"/>
      <c r="AF175" s="282"/>
      <c r="AH175" s="5"/>
      <c r="AI175" s="5"/>
      <c r="AJ175" s="5"/>
      <c r="AK175" s="5"/>
      <c r="AL175" s="5"/>
      <c r="AM175" s="5"/>
      <c r="AN175" s="5"/>
      <c r="AO175" s="6"/>
    </row>
    <row r="176" spans="2:41" ht="13.35" hidden="1" customHeight="1">
      <c r="B176" s="11"/>
      <c r="I176" s="12"/>
      <c r="J176" s="11"/>
      <c r="M176" s="12"/>
      <c r="N176" s="139" t="s">
        <v>2172</v>
      </c>
      <c r="Q176" s="12"/>
      <c r="R176" s="283"/>
      <c r="S176" s="284"/>
      <c r="T176" s="284"/>
      <c r="U176" s="284"/>
      <c r="V176" s="284"/>
      <c r="W176" s="284"/>
      <c r="X176" s="284"/>
      <c r="Y176" s="284"/>
      <c r="Z176" s="284"/>
      <c r="AA176" s="284"/>
      <c r="AB176" s="284"/>
      <c r="AC176" s="284"/>
      <c r="AD176" s="284"/>
      <c r="AE176" s="284"/>
      <c r="AF176" s="285"/>
      <c r="AG176" s="11"/>
      <c r="AH176" s="154"/>
      <c r="AO176" s="12"/>
    </row>
    <row r="177" spans="2:41" ht="3.6" hidden="1" customHeight="1">
      <c r="B177" s="11"/>
      <c r="I177" s="12"/>
      <c r="J177" s="11"/>
      <c r="M177" s="12"/>
      <c r="N177" s="9"/>
      <c r="O177" s="8"/>
      <c r="P177" s="8"/>
      <c r="Q177" s="10"/>
      <c r="R177" s="283"/>
      <c r="S177" s="284"/>
      <c r="T177" s="284"/>
      <c r="U177" s="284"/>
      <c r="V177" s="284"/>
      <c r="W177" s="284"/>
      <c r="X177" s="284"/>
      <c r="Y177" s="284"/>
      <c r="Z177" s="284"/>
      <c r="AA177" s="284"/>
      <c r="AB177" s="284"/>
      <c r="AC177" s="284"/>
      <c r="AD177" s="284"/>
      <c r="AE177" s="284"/>
      <c r="AF177" s="285"/>
      <c r="AG177" s="9"/>
      <c r="AH177" s="8"/>
      <c r="AO177" s="12"/>
    </row>
    <row r="178" spans="2:41" ht="3.6" hidden="1" customHeight="1">
      <c r="B178" s="11"/>
      <c r="I178" s="12"/>
      <c r="J178" s="11"/>
      <c r="M178" s="12"/>
      <c r="N178" s="4"/>
      <c r="O178" s="5"/>
      <c r="P178" s="5"/>
      <c r="Q178" s="6"/>
      <c r="R178" s="280"/>
      <c r="S178" s="281"/>
      <c r="T178" s="281"/>
      <c r="U178" s="281"/>
      <c r="V178" s="281"/>
      <c r="W178" s="281"/>
      <c r="X178" s="281"/>
      <c r="Y178" s="281"/>
      <c r="Z178" s="281"/>
      <c r="AA178" s="281"/>
      <c r="AB178" s="281"/>
      <c r="AC178" s="281"/>
      <c r="AD178" s="281"/>
      <c r="AE178" s="281"/>
      <c r="AF178" s="282"/>
      <c r="AI178" s="5"/>
      <c r="AJ178" s="5"/>
      <c r="AK178" s="5"/>
      <c r="AL178" s="5"/>
      <c r="AM178" s="5"/>
      <c r="AN178" s="5"/>
      <c r="AO178" s="6"/>
    </row>
    <row r="179" spans="2:41" ht="13.35" hidden="1" customHeight="1">
      <c r="B179" s="11"/>
      <c r="I179" s="12"/>
      <c r="J179" s="11"/>
      <c r="M179" s="12"/>
      <c r="N179" s="139" t="s">
        <v>8</v>
      </c>
      <c r="Q179" s="12"/>
      <c r="R179" s="283"/>
      <c r="S179" s="284"/>
      <c r="T179" s="284"/>
      <c r="U179" s="284"/>
      <c r="V179" s="284"/>
      <c r="W179" s="284"/>
      <c r="X179" s="284"/>
      <c r="Y179" s="284"/>
      <c r="Z179" s="284"/>
      <c r="AA179" s="284"/>
      <c r="AB179" s="284"/>
      <c r="AC179" s="284"/>
      <c r="AD179" s="284"/>
      <c r="AE179" s="284"/>
      <c r="AF179" s="285"/>
      <c r="AH179" s="153"/>
      <c r="AI179" s="3" t="s">
        <v>314</v>
      </c>
      <c r="AO179" s="12"/>
    </row>
    <row r="180" spans="2:41" ht="3.6" hidden="1" customHeight="1">
      <c r="B180" s="11"/>
      <c r="I180" s="12"/>
      <c r="J180" s="11"/>
      <c r="M180" s="12"/>
      <c r="N180" s="9"/>
      <c r="O180" s="8"/>
      <c r="P180" s="8"/>
      <c r="Q180" s="10"/>
      <c r="R180" s="283"/>
      <c r="S180" s="284"/>
      <c r="T180" s="284"/>
      <c r="U180" s="284"/>
      <c r="V180" s="284"/>
      <c r="W180" s="284"/>
      <c r="X180" s="284"/>
      <c r="Y180" s="284"/>
      <c r="Z180" s="284"/>
      <c r="AA180" s="284"/>
      <c r="AB180" s="284"/>
      <c r="AC180" s="284"/>
      <c r="AD180" s="284"/>
      <c r="AE180" s="284"/>
      <c r="AF180" s="285"/>
      <c r="AO180" s="12"/>
    </row>
    <row r="181" spans="2:41" ht="3.6" hidden="1" customHeight="1">
      <c r="B181" s="11"/>
      <c r="I181" s="12"/>
      <c r="J181" s="11"/>
      <c r="M181" s="12"/>
      <c r="N181" s="4"/>
      <c r="O181" s="5"/>
      <c r="P181" s="5"/>
      <c r="Q181" s="5"/>
      <c r="R181" s="280"/>
      <c r="S181" s="281"/>
      <c r="T181" s="281"/>
      <c r="U181" s="281"/>
      <c r="V181" s="281"/>
      <c r="W181" s="281"/>
      <c r="X181" s="281"/>
      <c r="Y181" s="281"/>
      <c r="Z181" s="281"/>
      <c r="AA181" s="281"/>
      <c r="AB181" s="281"/>
      <c r="AC181" s="281"/>
      <c r="AD181" s="281"/>
      <c r="AE181" s="281"/>
      <c r="AF181" s="281"/>
      <c r="AG181" s="281"/>
      <c r="AH181" s="281"/>
      <c r="AI181" s="281"/>
      <c r="AJ181" s="281"/>
      <c r="AK181" s="281"/>
      <c r="AL181" s="281"/>
      <c r="AM181" s="281"/>
      <c r="AN181" s="281"/>
      <c r="AO181" s="282"/>
    </row>
    <row r="182" spans="2:41" ht="13.35" hidden="1" customHeight="1">
      <c r="B182" s="11"/>
      <c r="I182" s="12"/>
      <c r="J182" s="11" t="s">
        <v>2165</v>
      </c>
      <c r="M182" s="12"/>
      <c r="N182" s="11" t="s">
        <v>311</v>
      </c>
      <c r="R182" s="283"/>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5"/>
    </row>
    <row r="183" spans="2:41" ht="3.6" hidden="1" customHeight="1">
      <c r="B183" s="11"/>
      <c r="I183" s="12"/>
      <c r="J183" s="11"/>
      <c r="M183" s="12"/>
      <c r="N183" s="9"/>
      <c r="O183" s="8"/>
      <c r="P183" s="8"/>
      <c r="Q183" s="8"/>
      <c r="R183" s="286"/>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8"/>
    </row>
    <row r="184" spans="2:41" ht="3.6" hidden="1" customHeight="1">
      <c r="B184" s="11"/>
      <c r="I184" s="12"/>
      <c r="J184" s="11"/>
      <c r="M184" s="12"/>
      <c r="N184" s="4"/>
      <c r="O184" s="5"/>
      <c r="P184" s="5"/>
      <c r="Q184" s="6"/>
      <c r="R184" s="134"/>
      <c r="S184" s="135"/>
      <c r="T184" s="135"/>
      <c r="U184" s="135"/>
      <c r="V184" s="135"/>
      <c r="W184" s="135"/>
      <c r="X184" s="135"/>
      <c r="Y184" s="135"/>
      <c r="Z184" s="135"/>
      <c r="AA184" s="148"/>
      <c r="AB184" s="11"/>
      <c r="AE184" s="12"/>
      <c r="AF184" s="134"/>
      <c r="AG184" s="135"/>
      <c r="AH184" s="135"/>
      <c r="AI184" s="135"/>
      <c r="AJ184" s="135"/>
      <c r="AK184" s="135"/>
      <c r="AL184" s="135"/>
      <c r="AM184" s="135"/>
      <c r="AN184" s="135"/>
      <c r="AO184" s="148"/>
    </row>
    <row r="185" spans="2:41" ht="13.35" hidden="1" customHeight="1">
      <c r="B185" s="11"/>
      <c r="I185" s="12"/>
      <c r="J185" s="11"/>
      <c r="M185" s="12"/>
      <c r="N185" s="11" t="s">
        <v>315</v>
      </c>
      <c r="Q185" s="12"/>
      <c r="R185" s="140"/>
      <c r="S185" s="299"/>
      <c r="T185" s="300"/>
      <c r="U185" s="141"/>
      <c r="V185" s="157"/>
      <c r="W185" s="141" t="s">
        <v>13</v>
      </c>
      <c r="X185" s="157"/>
      <c r="Y185" s="141" t="s">
        <v>11</v>
      </c>
      <c r="Z185" s="157"/>
      <c r="AA185" s="141" t="s">
        <v>588</v>
      </c>
      <c r="AB185" s="11" t="s">
        <v>274</v>
      </c>
      <c r="AE185" s="12"/>
      <c r="AF185" s="140"/>
      <c r="AG185" s="299"/>
      <c r="AH185" s="300"/>
      <c r="AI185" s="141"/>
      <c r="AJ185" s="157"/>
      <c r="AK185" s="141" t="s">
        <v>13</v>
      </c>
      <c r="AL185" s="157"/>
      <c r="AM185" s="141" t="s">
        <v>11</v>
      </c>
      <c r="AN185" s="157"/>
      <c r="AO185" s="158" t="s">
        <v>588</v>
      </c>
    </row>
    <row r="186" spans="2:41" ht="3.6" hidden="1" customHeight="1">
      <c r="B186" s="11"/>
      <c r="I186" s="12"/>
      <c r="J186" s="11"/>
      <c r="M186" s="12"/>
      <c r="N186" s="9"/>
      <c r="O186" s="8"/>
      <c r="P186" s="8"/>
      <c r="Q186" s="10"/>
      <c r="R186" s="144"/>
      <c r="S186" s="145"/>
      <c r="T186" s="145"/>
      <c r="U186" s="145"/>
      <c r="V186" s="145"/>
      <c r="W186" s="145"/>
      <c r="X186" s="145"/>
      <c r="Y186" s="145"/>
      <c r="Z186" s="145"/>
      <c r="AA186" s="151"/>
      <c r="AB186" s="9"/>
      <c r="AC186" s="8"/>
      <c r="AD186" s="8"/>
      <c r="AE186" s="10"/>
      <c r="AF186" s="144"/>
      <c r="AG186" s="145"/>
      <c r="AH186" s="145"/>
      <c r="AI186" s="145"/>
      <c r="AJ186" s="145"/>
      <c r="AK186" s="145"/>
      <c r="AL186" s="145"/>
      <c r="AM186" s="145"/>
      <c r="AN186" s="145"/>
      <c r="AO186" s="151"/>
    </row>
    <row r="187" spans="2:41" ht="3.6" hidden="1" customHeight="1">
      <c r="B187" s="11"/>
      <c r="I187" s="12"/>
      <c r="J187" s="11"/>
      <c r="M187" s="12"/>
      <c r="N187" s="4"/>
      <c r="O187" s="5"/>
      <c r="P187" s="5"/>
      <c r="Q187" s="6"/>
      <c r="R187" s="4"/>
      <c r="S187" s="5"/>
      <c r="T187" s="5"/>
      <c r="U187" s="5"/>
      <c r="V187" s="5"/>
      <c r="W187" s="5"/>
      <c r="X187" s="5"/>
      <c r="Y187" s="5"/>
      <c r="Z187" s="5"/>
      <c r="AA187" s="6"/>
      <c r="AB187" s="4"/>
      <c r="AC187" s="5"/>
      <c r="AD187" s="5"/>
      <c r="AE187" s="6"/>
      <c r="AF187" s="280"/>
      <c r="AG187" s="281"/>
      <c r="AH187" s="281"/>
      <c r="AI187" s="281"/>
      <c r="AJ187" s="281"/>
      <c r="AK187" s="281"/>
      <c r="AL187" s="281"/>
      <c r="AM187" s="281"/>
      <c r="AN187" s="281"/>
      <c r="AO187" s="282"/>
    </row>
    <row r="188" spans="2:41" ht="13.35" hidden="1" customHeight="1">
      <c r="B188" s="11"/>
      <c r="I188" s="12"/>
      <c r="J188" s="11"/>
      <c r="M188" s="12"/>
      <c r="N188" s="11" t="s">
        <v>275</v>
      </c>
      <c r="Q188" s="12"/>
      <c r="R188" s="11"/>
      <c r="S188" s="319"/>
      <c r="T188" s="320"/>
      <c r="U188" s="320"/>
      <c r="V188" s="320"/>
      <c r="W188" s="320"/>
      <c r="X188" s="320"/>
      <c r="Y188" s="320"/>
      <c r="Z188" s="320"/>
      <c r="AA188" s="321"/>
      <c r="AB188" s="11" t="s">
        <v>276</v>
      </c>
      <c r="AE188" s="12"/>
      <c r="AF188" s="283"/>
      <c r="AG188" s="284"/>
      <c r="AH188" s="284"/>
      <c r="AI188" s="284"/>
      <c r="AJ188" s="284"/>
      <c r="AK188" s="284"/>
      <c r="AL188" s="284"/>
      <c r="AM188" s="284"/>
      <c r="AN188" s="284"/>
      <c r="AO188" s="285"/>
    </row>
    <row r="189" spans="2:41" ht="3.6" hidden="1" customHeight="1">
      <c r="B189" s="11"/>
      <c r="I189" s="12"/>
      <c r="J189" s="11"/>
      <c r="M189" s="12"/>
      <c r="N189" s="9"/>
      <c r="O189" s="8"/>
      <c r="P189" s="8"/>
      <c r="Q189" s="10"/>
      <c r="R189" s="9"/>
      <c r="S189" s="8"/>
      <c r="T189" s="8"/>
      <c r="U189" s="8"/>
      <c r="V189" s="8"/>
      <c r="W189" s="8"/>
      <c r="X189" s="8"/>
      <c r="Y189" s="8"/>
      <c r="Z189" s="8"/>
      <c r="AA189" s="10"/>
      <c r="AB189" s="9"/>
      <c r="AC189" s="8"/>
      <c r="AD189" s="8"/>
      <c r="AE189" s="10"/>
      <c r="AF189" s="286"/>
      <c r="AG189" s="287"/>
      <c r="AH189" s="287"/>
      <c r="AI189" s="287"/>
      <c r="AJ189" s="287"/>
      <c r="AK189" s="287"/>
      <c r="AL189" s="287"/>
      <c r="AM189" s="287"/>
      <c r="AN189" s="287"/>
      <c r="AO189" s="288"/>
    </row>
    <row r="190" spans="2:41" ht="3.6" hidden="1" customHeight="1">
      <c r="B190" s="11"/>
      <c r="I190" s="12"/>
      <c r="J190" s="4"/>
      <c r="K190" s="5"/>
      <c r="L190" s="5"/>
      <c r="M190" s="6"/>
      <c r="N190" s="4"/>
      <c r="O190" s="5"/>
      <c r="P190" s="5"/>
      <c r="Q190" s="6"/>
      <c r="R190" s="280"/>
      <c r="S190" s="281"/>
      <c r="T190" s="281"/>
      <c r="U190" s="281"/>
      <c r="V190" s="281"/>
      <c r="W190" s="281"/>
      <c r="X190" s="281"/>
      <c r="Y190" s="281"/>
      <c r="Z190" s="281"/>
      <c r="AA190" s="281"/>
      <c r="AB190" s="281"/>
      <c r="AC190" s="281"/>
      <c r="AD190" s="281"/>
      <c r="AE190" s="281"/>
      <c r="AF190" s="282"/>
      <c r="AH190" s="5"/>
      <c r="AI190" s="5"/>
      <c r="AJ190" s="5"/>
      <c r="AK190" s="5"/>
      <c r="AL190" s="5"/>
      <c r="AM190" s="5"/>
      <c r="AN190" s="5"/>
      <c r="AO190" s="6"/>
    </row>
    <row r="191" spans="2:41" ht="13.35" hidden="1" customHeight="1">
      <c r="B191" s="11"/>
      <c r="I191" s="12"/>
      <c r="J191" s="11"/>
      <c r="M191" s="12"/>
      <c r="N191" s="139" t="s">
        <v>2172</v>
      </c>
      <c r="Q191" s="12"/>
      <c r="R191" s="283"/>
      <c r="S191" s="284"/>
      <c r="T191" s="284"/>
      <c r="U191" s="284"/>
      <c r="V191" s="284"/>
      <c r="W191" s="284"/>
      <c r="X191" s="284"/>
      <c r="Y191" s="284"/>
      <c r="Z191" s="284"/>
      <c r="AA191" s="284"/>
      <c r="AB191" s="284"/>
      <c r="AC191" s="284"/>
      <c r="AD191" s="284"/>
      <c r="AE191" s="284"/>
      <c r="AF191" s="285"/>
      <c r="AG191" s="11"/>
      <c r="AH191" s="154"/>
      <c r="AO191" s="12"/>
    </row>
    <row r="192" spans="2:41" ht="3.6" hidden="1" customHeight="1">
      <c r="B192" s="11"/>
      <c r="I192" s="12"/>
      <c r="J192" s="11"/>
      <c r="M192" s="12"/>
      <c r="N192" s="9"/>
      <c r="O192" s="8"/>
      <c r="P192" s="8"/>
      <c r="Q192" s="10"/>
      <c r="R192" s="283"/>
      <c r="S192" s="284"/>
      <c r="T192" s="284"/>
      <c r="U192" s="284"/>
      <c r="V192" s="284"/>
      <c r="W192" s="284"/>
      <c r="X192" s="284"/>
      <c r="Y192" s="284"/>
      <c r="Z192" s="284"/>
      <c r="AA192" s="284"/>
      <c r="AB192" s="284"/>
      <c r="AC192" s="284"/>
      <c r="AD192" s="284"/>
      <c r="AE192" s="284"/>
      <c r="AF192" s="285"/>
      <c r="AG192" s="9"/>
      <c r="AH192" s="8"/>
      <c r="AI192" s="8"/>
      <c r="AO192" s="12"/>
    </row>
    <row r="193" spans="2:41" ht="3.6" hidden="1" customHeight="1">
      <c r="B193" s="11"/>
      <c r="I193" s="12"/>
      <c r="J193" s="11"/>
      <c r="M193" s="12"/>
      <c r="N193" s="4"/>
      <c r="O193" s="5"/>
      <c r="P193" s="5"/>
      <c r="Q193" s="6"/>
      <c r="R193" s="280"/>
      <c r="S193" s="281"/>
      <c r="T193" s="281"/>
      <c r="U193" s="281"/>
      <c r="V193" s="281"/>
      <c r="W193" s="281"/>
      <c r="X193" s="281"/>
      <c r="Y193" s="281"/>
      <c r="Z193" s="281"/>
      <c r="AA193" s="281"/>
      <c r="AB193" s="281"/>
      <c r="AC193" s="281"/>
      <c r="AD193" s="281"/>
      <c r="AE193" s="281"/>
      <c r="AF193" s="282"/>
      <c r="AJ193" s="5"/>
      <c r="AK193" s="5"/>
      <c r="AL193" s="5"/>
      <c r="AM193" s="5"/>
      <c r="AN193" s="5"/>
      <c r="AO193" s="6"/>
    </row>
    <row r="194" spans="2:41" ht="13.35" hidden="1" customHeight="1">
      <c r="B194" s="11"/>
      <c r="I194" s="12"/>
      <c r="J194" s="11"/>
      <c r="M194" s="12"/>
      <c r="N194" s="139" t="s">
        <v>8</v>
      </c>
      <c r="Q194" s="12"/>
      <c r="R194" s="283"/>
      <c r="S194" s="284"/>
      <c r="T194" s="284"/>
      <c r="U194" s="284"/>
      <c r="V194" s="284"/>
      <c r="W194" s="284"/>
      <c r="X194" s="284"/>
      <c r="Y194" s="284"/>
      <c r="Z194" s="284"/>
      <c r="AA194" s="284"/>
      <c r="AB194" s="284"/>
      <c r="AC194" s="284"/>
      <c r="AD194" s="284"/>
      <c r="AE194" s="284"/>
      <c r="AF194" s="285"/>
      <c r="AH194" s="153"/>
      <c r="AI194" s="3" t="s">
        <v>314</v>
      </c>
      <c r="AO194" s="12"/>
    </row>
    <row r="195" spans="2:41" ht="3.6" hidden="1" customHeight="1">
      <c r="B195" s="11"/>
      <c r="I195" s="12"/>
      <c r="J195" s="11"/>
      <c r="M195" s="12"/>
      <c r="N195" s="9"/>
      <c r="O195" s="8"/>
      <c r="P195" s="8"/>
      <c r="Q195" s="10"/>
      <c r="R195" s="283"/>
      <c r="S195" s="284"/>
      <c r="T195" s="284"/>
      <c r="U195" s="284"/>
      <c r="V195" s="284"/>
      <c r="W195" s="284"/>
      <c r="X195" s="284"/>
      <c r="Y195" s="284"/>
      <c r="Z195" s="284"/>
      <c r="AA195" s="284"/>
      <c r="AB195" s="284"/>
      <c r="AC195" s="284"/>
      <c r="AD195" s="284"/>
      <c r="AE195" s="284"/>
      <c r="AF195" s="285"/>
      <c r="AO195" s="12"/>
    </row>
    <row r="196" spans="2:41" ht="3.6" hidden="1" customHeight="1">
      <c r="B196" s="11"/>
      <c r="I196" s="12"/>
      <c r="J196" s="11"/>
      <c r="M196" s="12"/>
      <c r="N196" s="4"/>
      <c r="O196" s="5"/>
      <c r="P196" s="5"/>
      <c r="Q196" s="5"/>
      <c r="R196" s="280"/>
      <c r="S196" s="281"/>
      <c r="T196" s="281"/>
      <c r="U196" s="281"/>
      <c r="V196" s="281"/>
      <c r="W196" s="281"/>
      <c r="X196" s="281"/>
      <c r="Y196" s="281"/>
      <c r="Z196" s="281"/>
      <c r="AA196" s="281"/>
      <c r="AB196" s="281"/>
      <c r="AC196" s="281"/>
      <c r="AD196" s="281"/>
      <c r="AE196" s="281"/>
      <c r="AF196" s="281"/>
      <c r="AG196" s="281"/>
      <c r="AH196" s="281"/>
      <c r="AI196" s="281"/>
      <c r="AJ196" s="281"/>
      <c r="AK196" s="281"/>
      <c r="AL196" s="281"/>
      <c r="AM196" s="281"/>
      <c r="AN196" s="281"/>
      <c r="AO196" s="282"/>
    </row>
    <row r="197" spans="2:41" ht="13.35" hidden="1" customHeight="1">
      <c r="B197" s="11"/>
      <c r="I197" s="12"/>
      <c r="J197" s="11" t="s">
        <v>2166</v>
      </c>
      <c r="M197" s="12"/>
      <c r="N197" s="11" t="s">
        <v>311</v>
      </c>
      <c r="R197" s="283"/>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5"/>
    </row>
    <row r="198" spans="2:41" ht="3.6" hidden="1" customHeight="1">
      <c r="B198" s="11"/>
      <c r="I198" s="12"/>
      <c r="J198" s="11"/>
      <c r="M198" s="12"/>
      <c r="N198" s="9"/>
      <c r="O198" s="8"/>
      <c r="P198" s="8"/>
      <c r="Q198" s="8"/>
      <c r="R198" s="286"/>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8"/>
    </row>
    <row r="199" spans="2:41" ht="3.6" hidden="1" customHeight="1">
      <c r="B199" s="11"/>
      <c r="I199" s="12"/>
      <c r="J199" s="11"/>
      <c r="M199" s="12"/>
      <c r="N199" s="4"/>
      <c r="O199" s="5"/>
      <c r="P199" s="5"/>
      <c r="Q199" s="6"/>
      <c r="R199" s="134"/>
      <c r="S199" s="135"/>
      <c r="T199" s="135"/>
      <c r="U199" s="135"/>
      <c r="V199" s="135"/>
      <c r="W199" s="135"/>
      <c r="X199" s="135"/>
      <c r="Y199" s="135"/>
      <c r="Z199" s="135"/>
      <c r="AA199" s="148"/>
      <c r="AB199" s="11"/>
      <c r="AE199" s="12"/>
      <c r="AF199" s="134"/>
      <c r="AG199" s="135"/>
      <c r="AH199" s="135"/>
      <c r="AI199" s="135"/>
      <c r="AJ199" s="135"/>
      <c r="AK199" s="135"/>
      <c r="AL199" s="135"/>
      <c r="AM199" s="135"/>
      <c r="AN199" s="135"/>
      <c r="AO199" s="148"/>
    </row>
    <row r="200" spans="2:41" ht="13.35" hidden="1" customHeight="1">
      <c r="B200" s="11"/>
      <c r="I200" s="12"/>
      <c r="J200" s="11"/>
      <c r="M200" s="12"/>
      <c r="N200" s="11" t="s">
        <v>315</v>
      </c>
      <c r="Q200" s="12"/>
      <c r="R200" s="140"/>
      <c r="S200" s="299"/>
      <c r="T200" s="300"/>
      <c r="U200" s="141"/>
      <c r="V200" s="157"/>
      <c r="W200" s="141" t="s">
        <v>13</v>
      </c>
      <c r="X200" s="157"/>
      <c r="Y200" s="141" t="s">
        <v>11</v>
      </c>
      <c r="Z200" s="157"/>
      <c r="AA200" s="141" t="s">
        <v>588</v>
      </c>
      <c r="AB200" s="11" t="s">
        <v>274</v>
      </c>
      <c r="AE200" s="12"/>
      <c r="AF200" s="140"/>
      <c r="AG200" s="299"/>
      <c r="AH200" s="300"/>
      <c r="AI200" s="141"/>
      <c r="AJ200" s="157"/>
      <c r="AK200" s="141" t="s">
        <v>13</v>
      </c>
      <c r="AL200" s="157"/>
      <c r="AM200" s="141" t="s">
        <v>11</v>
      </c>
      <c r="AN200" s="157"/>
      <c r="AO200" s="158" t="s">
        <v>588</v>
      </c>
    </row>
    <row r="201" spans="2:41" ht="3.6" hidden="1" customHeight="1">
      <c r="B201" s="11"/>
      <c r="I201" s="12"/>
      <c r="J201" s="11"/>
      <c r="M201" s="12"/>
      <c r="N201" s="9"/>
      <c r="O201" s="8"/>
      <c r="P201" s="8"/>
      <c r="Q201" s="10"/>
      <c r="R201" s="144"/>
      <c r="S201" s="145"/>
      <c r="T201" s="145"/>
      <c r="U201" s="145"/>
      <c r="V201" s="145"/>
      <c r="W201" s="145"/>
      <c r="X201" s="145"/>
      <c r="Y201" s="145"/>
      <c r="Z201" s="145"/>
      <c r="AA201" s="151"/>
      <c r="AB201" s="9"/>
      <c r="AC201" s="8"/>
      <c r="AD201" s="8"/>
      <c r="AE201" s="10"/>
      <c r="AF201" s="144"/>
      <c r="AG201" s="145"/>
      <c r="AH201" s="145"/>
      <c r="AI201" s="145"/>
      <c r="AJ201" s="145"/>
      <c r="AK201" s="145"/>
      <c r="AL201" s="145"/>
      <c r="AM201" s="145"/>
      <c r="AN201" s="145"/>
      <c r="AO201" s="151"/>
    </row>
    <row r="202" spans="2:41" ht="3.6" hidden="1" customHeight="1">
      <c r="B202" s="11"/>
      <c r="I202" s="12"/>
      <c r="J202" s="11"/>
      <c r="M202" s="12"/>
      <c r="N202" s="4"/>
      <c r="O202" s="5"/>
      <c r="P202" s="5"/>
      <c r="Q202" s="6"/>
      <c r="R202" s="4"/>
      <c r="S202" s="5"/>
      <c r="T202" s="5"/>
      <c r="U202" s="5"/>
      <c r="V202" s="5"/>
      <c r="W202" s="5"/>
      <c r="X202" s="5"/>
      <c r="Y202" s="5"/>
      <c r="Z202" s="5"/>
      <c r="AA202" s="6"/>
      <c r="AB202" s="4"/>
      <c r="AC202" s="5"/>
      <c r="AD202" s="5"/>
      <c r="AE202" s="6"/>
      <c r="AF202" s="280"/>
      <c r="AG202" s="281"/>
      <c r="AH202" s="281"/>
      <c r="AI202" s="281"/>
      <c r="AJ202" s="281"/>
      <c r="AK202" s="281"/>
      <c r="AL202" s="281"/>
      <c r="AM202" s="281"/>
      <c r="AN202" s="281"/>
      <c r="AO202" s="282"/>
    </row>
    <row r="203" spans="2:41" ht="13.35" hidden="1" customHeight="1">
      <c r="B203" s="11"/>
      <c r="I203" s="12"/>
      <c r="J203" s="11"/>
      <c r="M203" s="12"/>
      <c r="N203" s="11" t="s">
        <v>275</v>
      </c>
      <c r="Q203" s="12"/>
      <c r="R203" s="11"/>
      <c r="S203" s="319"/>
      <c r="T203" s="320"/>
      <c r="U203" s="320"/>
      <c r="V203" s="320"/>
      <c r="W203" s="320"/>
      <c r="X203" s="320"/>
      <c r="Y203" s="320"/>
      <c r="Z203" s="320"/>
      <c r="AA203" s="321"/>
      <c r="AB203" s="11" t="s">
        <v>276</v>
      </c>
      <c r="AE203" s="12"/>
      <c r="AF203" s="283"/>
      <c r="AG203" s="284"/>
      <c r="AH203" s="284"/>
      <c r="AI203" s="284"/>
      <c r="AJ203" s="284"/>
      <c r="AK203" s="284"/>
      <c r="AL203" s="284"/>
      <c r="AM203" s="284"/>
      <c r="AN203" s="284"/>
      <c r="AO203" s="285"/>
    </row>
    <row r="204" spans="2:41" ht="3.6" hidden="1" customHeight="1">
      <c r="B204" s="11"/>
      <c r="I204" s="12"/>
      <c r="J204" s="11"/>
      <c r="M204" s="12"/>
      <c r="N204" s="9"/>
      <c r="O204" s="8"/>
      <c r="P204" s="8"/>
      <c r="Q204" s="10"/>
      <c r="R204" s="9"/>
      <c r="S204" s="8"/>
      <c r="T204" s="8"/>
      <c r="U204" s="8"/>
      <c r="V204" s="8"/>
      <c r="W204" s="8"/>
      <c r="X204" s="8"/>
      <c r="Y204" s="8"/>
      <c r="Z204" s="8"/>
      <c r="AA204" s="10"/>
      <c r="AB204" s="9"/>
      <c r="AC204" s="8"/>
      <c r="AD204" s="8"/>
      <c r="AE204" s="10"/>
      <c r="AF204" s="286"/>
      <c r="AG204" s="287"/>
      <c r="AH204" s="287"/>
      <c r="AI204" s="287"/>
      <c r="AJ204" s="287"/>
      <c r="AK204" s="287"/>
      <c r="AL204" s="287"/>
      <c r="AM204" s="287"/>
      <c r="AN204" s="287"/>
      <c r="AO204" s="288"/>
    </row>
    <row r="205" spans="2:41" ht="3.6" hidden="1" customHeight="1">
      <c r="B205" s="11"/>
      <c r="I205" s="12"/>
      <c r="J205" s="4"/>
      <c r="K205" s="5"/>
      <c r="L205" s="5"/>
      <c r="M205" s="6"/>
      <c r="N205" s="4"/>
      <c r="O205" s="5"/>
      <c r="P205" s="5"/>
      <c r="Q205" s="6"/>
      <c r="R205" s="280"/>
      <c r="S205" s="281"/>
      <c r="T205" s="281"/>
      <c r="U205" s="281"/>
      <c r="V205" s="281"/>
      <c r="W205" s="281"/>
      <c r="X205" s="281"/>
      <c r="Y205" s="281"/>
      <c r="Z205" s="281"/>
      <c r="AA205" s="281"/>
      <c r="AB205" s="281"/>
      <c r="AC205" s="281"/>
      <c r="AD205" s="281"/>
      <c r="AE205" s="281"/>
      <c r="AF205" s="282"/>
      <c r="AH205" s="5"/>
      <c r="AI205" s="5"/>
      <c r="AJ205" s="5"/>
      <c r="AK205" s="5"/>
      <c r="AL205" s="5"/>
      <c r="AM205" s="5"/>
      <c r="AN205" s="5"/>
      <c r="AO205" s="6"/>
    </row>
    <row r="206" spans="2:41" ht="13.35" hidden="1" customHeight="1">
      <c r="B206" s="11"/>
      <c r="I206" s="12"/>
      <c r="J206" s="11"/>
      <c r="M206" s="12"/>
      <c r="N206" s="139" t="s">
        <v>2172</v>
      </c>
      <c r="Q206" s="12"/>
      <c r="R206" s="283"/>
      <c r="S206" s="284"/>
      <c r="T206" s="284"/>
      <c r="U206" s="284"/>
      <c r="V206" s="284"/>
      <c r="W206" s="284"/>
      <c r="X206" s="284"/>
      <c r="Y206" s="284"/>
      <c r="Z206" s="284"/>
      <c r="AA206" s="284"/>
      <c r="AB206" s="284"/>
      <c r="AC206" s="284"/>
      <c r="AD206" s="284"/>
      <c r="AE206" s="284"/>
      <c r="AF206" s="285"/>
      <c r="AG206" s="11"/>
      <c r="AH206" s="154"/>
      <c r="AO206" s="12"/>
    </row>
    <row r="207" spans="2:41" ht="3.6" hidden="1" customHeight="1">
      <c r="B207" s="11"/>
      <c r="I207" s="12"/>
      <c r="J207" s="11"/>
      <c r="M207" s="12"/>
      <c r="N207" s="9"/>
      <c r="O207" s="8"/>
      <c r="P207" s="8"/>
      <c r="Q207" s="10"/>
      <c r="R207" s="283"/>
      <c r="S207" s="284"/>
      <c r="T207" s="284"/>
      <c r="U207" s="284"/>
      <c r="V207" s="284"/>
      <c r="W207" s="284"/>
      <c r="X207" s="284"/>
      <c r="Y207" s="284"/>
      <c r="Z207" s="284"/>
      <c r="AA207" s="284"/>
      <c r="AB207" s="284"/>
      <c r="AC207" s="284"/>
      <c r="AD207" s="284"/>
      <c r="AE207" s="284"/>
      <c r="AF207" s="285"/>
      <c r="AG207" s="9"/>
      <c r="AH207" s="8"/>
      <c r="AO207" s="12"/>
    </row>
    <row r="208" spans="2:41" ht="3.6" hidden="1" customHeight="1">
      <c r="B208" s="11"/>
      <c r="I208" s="12"/>
      <c r="J208" s="11"/>
      <c r="M208" s="12"/>
      <c r="N208" s="4"/>
      <c r="O208" s="5"/>
      <c r="P208" s="5"/>
      <c r="Q208" s="6"/>
      <c r="R208" s="280"/>
      <c r="S208" s="281"/>
      <c r="T208" s="281"/>
      <c r="U208" s="281"/>
      <c r="V208" s="281"/>
      <c r="W208" s="281"/>
      <c r="X208" s="281"/>
      <c r="Y208" s="281"/>
      <c r="Z208" s="281"/>
      <c r="AA208" s="281"/>
      <c r="AB208" s="281"/>
      <c r="AC208" s="281"/>
      <c r="AD208" s="281"/>
      <c r="AE208" s="281"/>
      <c r="AF208" s="282"/>
      <c r="AI208" s="5"/>
      <c r="AJ208" s="5"/>
      <c r="AK208" s="5"/>
      <c r="AL208" s="5"/>
      <c r="AM208" s="5"/>
      <c r="AN208" s="5"/>
      <c r="AO208" s="6"/>
    </row>
    <row r="209" spans="2:41" ht="13.35" hidden="1" customHeight="1">
      <c r="B209" s="11"/>
      <c r="I209" s="12"/>
      <c r="J209" s="11"/>
      <c r="M209" s="12"/>
      <c r="N209" s="139" t="s">
        <v>8</v>
      </c>
      <c r="Q209" s="12"/>
      <c r="R209" s="283"/>
      <c r="S209" s="284"/>
      <c r="T209" s="284"/>
      <c r="U209" s="284"/>
      <c r="V209" s="284"/>
      <c r="W209" s="284"/>
      <c r="X209" s="284"/>
      <c r="Y209" s="284"/>
      <c r="Z209" s="284"/>
      <c r="AA209" s="284"/>
      <c r="AB209" s="284"/>
      <c r="AC209" s="284"/>
      <c r="AD209" s="284"/>
      <c r="AE209" s="284"/>
      <c r="AF209" s="285"/>
      <c r="AH209" s="153"/>
      <c r="AI209" s="3" t="s">
        <v>314</v>
      </c>
      <c r="AO209" s="12"/>
    </row>
    <row r="210" spans="2:41" ht="3.6" hidden="1" customHeight="1">
      <c r="B210" s="11"/>
      <c r="I210" s="12"/>
      <c r="J210" s="11"/>
      <c r="M210" s="12"/>
      <c r="N210" s="9"/>
      <c r="O210" s="8"/>
      <c r="P210" s="8"/>
      <c r="Q210" s="10"/>
      <c r="R210" s="283"/>
      <c r="S210" s="284"/>
      <c r="T210" s="284"/>
      <c r="U210" s="284"/>
      <c r="V210" s="284"/>
      <c r="W210" s="284"/>
      <c r="X210" s="284"/>
      <c r="Y210" s="284"/>
      <c r="Z210" s="284"/>
      <c r="AA210" s="284"/>
      <c r="AB210" s="284"/>
      <c r="AC210" s="284"/>
      <c r="AD210" s="284"/>
      <c r="AE210" s="284"/>
      <c r="AF210" s="285"/>
      <c r="AO210" s="12"/>
    </row>
    <row r="211" spans="2:41" ht="3.6" hidden="1" customHeight="1">
      <c r="B211" s="11"/>
      <c r="I211" s="12"/>
      <c r="J211" s="11"/>
      <c r="M211" s="12"/>
      <c r="N211" s="4"/>
      <c r="O211" s="5"/>
      <c r="P211" s="5"/>
      <c r="Q211" s="5"/>
      <c r="R211" s="280"/>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1"/>
      <c r="AO211" s="282"/>
    </row>
    <row r="212" spans="2:41" ht="13.35" hidden="1" customHeight="1">
      <c r="B212" s="11"/>
      <c r="I212" s="12"/>
      <c r="J212" s="11" t="s">
        <v>2167</v>
      </c>
      <c r="M212" s="12"/>
      <c r="N212" s="11" t="s">
        <v>311</v>
      </c>
      <c r="R212" s="283"/>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5"/>
    </row>
    <row r="213" spans="2:41" ht="3.6" hidden="1" customHeight="1">
      <c r="B213" s="11"/>
      <c r="I213" s="12"/>
      <c r="J213" s="11"/>
      <c r="M213" s="12"/>
      <c r="N213" s="9"/>
      <c r="O213" s="8"/>
      <c r="P213" s="8"/>
      <c r="Q213" s="8"/>
      <c r="R213" s="286"/>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8"/>
    </row>
    <row r="214" spans="2:41" ht="3.6" hidden="1" customHeight="1">
      <c r="B214" s="11"/>
      <c r="I214" s="12"/>
      <c r="J214" s="11"/>
      <c r="M214" s="12"/>
      <c r="N214" s="4"/>
      <c r="O214" s="5"/>
      <c r="P214" s="5"/>
      <c r="Q214" s="6"/>
      <c r="R214" s="134"/>
      <c r="S214" s="135"/>
      <c r="T214" s="135"/>
      <c r="U214" s="135"/>
      <c r="V214" s="135"/>
      <c r="W214" s="135"/>
      <c r="X214" s="135"/>
      <c r="Y214" s="135"/>
      <c r="Z214" s="135"/>
      <c r="AA214" s="148"/>
      <c r="AB214" s="11"/>
      <c r="AE214" s="12"/>
      <c r="AF214" s="134"/>
      <c r="AG214" s="135"/>
      <c r="AH214" s="135"/>
      <c r="AI214" s="135"/>
      <c r="AJ214" s="135"/>
      <c r="AK214" s="135"/>
      <c r="AL214" s="135"/>
      <c r="AM214" s="135"/>
      <c r="AN214" s="135"/>
      <c r="AO214" s="148"/>
    </row>
    <row r="215" spans="2:41" ht="13.35" hidden="1" customHeight="1">
      <c r="B215" s="11"/>
      <c r="I215" s="12"/>
      <c r="J215" s="11"/>
      <c r="M215" s="12"/>
      <c r="N215" s="11" t="s">
        <v>315</v>
      </c>
      <c r="Q215" s="12"/>
      <c r="R215" s="140"/>
      <c r="S215" s="299"/>
      <c r="T215" s="300"/>
      <c r="U215" s="141"/>
      <c r="V215" s="157"/>
      <c r="W215" s="141" t="s">
        <v>13</v>
      </c>
      <c r="X215" s="157"/>
      <c r="Y215" s="141" t="s">
        <v>11</v>
      </c>
      <c r="Z215" s="157"/>
      <c r="AA215" s="141" t="s">
        <v>588</v>
      </c>
      <c r="AB215" s="11" t="s">
        <v>274</v>
      </c>
      <c r="AE215" s="12"/>
      <c r="AF215" s="140"/>
      <c r="AG215" s="299"/>
      <c r="AH215" s="300"/>
      <c r="AI215" s="141"/>
      <c r="AJ215" s="157"/>
      <c r="AK215" s="141" t="s">
        <v>13</v>
      </c>
      <c r="AL215" s="157"/>
      <c r="AM215" s="141" t="s">
        <v>11</v>
      </c>
      <c r="AN215" s="157"/>
      <c r="AO215" s="158" t="s">
        <v>588</v>
      </c>
    </row>
    <row r="216" spans="2:41" ht="3.6" hidden="1" customHeight="1">
      <c r="B216" s="11"/>
      <c r="I216" s="12"/>
      <c r="J216" s="11"/>
      <c r="M216" s="12"/>
      <c r="N216" s="9"/>
      <c r="O216" s="8"/>
      <c r="P216" s="8"/>
      <c r="Q216" s="10"/>
      <c r="R216" s="144"/>
      <c r="S216" s="145"/>
      <c r="T216" s="145"/>
      <c r="U216" s="145"/>
      <c r="V216" s="145"/>
      <c r="W216" s="145"/>
      <c r="X216" s="145"/>
      <c r="Y216" s="145"/>
      <c r="Z216" s="145"/>
      <c r="AA216" s="151"/>
      <c r="AB216" s="9"/>
      <c r="AC216" s="8"/>
      <c r="AD216" s="8"/>
      <c r="AE216" s="10"/>
      <c r="AF216" s="144"/>
      <c r="AG216" s="145"/>
      <c r="AH216" s="145"/>
      <c r="AI216" s="145"/>
      <c r="AJ216" s="145"/>
      <c r="AK216" s="145"/>
      <c r="AL216" s="145"/>
      <c r="AM216" s="145"/>
      <c r="AN216" s="145"/>
      <c r="AO216" s="151"/>
    </row>
    <row r="217" spans="2:41" ht="3.6" hidden="1" customHeight="1">
      <c r="B217" s="11"/>
      <c r="I217" s="12"/>
      <c r="J217" s="11"/>
      <c r="M217" s="12"/>
      <c r="N217" s="4"/>
      <c r="O217" s="5"/>
      <c r="P217" s="5"/>
      <c r="Q217" s="6"/>
      <c r="R217" s="4"/>
      <c r="S217" s="5"/>
      <c r="T217" s="5"/>
      <c r="U217" s="5"/>
      <c r="V217" s="5"/>
      <c r="W217" s="5"/>
      <c r="X217" s="5"/>
      <c r="Y217" s="5"/>
      <c r="Z217" s="5"/>
      <c r="AA217" s="6"/>
      <c r="AB217" s="4"/>
      <c r="AC217" s="5"/>
      <c r="AD217" s="5"/>
      <c r="AE217" s="6"/>
      <c r="AF217" s="280"/>
      <c r="AG217" s="281"/>
      <c r="AH217" s="281"/>
      <c r="AI217" s="281"/>
      <c r="AJ217" s="281"/>
      <c r="AK217" s="281"/>
      <c r="AL217" s="281"/>
      <c r="AM217" s="281"/>
      <c r="AN217" s="281"/>
      <c r="AO217" s="282"/>
    </row>
    <row r="218" spans="2:41" ht="13.35" hidden="1" customHeight="1">
      <c r="B218" s="11"/>
      <c r="I218" s="12"/>
      <c r="J218" s="11"/>
      <c r="M218" s="12"/>
      <c r="N218" s="11" t="s">
        <v>275</v>
      </c>
      <c r="Q218" s="12"/>
      <c r="R218" s="11"/>
      <c r="S218" s="319"/>
      <c r="T218" s="320"/>
      <c r="U218" s="320"/>
      <c r="V218" s="320"/>
      <c r="W218" s="320"/>
      <c r="X218" s="320"/>
      <c r="Y218" s="320"/>
      <c r="Z218" s="320"/>
      <c r="AA218" s="321"/>
      <c r="AB218" s="11" t="s">
        <v>276</v>
      </c>
      <c r="AE218" s="12"/>
      <c r="AF218" s="283"/>
      <c r="AG218" s="284"/>
      <c r="AH218" s="284"/>
      <c r="AI218" s="284"/>
      <c r="AJ218" s="284"/>
      <c r="AK218" s="284"/>
      <c r="AL218" s="284"/>
      <c r="AM218" s="284"/>
      <c r="AN218" s="284"/>
      <c r="AO218" s="285"/>
    </row>
    <row r="219" spans="2:41" ht="3.6" hidden="1" customHeight="1">
      <c r="B219" s="11"/>
      <c r="I219" s="12"/>
      <c r="J219" s="11"/>
      <c r="M219" s="12"/>
      <c r="N219" s="9"/>
      <c r="O219" s="8"/>
      <c r="P219" s="8"/>
      <c r="Q219" s="10"/>
      <c r="R219" s="9"/>
      <c r="S219" s="8"/>
      <c r="T219" s="8"/>
      <c r="U219" s="8"/>
      <c r="V219" s="8"/>
      <c r="W219" s="8"/>
      <c r="X219" s="8"/>
      <c r="Y219" s="8"/>
      <c r="Z219" s="8"/>
      <c r="AA219" s="10"/>
      <c r="AB219" s="9"/>
      <c r="AC219" s="8"/>
      <c r="AD219" s="8"/>
      <c r="AE219" s="10"/>
      <c r="AF219" s="286"/>
      <c r="AG219" s="287"/>
      <c r="AH219" s="287"/>
      <c r="AI219" s="287"/>
      <c r="AJ219" s="287"/>
      <c r="AK219" s="287"/>
      <c r="AL219" s="287"/>
      <c r="AM219" s="287"/>
      <c r="AN219" s="287"/>
      <c r="AO219" s="288"/>
    </row>
    <row r="220" spans="2:41" ht="3.6" hidden="1" customHeight="1">
      <c r="B220" s="11"/>
      <c r="I220" s="12"/>
      <c r="J220" s="4"/>
      <c r="K220" s="5"/>
      <c r="L220" s="5"/>
      <c r="M220" s="6"/>
      <c r="N220" s="4"/>
      <c r="O220" s="5"/>
      <c r="P220" s="5"/>
      <c r="Q220" s="5"/>
      <c r="R220" s="298"/>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2"/>
    </row>
    <row r="221" spans="2:41" ht="13.35" hidden="1" customHeight="1">
      <c r="B221" s="11"/>
      <c r="I221" s="12"/>
      <c r="J221" s="11"/>
      <c r="M221" s="12"/>
      <c r="N221" s="139" t="s">
        <v>8</v>
      </c>
      <c r="R221" s="283"/>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5"/>
    </row>
    <row r="222" spans="2:41" ht="3.6" hidden="1" customHeight="1">
      <c r="B222" s="11"/>
      <c r="I222" s="12"/>
      <c r="J222" s="11"/>
      <c r="M222" s="12"/>
      <c r="N222" s="9"/>
      <c r="O222" s="8"/>
      <c r="P222" s="8"/>
      <c r="Q222" s="8"/>
      <c r="R222" s="286"/>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8"/>
    </row>
    <row r="223" spans="2:41" ht="3.6" hidden="1" customHeight="1">
      <c r="B223" s="11"/>
      <c r="I223" s="12"/>
      <c r="J223" s="11"/>
      <c r="M223" s="12"/>
      <c r="N223" s="4"/>
      <c r="O223" s="5"/>
      <c r="P223" s="5"/>
      <c r="Q223" s="6"/>
      <c r="R223" s="298"/>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2"/>
    </row>
    <row r="224" spans="2:41" ht="13.35" hidden="1" customHeight="1">
      <c r="B224" s="11"/>
      <c r="I224" s="12"/>
      <c r="J224" s="11"/>
      <c r="M224" s="12"/>
      <c r="N224" s="11" t="s">
        <v>311</v>
      </c>
      <c r="Q224" s="12"/>
      <c r="R224" s="283"/>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5"/>
    </row>
    <row r="225" spans="2:41" ht="3.6" hidden="1" customHeight="1">
      <c r="B225" s="11"/>
      <c r="I225" s="12"/>
      <c r="J225" s="11"/>
      <c r="M225" s="12"/>
      <c r="N225" s="11"/>
      <c r="Q225" s="12"/>
      <c r="R225" s="286"/>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8"/>
    </row>
    <row r="226" spans="2:41" ht="3.6" hidden="1" customHeight="1">
      <c r="B226" s="11"/>
      <c r="I226" s="12"/>
      <c r="J226" s="11"/>
      <c r="M226" s="12"/>
      <c r="N226" s="4"/>
      <c r="O226" s="5"/>
      <c r="P226" s="5"/>
      <c r="Q226" s="6"/>
      <c r="R226" s="134"/>
      <c r="S226" s="135"/>
      <c r="T226" s="135"/>
      <c r="U226" s="135"/>
      <c r="V226" s="135"/>
      <c r="W226" s="135"/>
      <c r="X226" s="135"/>
      <c r="Y226" s="135"/>
      <c r="Z226" s="135"/>
      <c r="AA226" s="148"/>
      <c r="AB226" s="4"/>
      <c r="AC226" s="5"/>
      <c r="AD226" s="5"/>
      <c r="AE226" s="6"/>
      <c r="AF226" s="134"/>
      <c r="AG226" s="135"/>
      <c r="AH226" s="135"/>
      <c r="AI226" s="135"/>
      <c r="AJ226" s="135"/>
      <c r="AK226" s="135"/>
      <c r="AL226" s="135"/>
      <c r="AM226" s="135"/>
      <c r="AN226" s="135"/>
      <c r="AO226" s="148"/>
    </row>
    <row r="227" spans="2:41" ht="13.35" hidden="1" customHeight="1">
      <c r="B227" s="11"/>
      <c r="I227" s="12"/>
      <c r="J227" s="11" t="s">
        <v>578</v>
      </c>
      <c r="M227" s="12"/>
      <c r="N227" s="11" t="s">
        <v>363</v>
      </c>
      <c r="Q227" s="12"/>
      <c r="R227" s="140"/>
      <c r="S227" s="299"/>
      <c r="T227" s="300"/>
      <c r="U227" s="141"/>
      <c r="V227" s="157"/>
      <c r="W227" s="141" t="s">
        <v>13</v>
      </c>
      <c r="X227" s="157"/>
      <c r="Y227" s="141" t="s">
        <v>11</v>
      </c>
      <c r="Z227" s="157"/>
      <c r="AA227" s="141" t="s">
        <v>588</v>
      </c>
      <c r="AB227" s="11" t="s">
        <v>316</v>
      </c>
      <c r="AE227" s="12"/>
      <c r="AF227" s="140"/>
      <c r="AG227" s="299"/>
      <c r="AH227" s="300"/>
      <c r="AI227" s="141"/>
      <c r="AJ227" s="157"/>
      <c r="AK227" s="141" t="s">
        <v>13</v>
      </c>
      <c r="AL227" s="157"/>
      <c r="AM227" s="141" t="s">
        <v>11</v>
      </c>
      <c r="AN227" s="157"/>
      <c r="AO227" s="158" t="s">
        <v>588</v>
      </c>
    </row>
    <row r="228" spans="2:41" ht="3.6" hidden="1" customHeight="1">
      <c r="B228" s="11"/>
      <c r="I228" s="12"/>
      <c r="J228" s="11"/>
      <c r="M228" s="12"/>
      <c r="N228" s="9"/>
      <c r="O228" s="8"/>
      <c r="P228" s="8"/>
      <c r="Q228" s="10"/>
      <c r="R228" s="144"/>
      <c r="S228" s="145"/>
      <c r="T228" s="141"/>
      <c r="U228" s="145"/>
      <c r="V228" s="145"/>
      <c r="W228" s="145"/>
      <c r="X228" s="145"/>
      <c r="Y228" s="145"/>
      <c r="Z228" s="145"/>
      <c r="AA228" s="151"/>
      <c r="AB228" s="9"/>
      <c r="AC228" s="8"/>
      <c r="AD228" s="8"/>
      <c r="AE228" s="10"/>
      <c r="AF228" s="144"/>
      <c r="AG228" s="145"/>
      <c r="AH228" s="145"/>
      <c r="AI228" s="145"/>
      <c r="AJ228" s="145"/>
      <c r="AK228" s="145"/>
      <c r="AL228" s="145"/>
      <c r="AM228" s="145"/>
      <c r="AN228" s="145"/>
      <c r="AO228" s="151"/>
    </row>
    <row r="229" spans="2:41" ht="3.6" hidden="1" customHeight="1">
      <c r="B229" s="11"/>
      <c r="I229" s="12"/>
      <c r="J229" s="11"/>
      <c r="M229" s="12"/>
      <c r="N229" s="4"/>
      <c r="O229" s="5"/>
      <c r="P229" s="5"/>
      <c r="Q229" s="6"/>
      <c r="R229" s="301"/>
      <c r="S229" s="316"/>
      <c r="T229" s="159"/>
      <c r="U229" s="304"/>
      <c r="AA229" s="6"/>
      <c r="AF229" s="307"/>
      <c r="AG229" s="308"/>
      <c r="AH229" s="308"/>
      <c r="AI229" s="308"/>
      <c r="AJ229" s="308"/>
      <c r="AK229" s="308"/>
      <c r="AL229" s="308"/>
      <c r="AM229" s="308"/>
      <c r="AN229" s="308"/>
      <c r="AO229" s="309"/>
    </row>
    <row r="230" spans="2:41" ht="13.35" hidden="1" customHeight="1">
      <c r="B230" s="11"/>
      <c r="I230" s="12"/>
      <c r="J230" s="11"/>
      <c r="M230" s="12"/>
      <c r="N230" s="11" t="s">
        <v>280</v>
      </c>
      <c r="Q230" s="12"/>
      <c r="R230" s="302"/>
      <c r="S230" s="317"/>
      <c r="T230" s="160" t="s">
        <v>607</v>
      </c>
      <c r="U230" s="305"/>
      <c r="V230" s="3" t="s">
        <v>365</v>
      </c>
      <c r="AA230" s="12"/>
      <c r="AB230" s="3" t="s">
        <v>577</v>
      </c>
      <c r="AF230" s="310"/>
      <c r="AG230" s="311"/>
      <c r="AH230" s="311"/>
      <c r="AI230" s="311"/>
      <c r="AJ230" s="311"/>
      <c r="AK230" s="311"/>
      <c r="AL230" s="311"/>
      <c r="AM230" s="311"/>
      <c r="AN230" s="311"/>
      <c r="AO230" s="312"/>
    </row>
    <row r="231" spans="2:41" ht="3.6" hidden="1" customHeight="1">
      <c r="B231" s="11"/>
      <c r="I231" s="12"/>
      <c r="J231" s="11"/>
      <c r="M231" s="12"/>
      <c r="N231" s="9"/>
      <c r="O231" s="8"/>
      <c r="P231" s="8"/>
      <c r="Q231" s="10"/>
      <c r="R231" s="303"/>
      <c r="S231" s="318"/>
      <c r="T231" s="161"/>
      <c r="U231" s="306"/>
      <c r="AA231" s="10"/>
      <c r="AF231" s="313"/>
      <c r="AG231" s="314"/>
      <c r="AH231" s="314"/>
      <c r="AI231" s="314"/>
      <c r="AJ231" s="314"/>
      <c r="AK231" s="314"/>
      <c r="AL231" s="314"/>
      <c r="AM231" s="314"/>
      <c r="AN231" s="314"/>
      <c r="AO231" s="315"/>
    </row>
    <row r="232" spans="2:41" ht="3.6" hidden="1" customHeight="1">
      <c r="B232" s="11"/>
      <c r="I232" s="12"/>
      <c r="J232" s="11"/>
      <c r="N232" s="4"/>
      <c r="O232" s="5"/>
      <c r="P232" s="5"/>
      <c r="Q232" s="6"/>
      <c r="S232" s="136"/>
      <c r="T232" s="143"/>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62"/>
    </row>
    <row r="233" spans="2:41" ht="13.35" hidden="1" customHeight="1">
      <c r="B233" s="11"/>
      <c r="I233" s="12"/>
      <c r="J233" s="11"/>
      <c r="N233" s="11" t="s">
        <v>608</v>
      </c>
      <c r="Q233" s="12"/>
      <c r="R233" s="150"/>
      <c r="S233" s="163"/>
      <c r="T233" s="3" t="s">
        <v>606</v>
      </c>
      <c r="Y233" s="163"/>
      <c r="Z233" s="3" t="s">
        <v>576</v>
      </c>
      <c r="AF233" s="164"/>
      <c r="AH233" s="143"/>
      <c r="AI233" s="143"/>
      <c r="AJ233" s="143"/>
      <c r="AK233" s="143"/>
      <c r="AL233" s="143"/>
      <c r="AM233" s="143"/>
      <c r="AN233" s="143"/>
      <c r="AO233" s="165"/>
    </row>
    <row r="234" spans="2:41" ht="3.6" hidden="1" customHeight="1">
      <c r="B234" s="11"/>
      <c r="I234" s="12"/>
      <c r="J234" s="9"/>
      <c r="K234" s="8"/>
      <c r="L234" s="8"/>
      <c r="M234" s="8"/>
      <c r="N234" s="9"/>
      <c r="O234" s="8"/>
      <c r="P234" s="8"/>
      <c r="Q234" s="10"/>
      <c r="R234" s="152"/>
      <c r="S234" s="146"/>
      <c r="T234" s="146"/>
      <c r="U234" s="146"/>
      <c r="V234" s="146"/>
      <c r="W234" s="146"/>
      <c r="X234" s="146"/>
      <c r="Y234" s="146"/>
      <c r="Z234" s="146"/>
      <c r="AA234" s="146"/>
      <c r="AB234" s="146"/>
      <c r="AC234" s="146"/>
      <c r="AD234" s="146"/>
      <c r="AE234" s="146"/>
      <c r="AF234" s="146"/>
      <c r="AG234" s="146"/>
      <c r="AH234" s="146"/>
      <c r="AI234" s="146"/>
      <c r="AJ234" s="146"/>
      <c r="AK234" s="146"/>
      <c r="AL234" s="146"/>
      <c r="AM234" s="146"/>
      <c r="AN234" s="146"/>
      <c r="AO234" s="166"/>
    </row>
    <row r="235" spans="2:41" ht="3.6" hidden="1" customHeight="1">
      <c r="B235" s="11"/>
      <c r="I235" s="12"/>
      <c r="J235" s="4"/>
      <c r="K235" s="5"/>
      <c r="L235" s="5"/>
      <c r="M235" s="6"/>
      <c r="N235" s="4"/>
      <c r="O235" s="5"/>
      <c r="P235" s="5"/>
      <c r="Q235" s="5"/>
      <c r="R235" s="298"/>
      <c r="S235" s="281"/>
      <c r="T235" s="281"/>
      <c r="U235" s="281"/>
      <c r="V235" s="281"/>
      <c r="W235" s="281"/>
      <c r="X235" s="281"/>
      <c r="Y235" s="281"/>
      <c r="Z235" s="281"/>
      <c r="AA235" s="281"/>
      <c r="AB235" s="281"/>
      <c r="AC235" s="281"/>
      <c r="AD235" s="281"/>
      <c r="AE235" s="281"/>
      <c r="AF235" s="281"/>
      <c r="AG235" s="281"/>
      <c r="AH235" s="281"/>
      <c r="AI235" s="281"/>
      <c r="AJ235" s="281"/>
      <c r="AK235" s="281"/>
      <c r="AL235" s="281"/>
      <c r="AM235" s="281"/>
      <c r="AN235" s="281"/>
      <c r="AO235" s="282"/>
    </row>
    <row r="236" spans="2:41" ht="13.35" hidden="1" customHeight="1">
      <c r="B236" s="11"/>
      <c r="I236" s="12"/>
      <c r="J236" s="11"/>
      <c r="M236" s="12"/>
      <c r="N236" s="139" t="s">
        <v>8</v>
      </c>
      <c r="R236" s="283"/>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5"/>
    </row>
    <row r="237" spans="2:41" ht="3.6" hidden="1" customHeight="1">
      <c r="B237" s="11"/>
      <c r="I237" s="12"/>
      <c r="J237" s="11"/>
      <c r="M237" s="12"/>
      <c r="N237" s="9"/>
      <c r="O237" s="8"/>
      <c r="P237" s="8"/>
      <c r="Q237" s="8"/>
      <c r="R237" s="286"/>
      <c r="S237" s="287"/>
      <c r="T237" s="287"/>
      <c r="U237" s="287"/>
      <c r="V237" s="287"/>
      <c r="W237" s="287"/>
      <c r="X237" s="287"/>
      <c r="Y237" s="287"/>
      <c r="Z237" s="287"/>
      <c r="AA237" s="287"/>
      <c r="AB237" s="287"/>
      <c r="AC237" s="287"/>
      <c r="AD237" s="287"/>
      <c r="AE237" s="287"/>
      <c r="AF237" s="287"/>
      <c r="AG237" s="287"/>
      <c r="AH237" s="287"/>
      <c r="AI237" s="287"/>
      <c r="AJ237" s="287"/>
      <c r="AK237" s="287"/>
      <c r="AL237" s="287"/>
      <c r="AM237" s="287"/>
      <c r="AN237" s="287"/>
      <c r="AO237" s="288"/>
    </row>
    <row r="238" spans="2:41" ht="3.6" hidden="1" customHeight="1">
      <c r="B238" s="11"/>
      <c r="I238" s="12"/>
      <c r="J238" s="11"/>
      <c r="M238" s="12"/>
      <c r="N238" s="4"/>
      <c r="O238" s="5"/>
      <c r="P238" s="5"/>
      <c r="Q238" s="6"/>
      <c r="R238" s="298"/>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2"/>
    </row>
    <row r="239" spans="2:41" ht="13.35" hidden="1" customHeight="1">
      <c r="B239" s="11"/>
      <c r="I239" s="12"/>
      <c r="J239" s="11"/>
      <c r="M239" s="12"/>
      <c r="N239" s="11" t="s">
        <v>311</v>
      </c>
      <c r="Q239" s="12"/>
      <c r="R239" s="283"/>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5"/>
    </row>
    <row r="240" spans="2:41" ht="3.6" hidden="1" customHeight="1">
      <c r="B240" s="11"/>
      <c r="I240" s="12"/>
      <c r="J240" s="11"/>
      <c r="M240" s="12"/>
      <c r="N240" s="11"/>
      <c r="Q240" s="12"/>
      <c r="R240" s="286"/>
      <c r="S240" s="287"/>
      <c r="T240" s="287"/>
      <c r="U240" s="287"/>
      <c r="V240" s="287"/>
      <c r="W240" s="287"/>
      <c r="X240" s="287"/>
      <c r="Y240" s="287"/>
      <c r="Z240" s="287"/>
      <c r="AA240" s="287"/>
      <c r="AB240" s="287"/>
      <c r="AC240" s="287"/>
      <c r="AD240" s="287"/>
      <c r="AE240" s="287"/>
      <c r="AF240" s="287"/>
      <c r="AG240" s="287"/>
      <c r="AH240" s="287"/>
      <c r="AI240" s="287"/>
      <c r="AJ240" s="287"/>
      <c r="AK240" s="287"/>
      <c r="AL240" s="287"/>
      <c r="AM240" s="287"/>
      <c r="AN240" s="287"/>
      <c r="AO240" s="288"/>
    </row>
    <row r="241" spans="2:41" ht="3.6" hidden="1" customHeight="1">
      <c r="B241" s="11"/>
      <c r="I241" s="12"/>
      <c r="J241" s="11"/>
      <c r="M241" s="12"/>
      <c r="N241" s="4"/>
      <c r="O241" s="5"/>
      <c r="P241" s="5"/>
      <c r="Q241" s="6"/>
      <c r="R241" s="134"/>
      <c r="S241" s="135"/>
      <c r="T241" s="135"/>
      <c r="U241" s="135"/>
      <c r="V241" s="135"/>
      <c r="W241" s="135"/>
      <c r="X241" s="135"/>
      <c r="Y241" s="135"/>
      <c r="Z241" s="135"/>
      <c r="AA241" s="148"/>
      <c r="AB241" s="4"/>
      <c r="AC241" s="5"/>
      <c r="AD241" s="5"/>
      <c r="AE241" s="6"/>
      <c r="AF241" s="134"/>
      <c r="AG241" s="135"/>
      <c r="AH241" s="135"/>
      <c r="AI241" s="135"/>
      <c r="AJ241" s="135"/>
      <c r="AK241" s="135"/>
      <c r="AL241" s="135"/>
      <c r="AM241" s="135"/>
      <c r="AN241" s="135"/>
      <c r="AO241" s="148"/>
    </row>
    <row r="242" spans="2:41" ht="13.35" hidden="1" customHeight="1">
      <c r="B242" s="11"/>
      <c r="I242" s="12"/>
      <c r="J242" s="11" t="s">
        <v>2151</v>
      </c>
      <c r="M242" s="12"/>
      <c r="N242" s="11" t="s">
        <v>363</v>
      </c>
      <c r="Q242" s="12"/>
      <c r="R242" s="140"/>
      <c r="S242" s="299"/>
      <c r="T242" s="300"/>
      <c r="U242" s="141"/>
      <c r="V242" s="157"/>
      <c r="W242" s="141" t="s">
        <v>13</v>
      </c>
      <c r="X242" s="157"/>
      <c r="Y242" s="141" t="s">
        <v>11</v>
      </c>
      <c r="Z242" s="157"/>
      <c r="AA242" s="141" t="s">
        <v>588</v>
      </c>
      <c r="AB242" s="11" t="s">
        <v>316</v>
      </c>
      <c r="AE242" s="12"/>
      <c r="AF242" s="140"/>
      <c r="AG242" s="299"/>
      <c r="AH242" s="300"/>
      <c r="AI242" s="141"/>
      <c r="AJ242" s="157"/>
      <c r="AK242" s="141" t="s">
        <v>13</v>
      </c>
      <c r="AL242" s="157"/>
      <c r="AM242" s="141" t="s">
        <v>11</v>
      </c>
      <c r="AN242" s="157"/>
      <c r="AO242" s="158" t="s">
        <v>588</v>
      </c>
    </row>
    <row r="243" spans="2:41" ht="3.6" hidden="1" customHeight="1">
      <c r="B243" s="11"/>
      <c r="I243" s="12"/>
      <c r="J243" s="11"/>
      <c r="M243" s="12"/>
      <c r="N243" s="9"/>
      <c r="O243" s="8"/>
      <c r="P243" s="8"/>
      <c r="Q243" s="10"/>
      <c r="R243" s="144"/>
      <c r="S243" s="145"/>
      <c r="T243" s="141"/>
      <c r="U243" s="145"/>
      <c r="V243" s="145"/>
      <c r="W243" s="145"/>
      <c r="X243" s="145"/>
      <c r="Y243" s="145"/>
      <c r="Z243" s="145"/>
      <c r="AA243" s="151"/>
      <c r="AB243" s="9"/>
      <c r="AC243" s="8"/>
      <c r="AD243" s="8"/>
      <c r="AE243" s="10"/>
      <c r="AF243" s="144"/>
      <c r="AG243" s="145"/>
      <c r="AH243" s="145"/>
      <c r="AI243" s="145"/>
      <c r="AJ243" s="145"/>
      <c r="AK243" s="145"/>
      <c r="AL243" s="145"/>
      <c r="AM243" s="145"/>
      <c r="AN243" s="145"/>
      <c r="AO243" s="151"/>
    </row>
    <row r="244" spans="2:41" ht="3.6" hidden="1" customHeight="1">
      <c r="B244" s="11"/>
      <c r="I244" s="12"/>
      <c r="J244" s="11"/>
      <c r="M244" s="12"/>
      <c r="N244" s="4"/>
      <c r="O244" s="5"/>
      <c r="P244" s="5"/>
      <c r="Q244" s="6"/>
      <c r="R244" s="301"/>
      <c r="S244" s="316"/>
      <c r="T244" s="159"/>
      <c r="U244" s="304"/>
      <c r="AA244" s="6"/>
      <c r="AF244" s="307"/>
      <c r="AG244" s="308"/>
      <c r="AH244" s="308"/>
      <c r="AI244" s="308"/>
      <c r="AJ244" s="308"/>
      <c r="AK244" s="308"/>
      <c r="AL244" s="308"/>
      <c r="AM244" s="308"/>
      <c r="AN244" s="308"/>
      <c r="AO244" s="309"/>
    </row>
    <row r="245" spans="2:41" ht="13.35" hidden="1" customHeight="1">
      <c r="B245" s="11"/>
      <c r="I245" s="12"/>
      <c r="J245" s="11"/>
      <c r="M245" s="12"/>
      <c r="N245" s="11" t="s">
        <v>280</v>
      </c>
      <c r="Q245" s="12"/>
      <c r="R245" s="302"/>
      <c r="S245" s="317"/>
      <c r="T245" s="160" t="s">
        <v>607</v>
      </c>
      <c r="U245" s="305"/>
      <c r="V245" s="3" t="s">
        <v>365</v>
      </c>
      <c r="AA245" s="12"/>
      <c r="AB245" s="3" t="s">
        <v>577</v>
      </c>
      <c r="AF245" s="310"/>
      <c r="AG245" s="311"/>
      <c r="AH245" s="311"/>
      <c r="AI245" s="311"/>
      <c r="AJ245" s="311"/>
      <c r="AK245" s="311"/>
      <c r="AL245" s="311"/>
      <c r="AM245" s="311"/>
      <c r="AN245" s="311"/>
      <c r="AO245" s="312"/>
    </row>
    <row r="246" spans="2:41" ht="3.6" hidden="1" customHeight="1">
      <c r="B246" s="11"/>
      <c r="I246" s="12"/>
      <c r="J246" s="11"/>
      <c r="M246" s="12"/>
      <c r="N246" s="9"/>
      <c r="O246" s="8"/>
      <c r="P246" s="8"/>
      <c r="Q246" s="10"/>
      <c r="R246" s="303"/>
      <c r="S246" s="318"/>
      <c r="T246" s="161"/>
      <c r="U246" s="306"/>
      <c r="AA246" s="10"/>
      <c r="AF246" s="313"/>
      <c r="AG246" s="314"/>
      <c r="AH246" s="314"/>
      <c r="AI246" s="314"/>
      <c r="AJ246" s="314"/>
      <c r="AK246" s="314"/>
      <c r="AL246" s="314"/>
      <c r="AM246" s="314"/>
      <c r="AN246" s="314"/>
      <c r="AO246" s="315"/>
    </row>
    <row r="247" spans="2:41" ht="3.6" hidden="1" customHeight="1">
      <c r="B247" s="11"/>
      <c r="I247" s="12"/>
      <c r="J247" s="11"/>
      <c r="N247" s="4"/>
      <c r="O247" s="5"/>
      <c r="P247" s="5"/>
      <c r="Q247" s="6"/>
      <c r="S247" s="136"/>
      <c r="T247" s="143"/>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62"/>
    </row>
    <row r="248" spans="2:41" ht="13.35" hidden="1" customHeight="1">
      <c r="B248" s="11"/>
      <c r="I248" s="12"/>
      <c r="J248" s="11"/>
      <c r="N248" s="11" t="s">
        <v>608</v>
      </c>
      <c r="Q248" s="12"/>
      <c r="R248" s="150"/>
      <c r="S248" s="163"/>
      <c r="T248" s="3" t="s">
        <v>606</v>
      </c>
      <c r="Y248" s="163"/>
      <c r="Z248" s="3" t="s">
        <v>576</v>
      </c>
      <c r="AF248" s="164"/>
      <c r="AH248" s="143"/>
      <c r="AI248" s="143"/>
      <c r="AJ248" s="143"/>
      <c r="AK248" s="143"/>
      <c r="AL248" s="143"/>
      <c r="AM248" s="143"/>
      <c r="AN248" s="143"/>
      <c r="AO248" s="165"/>
    </row>
    <row r="249" spans="2:41" ht="3.6" hidden="1" customHeight="1">
      <c r="B249" s="11"/>
      <c r="I249" s="12"/>
      <c r="J249" s="9"/>
      <c r="K249" s="8"/>
      <c r="L249" s="8"/>
      <c r="M249" s="8"/>
      <c r="N249" s="9"/>
      <c r="O249" s="8"/>
      <c r="P249" s="8"/>
      <c r="Q249" s="10"/>
      <c r="R249" s="152"/>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66"/>
    </row>
    <row r="250" spans="2:41" ht="3.6" hidden="1" customHeight="1">
      <c r="B250" s="11"/>
      <c r="I250" s="12"/>
      <c r="J250" s="4"/>
      <c r="K250" s="5"/>
      <c r="L250" s="5"/>
      <c r="M250" s="6"/>
      <c r="N250" s="4"/>
      <c r="O250" s="5"/>
      <c r="P250" s="5"/>
      <c r="Q250" s="5"/>
      <c r="R250" s="298"/>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2"/>
    </row>
    <row r="251" spans="2:41" ht="13.35" hidden="1" customHeight="1">
      <c r="B251" s="11"/>
      <c r="I251" s="12"/>
      <c r="J251" s="11"/>
      <c r="M251" s="12"/>
      <c r="N251" s="139" t="s">
        <v>8</v>
      </c>
      <c r="R251" s="283"/>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5"/>
    </row>
    <row r="252" spans="2:41" ht="3.6" hidden="1" customHeight="1">
      <c r="B252" s="11"/>
      <c r="I252" s="12"/>
      <c r="J252" s="11"/>
      <c r="M252" s="12"/>
      <c r="N252" s="9"/>
      <c r="O252" s="8"/>
      <c r="P252" s="8"/>
      <c r="Q252" s="8"/>
      <c r="R252" s="286"/>
      <c r="S252" s="287"/>
      <c r="T252" s="287"/>
      <c r="U252" s="287"/>
      <c r="V252" s="287"/>
      <c r="W252" s="287"/>
      <c r="X252" s="287"/>
      <c r="Y252" s="287"/>
      <c r="Z252" s="287"/>
      <c r="AA252" s="287"/>
      <c r="AB252" s="287"/>
      <c r="AC252" s="287"/>
      <c r="AD252" s="287"/>
      <c r="AE252" s="287"/>
      <c r="AF252" s="287"/>
      <c r="AG252" s="287"/>
      <c r="AH252" s="287"/>
      <c r="AI252" s="287"/>
      <c r="AJ252" s="287"/>
      <c r="AK252" s="287"/>
      <c r="AL252" s="287"/>
      <c r="AM252" s="287"/>
      <c r="AN252" s="287"/>
      <c r="AO252" s="288"/>
    </row>
    <row r="253" spans="2:41" ht="3.6" hidden="1" customHeight="1">
      <c r="B253" s="11"/>
      <c r="I253" s="12"/>
      <c r="J253" s="11"/>
      <c r="M253" s="12"/>
      <c r="N253" s="4"/>
      <c r="O253" s="5"/>
      <c r="P253" s="5"/>
      <c r="Q253" s="6"/>
      <c r="R253" s="298"/>
      <c r="S253" s="281"/>
      <c r="T253" s="281"/>
      <c r="U253" s="281"/>
      <c r="V253" s="281"/>
      <c r="W253" s="281"/>
      <c r="X253" s="281"/>
      <c r="Y253" s="281"/>
      <c r="Z253" s="281"/>
      <c r="AA253" s="281"/>
      <c r="AB253" s="281"/>
      <c r="AC253" s="281"/>
      <c r="AD253" s="281"/>
      <c r="AE253" s="281"/>
      <c r="AF253" s="281"/>
      <c r="AG253" s="281"/>
      <c r="AH253" s="281"/>
      <c r="AI253" s="281"/>
      <c r="AJ253" s="281"/>
      <c r="AK253" s="281"/>
      <c r="AL253" s="281"/>
      <c r="AM253" s="281"/>
      <c r="AN253" s="281"/>
      <c r="AO253" s="282"/>
    </row>
    <row r="254" spans="2:41" ht="13.35" hidden="1" customHeight="1">
      <c r="B254" s="11"/>
      <c r="I254" s="12"/>
      <c r="J254" s="11"/>
      <c r="M254" s="12"/>
      <c r="N254" s="11" t="s">
        <v>311</v>
      </c>
      <c r="Q254" s="12"/>
      <c r="R254" s="283"/>
      <c r="S254" s="284"/>
      <c r="T254" s="284"/>
      <c r="U254" s="284"/>
      <c r="V254" s="284"/>
      <c r="W254" s="284"/>
      <c r="X254" s="284"/>
      <c r="Y254" s="284"/>
      <c r="Z254" s="284"/>
      <c r="AA254" s="284"/>
      <c r="AB254" s="284"/>
      <c r="AC254" s="284"/>
      <c r="AD254" s="284"/>
      <c r="AE254" s="284"/>
      <c r="AF254" s="284"/>
      <c r="AG254" s="284"/>
      <c r="AH254" s="284"/>
      <c r="AI254" s="284"/>
      <c r="AJ254" s="284"/>
      <c r="AK254" s="284"/>
      <c r="AL254" s="284"/>
      <c r="AM254" s="284"/>
      <c r="AN254" s="284"/>
      <c r="AO254" s="285"/>
    </row>
    <row r="255" spans="2:41" ht="3.6" hidden="1" customHeight="1">
      <c r="B255" s="11"/>
      <c r="I255" s="12"/>
      <c r="J255" s="11"/>
      <c r="M255" s="12"/>
      <c r="N255" s="11"/>
      <c r="Q255" s="12"/>
      <c r="R255" s="286"/>
      <c r="S255" s="287"/>
      <c r="T255" s="287"/>
      <c r="U255" s="287"/>
      <c r="V255" s="287"/>
      <c r="W255" s="287"/>
      <c r="X255" s="287"/>
      <c r="Y255" s="287"/>
      <c r="Z255" s="287"/>
      <c r="AA255" s="287"/>
      <c r="AB255" s="287"/>
      <c r="AC255" s="287"/>
      <c r="AD255" s="287"/>
      <c r="AE255" s="287"/>
      <c r="AF255" s="287"/>
      <c r="AG255" s="287"/>
      <c r="AH255" s="287"/>
      <c r="AI255" s="287"/>
      <c r="AJ255" s="287"/>
      <c r="AK255" s="287"/>
      <c r="AL255" s="287"/>
      <c r="AM255" s="287"/>
      <c r="AN255" s="287"/>
      <c r="AO255" s="288"/>
    </row>
    <row r="256" spans="2:41" ht="3.6" hidden="1" customHeight="1">
      <c r="B256" s="11"/>
      <c r="I256" s="12"/>
      <c r="J256" s="11"/>
      <c r="M256" s="12"/>
      <c r="N256" s="4"/>
      <c r="O256" s="5"/>
      <c r="P256" s="5"/>
      <c r="Q256" s="6"/>
      <c r="R256" s="134"/>
      <c r="S256" s="135"/>
      <c r="T256" s="135"/>
      <c r="U256" s="135"/>
      <c r="V256" s="135"/>
      <c r="W256" s="135"/>
      <c r="X256" s="135"/>
      <c r="Y256" s="135"/>
      <c r="Z256" s="135"/>
      <c r="AA256" s="148"/>
      <c r="AB256" s="4"/>
      <c r="AC256" s="5"/>
      <c r="AD256" s="5"/>
      <c r="AE256" s="6"/>
      <c r="AF256" s="134"/>
      <c r="AG256" s="135"/>
      <c r="AH256" s="135"/>
      <c r="AI256" s="135"/>
      <c r="AJ256" s="135"/>
      <c r="AK256" s="135"/>
      <c r="AL256" s="135"/>
      <c r="AM256" s="135"/>
      <c r="AN256" s="135"/>
      <c r="AO256" s="148"/>
    </row>
    <row r="257" spans="2:41" ht="13.35" hidden="1" customHeight="1">
      <c r="B257" s="11"/>
      <c r="I257" s="12"/>
      <c r="J257" s="11" t="s">
        <v>2152</v>
      </c>
      <c r="M257" s="12"/>
      <c r="N257" s="11" t="s">
        <v>363</v>
      </c>
      <c r="Q257" s="12"/>
      <c r="R257" s="140"/>
      <c r="S257" s="299"/>
      <c r="T257" s="300"/>
      <c r="U257" s="141"/>
      <c r="V257" s="157"/>
      <c r="W257" s="141" t="s">
        <v>13</v>
      </c>
      <c r="X257" s="157"/>
      <c r="Y257" s="141" t="s">
        <v>11</v>
      </c>
      <c r="Z257" s="157"/>
      <c r="AA257" s="141" t="s">
        <v>588</v>
      </c>
      <c r="AB257" s="11" t="s">
        <v>316</v>
      </c>
      <c r="AE257" s="12"/>
      <c r="AF257" s="140"/>
      <c r="AG257" s="299"/>
      <c r="AH257" s="300"/>
      <c r="AI257" s="141"/>
      <c r="AJ257" s="157"/>
      <c r="AK257" s="141" t="s">
        <v>13</v>
      </c>
      <c r="AL257" s="157"/>
      <c r="AM257" s="141" t="s">
        <v>11</v>
      </c>
      <c r="AN257" s="157"/>
      <c r="AO257" s="158" t="s">
        <v>588</v>
      </c>
    </row>
    <row r="258" spans="2:41" ht="3.6" hidden="1" customHeight="1">
      <c r="B258" s="11"/>
      <c r="I258" s="12"/>
      <c r="J258" s="11"/>
      <c r="M258" s="12"/>
      <c r="N258" s="9"/>
      <c r="O258" s="8"/>
      <c r="P258" s="8"/>
      <c r="Q258" s="10"/>
      <c r="R258" s="144"/>
      <c r="S258" s="145"/>
      <c r="T258" s="141"/>
      <c r="U258" s="145"/>
      <c r="V258" s="145"/>
      <c r="W258" s="145"/>
      <c r="X258" s="145"/>
      <c r="Y258" s="145"/>
      <c r="Z258" s="145"/>
      <c r="AA258" s="151"/>
      <c r="AB258" s="9"/>
      <c r="AC258" s="8"/>
      <c r="AD258" s="8"/>
      <c r="AE258" s="10"/>
      <c r="AF258" s="144"/>
      <c r="AG258" s="145"/>
      <c r="AH258" s="145"/>
      <c r="AI258" s="145"/>
      <c r="AJ258" s="145"/>
      <c r="AK258" s="145"/>
      <c r="AL258" s="145"/>
      <c r="AM258" s="145"/>
      <c r="AN258" s="145"/>
      <c r="AO258" s="151"/>
    </row>
    <row r="259" spans="2:41" ht="3.6" hidden="1" customHeight="1">
      <c r="B259" s="11"/>
      <c r="I259" s="12"/>
      <c r="J259" s="11"/>
      <c r="M259" s="12"/>
      <c r="N259" s="4"/>
      <c r="O259" s="5"/>
      <c r="P259" s="5"/>
      <c r="Q259" s="6"/>
      <c r="R259" s="301"/>
      <c r="S259" s="316"/>
      <c r="T259" s="159"/>
      <c r="U259" s="304"/>
      <c r="AA259" s="6"/>
      <c r="AF259" s="307"/>
      <c r="AG259" s="308"/>
      <c r="AH259" s="308"/>
      <c r="AI259" s="308"/>
      <c r="AJ259" s="308"/>
      <c r="AK259" s="308"/>
      <c r="AL259" s="308"/>
      <c r="AM259" s="308"/>
      <c r="AN259" s="308"/>
      <c r="AO259" s="309"/>
    </row>
    <row r="260" spans="2:41" ht="13.35" hidden="1" customHeight="1">
      <c r="B260" s="11"/>
      <c r="I260" s="12"/>
      <c r="J260" s="11"/>
      <c r="M260" s="12"/>
      <c r="N260" s="11" t="s">
        <v>280</v>
      </c>
      <c r="Q260" s="12"/>
      <c r="R260" s="302"/>
      <c r="S260" s="317"/>
      <c r="T260" s="160" t="s">
        <v>607</v>
      </c>
      <c r="U260" s="305"/>
      <c r="V260" s="3" t="s">
        <v>365</v>
      </c>
      <c r="AA260" s="12"/>
      <c r="AB260" s="3" t="s">
        <v>577</v>
      </c>
      <c r="AF260" s="310"/>
      <c r="AG260" s="311"/>
      <c r="AH260" s="311"/>
      <c r="AI260" s="311"/>
      <c r="AJ260" s="311"/>
      <c r="AK260" s="311"/>
      <c r="AL260" s="311"/>
      <c r="AM260" s="311"/>
      <c r="AN260" s="311"/>
      <c r="AO260" s="312"/>
    </row>
    <row r="261" spans="2:41" ht="3.6" hidden="1" customHeight="1">
      <c r="B261" s="11"/>
      <c r="I261" s="12"/>
      <c r="J261" s="11"/>
      <c r="M261" s="12"/>
      <c r="N261" s="9"/>
      <c r="O261" s="8"/>
      <c r="P261" s="8"/>
      <c r="Q261" s="10"/>
      <c r="R261" s="303"/>
      <c r="S261" s="318"/>
      <c r="T261" s="161"/>
      <c r="U261" s="306"/>
      <c r="AA261" s="10"/>
      <c r="AF261" s="313"/>
      <c r="AG261" s="314"/>
      <c r="AH261" s="314"/>
      <c r="AI261" s="314"/>
      <c r="AJ261" s="314"/>
      <c r="AK261" s="314"/>
      <c r="AL261" s="314"/>
      <c r="AM261" s="314"/>
      <c r="AN261" s="314"/>
      <c r="AO261" s="315"/>
    </row>
    <row r="262" spans="2:41" ht="3.6" hidden="1" customHeight="1">
      <c r="B262" s="11"/>
      <c r="I262" s="12"/>
      <c r="J262" s="11"/>
      <c r="N262" s="4"/>
      <c r="O262" s="5"/>
      <c r="P262" s="5"/>
      <c r="Q262" s="6"/>
      <c r="S262" s="136"/>
      <c r="T262" s="143"/>
      <c r="U262" s="136"/>
      <c r="V262" s="136"/>
      <c r="W262" s="136"/>
      <c r="X262" s="136"/>
      <c r="Y262" s="136"/>
      <c r="Z262" s="136"/>
      <c r="AA262" s="136"/>
      <c r="AB262" s="136"/>
      <c r="AC262" s="136"/>
      <c r="AD262" s="136"/>
      <c r="AE262" s="136"/>
      <c r="AF262" s="136"/>
      <c r="AG262" s="136"/>
      <c r="AH262" s="136"/>
      <c r="AI262" s="136"/>
      <c r="AJ262" s="136"/>
      <c r="AK262" s="136"/>
      <c r="AL262" s="136"/>
      <c r="AM262" s="136"/>
      <c r="AN262" s="136"/>
      <c r="AO262" s="162"/>
    </row>
    <row r="263" spans="2:41" ht="13.35" hidden="1" customHeight="1">
      <c r="B263" s="11"/>
      <c r="I263" s="12"/>
      <c r="J263" s="11"/>
      <c r="N263" s="11" t="s">
        <v>608</v>
      </c>
      <c r="Q263" s="12"/>
      <c r="R263" s="150"/>
      <c r="S263" s="163"/>
      <c r="T263" s="3" t="s">
        <v>606</v>
      </c>
      <c r="Y263" s="163"/>
      <c r="Z263" s="3" t="s">
        <v>576</v>
      </c>
      <c r="AF263" s="164"/>
      <c r="AH263" s="143"/>
      <c r="AI263" s="143"/>
      <c r="AJ263" s="143"/>
      <c r="AK263" s="143"/>
      <c r="AL263" s="143"/>
      <c r="AM263" s="143"/>
      <c r="AN263" s="143"/>
      <c r="AO263" s="165"/>
    </row>
    <row r="264" spans="2:41" ht="3.6" hidden="1" customHeight="1">
      <c r="B264" s="11"/>
      <c r="I264" s="12"/>
      <c r="J264" s="9"/>
      <c r="K264" s="8"/>
      <c r="L264" s="8"/>
      <c r="M264" s="8"/>
      <c r="N264" s="9"/>
      <c r="O264" s="8"/>
      <c r="P264" s="8"/>
      <c r="Q264" s="10"/>
      <c r="R264" s="152"/>
      <c r="S264" s="146"/>
      <c r="T264" s="146"/>
      <c r="U264" s="146"/>
      <c r="V264" s="146"/>
      <c r="W264" s="146"/>
      <c r="X264" s="146"/>
      <c r="Y264" s="146"/>
      <c r="Z264" s="146"/>
      <c r="AA264" s="146"/>
      <c r="AB264" s="146"/>
      <c r="AC264" s="146"/>
      <c r="AD264" s="146"/>
      <c r="AE264" s="146"/>
      <c r="AF264" s="146"/>
      <c r="AG264" s="146"/>
      <c r="AH264" s="146"/>
      <c r="AI264" s="146"/>
      <c r="AJ264" s="146"/>
      <c r="AK264" s="146"/>
      <c r="AL264" s="146"/>
      <c r="AM264" s="146"/>
      <c r="AN264" s="146"/>
      <c r="AO264" s="166"/>
    </row>
    <row r="265" spans="2:41" ht="3.6" hidden="1" customHeight="1">
      <c r="B265" s="11"/>
      <c r="I265" s="12"/>
      <c r="J265" s="4"/>
      <c r="K265" s="5"/>
      <c r="L265" s="5"/>
      <c r="M265" s="6"/>
      <c r="N265" s="4"/>
      <c r="O265" s="5"/>
      <c r="P265" s="5"/>
      <c r="Q265" s="5"/>
      <c r="R265" s="298"/>
      <c r="S265" s="281"/>
      <c r="T265" s="281"/>
      <c r="U265" s="281"/>
      <c r="V265" s="281"/>
      <c r="W265" s="281"/>
      <c r="X265" s="281"/>
      <c r="Y265" s="281"/>
      <c r="Z265" s="281"/>
      <c r="AA265" s="281"/>
      <c r="AB265" s="281"/>
      <c r="AC265" s="281"/>
      <c r="AD265" s="281"/>
      <c r="AE265" s="281"/>
      <c r="AF265" s="281"/>
      <c r="AG265" s="281"/>
      <c r="AH265" s="281"/>
      <c r="AI265" s="281"/>
      <c r="AJ265" s="281"/>
      <c r="AK265" s="281"/>
      <c r="AL265" s="281"/>
      <c r="AM265" s="281"/>
      <c r="AN265" s="281"/>
      <c r="AO265" s="282"/>
    </row>
    <row r="266" spans="2:41" ht="13.35" hidden="1" customHeight="1">
      <c r="B266" s="11"/>
      <c r="I266" s="12"/>
      <c r="J266" s="11"/>
      <c r="M266" s="12"/>
      <c r="N266" s="139" t="s">
        <v>8</v>
      </c>
      <c r="R266" s="283"/>
      <c r="S266" s="284"/>
      <c r="T266" s="284"/>
      <c r="U266" s="284"/>
      <c r="V266" s="284"/>
      <c r="W266" s="284"/>
      <c r="X266" s="284"/>
      <c r="Y266" s="284"/>
      <c r="Z266" s="284"/>
      <c r="AA266" s="284"/>
      <c r="AB266" s="284"/>
      <c r="AC266" s="284"/>
      <c r="AD266" s="284"/>
      <c r="AE266" s="284"/>
      <c r="AF266" s="284"/>
      <c r="AG266" s="284"/>
      <c r="AH266" s="284"/>
      <c r="AI266" s="284"/>
      <c r="AJ266" s="284"/>
      <c r="AK266" s="284"/>
      <c r="AL266" s="284"/>
      <c r="AM266" s="284"/>
      <c r="AN266" s="284"/>
      <c r="AO266" s="285"/>
    </row>
    <row r="267" spans="2:41" ht="3.6" hidden="1" customHeight="1">
      <c r="B267" s="11"/>
      <c r="I267" s="12"/>
      <c r="J267" s="11"/>
      <c r="M267" s="12"/>
      <c r="N267" s="9"/>
      <c r="O267" s="8"/>
      <c r="P267" s="8"/>
      <c r="Q267" s="8"/>
      <c r="R267" s="286"/>
      <c r="S267" s="287"/>
      <c r="T267" s="287"/>
      <c r="U267" s="287"/>
      <c r="V267" s="287"/>
      <c r="W267" s="287"/>
      <c r="X267" s="287"/>
      <c r="Y267" s="287"/>
      <c r="Z267" s="287"/>
      <c r="AA267" s="287"/>
      <c r="AB267" s="287"/>
      <c r="AC267" s="287"/>
      <c r="AD267" s="287"/>
      <c r="AE267" s="287"/>
      <c r="AF267" s="287"/>
      <c r="AG267" s="287"/>
      <c r="AH267" s="287"/>
      <c r="AI267" s="287"/>
      <c r="AJ267" s="287"/>
      <c r="AK267" s="287"/>
      <c r="AL267" s="287"/>
      <c r="AM267" s="287"/>
      <c r="AN267" s="287"/>
      <c r="AO267" s="288"/>
    </row>
    <row r="268" spans="2:41" ht="3.6" hidden="1" customHeight="1">
      <c r="B268" s="11"/>
      <c r="I268" s="12"/>
      <c r="J268" s="11"/>
      <c r="M268" s="12"/>
      <c r="N268" s="4"/>
      <c r="O268" s="5"/>
      <c r="P268" s="5"/>
      <c r="Q268" s="6"/>
      <c r="R268" s="298"/>
      <c r="S268" s="281"/>
      <c r="T268" s="281"/>
      <c r="U268" s="281"/>
      <c r="V268" s="281"/>
      <c r="W268" s="281"/>
      <c r="X268" s="281"/>
      <c r="Y268" s="281"/>
      <c r="Z268" s="281"/>
      <c r="AA268" s="281"/>
      <c r="AB268" s="281"/>
      <c r="AC268" s="281"/>
      <c r="AD268" s="281"/>
      <c r="AE268" s="281"/>
      <c r="AF268" s="281"/>
      <c r="AG268" s="281"/>
      <c r="AH268" s="281"/>
      <c r="AI268" s="281"/>
      <c r="AJ268" s="281"/>
      <c r="AK268" s="281"/>
      <c r="AL268" s="281"/>
      <c r="AM268" s="281"/>
      <c r="AN268" s="281"/>
      <c r="AO268" s="282"/>
    </row>
    <row r="269" spans="2:41" ht="13.35" hidden="1" customHeight="1">
      <c r="B269" s="11"/>
      <c r="I269" s="12"/>
      <c r="J269" s="11"/>
      <c r="M269" s="12"/>
      <c r="N269" s="11" t="s">
        <v>311</v>
      </c>
      <c r="Q269" s="12"/>
      <c r="R269" s="283"/>
      <c r="S269" s="284"/>
      <c r="T269" s="284"/>
      <c r="U269" s="284"/>
      <c r="V269" s="284"/>
      <c r="W269" s="284"/>
      <c r="X269" s="284"/>
      <c r="Y269" s="284"/>
      <c r="Z269" s="284"/>
      <c r="AA269" s="284"/>
      <c r="AB269" s="284"/>
      <c r="AC269" s="284"/>
      <c r="AD269" s="284"/>
      <c r="AE269" s="284"/>
      <c r="AF269" s="284"/>
      <c r="AG269" s="284"/>
      <c r="AH269" s="284"/>
      <c r="AI269" s="284"/>
      <c r="AJ269" s="284"/>
      <c r="AK269" s="284"/>
      <c r="AL269" s="284"/>
      <c r="AM269" s="284"/>
      <c r="AN269" s="284"/>
      <c r="AO269" s="285"/>
    </row>
    <row r="270" spans="2:41" ht="3.6" hidden="1" customHeight="1">
      <c r="B270" s="11"/>
      <c r="I270" s="12"/>
      <c r="J270" s="11"/>
      <c r="M270" s="12"/>
      <c r="N270" s="11"/>
      <c r="Q270" s="12"/>
      <c r="R270" s="286"/>
      <c r="S270" s="287"/>
      <c r="T270" s="287"/>
      <c r="U270" s="287"/>
      <c r="V270" s="287"/>
      <c r="W270" s="287"/>
      <c r="X270" s="287"/>
      <c r="Y270" s="287"/>
      <c r="Z270" s="287"/>
      <c r="AA270" s="287"/>
      <c r="AB270" s="287"/>
      <c r="AC270" s="287"/>
      <c r="AD270" s="287"/>
      <c r="AE270" s="287"/>
      <c r="AF270" s="287"/>
      <c r="AG270" s="287"/>
      <c r="AH270" s="287"/>
      <c r="AI270" s="287"/>
      <c r="AJ270" s="287"/>
      <c r="AK270" s="287"/>
      <c r="AL270" s="287"/>
      <c r="AM270" s="287"/>
      <c r="AN270" s="287"/>
      <c r="AO270" s="288"/>
    </row>
    <row r="271" spans="2:41" ht="3.6" hidden="1" customHeight="1">
      <c r="B271" s="11"/>
      <c r="I271" s="12"/>
      <c r="J271" s="11"/>
      <c r="M271" s="12"/>
      <c r="N271" s="4"/>
      <c r="O271" s="5"/>
      <c r="P271" s="5"/>
      <c r="Q271" s="6"/>
      <c r="R271" s="134"/>
      <c r="S271" s="135"/>
      <c r="T271" s="135"/>
      <c r="U271" s="135"/>
      <c r="V271" s="135"/>
      <c r="W271" s="135"/>
      <c r="X271" s="135"/>
      <c r="Y271" s="135"/>
      <c r="Z271" s="135"/>
      <c r="AA271" s="148"/>
      <c r="AB271" s="4"/>
      <c r="AC271" s="5"/>
      <c r="AD271" s="5"/>
      <c r="AE271" s="6"/>
      <c r="AF271" s="134"/>
      <c r="AG271" s="135"/>
      <c r="AH271" s="135"/>
      <c r="AI271" s="135"/>
      <c r="AJ271" s="135"/>
      <c r="AK271" s="135"/>
      <c r="AL271" s="135"/>
      <c r="AM271" s="135"/>
      <c r="AN271" s="135"/>
      <c r="AO271" s="148"/>
    </row>
    <row r="272" spans="2:41" ht="13.35" hidden="1" customHeight="1">
      <c r="B272" s="11"/>
      <c r="I272" s="12"/>
      <c r="J272" s="11" t="s">
        <v>1082</v>
      </c>
      <c r="M272" s="12"/>
      <c r="N272" s="11" t="s">
        <v>363</v>
      </c>
      <c r="Q272" s="12"/>
      <c r="R272" s="140"/>
      <c r="S272" s="299"/>
      <c r="T272" s="300"/>
      <c r="U272" s="141"/>
      <c r="V272" s="157"/>
      <c r="W272" s="141" t="s">
        <v>13</v>
      </c>
      <c r="X272" s="157"/>
      <c r="Y272" s="141" t="s">
        <v>11</v>
      </c>
      <c r="Z272" s="157"/>
      <c r="AA272" s="141" t="s">
        <v>588</v>
      </c>
      <c r="AB272" s="11" t="s">
        <v>316</v>
      </c>
      <c r="AE272" s="12"/>
      <c r="AF272" s="140"/>
      <c r="AG272" s="299"/>
      <c r="AH272" s="300"/>
      <c r="AI272" s="141"/>
      <c r="AJ272" s="157"/>
      <c r="AK272" s="141" t="s">
        <v>13</v>
      </c>
      <c r="AL272" s="157"/>
      <c r="AM272" s="141" t="s">
        <v>11</v>
      </c>
      <c r="AN272" s="157"/>
      <c r="AO272" s="158" t="s">
        <v>588</v>
      </c>
    </row>
    <row r="273" spans="2:41" ht="3.6" hidden="1" customHeight="1">
      <c r="B273" s="11"/>
      <c r="I273" s="12"/>
      <c r="J273" s="11"/>
      <c r="M273" s="12"/>
      <c r="N273" s="9"/>
      <c r="O273" s="8"/>
      <c r="P273" s="8"/>
      <c r="Q273" s="10"/>
      <c r="R273" s="144"/>
      <c r="S273" s="145"/>
      <c r="T273" s="141"/>
      <c r="U273" s="145"/>
      <c r="V273" s="145"/>
      <c r="W273" s="145"/>
      <c r="X273" s="145"/>
      <c r="Y273" s="145"/>
      <c r="Z273" s="145"/>
      <c r="AA273" s="151"/>
      <c r="AB273" s="9"/>
      <c r="AC273" s="8"/>
      <c r="AD273" s="8"/>
      <c r="AE273" s="10"/>
      <c r="AF273" s="144"/>
      <c r="AG273" s="145"/>
      <c r="AH273" s="145"/>
      <c r="AI273" s="145"/>
      <c r="AJ273" s="145"/>
      <c r="AK273" s="145"/>
      <c r="AL273" s="145"/>
      <c r="AM273" s="145"/>
      <c r="AN273" s="145"/>
      <c r="AO273" s="151"/>
    </row>
    <row r="274" spans="2:41" ht="3.6" hidden="1" customHeight="1">
      <c r="B274" s="11"/>
      <c r="I274" s="12"/>
      <c r="J274" s="11"/>
      <c r="M274" s="12"/>
      <c r="N274" s="4"/>
      <c r="O274" s="5"/>
      <c r="P274" s="5"/>
      <c r="Q274" s="6"/>
      <c r="R274" s="301"/>
      <c r="S274" s="316"/>
      <c r="T274" s="159"/>
      <c r="U274" s="304"/>
      <c r="AA274" s="6"/>
      <c r="AF274" s="307"/>
      <c r="AG274" s="308"/>
      <c r="AH274" s="308"/>
      <c r="AI274" s="308"/>
      <c r="AJ274" s="308"/>
      <c r="AK274" s="308"/>
      <c r="AL274" s="308"/>
      <c r="AM274" s="308"/>
      <c r="AN274" s="308"/>
      <c r="AO274" s="309"/>
    </row>
    <row r="275" spans="2:41" ht="13.35" hidden="1" customHeight="1">
      <c r="B275" s="11"/>
      <c r="I275" s="12"/>
      <c r="J275" s="11"/>
      <c r="M275" s="12"/>
      <c r="N275" s="11" t="s">
        <v>280</v>
      </c>
      <c r="Q275" s="12"/>
      <c r="R275" s="302"/>
      <c r="S275" s="317"/>
      <c r="T275" s="160" t="s">
        <v>607</v>
      </c>
      <c r="U275" s="305"/>
      <c r="V275" s="3" t="s">
        <v>365</v>
      </c>
      <c r="AA275" s="12"/>
      <c r="AB275" s="3" t="s">
        <v>577</v>
      </c>
      <c r="AF275" s="310"/>
      <c r="AG275" s="311"/>
      <c r="AH275" s="311"/>
      <c r="AI275" s="311"/>
      <c r="AJ275" s="311"/>
      <c r="AK275" s="311"/>
      <c r="AL275" s="311"/>
      <c r="AM275" s="311"/>
      <c r="AN275" s="311"/>
      <c r="AO275" s="312"/>
    </row>
    <row r="276" spans="2:41" ht="3.6" hidden="1" customHeight="1">
      <c r="B276" s="11"/>
      <c r="I276" s="12"/>
      <c r="J276" s="11"/>
      <c r="M276" s="12"/>
      <c r="N276" s="9"/>
      <c r="O276" s="8"/>
      <c r="P276" s="8"/>
      <c r="Q276" s="10"/>
      <c r="R276" s="303"/>
      <c r="S276" s="318"/>
      <c r="T276" s="161"/>
      <c r="U276" s="306"/>
      <c r="AA276" s="10"/>
      <c r="AF276" s="313"/>
      <c r="AG276" s="314"/>
      <c r="AH276" s="314"/>
      <c r="AI276" s="314"/>
      <c r="AJ276" s="314"/>
      <c r="AK276" s="314"/>
      <c r="AL276" s="314"/>
      <c r="AM276" s="314"/>
      <c r="AN276" s="314"/>
      <c r="AO276" s="315"/>
    </row>
    <row r="277" spans="2:41" ht="3.6" hidden="1" customHeight="1">
      <c r="B277" s="11"/>
      <c r="I277" s="12"/>
      <c r="J277" s="11"/>
      <c r="N277" s="4"/>
      <c r="O277" s="5"/>
      <c r="P277" s="5"/>
      <c r="Q277" s="6"/>
      <c r="S277" s="136"/>
      <c r="T277" s="143"/>
      <c r="U277" s="136"/>
      <c r="V277" s="136"/>
      <c r="W277" s="136"/>
      <c r="X277" s="136"/>
      <c r="Y277" s="136"/>
      <c r="Z277" s="136"/>
      <c r="AA277" s="136"/>
      <c r="AB277" s="136"/>
      <c r="AC277" s="136"/>
      <c r="AD277" s="136"/>
      <c r="AE277" s="136"/>
      <c r="AF277" s="136"/>
      <c r="AG277" s="136"/>
      <c r="AH277" s="136"/>
      <c r="AI277" s="136"/>
      <c r="AJ277" s="136"/>
      <c r="AK277" s="136"/>
      <c r="AL277" s="136"/>
      <c r="AM277" s="136"/>
      <c r="AN277" s="136"/>
      <c r="AO277" s="162"/>
    </row>
    <row r="278" spans="2:41" ht="13.35" hidden="1" customHeight="1">
      <c r="B278" s="11"/>
      <c r="I278" s="12"/>
      <c r="J278" s="11"/>
      <c r="N278" s="11" t="s">
        <v>608</v>
      </c>
      <c r="Q278" s="12"/>
      <c r="R278" s="150"/>
      <c r="S278" s="163"/>
      <c r="T278" s="3" t="s">
        <v>606</v>
      </c>
      <c r="Y278" s="163"/>
      <c r="Z278" s="3" t="s">
        <v>576</v>
      </c>
      <c r="AF278" s="164"/>
      <c r="AH278" s="143"/>
      <c r="AI278" s="143"/>
      <c r="AJ278" s="143"/>
      <c r="AK278" s="143"/>
      <c r="AL278" s="143"/>
      <c r="AM278" s="143"/>
      <c r="AN278" s="143"/>
      <c r="AO278" s="165"/>
    </row>
    <row r="279" spans="2:41" ht="3.6" hidden="1" customHeight="1">
      <c r="B279" s="11"/>
      <c r="I279" s="12"/>
      <c r="J279" s="9"/>
      <c r="K279" s="8"/>
      <c r="L279" s="8"/>
      <c r="M279" s="8"/>
      <c r="N279" s="9"/>
      <c r="O279" s="8"/>
      <c r="P279" s="8"/>
      <c r="Q279" s="10"/>
      <c r="R279" s="152"/>
      <c r="S279" s="146"/>
      <c r="T279" s="146"/>
      <c r="U279" s="146"/>
      <c r="V279" s="146"/>
      <c r="W279" s="146"/>
      <c r="X279" s="146"/>
      <c r="Y279" s="146"/>
      <c r="Z279" s="146"/>
      <c r="AA279" s="146"/>
      <c r="AB279" s="146"/>
      <c r="AC279" s="146"/>
      <c r="AD279" s="146"/>
      <c r="AE279" s="146"/>
      <c r="AF279" s="146"/>
      <c r="AG279" s="146"/>
      <c r="AH279" s="146"/>
      <c r="AI279" s="146"/>
      <c r="AJ279" s="146"/>
      <c r="AK279" s="146"/>
      <c r="AL279" s="146"/>
      <c r="AM279" s="146"/>
      <c r="AN279" s="146"/>
      <c r="AO279" s="166"/>
    </row>
    <row r="280" spans="2:41" ht="3.6" hidden="1" customHeight="1">
      <c r="B280" s="11"/>
      <c r="I280" s="12"/>
      <c r="J280" s="4"/>
      <c r="K280" s="5"/>
      <c r="L280" s="5"/>
      <c r="M280" s="6"/>
      <c r="N280" s="4"/>
      <c r="O280" s="5"/>
      <c r="P280" s="5"/>
      <c r="Q280" s="5"/>
      <c r="R280" s="298"/>
      <c r="S280" s="281"/>
      <c r="T280" s="281"/>
      <c r="U280" s="281"/>
      <c r="V280" s="281"/>
      <c r="W280" s="281"/>
      <c r="X280" s="281"/>
      <c r="Y280" s="281"/>
      <c r="Z280" s="281"/>
      <c r="AA280" s="281"/>
      <c r="AB280" s="281"/>
      <c r="AC280" s="281"/>
      <c r="AD280" s="281"/>
      <c r="AE280" s="281"/>
      <c r="AF280" s="281"/>
      <c r="AG280" s="281"/>
      <c r="AH280" s="281"/>
      <c r="AI280" s="281"/>
      <c r="AJ280" s="281"/>
      <c r="AK280" s="281"/>
      <c r="AL280" s="281"/>
      <c r="AM280" s="281"/>
      <c r="AN280" s="281"/>
      <c r="AO280" s="282"/>
    </row>
    <row r="281" spans="2:41" ht="13.35" hidden="1" customHeight="1">
      <c r="B281" s="11"/>
      <c r="I281" s="12"/>
      <c r="J281" s="11"/>
      <c r="M281" s="12"/>
      <c r="N281" s="139" t="s">
        <v>8</v>
      </c>
      <c r="R281" s="283"/>
      <c r="S281" s="284"/>
      <c r="T281" s="284"/>
      <c r="U281" s="284"/>
      <c r="V281" s="284"/>
      <c r="W281" s="284"/>
      <c r="X281" s="284"/>
      <c r="Y281" s="284"/>
      <c r="Z281" s="284"/>
      <c r="AA281" s="284"/>
      <c r="AB281" s="284"/>
      <c r="AC281" s="284"/>
      <c r="AD281" s="284"/>
      <c r="AE281" s="284"/>
      <c r="AF281" s="284"/>
      <c r="AG281" s="284"/>
      <c r="AH281" s="284"/>
      <c r="AI281" s="284"/>
      <c r="AJ281" s="284"/>
      <c r="AK281" s="284"/>
      <c r="AL281" s="284"/>
      <c r="AM281" s="284"/>
      <c r="AN281" s="284"/>
      <c r="AO281" s="285"/>
    </row>
    <row r="282" spans="2:41" ht="3.6" hidden="1" customHeight="1">
      <c r="B282" s="11"/>
      <c r="I282" s="12"/>
      <c r="J282" s="11"/>
      <c r="M282" s="12"/>
      <c r="N282" s="9"/>
      <c r="O282" s="8"/>
      <c r="P282" s="8"/>
      <c r="Q282" s="8"/>
      <c r="R282" s="286"/>
      <c r="S282" s="287"/>
      <c r="T282" s="287"/>
      <c r="U282" s="287"/>
      <c r="V282" s="287"/>
      <c r="W282" s="287"/>
      <c r="X282" s="287"/>
      <c r="Y282" s="287"/>
      <c r="Z282" s="287"/>
      <c r="AA282" s="287"/>
      <c r="AB282" s="287"/>
      <c r="AC282" s="287"/>
      <c r="AD282" s="287"/>
      <c r="AE282" s="287"/>
      <c r="AF282" s="287"/>
      <c r="AG282" s="287"/>
      <c r="AH282" s="287"/>
      <c r="AI282" s="287"/>
      <c r="AJ282" s="287"/>
      <c r="AK282" s="287"/>
      <c r="AL282" s="287"/>
      <c r="AM282" s="287"/>
      <c r="AN282" s="287"/>
      <c r="AO282" s="288"/>
    </row>
    <row r="283" spans="2:41" ht="3.6" hidden="1" customHeight="1">
      <c r="B283" s="11"/>
      <c r="I283" s="12"/>
      <c r="J283" s="11"/>
      <c r="M283" s="12"/>
      <c r="N283" s="4"/>
      <c r="O283" s="5"/>
      <c r="P283" s="5"/>
      <c r="Q283" s="6"/>
      <c r="R283" s="298"/>
      <c r="S283" s="281"/>
      <c r="T283" s="281"/>
      <c r="U283" s="281"/>
      <c r="V283" s="281"/>
      <c r="W283" s="281"/>
      <c r="X283" s="281"/>
      <c r="Y283" s="281"/>
      <c r="Z283" s="281"/>
      <c r="AA283" s="281"/>
      <c r="AB283" s="281"/>
      <c r="AC283" s="281"/>
      <c r="AD283" s="281"/>
      <c r="AE283" s="281"/>
      <c r="AF283" s="281"/>
      <c r="AG283" s="281"/>
      <c r="AH283" s="281"/>
      <c r="AI283" s="281"/>
      <c r="AJ283" s="281"/>
      <c r="AK283" s="281"/>
      <c r="AL283" s="281"/>
      <c r="AM283" s="281"/>
      <c r="AN283" s="281"/>
      <c r="AO283" s="282"/>
    </row>
    <row r="284" spans="2:41" ht="13.35" hidden="1" customHeight="1">
      <c r="B284" s="11"/>
      <c r="I284" s="12"/>
      <c r="J284" s="11"/>
      <c r="M284" s="12"/>
      <c r="N284" s="11" t="s">
        <v>311</v>
      </c>
      <c r="Q284" s="12"/>
      <c r="R284" s="283"/>
      <c r="S284" s="284"/>
      <c r="T284" s="284"/>
      <c r="U284" s="284"/>
      <c r="V284" s="284"/>
      <c r="W284" s="284"/>
      <c r="X284" s="284"/>
      <c r="Y284" s="284"/>
      <c r="Z284" s="284"/>
      <c r="AA284" s="284"/>
      <c r="AB284" s="284"/>
      <c r="AC284" s="284"/>
      <c r="AD284" s="284"/>
      <c r="AE284" s="284"/>
      <c r="AF284" s="284"/>
      <c r="AG284" s="284"/>
      <c r="AH284" s="284"/>
      <c r="AI284" s="284"/>
      <c r="AJ284" s="284"/>
      <c r="AK284" s="284"/>
      <c r="AL284" s="284"/>
      <c r="AM284" s="284"/>
      <c r="AN284" s="284"/>
      <c r="AO284" s="285"/>
    </row>
    <row r="285" spans="2:41" ht="3.6" hidden="1" customHeight="1">
      <c r="B285" s="11"/>
      <c r="I285" s="12"/>
      <c r="J285" s="11"/>
      <c r="M285" s="12"/>
      <c r="N285" s="11"/>
      <c r="Q285" s="12"/>
      <c r="R285" s="286"/>
      <c r="S285" s="287"/>
      <c r="T285" s="287"/>
      <c r="U285" s="287"/>
      <c r="V285" s="287"/>
      <c r="W285" s="287"/>
      <c r="X285" s="287"/>
      <c r="Y285" s="287"/>
      <c r="Z285" s="287"/>
      <c r="AA285" s="287"/>
      <c r="AB285" s="287"/>
      <c r="AC285" s="287"/>
      <c r="AD285" s="287"/>
      <c r="AE285" s="287"/>
      <c r="AF285" s="287"/>
      <c r="AG285" s="287"/>
      <c r="AH285" s="287"/>
      <c r="AI285" s="287"/>
      <c r="AJ285" s="287"/>
      <c r="AK285" s="287"/>
      <c r="AL285" s="287"/>
      <c r="AM285" s="287"/>
      <c r="AN285" s="287"/>
      <c r="AO285" s="288"/>
    </row>
    <row r="286" spans="2:41" ht="3.6" hidden="1" customHeight="1">
      <c r="B286" s="11"/>
      <c r="I286" s="12"/>
      <c r="J286" s="11"/>
      <c r="M286" s="12"/>
      <c r="N286" s="4"/>
      <c r="O286" s="5"/>
      <c r="P286" s="5"/>
      <c r="Q286" s="6"/>
      <c r="R286" s="134"/>
      <c r="S286" s="135"/>
      <c r="T286" s="135"/>
      <c r="U286" s="135"/>
      <c r="V286" s="135"/>
      <c r="W286" s="135"/>
      <c r="X286" s="135"/>
      <c r="Y286" s="135"/>
      <c r="Z286" s="135"/>
      <c r="AA286" s="148"/>
      <c r="AB286" s="4"/>
      <c r="AC286" s="5"/>
      <c r="AD286" s="5"/>
      <c r="AE286" s="6"/>
      <c r="AF286" s="134"/>
      <c r="AG286" s="135"/>
      <c r="AH286" s="135"/>
      <c r="AI286" s="135"/>
      <c r="AJ286" s="135"/>
      <c r="AK286" s="135"/>
      <c r="AL286" s="135"/>
      <c r="AM286" s="135"/>
      <c r="AN286" s="135"/>
      <c r="AO286" s="148"/>
    </row>
    <row r="287" spans="2:41" ht="13.35" hidden="1" customHeight="1">
      <c r="B287" s="11"/>
      <c r="I287" s="12"/>
      <c r="J287" s="11" t="s">
        <v>1083</v>
      </c>
      <c r="M287" s="12"/>
      <c r="N287" s="11" t="s">
        <v>363</v>
      </c>
      <c r="Q287" s="12"/>
      <c r="R287" s="140"/>
      <c r="S287" s="299"/>
      <c r="T287" s="300"/>
      <c r="U287" s="141"/>
      <c r="V287" s="157"/>
      <c r="W287" s="141" t="s">
        <v>13</v>
      </c>
      <c r="X287" s="157"/>
      <c r="Y287" s="141" t="s">
        <v>11</v>
      </c>
      <c r="Z287" s="157"/>
      <c r="AA287" s="141" t="s">
        <v>588</v>
      </c>
      <c r="AB287" s="11" t="s">
        <v>316</v>
      </c>
      <c r="AE287" s="12"/>
      <c r="AF287" s="140"/>
      <c r="AG287" s="299"/>
      <c r="AH287" s="300"/>
      <c r="AI287" s="141"/>
      <c r="AJ287" s="157"/>
      <c r="AK287" s="141" t="s">
        <v>13</v>
      </c>
      <c r="AL287" s="157"/>
      <c r="AM287" s="141" t="s">
        <v>11</v>
      </c>
      <c r="AN287" s="157"/>
      <c r="AO287" s="158" t="s">
        <v>588</v>
      </c>
    </row>
    <row r="288" spans="2:41" ht="3.6" hidden="1" customHeight="1">
      <c r="B288" s="11"/>
      <c r="I288" s="12"/>
      <c r="J288" s="11"/>
      <c r="M288" s="12"/>
      <c r="N288" s="9"/>
      <c r="O288" s="8"/>
      <c r="P288" s="8"/>
      <c r="Q288" s="10"/>
      <c r="R288" s="144"/>
      <c r="S288" s="145"/>
      <c r="T288" s="141"/>
      <c r="U288" s="145"/>
      <c r="V288" s="145"/>
      <c r="W288" s="145"/>
      <c r="X288" s="145"/>
      <c r="Y288" s="145"/>
      <c r="Z288" s="145"/>
      <c r="AA288" s="151"/>
      <c r="AB288" s="9"/>
      <c r="AC288" s="8"/>
      <c r="AD288" s="8"/>
      <c r="AE288" s="10"/>
      <c r="AF288" s="144"/>
      <c r="AG288" s="145"/>
      <c r="AH288" s="145"/>
      <c r="AI288" s="145"/>
      <c r="AJ288" s="145"/>
      <c r="AK288" s="145"/>
      <c r="AL288" s="145"/>
      <c r="AM288" s="145"/>
      <c r="AN288" s="145"/>
      <c r="AO288" s="151"/>
    </row>
    <row r="289" spans="2:41" ht="3.6" hidden="1" customHeight="1">
      <c r="B289" s="11"/>
      <c r="I289" s="12"/>
      <c r="J289" s="11"/>
      <c r="M289" s="12"/>
      <c r="N289" s="4"/>
      <c r="O289" s="5"/>
      <c r="P289" s="5"/>
      <c r="Q289" s="6"/>
      <c r="R289" s="301"/>
      <c r="S289" s="316"/>
      <c r="T289" s="159"/>
      <c r="U289" s="304"/>
      <c r="AA289" s="6"/>
      <c r="AF289" s="307"/>
      <c r="AG289" s="308"/>
      <c r="AH289" s="308"/>
      <c r="AI289" s="308"/>
      <c r="AJ289" s="308"/>
      <c r="AK289" s="308"/>
      <c r="AL289" s="308"/>
      <c r="AM289" s="308"/>
      <c r="AN289" s="308"/>
      <c r="AO289" s="309"/>
    </row>
    <row r="290" spans="2:41" ht="13.35" hidden="1" customHeight="1">
      <c r="B290" s="11"/>
      <c r="I290" s="12"/>
      <c r="J290" s="11"/>
      <c r="M290" s="12"/>
      <c r="N290" s="11" t="s">
        <v>280</v>
      </c>
      <c r="Q290" s="12"/>
      <c r="R290" s="302"/>
      <c r="S290" s="317"/>
      <c r="T290" s="160" t="s">
        <v>607</v>
      </c>
      <c r="U290" s="305"/>
      <c r="V290" s="3" t="s">
        <v>365</v>
      </c>
      <c r="AA290" s="12"/>
      <c r="AB290" s="3" t="s">
        <v>577</v>
      </c>
      <c r="AF290" s="310"/>
      <c r="AG290" s="311"/>
      <c r="AH290" s="311"/>
      <c r="AI290" s="311"/>
      <c r="AJ290" s="311"/>
      <c r="AK290" s="311"/>
      <c r="AL290" s="311"/>
      <c r="AM290" s="311"/>
      <c r="AN290" s="311"/>
      <c r="AO290" s="312"/>
    </row>
    <row r="291" spans="2:41" ht="3.6" hidden="1" customHeight="1">
      <c r="B291" s="11"/>
      <c r="I291" s="12"/>
      <c r="J291" s="11"/>
      <c r="M291" s="12"/>
      <c r="N291" s="9"/>
      <c r="O291" s="8"/>
      <c r="P291" s="8"/>
      <c r="Q291" s="10"/>
      <c r="R291" s="303"/>
      <c r="S291" s="318"/>
      <c r="T291" s="161"/>
      <c r="U291" s="306"/>
      <c r="AA291" s="10"/>
      <c r="AF291" s="313"/>
      <c r="AG291" s="314"/>
      <c r="AH291" s="314"/>
      <c r="AI291" s="314"/>
      <c r="AJ291" s="314"/>
      <c r="AK291" s="314"/>
      <c r="AL291" s="314"/>
      <c r="AM291" s="314"/>
      <c r="AN291" s="314"/>
      <c r="AO291" s="315"/>
    </row>
    <row r="292" spans="2:41" ht="3.6" hidden="1" customHeight="1">
      <c r="B292" s="11"/>
      <c r="I292" s="12"/>
      <c r="J292" s="11"/>
      <c r="N292" s="4"/>
      <c r="O292" s="5"/>
      <c r="P292" s="5"/>
      <c r="Q292" s="6"/>
      <c r="S292" s="136"/>
      <c r="T292" s="143"/>
      <c r="U292" s="136"/>
      <c r="V292" s="136"/>
      <c r="W292" s="136"/>
      <c r="X292" s="136"/>
      <c r="Y292" s="136"/>
      <c r="Z292" s="136"/>
      <c r="AA292" s="136"/>
      <c r="AB292" s="136"/>
      <c r="AC292" s="136"/>
      <c r="AD292" s="136"/>
      <c r="AE292" s="136"/>
      <c r="AF292" s="136"/>
      <c r="AG292" s="136"/>
      <c r="AH292" s="136"/>
      <c r="AI292" s="136"/>
      <c r="AJ292" s="136"/>
      <c r="AK292" s="136"/>
      <c r="AL292" s="136"/>
      <c r="AM292" s="136"/>
      <c r="AN292" s="136"/>
      <c r="AO292" s="162"/>
    </row>
    <row r="293" spans="2:41" ht="13.35" hidden="1" customHeight="1">
      <c r="B293" s="11"/>
      <c r="I293" s="12"/>
      <c r="J293" s="11"/>
      <c r="N293" s="11" t="s">
        <v>608</v>
      </c>
      <c r="Q293" s="12"/>
      <c r="R293" s="150"/>
      <c r="S293" s="163"/>
      <c r="T293" s="3" t="s">
        <v>606</v>
      </c>
      <c r="Y293" s="163"/>
      <c r="Z293" s="3" t="s">
        <v>576</v>
      </c>
      <c r="AF293" s="164"/>
      <c r="AH293" s="143"/>
      <c r="AI293" s="143"/>
      <c r="AJ293" s="143"/>
      <c r="AK293" s="143"/>
      <c r="AL293" s="143"/>
      <c r="AM293" s="143"/>
      <c r="AN293" s="143"/>
      <c r="AO293" s="165"/>
    </row>
    <row r="294" spans="2:41" ht="3.6" hidden="1" customHeight="1">
      <c r="B294" s="11"/>
      <c r="I294" s="12"/>
      <c r="J294" s="9"/>
      <c r="K294" s="8"/>
      <c r="L294" s="8"/>
      <c r="M294" s="8"/>
      <c r="N294" s="9"/>
      <c r="O294" s="8"/>
      <c r="P294" s="8"/>
      <c r="Q294" s="10"/>
      <c r="R294" s="152"/>
      <c r="S294" s="146"/>
      <c r="T294" s="146"/>
      <c r="U294" s="146"/>
      <c r="V294" s="146"/>
      <c r="W294" s="146"/>
      <c r="X294" s="146"/>
      <c r="Y294" s="146"/>
      <c r="Z294" s="146"/>
      <c r="AA294" s="146"/>
      <c r="AB294" s="146"/>
      <c r="AC294" s="146"/>
      <c r="AD294" s="146"/>
      <c r="AE294" s="146"/>
      <c r="AF294" s="146"/>
      <c r="AG294" s="146"/>
      <c r="AH294" s="146"/>
      <c r="AI294" s="146"/>
      <c r="AJ294" s="146"/>
      <c r="AK294" s="146"/>
      <c r="AL294" s="146"/>
      <c r="AM294" s="146"/>
      <c r="AN294" s="146"/>
      <c r="AO294" s="166"/>
    </row>
    <row r="295" spans="2:41" ht="3.6" hidden="1" customHeight="1">
      <c r="B295" s="11"/>
      <c r="I295" s="12"/>
      <c r="J295" s="4"/>
      <c r="K295" s="5"/>
      <c r="L295" s="5"/>
      <c r="M295" s="6"/>
      <c r="N295" s="4"/>
      <c r="O295" s="5"/>
      <c r="P295" s="5"/>
      <c r="Q295" s="5"/>
      <c r="R295" s="298"/>
      <c r="S295" s="281"/>
      <c r="T295" s="281"/>
      <c r="U295" s="281"/>
      <c r="V295" s="281"/>
      <c r="W295" s="281"/>
      <c r="X295" s="281"/>
      <c r="Y295" s="281"/>
      <c r="Z295" s="281"/>
      <c r="AA295" s="281"/>
      <c r="AB295" s="281"/>
      <c r="AC295" s="281"/>
      <c r="AD295" s="281"/>
      <c r="AE295" s="281"/>
      <c r="AF295" s="281"/>
      <c r="AG295" s="281"/>
      <c r="AH295" s="281"/>
      <c r="AI295" s="281"/>
      <c r="AJ295" s="281"/>
      <c r="AK295" s="281"/>
      <c r="AL295" s="281"/>
      <c r="AM295" s="281"/>
      <c r="AN295" s="281"/>
      <c r="AO295" s="282"/>
    </row>
    <row r="296" spans="2:41" ht="13.35" hidden="1" customHeight="1">
      <c r="B296" s="11"/>
      <c r="I296" s="12"/>
      <c r="J296" s="11"/>
      <c r="M296" s="12"/>
      <c r="N296" s="139" t="s">
        <v>8</v>
      </c>
      <c r="R296" s="283"/>
      <c r="S296" s="284"/>
      <c r="T296" s="284"/>
      <c r="U296" s="284"/>
      <c r="V296" s="284"/>
      <c r="W296" s="284"/>
      <c r="X296" s="284"/>
      <c r="Y296" s="284"/>
      <c r="Z296" s="284"/>
      <c r="AA296" s="284"/>
      <c r="AB296" s="284"/>
      <c r="AC296" s="284"/>
      <c r="AD296" s="284"/>
      <c r="AE296" s="284"/>
      <c r="AF296" s="284"/>
      <c r="AG296" s="284"/>
      <c r="AH296" s="284"/>
      <c r="AI296" s="284"/>
      <c r="AJ296" s="284"/>
      <c r="AK296" s="284"/>
      <c r="AL296" s="284"/>
      <c r="AM296" s="284"/>
      <c r="AN296" s="284"/>
      <c r="AO296" s="285"/>
    </row>
    <row r="297" spans="2:41" ht="3.6" hidden="1" customHeight="1">
      <c r="B297" s="11"/>
      <c r="I297" s="12"/>
      <c r="J297" s="11"/>
      <c r="M297" s="12"/>
      <c r="N297" s="9"/>
      <c r="O297" s="8"/>
      <c r="P297" s="8"/>
      <c r="Q297" s="8"/>
      <c r="R297" s="286"/>
      <c r="S297" s="287"/>
      <c r="T297" s="287"/>
      <c r="U297" s="287"/>
      <c r="V297" s="287"/>
      <c r="W297" s="287"/>
      <c r="X297" s="287"/>
      <c r="Y297" s="287"/>
      <c r="Z297" s="287"/>
      <c r="AA297" s="287"/>
      <c r="AB297" s="287"/>
      <c r="AC297" s="287"/>
      <c r="AD297" s="287"/>
      <c r="AE297" s="287"/>
      <c r="AF297" s="287"/>
      <c r="AG297" s="287"/>
      <c r="AH297" s="287"/>
      <c r="AI297" s="287"/>
      <c r="AJ297" s="287"/>
      <c r="AK297" s="287"/>
      <c r="AL297" s="287"/>
      <c r="AM297" s="287"/>
      <c r="AN297" s="287"/>
      <c r="AO297" s="288"/>
    </row>
    <row r="298" spans="2:41" ht="3.6" hidden="1" customHeight="1">
      <c r="B298" s="11"/>
      <c r="I298" s="12"/>
      <c r="J298" s="11"/>
      <c r="M298" s="12"/>
      <c r="N298" s="4"/>
      <c r="O298" s="5"/>
      <c r="P298" s="5"/>
      <c r="Q298" s="6"/>
      <c r="R298" s="298"/>
      <c r="S298" s="281"/>
      <c r="T298" s="281"/>
      <c r="U298" s="281"/>
      <c r="V298" s="281"/>
      <c r="W298" s="281"/>
      <c r="X298" s="281"/>
      <c r="Y298" s="281"/>
      <c r="Z298" s="281"/>
      <c r="AA298" s="281"/>
      <c r="AB298" s="281"/>
      <c r="AC298" s="281"/>
      <c r="AD298" s="281"/>
      <c r="AE298" s="281"/>
      <c r="AF298" s="281"/>
      <c r="AG298" s="281"/>
      <c r="AH298" s="281"/>
      <c r="AI298" s="281"/>
      <c r="AJ298" s="281"/>
      <c r="AK298" s="281"/>
      <c r="AL298" s="281"/>
      <c r="AM298" s="281"/>
      <c r="AN298" s="281"/>
      <c r="AO298" s="282"/>
    </row>
    <row r="299" spans="2:41" ht="13.35" hidden="1" customHeight="1">
      <c r="B299" s="11"/>
      <c r="I299" s="12"/>
      <c r="J299" s="11"/>
      <c r="M299" s="12"/>
      <c r="N299" s="11" t="s">
        <v>311</v>
      </c>
      <c r="Q299" s="12"/>
      <c r="R299" s="283"/>
      <c r="S299" s="284"/>
      <c r="T299" s="284"/>
      <c r="U299" s="284"/>
      <c r="V299" s="284"/>
      <c r="W299" s="284"/>
      <c r="X299" s="284"/>
      <c r="Y299" s="284"/>
      <c r="Z299" s="284"/>
      <c r="AA299" s="284"/>
      <c r="AB299" s="284"/>
      <c r="AC299" s="284"/>
      <c r="AD299" s="284"/>
      <c r="AE299" s="284"/>
      <c r="AF299" s="284"/>
      <c r="AG299" s="284"/>
      <c r="AH299" s="284"/>
      <c r="AI299" s="284"/>
      <c r="AJ299" s="284"/>
      <c r="AK299" s="284"/>
      <c r="AL299" s="284"/>
      <c r="AM299" s="284"/>
      <c r="AN299" s="284"/>
      <c r="AO299" s="285"/>
    </row>
    <row r="300" spans="2:41" ht="3.6" hidden="1" customHeight="1">
      <c r="B300" s="11"/>
      <c r="I300" s="12"/>
      <c r="J300" s="11"/>
      <c r="M300" s="12"/>
      <c r="N300" s="11"/>
      <c r="Q300" s="12"/>
      <c r="R300" s="286"/>
      <c r="S300" s="287"/>
      <c r="T300" s="287"/>
      <c r="U300" s="287"/>
      <c r="V300" s="287"/>
      <c r="W300" s="287"/>
      <c r="X300" s="287"/>
      <c r="Y300" s="287"/>
      <c r="Z300" s="287"/>
      <c r="AA300" s="287"/>
      <c r="AB300" s="287"/>
      <c r="AC300" s="287"/>
      <c r="AD300" s="287"/>
      <c r="AE300" s="287"/>
      <c r="AF300" s="287"/>
      <c r="AG300" s="287"/>
      <c r="AH300" s="287"/>
      <c r="AI300" s="287"/>
      <c r="AJ300" s="287"/>
      <c r="AK300" s="287"/>
      <c r="AL300" s="287"/>
      <c r="AM300" s="287"/>
      <c r="AN300" s="287"/>
      <c r="AO300" s="288"/>
    </row>
    <row r="301" spans="2:41" ht="3.6" hidden="1" customHeight="1">
      <c r="B301" s="11"/>
      <c r="I301" s="12"/>
      <c r="J301" s="11"/>
      <c r="M301" s="12"/>
      <c r="N301" s="4"/>
      <c r="O301" s="5"/>
      <c r="P301" s="5"/>
      <c r="Q301" s="6"/>
      <c r="R301" s="134"/>
      <c r="S301" s="135"/>
      <c r="T301" s="135"/>
      <c r="U301" s="135"/>
      <c r="V301" s="135"/>
      <c r="W301" s="135"/>
      <c r="X301" s="135"/>
      <c r="Y301" s="135"/>
      <c r="Z301" s="135"/>
      <c r="AA301" s="148"/>
      <c r="AB301" s="4"/>
      <c r="AC301" s="5"/>
      <c r="AD301" s="5"/>
      <c r="AE301" s="6"/>
      <c r="AF301" s="134"/>
      <c r="AG301" s="135"/>
      <c r="AH301" s="135"/>
      <c r="AI301" s="135"/>
      <c r="AJ301" s="135"/>
      <c r="AK301" s="135"/>
      <c r="AL301" s="135"/>
      <c r="AM301" s="135"/>
      <c r="AN301" s="135"/>
      <c r="AO301" s="148"/>
    </row>
    <row r="302" spans="2:41" ht="13.35" hidden="1" customHeight="1">
      <c r="B302" s="11"/>
      <c r="I302" s="12"/>
      <c r="J302" s="11" t="s">
        <v>1084</v>
      </c>
      <c r="M302" s="12"/>
      <c r="N302" s="11" t="s">
        <v>363</v>
      </c>
      <c r="Q302" s="12"/>
      <c r="R302" s="140"/>
      <c r="S302" s="299"/>
      <c r="T302" s="300"/>
      <c r="U302" s="141"/>
      <c r="V302" s="157"/>
      <c r="W302" s="141" t="s">
        <v>13</v>
      </c>
      <c r="X302" s="157"/>
      <c r="Y302" s="141" t="s">
        <v>11</v>
      </c>
      <c r="Z302" s="157"/>
      <c r="AA302" s="141" t="s">
        <v>588</v>
      </c>
      <c r="AB302" s="11" t="s">
        <v>316</v>
      </c>
      <c r="AE302" s="12"/>
      <c r="AF302" s="140"/>
      <c r="AG302" s="299"/>
      <c r="AH302" s="300"/>
      <c r="AI302" s="141"/>
      <c r="AJ302" s="157"/>
      <c r="AK302" s="141" t="s">
        <v>13</v>
      </c>
      <c r="AL302" s="157"/>
      <c r="AM302" s="141" t="s">
        <v>11</v>
      </c>
      <c r="AN302" s="157"/>
      <c r="AO302" s="158" t="s">
        <v>588</v>
      </c>
    </row>
    <row r="303" spans="2:41" ht="3.6" hidden="1" customHeight="1">
      <c r="B303" s="11"/>
      <c r="I303" s="12"/>
      <c r="J303" s="11"/>
      <c r="M303" s="12"/>
      <c r="N303" s="9"/>
      <c r="O303" s="8"/>
      <c r="P303" s="8"/>
      <c r="Q303" s="10"/>
      <c r="R303" s="144"/>
      <c r="S303" s="145"/>
      <c r="T303" s="141"/>
      <c r="U303" s="145"/>
      <c r="V303" s="145"/>
      <c r="W303" s="145"/>
      <c r="X303" s="145"/>
      <c r="Y303" s="145"/>
      <c r="Z303" s="145"/>
      <c r="AA303" s="151"/>
      <c r="AB303" s="9"/>
      <c r="AC303" s="8"/>
      <c r="AD303" s="8"/>
      <c r="AE303" s="10"/>
      <c r="AF303" s="144"/>
      <c r="AG303" s="145"/>
      <c r="AH303" s="145"/>
      <c r="AI303" s="145"/>
      <c r="AJ303" s="145"/>
      <c r="AK303" s="145"/>
      <c r="AL303" s="145"/>
      <c r="AM303" s="145"/>
      <c r="AN303" s="145"/>
      <c r="AO303" s="151"/>
    </row>
    <row r="304" spans="2:41" ht="3.6" hidden="1" customHeight="1">
      <c r="B304" s="11"/>
      <c r="I304" s="12"/>
      <c r="J304" s="11"/>
      <c r="M304" s="12"/>
      <c r="N304" s="4"/>
      <c r="O304" s="5"/>
      <c r="P304" s="5"/>
      <c r="Q304" s="6"/>
      <c r="R304" s="301"/>
      <c r="S304" s="316"/>
      <c r="T304" s="159"/>
      <c r="U304" s="304"/>
      <c r="AA304" s="6"/>
      <c r="AF304" s="307"/>
      <c r="AG304" s="308"/>
      <c r="AH304" s="308"/>
      <c r="AI304" s="308"/>
      <c r="AJ304" s="308"/>
      <c r="AK304" s="308"/>
      <c r="AL304" s="308"/>
      <c r="AM304" s="308"/>
      <c r="AN304" s="308"/>
      <c r="AO304" s="309"/>
    </row>
    <row r="305" spans="2:41" ht="13.35" hidden="1" customHeight="1">
      <c r="B305" s="11"/>
      <c r="I305" s="12"/>
      <c r="J305" s="11"/>
      <c r="M305" s="12"/>
      <c r="N305" s="11" t="s">
        <v>280</v>
      </c>
      <c r="Q305" s="12"/>
      <c r="R305" s="302"/>
      <c r="S305" s="317"/>
      <c r="T305" s="160" t="s">
        <v>607</v>
      </c>
      <c r="U305" s="305"/>
      <c r="V305" s="3" t="s">
        <v>365</v>
      </c>
      <c r="AA305" s="12"/>
      <c r="AB305" s="3" t="s">
        <v>577</v>
      </c>
      <c r="AF305" s="310"/>
      <c r="AG305" s="311"/>
      <c r="AH305" s="311"/>
      <c r="AI305" s="311"/>
      <c r="AJ305" s="311"/>
      <c r="AK305" s="311"/>
      <c r="AL305" s="311"/>
      <c r="AM305" s="311"/>
      <c r="AN305" s="311"/>
      <c r="AO305" s="312"/>
    </row>
    <row r="306" spans="2:41" ht="3.6" hidden="1" customHeight="1">
      <c r="B306" s="11"/>
      <c r="I306" s="12"/>
      <c r="J306" s="11"/>
      <c r="M306" s="12"/>
      <c r="N306" s="9"/>
      <c r="O306" s="8"/>
      <c r="P306" s="8"/>
      <c r="Q306" s="10"/>
      <c r="R306" s="303"/>
      <c r="S306" s="318"/>
      <c r="T306" s="161"/>
      <c r="U306" s="306"/>
      <c r="AA306" s="10"/>
      <c r="AF306" s="313"/>
      <c r="AG306" s="314"/>
      <c r="AH306" s="314"/>
      <c r="AI306" s="314"/>
      <c r="AJ306" s="314"/>
      <c r="AK306" s="314"/>
      <c r="AL306" s="314"/>
      <c r="AM306" s="314"/>
      <c r="AN306" s="314"/>
      <c r="AO306" s="315"/>
    </row>
    <row r="307" spans="2:41" ht="3.6" hidden="1" customHeight="1">
      <c r="B307" s="11"/>
      <c r="I307" s="12"/>
      <c r="J307" s="11"/>
      <c r="N307" s="4"/>
      <c r="O307" s="5"/>
      <c r="P307" s="5"/>
      <c r="Q307" s="6"/>
      <c r="S307" s="136"/>
      <c r="T307" s="143"/>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62"/>
    </row>
    <row r="308" spans="2:41" ht="13.35" hidden="1" customHeight="1">
      <c r="B308" s="11"/>
      <c r="I308" s="12"/>
      <c r="J308" s="11"/>
      <c r="N308" s="11" t="s">
        <v>608</v>
      </c>
      <c r="Q308" s="12"/>
      <c r="R308" s="150"/>
      <c r="S308" s="163"/>
      <c r="T308" s="3" t="s">
        <v>606</v>
      </c>
      <c r="Y308" s="163"/>
      <c r="Z308" s="3" t="s">
        <v>576</v>
      </c>
      <c r="AF308" s="164"/>
      <c r="AH308" s="143"/>
      <c r="AI308" s="143"/>
      <c r="AJ308" s="143"/>
      <c r="AK308" s="143"/>
      <c r="AL308" s="143"/>
      <c r="AM308" s="143"/>
      <c r="AN308" s="143"/>
      <c r="AO308" s="165"/>
    </row>
    <row r="309" spans="2:41" ht="3.6" hidden="1" customHeight="1">
      <c r="B309" s="11"/>
      <c r="I309" s="12"/>
      <c r="J309" s="9"/>
      <c r="K309" s="8"/>
      <c r="L309" s="8"/>
      <c r="M309" s="8"/>
      <c r="N309" s="9"/>
      <c r="O309" s="8"/>
      <c r="P309" s="8"/>
      <c r="Q309" s="10"/>
      <c r="R309" s="152"/>
      <c r="S309" s="146"/>
      <c r="T309" s="146"/>
      <c r="U309" s="146"/>
      <c r="V309" s="146"/>
      <c r="W309" s="146"/>
      <c r="X309" s="146"/>
      <c r="Y309" s="146"/>
      <c r="Z309" s="146"/>
      <c r="AA309" s="146"/>
      <c r="AB309" s="146"/>
      <c r="AC309" s="146"/>
      <c r="AD309" s="146"/>
      <c r="AE309" s="146"/>
      <c r="AF309" s="146"/>
      <c r="AG309" s="146"/>
      <c r="AH309" s="146"/>
      <c r="AI309" s="146"/>
      <c r="AJ309" s="146"/>
      <c r="AK309" s="146"/>
      <c r="AL309" s="146"/>
      <c r="AM309" s="146"/>
      <c r="AN309" s="146"/>
      <c r="AO309" s="166"/>
    </row>
    <row r="310" spans="2:41" ht="3.6" hidden="1" customHeight="1">
      <c r="B310" s="11"/>
      <c r="I310" s="12"/>
      <c r="J310" s="4"/>
      <c r="K310" s="5"/>
      <c r="L310" s="5"/>
      <c r="M310" s="6"/>
      <c r="N310" s="4"/>
      <c r="O310" s="5"/>
      <c r="P310" s="5"/>
      <c r="Q310" s="5"/>
      <c r="R310" s="298"/>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2"/>
    </row>
    <row r="311" spans="2:41" ht="13.35" hidden="1" customHeight="1">
      <c r="B311" s="11"/>
      <c r="I311" s="12"/>
      <c r="J311" s="11"/>
      <c r="M311" s="12"/>
      <c r="N311" s="139" t="s">
        <v>8</v>
      </c>
      <c r="R311" s="283"/>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5"/>
    </row>
    <row r="312" spans="2:41" ht="3.6" hidden="1" customHeight="1">
      <c r="B312" s="11"/>
      <c r="I312" s="12"/>
      <c r="J312" s="11"/>
      <c r="M312" s="12"/>
      <c r="N312" s="9"/>
      <c r="O312" s="8"/>
      <c r="P312" s="8"/>
      <c r="Q312" s="8"/>
      <c r="R312" s="286"/>
      <c r="S312" s="287"/>
      <c r="T312" s="287"/>
      <c r="U312" s="287"/>
      <c r="V312" s="287"/>
      <c r="W312" s="287"/>
      <c r="X312" s="287"/>
      <c r="Y312" s="287"/>
      <c r="Z312" s="287"/>
      <c r="AA312" s="287"/>
      <c r="AB312" s="287"/>
      <c r="AC312" s="287"/>
      <c r="AD312" s="287"/>
      <c r="AE312" s="287"/>
      <c r="AF312" s="287"/>
      <c r="AG312" s="287"/>
      <c r="AH312" s="287"/>
      <c r="AI312" s="287"/>
      <c r="AJ312" s="287"/>
      <c r="AK312" s="287"/>
      <c r="AL312" s="287"/>
      <c r="AM312" s="287"/>
      <c r="AN312" s="287"/>
      <c r="AO312" s="288"/>
    </row>
    <row r="313" spans="2:41" ht="3.6" hidden="1" customHeight="1">
      <c r="B313" s="11"/>
      <c r="I313" s="12"/>
      <c r="J313" s="11"/>
      <c r="M313" s="12"/>
      <c r="N313" s="4"/>
      <c r="O313" s="5"/>
      <c r="P313" s="5"/>
      <c r="Q313" s="6"/>
      <c r="R313" s="298"/>
      <c r="S313" s="281"/>
      <c r="T313" s="281"/>
      <c r="U313" s="281"/>
      <c r="V313" s="281"/>
      <c r="W313" s="281"/>
      <c r="X313" s="281"/>
      <c r="Y313" s="281"/>
      <c r="Z313" s="281"/>
      <c r="AA313" s="281"/>
      <c r="AB313" s="281"/>
      <c r="AC313" s="281"/>
      <c r="AD313" s="281"/>
      <c r="AE313" s="281"/>
      <c r="AF313" s="281"/>
      <c r="AG313" s="281"/>
      <c r="AH313" s="281"/>
      <c r="AI313" s="281"/>
      <c r="AJ313" s="281"/>
      <c r="AK313" s="281"/>
      <c r="AL313" s="281"/>
      <c r="AM313" s="281"/>
      <c r="AN313" s="281"/>
      <c r="AO313" s="282"/>
    </row>
    <row r="314" spans="2:41" ht="13.35" hidden="1" customHeight="1">
      <c r="B314" s="11"/>
      <c r="I314" s="12"/>
      <c r="J314" s="11"/>
      <c r="M314" s="12"/>
      <c r="N314" s="11" t="s">
        <v>311</v>
      </c>
      <c r="Q314" s="12"/>
      <c r="R314" s="283"/>
      <c r="S314" s="284"/>
      <c r="T314" s="284"/>
      <c r="U314" s="284"/>
      <c r="V314" s="284"/>
      <c r="W314" s="284"/>
      <c r="X314" s="284"/>
      <c r="Y314" s="284"/>
      <c r="Z314" s="284"/>
      <c r="AA314" s="284"/>
      <c r="AB314" s="284"/>
      <c r="AC314" s="284"/>
      <c r="AD314" s="284"/>
      <c r="AE314" s="284"/>
      <c r="AF314" s="284"/>
      <c r="AG314" s="284"/>
      <c r="AH314" s="284"/>
      <c r="AI314" s="284"/>
      <c r="AJ314" s="284"/>
      <c r="AK314" s="284"/>
      <c r="AL314" s="284"/>
      <c r="AM314" s="284"/>
      <c r="AN314" s="284"/>
      <c r="AO314" s="285"/>
    </row>
    <row r="315" spans="2:41" ht="3.6" hidden="1" customHeight="1">
      <c r="B315" s="11"/>
      <c r="I315" s="12"/>
      <c r="J315" s="11"/>
      <c r="M315" s="12"/>
      <c r="N315" s="11"/>
      <c r="Q315" s="12"/>
      <c r="R315" s="286"/>
      <c r="S315" s="287"/>
      <c r="T315" s="287"/>
      <c r="U315" s="287"/>
      <c r="V315" s="287"/>
      <c r="W315" s="287"/>
      <c r="X315" s="287"/>
      <c r="Y315" s="287"/>
      <c r="Z315" s="287"/>
      <c r="AA315" s="287"/>
      <c r="AB315" s="287"/>
      <c r="AC315" s="287"/>
      <c r="AD315" s="287"/>
      <c r="AE315" s="287"/>
      <c r="AF315" s="287"/>
      <c r="AG315" s="287"/>
      <c r="AH315" s="287"/>
      <c r="AI315" s="287"/>
      <c r="AJ315" s="287"/>
      <c r="AK315" s="287"/>
      <c r="AL315" s="287"/>
      <c r="AM315" s="287"/>
      <c r="AN315" s="287"/>
      <c r="AO315" s="288"/>
    </row>
    <row r="316" spans="2:41" ht="3.6" hidden="1" customHeight="1">
      <c r="B316" s="11"/>
      <c r="I316" s="12"/>
      <c r="J316" s="11"/>
      <c r="M316" s="12"/>
      <c r="N316" s="4"/>
      <c r="O316" s="5"/>
      <c r="P316" s="5"/>
      <c r="Q316" s="6"/>
      <c r="R316" s="134"/>
      <c r="S316" s="135"/>
      <c r="T316" s="135"/>
      <c r="U316" s="135"/>
      <c r="V316" s="135"/>
      <c r="W316" s="135"/>
      <c r="X316" s="135"/>
      <c r="Y316" s="135"/>
      <c r="Z316" s="135"/>
      <c r="AA316" s="148"/>
      <c r="AB316" s="4"/>
      <c r="AC316" s="5"/>
      <c r="AD316" s="5"/>
      <c r="AE316" s="6"/>
      <c r="AF316" s="134"/>
      <c r="AG316" s="135"/>
      <c r="AH316" s="135"/>
      <c r="AI316" s="135"/>
      <c r="AJ316" s="135"/>
      <c r="AK316" s="135"/>
      <c r="AL316" s="135"/>
      <c r="AM316" s="135"/>
      <c r="AN316" s="135"/>
      <c r="AO316" s="148"/>
    </row>
    <row r="317" spans="2:41" ht="13.35" hidden="1" customHeight="1">
      <c r="B317" s="11"/>
      <c r="I317" s="12"/>
      <c r="J317" s="11" t="s">
        <v>1085</v>
      </c>
      <c r="M317" s="12"/>
      <c r="N317" s="11" t="s">
        <v>363</v>
      </c>
      <c r="Q317" s="12"/>
      <c r="R317" s="140"/>
      <c r="S317" s="299"/>
      <c r="T317" s="300"/>
      <c r="U317" s="141"/>
      <c r="V317" s="157"/>
      <c r="W317" s="141" t="s">
        <v>13</v>
      </c>
      <c r="X317" s="157"/>
      <c r="Y317" s="141" t="s">
        <v>11</v>
      </c>
      <c r="Z317" s="157"/>
      <c r="AA317" s="141" t="s">
        <v>588</v>
      </c>
      <c r="AB317" s="11" t="s">
        <v>316</v>
      </c>
      <c r="AE317" s="12"/>
      <c r="AF317" s="140"/>
      <c r="AG317" s="299"/>
      <c r="AH317" s="300"/>
      <c r="AI317" s="141"/>
      <c r="AJ317" s="157"/>
      <c r="AK317" s="141" t="s">
        <v>13</v>
      </c>
      <c r="AL317" s="157"/>
      <c r="AM317" s="141" t="s">
        <v>11</v>
      </c>
      <c r="AN317" s="157"/>
      <c r="AO317" s="158" t="s">
        <v>588</v>
      </c>
    </row>
    <row r="318" spans="2:41" ht="3.6" hidden="1" customHeight="1">
      <c r="B318" s="11"/>
      <c r="I318" s="12"/>
      <c r="J318" s="11"/>
      <c r="M318" s="12"/>
      <c r="N318" s="9"/>
      <c r="O318" s="8"/>
      <c r="P318" s="8"/>
      <c r="Q318" s="10"/>
      <c r="R318" s="144"/>
      <c r="S318" s="145"/>
      <c r="T318" s="141"/>
      <c r="U318" s="145"/>
      <c r="V318" s="145"/>
      <c r="W318" s="145"/>
      <c r="X318" s="145"/>
      <c r="Y318" s="145"/>
      <c r="Z318" s="145"/>
      <c r="AA318" s="151"/>
      <c r="AB318" s="9"/>
      <c r="AC318" s="8"/>
      <c r="AD318" s="8"/>
      <c r="AE318" s="10"/>
      <c r="AF318" s="144"/>
      <c r="AG318" s="145"/>
      <c r="AH318" s="145"/>
      <c r="AI318" s="145"/>
      <c r="AJ318" s="145"/>
      <c r="AK318" s="145"/>
      <c r="AL318" s="145"/>
      <c r="AM318" s="145"/>
      <c r="AN318" s="145"/>
      <c r="AO318" s="151"/>
    </row>
    <row r="319" spans="2:41" ht="3.6" hidden="1" customHeight="1">
      <c r="B319" s="11"/>
      <c r="I319" s="12"/>
      <c r="J319" s="11"/>
      <c r="M319" s="12"/>
      <c r="N319" s="4"/>
      <c r="O319" s="5"/>
      <c r="P319" s="5"/>
      <c r="Q319" s="6"/>
      <c r="R319" s="301"/>
      <c r="S319" s="316"/>
      <c r="T319" s="159"/>
      <c r="U319" s="304"/>
      <c r="AA319" s="6"/>
      <c r="AF319" s="307"/>
      <c r="AG319" s="308"/>
      <c r="AH319" s="308"/>
      <c r="AI319" s="308"/>
      <c r="AJ319" s="308"/>
      <c r="AK319" s="308"/>
      <c r="AL319" s="308"/>
      <c r="AM319" s="308"/>
      <c r="AN319" s="308"/>
      <c r="AO319" s="309"/>
    </row>
    <row r="320" spans="2:41" ht="13.35" hidden="1" customHeight="1">
      <c r="B320" s="11"/>
      <c r="I320" s="12"/>
      <c r="J320" s="11"/>
      <c r="M320" s="12"/>
      <c r="N320" s="11" t="s">
        <v>280</v>
      </c>
      <c r="Q320" s="12"/>
      <c r="R320" s="302"/>
      <c r="S320" s="317"/>
      <c r="T320" s="160" t="s">
        <v>607</v>
      </c>
      <c r="U320" s="305"/>
      <c r="V320" s="3" t="s">
        <v>365</v>
      </c>
      <c r="AA320" s="12"/>
      <c r="AB320" s="3" t="s">
        <v>577</v>
      </c>
      <c r="AF320" s="310"/>
      <c r="AG320" s="311"/>
      <c r="AH320" s="311"/>
      <c r="AI320" s="311"/>
      <c r="AJ320" s="311"/>
      <c r="AK320" s="311"/>
      <c r="AL320" s="311"/>
      <c r="AM320" s="311"/>
      <c r="AN320" s="311"/>
      <c r="AO320" s="312"/>
    </row>
    <row r="321" spans="2:41" ht="3.6" hidden="1" customHeight="1">
      <c r="B321" s="11"/>
      <c r="I321" s="12"/>
      <c r="J321" s="11"/>
      <c r="M321" s="12"/>
      <c r="N321" s="9"/>
      <c r="O321" s="8"/>
      <c r="P321" s="8"/>
      <c r="Q321" s="10"/>
      <c r="R321" s="303"/>
      <c r="S321" s="318"/>
      <c r="T321" s="161"/>
      <c r="U321" s="306"/>
      <c r="AA321" s="10"/>
      <c r="AF321" s="313"/>
      <c r="AG321" s="314"/>
      <c r="AH321" s="314"/>
      <c r="AI321" s="314"/>
      <c r="AJ321" s="314"/>
      <c r="AK321" s="314"/>
      <c r="AL321" s="314"/>
      <c r="AM321" s="314"/>
      <c r="AN321" s="314"/>
      <c r="AO321" s="315"/>
    </row>
    <row r="322" spans="2:41" ht="3.6" hidden="1" customHeight="1">
      <c r="B322" s="11"/>
      <c r="I322" s="12"/>
      <c r="J322" s="11"/>
      <c r="N322" s="4"/>
      <c r="O322" s="5"/>
      <c r="P322" s="5"/>
      <c r="Q322" s="6"/>
      <c r="S322" s="136"/>
      <c r="T322" s="143"/>
      <c r="U322" s="136"/>
      <c r="V322" s="136"/>
      <c r="W322" s="136"/>
      <c r="X322" s="136"/>
      <c r="Y322" s="136"/>
      <c r="Z322" s="136"/>
      <c r="AA322" s="136"/>
      <c r="AB322" s="136"/>
      <c r="AC322" s="136"/>
      <c r="AD322" s="136"/>
      <c r="AE322" s="136"/>
      <c r="AF322" s="136"/>
      <c r="AG322" s="136"/>
      <c r="AH322" s="136"/>
      <c r="AI322" s="136"/>
      <c r="AJ322" s="136"/>
      <c r="AK322" s="136"/>
      <c r="AL322" s="136"/>
      <c r="AM322" s="136"/>
      <c r="AN322" s="136"/>
      <c r="AO322" s="162"/>
    </row>
    <row r="323" spans="2:41" ht="13.35" hidden="1" customHeight="1">
      <c r="B323" s="11"/>
      <c r="I323" s="12"/>
      <c r="J323" s="11"/>
      <c r="N323" s="11" t="s">
        <v>608</v>
      </c>
      <c r="Q323" s="12"/>
      <c r="R323" s="150"/>
      <c r="S323" s="163"/>
      <c r="T323" s="3" t="s">
        <v>606</v>
      </c>
      <c r="Y323" s="163"/>
      <c r="Z323" s="3" t="s">
        <v>576</v>
      </c>
      <c r="AF323" s="164"/>
      <c r="AH323" s="143"/>
      <c r="AI323" s="143"/>
      <c r="AJ323" s="143"/>
      <c r="AK323" s="143"/>
      <c r="AL323" s="143"/>
      <c r="AM323" s="143"/>
      <c r="AN323" s="143"/>
      <c r="AO323" s="165"/>
    </row>
    <row r="324" spans="2:41" ht="3.6" hidden="1" customHeight="1">
      <c r="B324" s="11"/>
      <c r="I324" s="12"/>
      <c r="J324" s="9"/>
      <c r="K324" s="8"/>
      <c r="L324" s="8"/>
      <c r="M324" s="8"/>
      <c r="N324" s="9"/>
      <c r="O324" s="8"/>
      <c r="P324" s="8"/>
      <c r="Q324" s="10"/>
      <c r="R324" s="152"/>
      <c r="S324" s="146"/>
      <c r="T324" s="146"/>
      <c r="U324" s="146"/>
      <c r="V324" s="146"/>
      <c r="W324" s="146"/>
      <c r="X324" s="146"/>
      <c r="Y324" s="146"/>
      <c r="Z324" s="146"/>
      <c r="AA324" s="146"/>
      <c r="AB324" s="146"/>
      <c r="AC324" s="146"/>
      <c r="AD324" s="146"/>
      <c r="AE324" s="146"/>
      <c r="AF324" s="146"/>
      <c r="AG324" s="146"/>
      <c r="AH324" s="146"/>
      <c r="AI324" s="146"/>
      <c r="AJ324" s="146"/>
      <c r="AK324" s="146"/>
      <c r="AL324" s="146"/>
      <c r="AM324" s="146"/>
      <c r="AN324" s="146"/>
      <c r="AO324" s="166"/>
    </row>
    <row r="325" spans="2:41" ht="3.6" hidden="1" customHeight="1">
      <c r="B325" s="11"/>
      <c r="I325" s="12"/>
      <c r="J325" s="4"/>
      <c r="K325" s="5"/>
      <c r="L325" s="5"/>
      <c r="M325" s="6"/>
      <c r="N325" s="4"/>
      <c r="O325" s="5"/>
      <c r="P325" s="5"/>
      <c r="Q325" s="5"/>
      <c r="R325" s="298"/>
      <c r="S325" s="281"/>
      <c r="T325" s="281"/>
      <c r="U325" s="281"/>
      <c r="V325" s="281"/>
      <c r="W325" s="281"/>
      <c r="X325" s="281"/>
      <c r="Y325" s="281"/>
      <c r="Z325" s="281"/>
      <c r="AA325" s="281"/>
      <c r="AB325" s="281"/>
      <c r="AC325" s="281"/>
      <c r="AD325" s="281"/>
      <c r="AE325" s="281"/>
      <c r="AF325" s="281"/>
      <c r="AG325" s="281"/>
      <c r="AH325" s="281"/>
      <c r="AI325" s="281"/>
      <c r="AJ325" s="281"/>
      <c r="AK325" s="281"/>
      <c r="AL325" s="281"/>
      <c r="AM325" s="281"/>
      <c r="AN325" s="281"/>
      <c r="AO325" s="282"/>
    </row>
    <row r="326" spans="2:41" ht="13.35" hidden="1" customHeight="1">
      <c r="B326" s="11"/>
      <c r="I326" s="12"/>
      <c r="J326" s="11"/>
      <c r="M326" s="12"/>
      <c r="N326" s="139" t="s">
        <v>8</v>
      </c>
      <c r="R326" s="283"/>
      <c r="S326" s="284"/>
      <c r="T326" s="284"/>
      <c r="U326" s="284"/>
      <c r="V326" s="284"/>
      <c r="W326" s="284"/>
      <c r="X326" s="284"/>
      <c r="Y326" s="284"/>
      <c r="Z326" s="284"/>
      <c r="AA326" s="284"/>
      <c r="AB326" s="284"/>
      <c r="AC326" s="284"/>
      <c r="AD326" s="284"/>
      <c r="AE326" s="284"/>
      <c r="AF326" s="284"/>
      <c r="AG326" s="284"/>
      <c r="AH326" s="284"/>
      <c r="AI326" s="284"/>
      <c r="AJ326" s="284"/>
      <c r="AK326" s="284"/>
      <c r="AL326" s="284"/>
      <c r="AM326" s="284"/>
      <c r="AN326" s="284"/>
      <c r="AO326" s="285"/>
    </row>
    <row r="327" spans="2:41" ht="3.6" hidden="1" customHeight="1">
      <c r="B327" s="11"/>
      <c r="I327" s="12"/>
      <c r="J327" s="11"/>
      <c r="M327" s="12"/>
      <c r="N327" s="9"/>
      <c r="O327" s="8"/>
      <c r="P327" s="8"/>
      <c r="Q327" s="8"/>
      <c r="R327" s="286"/>
      <c r="S327" s="287"/>
      <c r="T327" s="287"/>
      <c r="U327" s="287"/>
      <c r="V327" s="287"/>
      <c r="W327" s="287"/>
      <c r="X327" s="287"/>
      <c r="Y327" s="287"/>
      <c r="Z327" s="287"/>
      <c r="AA327" s="287"/>
      <c r="AB327" s="287"/>
      <c r="AC327" s="287"/>
      <c r="AD327" s="287"/>
      <c r="AE327" s="287"/>
      <c r="AF327" s="287"/>
      <c r="AG327" s="287"/>
      <c r="AH327" s="287"/>
      <c r="AI327" s="287"/>
      <c r="AJ327" s="287"/>
      <c r="AK327" s="287"/>
      <c r="AL327" s="287"/>
      <c r="AM327" s="287"/>
      <c r="AN327" s="287"/>
      <c r="AO327" s="288"/>
    </row>
    <row r="328" spans="2:41" ht="3.6" hidden="1" customHeight="1">
      <c r="B328" s="11"/>
      <c r="I328" s="12"/>
      <c r="J328" s="11"/>
      <c r="M328" s="12"/>
      <c r="N328" s="4"/>
      <c r="O328" s="5"/>
      <c r="P328" s="5"/>
      <c r="Q328" s="6"/>
      <c r="R328" s="298"/>
      <c r="S328" s="281"/>
      <c r="T328" s="281"/>
      <c r="U328" s="281"/>
      <c r="V328" s="281"/>
      <c r="W328" s="281"/>
      <c r="X328" s="281"/>
      <c r="Y328" s="281"/>
      <c r="Z328" s="281"/>
      <c r="AA328" s="281"/>
      <c r="AB328" s="281"/>
      <c r="AC328" s="281"/>
      <c r="AD328" s="281"/>
      <c r="AE328" s="281"/>
      <c r="AF328" s="281"/>
      <c r="AG328" s="281"/>
      <c r="AH328" s="281"/>
      <c r="AI328" s="281"/>
      <c r="AJ328" s="281"/>
      <c r="AK328" s="281"/>
      <c r="AL328" s="281"/>
      <c r="AM328" s="281"/>
      <c r="AN328" s="281"/>
      <c r="AO328" s="282"/>
    </row>
    <row r="329" spans="2:41" ht="13.35" hidden="1" customHeight="1">
      <c r="B329" s="11"/>
      <c r="I329" s="12"/>
      <c r="J329" s="11"/>
      <c r="M329" s="12"/>
      <c r="N329" s="11" t="s">
        <v>311</v>
      </c>
      <c r="Q329" s="12"/>
      <c r="R329" s="283"/>
      <c r="S329" s="284"/>
      <c r="T329" s="284"/>
      <c r="U329" s="284"/>
      <c r="V329" s="284"/>
      <c r="W329" s="284"/>
      <c r="X329" s="284"/>
      <c r="Y329" s="284"/>
      <c r="Z329" s="284"/>
      <c r="AA329" s="284"/>
      <c r="AB329" s="284"/>
      <c r="AC329" s="284"/>
      <c r="AD329" s="284"/>
      <c r="AE329" s="284"/>
      <c r="AF329" s="284"/>
      <c r="AG329" s="284"/>
      <c r="AH329" s="284"/>
      <c r="AI329" s="284"/>
      <c r="AJ329" s="284"/>
      <c r="AK329" s="284"/>
      <c r="AL329" s="284"/>
      <c r="AM329" s="284"/>
      <c r="AN329" s="284"/>
      <c r="AO329" s="285"/>
    </row>
    <row r="330" spans="2:41" ht="3.6" hidden="1" customHeight="1">
      <c r="B330" s="11"/>
      <c r="I330" s="12"/>
      <c r="J330" s="11"/>
      <c r="M330" s="12"/>
      <c r="N330" s="11"/>
      <c r="Q330" s="12"/>
      <c r="R330" s="286"/>
      <c r="S330" s="287"/>
      <c r="T330" s="287"/>
      <c r="U330" s="287"/>
      <c r="V330" s="287"/>
      <c r="W330" s="287"/>
      <c r="X330" s="287"/>
      <c r="Y330" s="287"/>
      <c r="Z330" s="287"/>
      <c r="AA330" s="287"/>
      <c r="AB330" s="287"/>
      <c r="AC330" s="287"/>
      <c r="AD330" s="287"/>
      <c r="AE330" s="287"/>
      <c r="AF330" s="287"/>
      <c r="AG330" s="287"/>
      <c r="AH330" s="287"/>
      <c r="AI330" s="287"/>
      <c r="AJ330" s="287"/>
      <c r="AK330" s="287"/>
      <c r="AL330" s="287"/>
      <c r="AM330" s="287"/>
      <c r="AN330" s="287"/>
      <c r="AO330" s="288"/>
    </row>
    <row r="331" spans="2:41" ht="3.6" hidden="1" customHeight="1">
      <c r="B331" s="11"/>
      <c r="I331" s="12"/>
      <c r="J331" s="11"/>
      <c r="M331" s="12"/>
      <c r="N331" s="4"/>
      <c r="O331" s="5"/>
      <c r="P331" s="5"/>
      <c r="Q331" s="6"/>
      <c r="R331" s="134"/>
      <c r="S331" s="135"/>
      <c r="T331" s="135"/>
      <c r="U331" s="135"/>
      <c r="V331" s="135"/>
      <c r="W331" s="135"/>
      <c r="X331" s="135"/>
      <c r="Y331" s="135"/>
      <c r="Z331" s="135"/>
      <c r="AA331" s="148"/>
      <c r="AB331" s="4"/>
      <c r="AC331" s="5"/>
      <c r="AD331" s="5"/>
      <c r="AE331" s="6"/>
      <c r="AF331" s="134"/>
      <c r="AG331" s="135"/>
      <c r="AH331" s="135"/>
      <c r="AI331" s="135"/>
      <c r="AJ331" s="135"/>
      <c r="AK331" s="135"/>
      <c r="AL331" s="135"/>
      <c r="AM331" s="135"/>
      <c r="AN331" s="135"/>
      <c r="AO331" s="148"/>
    </row>
    <row r="332" spans="2:41" ht="13.35" hidden="1" customHeight="1">
      <c r="B332" s="11"/>
      <c r="I332" s="12"/>
      <c r="J332" s="11" t="s">
        <v>1086</v>
      </c>
      <c r="M332" s="12"/>
      <c r="N332" s="11" t="s">
        <v>363</v>
      </c>
      <c r="Q332" s="12"/>
      <c r="R332" s="140"/>
      <c r="S332" s="299"/>
      <c r="T332" s="300"/>
      <c r="U332" s="141"/>
      <c r="V332" s="157"/>
      <c r="W332" s="141" t="s">
        <v>13</v>
      </c>
      <c r="X332" s="157"/>
      <c r="Y332" s="141" t="s">
        <v>11</v>
      </c>
      <c r="Z332" s="157"/>
      <c r="AA332" s="141" t="s">
        <v>588</v>
      </c>
      <c r="AB332" s="11" t="s">
        <v>316</v>
      </c>
      <c r="AE332" s="12"/>
      <c r="AF332" s="140"/>
      <c r="AG332" s="299"/>
      <c r="AH332" s="300"/>
      <c r="AI332" s="141"/>
      <c r="AJ332" s="157"/>
      <c r="AK332" s="141" t="s">
        <v>13</v>
      </c>
      <c r="AL332" s="157"/>
      <c r="AM332" s="141" t="s">
        <v>11</v>
      </c>
      <c r="AN332" s="157"/>
      <c r="AO332" s="158" t="s">
        <v>588</v>
      </c>
    </row>
    <row r="333" spans="2:41" ht="3.6" hidden="1" customHeight="1">
      <c r="B333" s="11"/>
      <c r="I333" s="12"/>
      <c r="J333" s="11"/>
      <c r="M333" s="12"/>
      <c r="N333" s="9"/>
      <c r="O333" s="8"/>
      <c r="P333" s="8"/>
      <c r="Q333" s="10"/>
      <c r="R333" s="144"/>
      <c r="S333" s="145"/>
      <c r="T333" s="141"/>
      <c r="U333" s="145"/>
      <c r="V333" s="145"/>
      <c r="W333" s="145"/>
      <c r="X333" s="145"/>
      <c r="Y333" s="145"/>
      <c r="Z333" s="145"/>
      <c r="AA333" s="151"/>
      <c r="AB333" s="9"/>
      <c r="AC333" s="8"/>
      <c r="AD333" s="8"/>
      <c r="AE333" s="10"/>
      <c r="AF333" s="144"/>
      <c r="AG333" s="145"/>
      <c r="AH333" s="145"/>
      <c r="AI333" s="145"/>
      <c r="AJ333" s="145"/>
      <c r="AK333" s="145"/>
      <c r="AL333" s="145"/>
      <c r="AM333" s="145"/>
      <c r="AN333" s="145"/>
      <c r="AO333" s="151"/>
    </row>
    <row r="334" spans="2:41" ht="3.6" hidden="1" customHeight="1">
      <c r="B334" s="11"/>
      <c r="I334" s="12"/>
      <c r="J334" s="11"/>
      <c r="M334" s="12"/>
      <c r="N334" s="4"/>
      <c r="O334" s="5"/>
      <c r="P334" s="5"/>
      <c r="Q334" s="6"/>
      <c r="R334" s="301"/>
      <c r="S334" s="316"/>
      <c r="T334" s="159"/>
      <c r="U334" s="304"/>
      <c r="AA334" s="6"/>
      <c r="AF334" s="307"/>
      <c r="AG334" s="308"/>
      <c r="AH334" s="308"/>
      <c r="AI334" s="308"/>
      <c r="AJ334" s="308"/>
      <c r="AK334" s="308"/>
      <c r="AL334" s="308"/>
      <c r="AM334" s="308"/>
      <c r="AN334" s="308"/>
      <c r="AO334" s="309"/>
    </row>
    <row r="335" spans="2:41" ht="13.35" hidden="1" customHeight="1">
      <c r="B335" s="11"/>
      <c r="I335" s="12"/>
      <c r="J335" s="11"/>
      <c r="M335" s="12"/>
      <c r="N335" s="11" t="s">
        <v>280</v>
      </c>
      <c r="Q335" s="12"/>
      <c r="R335" s="302"/>
      <c r="S335" s="317"/>
      <c r="T335" s="160" t="s">
        <v>607</v>
      </c>
      <c r="U335" s="305"/>
      <c r="V335" s="3" t="s">
        <v>365</v>
      </c>
      <c r="AA335" s="12"/>
      <c r="AB335" s="3" t="s">
        <v>577</v>
      </c>
      <c r="AF335" s="310"/>
      <c r="AG335" s="311"/>
      <c r="AH335" s="311"/>
      <c r="AI335" s="311"/>
      <c r="AJ335" s="311"/>
      <c r="AK335" s="311"/>
      <c r="AL335" s="311"/>
      <c r="AM335" s="311"/>
      <c r="AN335" s="311"/>
      <c r="AO335" s="312"/>
    </row>
    <row r="336" spans="2:41" ht="3.6" hidden="1" customHeight="1">
      <c r="B336" s="11"/>
      <c r="I336" s="12"/>
      <c r="J336" s="11"/>
      <c r="M336" s="12"/>
      <c r="N336" s="9"/>
      <c r="O336" s="8"/>
      <c r="P336" s="8"/>
      <c r="Q336" s="10"/>
      <c r="R336" s="303"/>
      <c r="S336" s="318"/>
      <c r="T336" s="161"/>
      <c r="U336" s="306"/>
      <c r="AA336" s="10"/>
      <c r="AF336" s="313"/>
      <c r="AG336" s="314"/>
      <c r="AH336" s="314"/>
      <c r="AI336" s="314"/>
      <c r="AJ336" s="314"/>
      <c r="AK336" s="314"/>
      <c r="AL336" s="314"/>
      <c r="AM336" s="314"/>
      <c r="AN336" s="314"/>
      <c r="AO336" s="315"/>
    </row>
    <row r="337" spans="2:41" ht="3.6" hidden="1" customHeight="1">
      <c r="B337" s="11"/>
      <c r="I337" s="12"/>
      <c r="J337" s="11"/>
      <c r="N337" s="4"/>
      <c r="O337" s="5"/>
      <c r="P337" s="5"/>
      <c r="Q337" s="6"/>
      <c r="S337" s="136"/>
      <c r="T337" s="143"/>
      <c r="U337" s="136"/>
      <c r="V337" s="136"/>
      <c r="W337" s="136"/>
      <c r="X337" s="136"/>
      <c r="Y337" s="136"/>
      <c r="Z337" s="136"/>
      <c r="AA337" s="136"/>
      <c r="AB337" s="136"/>
      <c r="AC337" s="136"/>
      <c r="AD337" s="136"/>
      <c r="AE337" s="136"/>
      <c r="AF337" s="136"/>
      <c r="AG337" s="136"/>
      <c r="AH337" s="136"/>
      <c r="AI337" s="136"/>
      <c r="AJ337" s="136"/>
      <c r="AK337" s="136"/>
      <c r="AL337" s="136"/>
      <c r="AM337" s="136"/>
      <c r="AN337" s="136"/>
      <c r="AO337" s="162"/>
    </row>
    <row r="338" spans="2:41" ht="13.35" hidden="1" customHeight="1">
      <c r="B338" s="11"/>
      <c r="I338" s="12"/>
      <c r="J338" s="11"/>
      <c r="N338" s="11" t="s">
        <v>608</v>
      </c>
      <c r="Q338" s="12"/>
      <c r="R338" s="150"/>
      <c r="S338" s="163"/>
      <c r="T338" s="3" t="s">
        <v>606</v>
      </c>
      <c r="Y338" s="163"/>
      <c r="Z338" s="3" t="s">
        <v>576</v>
      </c>
      <c r="AF338" s="164"/>
      <c r="AH338" s="143"/>
      <c r="AI338" s="143"/>
      <c r="AJ338" s="143"/>
      <c r="AK338" s="143"/>
      <c r="AL338" s="143"/>
      <c r="AM338" s="143"/>
      <c r="AN338" s="143"/>
      <c r="AO338" s="165"/>
    </row>
    <row r="339" spans="2:41" ht="3.6" hidden="1" customHeight="1">
      <c r="B339" s="11"/>
      <c r="I339" s="12"/>
      <c r="J339" s="9"/>
      <c r="K339" s="8"/>
      <c r="L339" s="8"/>
      <c r="M339" s="8"/>
      <c r="N339" s="9"/>
      <c r="O339" s="8"/>
      <c r="P339" s="8"/>
      <c r="Q339" s="10"/>
      <c r="R339" s="152"/>
      <c r="S339" s="146"/>
      <c r="T339" s="146"/>
      <c r="U339" s="146"/>
      <c r="V339" s="146"/>
      <c r="W339" s="146"/>
      <c r="X339" s="146"/>
      <c r="Y339" s="146"/>
      <c r="Z339" s="146"/>
      <c r="AA339" s="146"/>
      <c r="AB339" s="146"/>
      <c r="AC339" s="146"/>
      <c r="AD339" s="146"/>
      <c r="AE339" s="146"/>
      <c r="AF339" s="146"/>
      <c r="AG339" s="146"/>
      <c r="AH339" s="146"/>
      <c r="AI339" s="146"/>
      <c r="AJ339" s="146"/>
      <c r="AK339" s="146"/>
      <c r="AL339" s="146"/>
      <c r="AM339" s="146"/>
      <c r="AN339" s="146"/>
      <c r="AO339" s="166"/>
    </row>
    <row r="340" spans="2:41" ht="3.6" hidden="1" customHeight="1">
      <c r="B340" s="11"/>
      <c r="I340" s="12"/>
      <c r="J340" s="4"/>
      <c r="K340" s="5"/>
      <c r="L340" s="5"/>
      <c r="M340" s="6"/>
      <c r="N340" s="4"/>
      <c r="O340" s="5"/>
      <c r="P340" s="5"/>
      <c r="Q340" s="5"/>
      <c r="R340" s="298"/>
      <c r="S340" s="281"/>
      <c r="T340" s="281"/>
      <c r="U340" s="281"/>
      <c r="V340" s="281"/>
      <c r="W340" s="281"/>
      <c r="X340" s="281"/>
      <c r="Y340" s="281"/>
      <c r="Z340" s="281"/>
      <c r="AA340" s="281"/>
      <c r="AB340" s="281"/>
      <c r="AC340" s="281"/>
      <c r="AD340" s="281"/>
      <c r="AE340" s="281"/>
      <c r="AF340" s="281"/>
      <c r="AG340" s="281"/>
      <c r="AH340" s="281"/>
      <c r="AI340" s="281"/>
      <c r="AJ340" s="281"/>
      <c r="AK340" s="281"/>
      <c r="AL340" s="281"/>
      <c r="AM340" s="281"/>
      <c r="AN340" s="281"/>
      <c r="AO340" s="282"/>
    </row>
    <row r="341" spans="2:41" ht="13.35" hidden="1" customHeight="1">
      <c r="B341" s="11"/>
      <c r="I341" s="12"/>
      <c r="J341" s="11"/>
      <c r="M341" s="12"/>
      <c r="N341" s="139" t="s">
        <v>8</v>
      </c>
      <c r="R341" s="283"/>
      <c r="S341" s="284"/>
      <c r="T341" s="284"/>
      <c r="U341" s="284"/>
      <c r="V341" s="284"/>
      <c r="W341" s="284"/>
      <c r="X341" s="284"/>
      <c r="Y341" s="284"/>
      <c r="Z341" s="284"/>
      <c r="AA341" s="284"/>
      <c r="AB341" s="284"/>
      <c r="AC341" s="284"/>
      <c r="AD341" s="284"/>
      <c r="AE341" s="284"/>
      <c r="AF341" s="284"/>
      <c r="AG341" s="284"/>
      <c r="AH341" s="284"/>
      <c r="AI341" s="284"/>
      <c r="AJ341" s="284"/>
      <c r="AK341" s="284"/>
      <c r="AL341" s="284"/>
      <c r="AM341" s="284"/>
      <c r="AN341" s="284"/>
      <c r="AO341" s="285"/>
    </row>
    <row r="342" spans="2:41" ht="3.6" hidden="1" customHeight="1">
      <c r="B342" s="11"/>
      <c r="I342" s="12"/>
      <c r="J342" s="11"/>
      <c r="M342" s="12"/>
      <c r="N342" s="9"/>
      <c r="O342" s="8"/>
      <c r="P342" s="8"/>
      <c r="Q342" s="8"/>
      <c r="R342" s="286"/>
      <c r="S342" s="287"/>
      <c r="T342" s="287"/>
      <c r="U342" s="287"/>
      <c r="V342" s="287"/>
      <c r="W342" s="287"/>
      <c r="X342" s="287"/>
      <c r="Y342" s="287"/>
      <c r="Z342" s="287"/>
      <c r="AA342" s="287"/>
      <c r="AB342" s="287"/>
      <c r="AC342" s="287"/>
      <c r="AD342" s="287"/>
      <c r="AE342" s="287"/>
      <c r="AF342" s="287"/>
      <c r="AG342" s="287"/>
      <c r="AH342" s="287"/>
      <c r="AI342" s="287"/>
      <c r="AJ342" s="287"/>
      <c r="AK342" s="287"/>
      <c r="AL342" s="287"/>
      <c r="AM342" s="287"/>
      <c r="AN342" s="287"/>
      <c r="AO342" s="288"/>
    </row>
    <row r="343" spans="2:41" ht="3.6" hidden="1" customHeight="1">
      <c r="B343" s="11"/>
      <c r="I343" s="12"/>
      <c r="J343" s="11"/>
      <c r="M343" s="12"/>
      <c r="N343" s="4"/>
      <c r="O343" s="5"/>
      <c r="P343" s="5"/>
      <c r="Q343" s="6"/>
      <c r="R343" s="298"/>
      <c r="S343" s="281"/>
      <c r="T343" s="281"/>
      <c r="U343" s="281"/>
      <c r="V343" s="281"/>
      <c r="W343" s="281"/>
      <c r="X343" s="281"/>
      <c r="Y343" s="281"/>
      <c r="Z343" s="281"/>
      <c r="AA343" s="281"/>
      <c r="AB343" s="281"/>
      <c r="AC343" s="281"/>
      <c r="AD343" s="281"/>
      <c r="AE343" s="281"/>
      <c r="AF343" s="281"/>
      <c r="AG343" s="281"/>
      <c r="AH343" s="281"/>
      <c r="AI343" s="281"/>
      <c r="AJ343" s="281"/>
      <c r="AK343" s="281"/>
      <c r="AL343" s="281"/>
      <c r="AM343" s="281"/>
      <c r="AN343" s="281"/>
      <c r="AO343" s="282"/>
    </row>
    <row r="344" spans="2:41" ht="13.35" hidden="1" customHeight="1">
      <c r="B344" s="11"/>
      <c r="I344" s="12"/>
      <c r="J344" s="11"/>
      <c r="M344" s="12"/>
      <c r="N344" s="11" t="s">
        <v>311</v>
      </c>
      <c r="Q344" s="12"/>
      <c r="R344" s="283"/>
      <c r="S344" s="284"/>
      <c r="T344" s="284"/>
      <c r="U344" s="284"/>
      <c r="V344" s="284"/>
      <c r="W344" s="284"/>
      <c r="X344" s="284"/>
      <c r="Y344" s="284"/>
      <c r="Z344" s="284"/>
      <c r="AA344" s="284"/>
      <c r="AB344" s="284"/>
      <c r="AC344" s="284"/>
      <c r="AD344" s="284"/>
      <c r="AE344" s="284"/>
      <c r="AF344" s="284"/>
      <c r="AG344" s="284"/>
      <c r="AH344" s="284"/>
      <c r="AI344" s="284"/>
      <c r="AJ344" s="284"/>
      <c r="AK344" s="284"/>
      <c r="AL344" s="284"/>
      <c r="AM344" s="284"/>
      <c r="AN344" s="284"/>
      <c r="AO344" s="285"/>
    </row>
    <row r="345" spans="2:41" ht="3.6" hidden="1" customHeight="1">
      <c r="B345" s="11"/>
      <c r="I345" s="12"/>
      <c r="J345" s="11"/>
      <c r="M345" s="12"/>
      <c r="N345" s="11"/>
      <c r="Q345" s="12"/>
      <c r="R345" s="286"/>
      <c r="S345" s="287"/>
      <c r="T345" s="287"/>
      <c r="U345" s="287"/>
      <c r="V345" s="287"/>
      <c r="W345" s="287"/>
      <c r="X345" s="287"/>
      <c r="Y345" s="287"/>
      <c r="Z345" s="287"/>
      <c r="AA345" s="287"/>
      <c r="AB345" s="287"/>
      <c r="AC345" s="287"/>
      <c r="AD345" s="287"/>
      <c r="AE345" s="287"/>
      <c r="AF345" s="287"/>
      <c r="AG345" s="287"/>
      <c r="AH345" s="287"/>
      <c r="AI345" s="287"/>
      <c r="AJ345" s="287"/>
      <c r="AK345" s="287"/>
      <c r="AL345" s="287"/>
      <c r="AM345" s="287"/>
      <c r="AN345" s="287"/>
      <c r="AO345" s="288"/>
    </row>
    <row r="346" spans="2:41" ht="3.6" hidden="1" customHeight="1">
      <c r="B346" s="11"/>
      <c r="I346" s="12"/>
      <c r="J346" s="11"/>
      <c r="M346" s="12"/>
      <c r="N346" s="4"/>
      <c r="O346" s="5"/>
      <c r="P346" s="5"/>
      <c r="Q346" s="6"/>
      <c r="R346" s="134"/>
      <c r="S346" s="135"/>
      <c r="T346" s="135"/>
      <c r="U346" s="135"/>
      <c r="V346" s="135"/>
      <c r="W346" s="135"/>
      <c r="X346" s="135"/>
      <c r="Y346" s="135"/>
      <c r="Z346" s="135"/>
      <c r="AA346" s="148"/>
      <c r="AB346" s="4"/>
      <c r="AC346" s="5"/>
      <c r="AD346" s="5"/>
      <c r="AE346" s="6"/>
      <c r="AF346" s="134"/>
      <c r="AG346" s="135"/>
      <c r="AH346" s="135"/>
      <c r="AI346" s="135"/>
      <c r="AJ346" s="135"/>
      <c r="AK346" s="135"/>
      <c r="AL346" s="135"/>
      <c r="AM346" s="135"/>
      <c r="AN346" s="135"/>
      <c r="AO346" s="148"/>
    </row>
    <row r="347" spans="2:41" ht="13.35" hidden="1" customHeight="1">
      <c r="B347" s="11"/>
      <c r="I347" s="12"/>
      <c r="J347" s="11" t="s">
        <v>1087</v>
      </c>
      <c r="M347" s="12"/>
      <c r="N347" s="11" t="s">
        <v>363</v>
      </c>
      <c r="Q347" s="12"/>
      <c r="R347" s="140"/>
      <c r="S347" s="299"/>
      <c r="T347" s="300"/>
      <c r="U347" s="141"/>
      <c r="V347" s="157"/>
      <c r="W347" s="141" t="s">
        <v>13</v>
      </c>
      <c r="X347" s="157"/>
      <c r="Y347" s="141" t="s">
        <v>11</v>
      </c>
      <c r="Z347" s="157"/>
      <c r="AA347" s="141" t="s">
        <v>588</v>
      </c>
      <c r="AB347" s="11" t="s">
        <v>316</v>
      </c>
      <c r="AE347" s="12"/>
      <c r="AF347" s="140"/>
      <c r="AG347" s="299"/>
      <c r="AH347" s="300"/>
      <c r="AI347" s="141"/>
      <c r="AJ347" s="157"/>
      <c r="AK347" s="141" t="s">
        <v>13</v>
      </c>
      <c r="AL347" s="157"/>
      <c r="AM347" s="141" t="s">
        <v>11</v>
      </c>
      <c r="AN347" s="157"/>
      <c r="AO347" s="158" t="s">
        <v>588</v>
      </c>
    </row>
    <row r="348" spans="2:41" ht="3.6" hidden="1" customHeight="1">
      <c r="B348" s="11"/>
      <c r="I348" s="12"/>
      <c r="J348" s="11"/>
      <c r="M348" s="12"/>
      <c r="N348" s="9"/>
      <c r="O348" s="8"/>
      <c r="P348" s="8"/>
      <c r="Q348" s="10"/>
      <c r="R348" s="144"/>
      <c r="S348" s="145"/>
      <c r="T348" s="141"/>
      <c r="U348" s="145"/>
      <c r="V348" s="145"/>
      <c r="W348" s="145"/>
      <c r="X348" s="145"/>
      <c r="Y348" s="145"/>
      <c r="Z348" s="145"/>
      <c r="AA348" s="151"/>
      <c r="AB348" s="9"/>
      <c r="AC348" s="8"/>
      <c r="AD348" s="8"/>
      <c r="AE348" s="10"/>
      <c r="AF348" s="144"/>
      <c r="AG348" s="145"/>
      <c r="AH348" s="145"/>
      <c r="AI348" s="145"/>
      <c r="AJ348" s="145"/>
      <c r="AK348" s="145"/>
      <c r="AL348" s="145"/>
      <c r="AM348" s="145"/>
      <c r="AN348" s="145"/>
      <c r="AO348" s="151"/>
    </row>
    <row r="349" spans="2:41" ht="3.6" hidden="1" customHeight="1">
      <c r="B349" s="11"/>
      <c r="I349" s="12"/>
      <c r="J349" s="11"/>
      <c r="M349" s="12"/>
      <c r="N349" s="4"/>
      <c r="O349" s="5"/>
      <c r="P349" s="5"/>
      <c r="Q349" s="6"/>
      <c r="R349" s="301"/>
      <c r="S349" s="316"/>
      <c r="T349" s="159"/>
      <c r="U349" s="304"/>
      <c r="AA349" s="6"/>
      <c r="AF349" s="307"/>
      <c r="AG349" s="308"/>
      <c r="AH349" s="308"/>
      <c r="AI349" s="308"/>
      <c r="AJ349" s="308"/>
      <c r="AK349" s="308"/>
      <c r="AL349" s="308"/>
      <c r="AM349" s="308"/>
      <c r="AN349" s="308"/>
      <c r="AO349" s="309"/>
    </row>
    <row r="350" spans="2:41" ht="13.35" hidden="1" customHeight="1">
      <c r="B350" s="11"/>
      <c r="I350" s="12"/>
      <c r="J350" s="11"/>
      <c r="M350" s="12"/>
      <c r="N350" s="11" t="s">
        <v>280</v>
      </c>
      <c r="Q350" s="12"/>
      <c r="R350" s="302"/>
      <c r="S350" s="317"/>
      <c r="T350" s="160" t="s">
        <v>607</v>
      </c>
      <c r="U350" s="305"/>
      <c r="V350" s="3" t="s">
        <v>365</v>
      </c>
      <c r="AA350" s="12"/>
      <c r="AB350" s="3" t="s">
        <v>577</v>
      </c>
      <c r="AF350" s="310"/>
      <c r="AG350" s="311"/>
      <c r="AH350" s="311"/>
      <c r="AI350" s="311"/>
      <c r="AJ350" s="311"/>
      <c r="AK350" s="311"/>
      <c r="AL350" s="311"/>
      <c r="AM350" s="311"/>
      <c r="AN350" s="311"/>
      <c r="AO350" s="312"/>
    </row>
    <row r="351" spans="2:41" ht="3.6" hidden="1" customHeight="1">
      <c r="B351" s="11"/>
      <c r="I351" s="12"/>
      <c r="J351" s="11"/>
      <c r="M351" s="12"/>
      <c r="N351" s="9"/>
      <c r="O351" s="8"/>
      <c r="P351" s="8"/>
      <c r="Q351" s="10"/>
      <c r="R351" s="303"/>
      <c r="S351" s="318"/>
      <c r="T351" s="161"/>
      <c r="U351" s="306"/>
      <c r="AA351" s="10"/>
      <c r="AF351" s="313"/>
      <c r="AG351" s="314"/>
      <c r="AH351" s="314"/>
      <c r="AI351" s="314"/>
      <c r="AJ351" s="314"/>
      <c r="AK351" s="314"/>
      <c r="AL351" s="314"/>
      <c r="AM351" s="314"/>
      <c r="AN351" s="314"/>
      <c r="AO351" s="315"/>
    </row>
    <row r="352" spans="2:41" ht="3.6" hidden="1" customHeight="1">
      <c r="B352" s="11"/>
      <c r="I352" s="12"/>
      <c r="J352" s="11"/>
      <c r="N352" s="4"/>
      <c r="O352" s="5"/>
      <c r="P352" s="5"/>
      <c r="Q352" s="6"/>
      <c r="S352" s="136"/>
      <c r="T352" s="143"/>
      <c r="U352" s="136"/>
      <c r="V352" s="136"/>
      <c r="W352" s="136"/>
      <c r="X352" s="136"/>
      <c r="Y352" s="136"/>
      <c r="Z352" s="136"/>
      <c r="AA352" s="136"/>
      <c r="AB352" s="136"/>
      <c r="AC352" s="136"/>
      <c r="AD352" s="136"/>
      <c r="AE352" s="136"/>
      <c r="AF352" s="136"/>
      <c r="AG352" s="136"/>
      <c r="AH352" s="136"/>
      <c r="AI352" s="136"/>
      <c r="AJ352" s="136"/>
      <c r="AK352" s="136"/>
      <c r="AL352" s="136"/>
      <c r="AM352" s="136"/>
      <c r="AN352" s="136"/>
      <c r="AO352" s="162"/>
    </row>
    <row r="353" spans="2:41" ht="13.35" hidden="1" customHeight="1">
      <c r="B353" s="11"/>
      <c r="I353" s="12"/>
      <c r="J353" s="11"/>
      <c r="N353" s="11" t="s">
        <v>608</v>
      </c>
      <c r="Q353" s="12"/>
      <c r="R353" s="150"/>
      <c r="S353" s="163"/>
      <c r="T353" s="3" t="s">
        <v>606</v>
      </c>
      <c r="Y353" s="163"/>
      <c r="Z353" s="3" t="s">
        <v>576</v>
      </c>
      <c r="AF353" s="164"/>
      <c r="AH353" s="143"/>
      <c r="AI353" s="143"/>
      <c r="AJ353" s="143"/>
      <c r="AK353" s="143"/>
      <c r="AL353" s="143"/>
      <c r="AM353" s="143"/>
      <c r="AN353" s="143"/>
      <c r="AO353" s="165"/>
    </row>
    <row r="354" spans="2:41" ht="3.6" hidden="1" customHeight="1">
      <c r="B354" s="11"/>
      <c r="I354" s="12"/>
      <c r="J354" s="9"/>
      <c r="K354" s="8"/>
      <c r="L354" s="8"/>
      <c r="M354" s="8"/>
      <c r="N354" s="9"/>
      <c r="O354" s="8"/>
      <c r="P354" s="8"/>
      <c r="Q354" s="10"/>
      <c r="R354" s="152"/>
      <c r="S354" s="146"/>
      <c r="T354" s="146"/>
      <c r="U354" s="146"/>
      <c r="V354" s="146"/>
      <c r="W354" s="146"/>
      <c r="X354" s="146"/>
      <c r="Y354" s="146"/>
      <c r="Z354" s="146"/>
      <c r="AA354" s="146"/>
      <c r="AB354" s="146"/>
      <c r="AC354" s="146"/>
      <c r="AD354" s="146"/>
      <c r="AE354" s="146"/>
      <c r="AF354" s="146"/>
      <c r="AG354" s="146"/>
      <c r="AH354" s="146"/>
      <c r="AI354" s="146"/>
      <c r="AJ354" s="146"/>
      <c r="AK354" s="146"/>
      <c r="AL354" s="146"/>
      <c r="AM354" s="146"/>
      <c r="AN354" s="146"/>
      <c r="AO354" s="166"/>
    </row>
    <row r="355" spans="2:41" ht="3.6" hidden="1" customHeight="1">
      <c r="B355" s="11"/>
      <c r="I355" s="12"/>
      <c r="J355" s="4"/>
      <c r="K355" s="5"/>
      <c r="L355" s="5"/>
      <c r="M355" s="6"/>
      <c r="N355" s="4"/>
      <c r="O355" s="5"/>
      <c r="P355" s="5"/>
      <c r="Q355" s="5"/>
      <c r="R355" s="298"/>
      <c r="S355" s="281"/>
      <c r="T355" s="281"/>
      <c r="U355" s="281"/>
      <c r="V355" s="281"/>
      <c r="W355" s="281"/>
      <c r="X355" s="281"/>
      <c r="Y355" s="281"/>
      <c r="Z355" s="281"/>
      <c r="AA355" s="281"/>
      <c r="AB355" s="281"/>
      <c r="AC355" s="281"/>
      <c r="AD355" s="281"/>
      <c r="AE355" s="281"/>
      <c r="AF355" s="281"/>
      <c r="AG355" s="281"/>
      <c r="AH355" s="281"/>
      <c r="AI355" s="281"/>
      <c r="AJ355" s="281"/>
      <c r="AK355" s="281"/>
      <c r="AL355" s="281"/>
      <c r="AM355" s="281"/>
      <c r="AN355" s="281"/>
      <c r="AO355" s="282"/>
    </row>
    <row r="356" spans="2:41" ht="13.35" hidden="1" customHeight="1">
      <c r="B356" s="11"/>
      <c r="I356" s="12"/>
      <c r="J356" s="11"/>
      <c r="M356" s="12"/>
      <c r="N356" s="139" t="s">
        <v>8</v>
      </c>
      <c r="R356" s="283"/>
      <c r="S356" s="284"/>
      <c r="T356" s="284"/>
      <c r="U356" s="284"/>
      <c r="V356" s="284"/>
      <c r="W356" s="284"/>
      <c r="X356" s="284"/>
      <c r="Y356" s="284"/>
      <c r="Z356" s="284"/>
      <c r="AA356" s="284"/>
      <c r="AB356" s="284"/>
      <c r="AC356" s="284"/>
      <c r="AD356" s="284"/>
      <c r="AE356" s="284"/>
      <c r="AF356" s="284"/>
      <c r="AG356" s="284"/>
      <c r="AH356" s="284"/>
      <c r="AI356" s="284"/>
      <c r="AJ356" s="284"/>
      <c r="AK356" s="284"/>
      <c r="AL356" s="284"/>
      <c r="AM356" s="284"/>
      <c r="AN356" s="284"/>
      <c r="AO356" s="285"/>
    </row>
    <row r="357" spans="2:41" ht="3.6" hidden="1" customHeight="1">
      <c r="B357" s="11"/>
      <c r="I357" s="12"/>
      <c r="J357" s="11"/>
      <c r="M357" s="12"/>
      <c r="N357" s="9"/>
      <c r="O357" s="8"/>
      <c r="P357" s="8"/>
      <c r="Q357" s="8"/>
      <c r="R357" s="286"/>
      <c r="S357" s="287"/>
      <c r="T357" s="287"/>
      <c r="U357" s="287"/>
      <c r="V357" s="287"/>
      <c r="W357" s="287"/>
      <c r="X357" s="287"/>
      <c r="Y357" s="287"/>
      <c r="Z357" s="287"/>
      <c r="AA357" s="287"/>
      <c r="AB357" s="287"/>
      <c r="AC357" s="287"/>
      <c r="AD357" s="287"/>
      <c r="AE357" s="287"/>
      <c r="AF357" s="287"/>
      <c r="AG357" s="287"/>
      <c r="AH357" s="287"/>
      <c r="AI357" s="287"/>
      <c r="AJ357" s="287"/>
      <c r="AK357" s="287"/>
      <c r="AL357" s="287"/>
      <c r="AM357" s="287"/>
      <c r="AN357" s="287"/>
      <c r="AO357" s="288"/>
    </row>
    <row r="358" spans="2:41" ht="3.6" hidden="1" customHeight="1">
      <c r="B358" s="11"/>
      <c r="I358" s="12"/>
      <c r="J358" s="11"/>
      <c r="M358" s="12"/>
      <c r="N358" s="4"/>
      <c r="O358" s="5"/>
      <c r="P358" s="5"/>
      <c r="Q358" s="6"/>
      <c r="R358" s="298"/>
      <c r="S358" s="281"/>
      <c r="T358" s="281"/>
      <c r="U358" s="281"/>
      <c r="V358" s="281"/>
      <c r="W358" s="281"/>
      <c r="X358" s="281"/>
      <c r="Y358" s="281"/>
      <c r="Z358" s="281"/>
      <c r="AA358" s="281"/>
      <c r="AB358" s="281"/>
      <c r="AC358" s="281"/>
      <c r="AD358" s="281"/>
      <c r="AE358" s="281"/>
      <c r="AF358" s="281"/>
      <c r="AG358" s="281"/>
      <c r="AH358" s="281"/>
      <c r="AI358" s="281"/>
      <c r="AJ358" s="281"/>
      <c r="AK358" s="281"/>
      <c r="AL358" s="281"/>
      <c r="AM358" s="281"/>
      <c r="AN358" s="281"/>
      <c r="AO358" s="282"/>
    </row>
    <row r="359" spans="2:41" ht="13.35" hidden="1" customHeight="1">
      <c r="B359" s="11"/>
      <c r="I359" s="12"/>
      <c r="J359" s="11"/>
      <c r="M359" s="12"/>
      <c r="N359" s="11" t="s">
        <v>311</v>
      </c>
      <c r="Q359" s="12"/>
      <c r="R359" s="283"/>
      <c r="S359" s="284"/>
      <c r="T359" s="284"/>
      <c r="U359" s="284"/>
      <c r="V359" s="284"/>
      <c r="W359" s="284"/>
      <c r="X359" s="284"/>
      <c r="Y359" s="284"/>
      <c r="Z359" s="284"/>
      <c r="AA359" s="284"/>
      <c r="AB359" s="284"/>
      <c r="AC359" s="284"/>
      <c r="AD359" s="284"/>
      <c r="AE359" s="284"/>
      <c r="AF359" s="284"/>
      <c r="AG359" s="284"/>
      <c r="AH359" s="284"/>
      <c r="AI359" s="284"/>
      <c r="AJ359" s="284"/>
      <c r="AK359" s="284"/>
      <c r="AL359" s="284"/>
      <c r="AM359" s="284"/>
      <c r="AN359" s="284"/>
      <c r="AO359" s="285"/>
    </row>
    <row r="360" spans="2:41" ht="3.6" hidden="1" customHeight="1">
      <c r="B360" s="11"/>
      <c r="I360" s="12"/>
      <c r="J360" s="11"/>
      <c r="M360" s="12"/>
      <c r="N360" s="11"/>
      <c r="Q360" s="12"/>
      <c r="R360" s="286"/>
      <c r="S360" s="287"/>
      <c r="T360" s="287"/>
      <c r="U360" s="287"/>
      <c r="V360" s="287"/>
      <c r="W360" s="287"/>
      <c r="X360" s="287"/>
      <c r="Y360" s="287"/>
      <c r="Z360" s="287"/>
      <c r="AA360" s="287"/>
      <c r="AB360" s="287"/>
      <c r="AC360" s="287"/>
      <c r="AD360" s="287"/>
      <c r="AE360" s="287"/>
      <c r="AF360" s="287"/>
      <c r="AG360" s="287"/>
      <c r="AH360" s="287"/>
      <c r="AI360" s="287"/>
      <c r="AJ360" s="287"/>
      <c r="AK360" s="287"/>
      <c r="AL360" s="287"/>
      <c r="AM360" s="287"/>
      <c r="AN360" s="287"/>
      <c r="AO360" s="288"/>
    </row>
    <row r="361" spans="2:41" ht="3.6" hidden="1" customHeight="1">
      <c r="B361" s="11"/>
      <c r="I361" s="12"/>
      <c r="J361" s="11"/>
      <c r="M361" s="12"/>
      <c r="N361" s="4"/>
      <c r="O361" s="5"/>
      <c r="P361" s="5"/>
      <c r="Q361" s="6"/>
      <c r="R361" s="134"/>
      <c r="S361" s="135"/>
      <c r="T361" s="135"/>
      <c r="U361" s="135"/>
      <c r="V361" s="135"/>
      <c r="W361" s="135"/>
      <c r="X361" s="135"/>
      <c r="Y361" s="135"/>
      <c r="Z361" s="135"/>
      <c r="AA361" s="148"/>
      <c r="AB361" s="4"/>
      <c r="AC361" s="5"/>
      <c r="AD361" s="5"/>
      <c r="AE361" s="6"/>
      <c r="AF361" s="134"/>
      <c r="AG361" s="135"/>
      <c r="AH361" s="135"/>
      <c r="AI361" s="135"/>
      <c r="AJ361" s="135"/>
      <c r="AK361" s="135"/>
      <c r="AL361" s="135"/>
      <c r="AM361" s="135"/>
      <c r="AN361" s="135"/>
      <c r="AO361" s="148"/>
    </row>
    <row r="362" spans="2:41" ht="13.35" hidden="1" customHeight="1">
      <c r="B362" s="11"/>
      <c r="I362" s="12"/>
      <c r="J362" s="11" t="s">
        <v>1088</v>
      </c>
      <c r="M362" s="12"/>
      <c r="N362" s="11" t="s">
        <v>363</v>
      </c>
      <c r="Q362" s="12"/>
      <c r="R362" s="140"/>
      <c r="S362" s="299"/>
      <c r="T362" s="300"/>
      <c r="U362" s="141"/>
      <c r="V362" s="157"/>
      <c r="W362" s="141" t="s">
        <v>13</v>
      </c>
      <c r="X362" s="157"/>
      <c r="Y362" s="141" t="s">
        <v>11</v>
      </c>
      <c r="Z362" s="157"/>
      <c r="AA362" s="141" t="s">
        <v>588</v>
      </c>
      <c r="AB362" s="11" t="s">
        <v>316</v>
      </c>
      <c r="AE362" s="12"/>
      <c r="AF362" s="140"/>
      <c r="AG362" s="299"/>
      <c r="AH362" s="300"/>
      <c r="AI362" s="141"/>
      <c r="AJ362" s="157"/>
      <c r="AK362" s="141" t="s">
        <v>13</v>
      </c>
      <c r="AL362" s="157"/>
      <c r="AM362" s="141" t="s">
        <v>11</v>
      </c>
      <c r="AN362" s="157"/>
      <c r="AO362" s="158" t="s">
        <v>588</v>
      </c>
    </row>
    <row r="363" spans="2:41" ht="3.6" hidden="1" customHeight="1">
      <c r="B363" s="11"/>
      <c r="I363" s="12"/>
      <c r="J363" s="11"/>
      <c r="M363" s="12"/>
      <c r="N363" s="9"/>
      <c r="O363" s="8"/>
      <c r="P363" s="8"/>
      <c r="Q363" s="10"/>
      <c r="R363" s="144"/>
      <c r="S363" s="145"/>
      <c r="T363" s="141"/>
      <c r="U363" s="145"/>
      <c r="V363" s="145"/>
      <c r="W363" s="145"/>
      <c r="X363" s="145"/>
      <c r="Y363" s="145"/>
      <c r="Z363" s="145"/>
      <c r="AA363" s="151"/>
      <c r="AB363" s="9"/>
      <c r="AC363" s="8"/>
      <c r="AD363" s="8"/>
      <c r="AE363" s="10"/>
      <c r="AF363" s="144"/>
      <c r="AG363" s="145"/>
      <c r="AH363" s="145"/>
      <c r="AI363" s="145"/>
      <c r="AJ363" s="145"/>
      <c r="AK363" s="145"/>
      <c r="AL363" s="145"/>
      <c r="AM363" s="145"/>
      <c r="AN363" s="145"/>
      <c r="AO363" s="151"/>
    </row>
    <row r="364" spans="2:41" ht="3.6" hidden="1" customHeight="1">
      <c r="B364" s="11"/>
      <c r="I364" s="12"/>
      <c r="J364" s="11"/>
      <c r="M364" s="12"/>
      <c r="N364" s="4"/>
      <c r="O364" s="5"/>
      <c r="P364" s="5"/>
      <c r="Q364" s="6"/>
      <c r="R364" s="301"/>
      <c r="S364" s="316"/>
      <c r="T364" s="159"/>
      <c r="U364" s="304"/>
      <c r="AA364" s="6"/>
      <c r="AF364" s="307"/>
      <c r="AG364" s="308"/>
      <c r="AH364" s="308"/>
      <c r="AI364" s="308"/>
      <c r="AJ364" s="308"/>
      <c r="AK364" s="308"/>
      <c r="AL364" s="308"/>
      <c r="AM364" s="308"/>
      <c r="AN364" s="308"/>
      <c r="AO364" s="309"/>
    </row>
    <row r="365" spans="2:41" ht="13.35" hidden="1" customHeight="1">
      <c r="B365" s="11"/>
      <c r="I365" s="12"/>
      <c r="J365" s="11"/>
      <c r="M365" s="12"/>
      <c r="N365" s="11" t="s">
        <v>280</v>
      </c>
      <c r="Q365" s="12"/>
      <c r="R365" s="302"/>
      <c r="S365" s="317"/>
      <c r="T365" s="160" t="s">
        <v>607</v>
      </c>
      <c r="U365" s="305"/>
      <c r="V365" s="3" t="s">
        <v>365</v>
      </c>
      <c r="AA365" s="12"/>
      <c r="AB365" s="3" t="s">
        <v>577</v>
      </c>
      <c r="AF365" s="310"/>
      <c r="AG365" s="311"/>
      <c r="AH365" s="311"/>
      <c r="AI365" s="311"/>
      <c r="AJ365" s="311"/>
      <c r="AK365" s="311"/>
      <c r="AL365" s="311"/>
      <c r="AM365" s="311"/>
      <c r="AN365" s="311"/>
      <c r="AO365" s="312"/>
    </row>
    <row r="366" spans="2:41" ht="3.6" hidden="1" customHeight="1">
      <c r="B366" s="11"/>
      <c r="I366" s="12"/>
      <c r="J366" s="11"/>
      <c r="M366" s="12"/>
      <c r="N366" s="9"/>
      <c r="O366" s="8"/>
      <c r="P366" s="8"/>
      <c r="Q366" s="10"/>
      <c r="R366" s="303"/>
      <c r="S366" s="318"/>
      <c r="T366" s="161"/>
      <c r="U366" s="306"/>
      <c r="AA366" s="10"/>
      <c r="AF366" s="313"/>
      <c r="AG366" s="314"/>
      <c r="AH366" s="314"/>
      <c r="AI366" s="314"/>
      <c r="AJ366" s="314"/>
      <c r="AK366" s="314"/>
      <c r="AL366" s="314"/>
      <c r="AM366" s="314"/>
      <c r="AN366" s="314"/>
      <c r="AO366" s="315"/>
    </row>
    <row r="367" spans="2:41" ht="3.6" hidden="1" customHeight="1">
      <c r="B367" s="11"/>
      <c r="I367" s="12"/>
      <c r="J367" s="11"/>
      <c r="N367" s="4"/>
      <c r="O367" s="5"/>
      <c r="P367" s="5"/>
      <c r="Q367" s="6"/>
      <c r="S367" s="136"/>
      <c r="T367" s="143"/>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62"/>
    </row>
    <row r="368" spans="2:41" ht="13.35" hidden="1" customHeight="1">
      <c r="B368" s="11"/>
      <c r="I368" s="12"/>
      <c r="J368" s="11"/>
      <c r="N368" s="11" t="s">
        <v>608</v>
      </c>
      <c r="Q368" s="12"/>
      <c r="R368" s="150"/>
      <c r="S368" s="163"/>
      <c r="T368" s="3" t="s">
        <v>606</v>
      </c>
      <c r="Y368" s="163"/>
      <c r="Z368" s="3" t="s">
        <v>576</v>
      </c>
      <c r="AF368" s="164"/>
      <c r="AH368" s="143"/>
      <c r="AI368" s="143"/>
      <c r="AJ368" s="143"/>
      <c r="AK368" s="143"/>
      <c r="AL368" s="143"/>
      <c r="AM368" s="143"/>
      <c r="AN368" s="143"/>
      <c r="AO368" s="165"/>
    </row>
    <row r="369" spans="2:41" ht="3.6" hidden="1" customHeight="1">
      <c r="B369" s="11"/>
      <c r="I369" s="12"/>
      <c r="J369" s="9"/>
      <c r="K369" s="8"/>
      <c r="L369" s="8"/>
      <c r="M369" s="8"/>
      <c r="N369" s="9"/>
      <c r="O369" s="8"/>
      <c r="P369" s="8"/>
      <c r="Q369" s="10"/>
      <c r="R369" s="152"/>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66"/>
    </row>
    <row r="370" spans="2:41" ht="3.6" hidden="1" customHeight="1">
      <c r="B370" s="11"/>
      <c r="I370" s="12"/>
      <c r="J370" s="4"/>
      <c r="K370" s="5"/>
      <c r="L370" s="5"/>
      <c r="M370" s="6"/>
      <c r="N370" s="4"/>
      <c r="O370" s="5"/>
      <c r="P370" s="5"/>
      <c r="Q370" s="5"/>
      <c r="R370" s="298"/>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2"/>
    </row>
    <row r="371" spans="2:41" ht="13.35" hidden="1" customHeight="1">
      <c r="B371" s="11"/>
      <c r="I371" s="12"/>
      <c r="J371" s="11"/>
      <c r="M371" s="12"/>
      <c r="N371" s="139" t="s">
        <v>8</v>
      </c>
      <c r="R371" s="283"/>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5"/>
    </row>
    <row r="372" spans="2:41" ht="3.6" hidden="1" customHeight="1">
      <c r="B372" s="11"/>
      <c r="I372" s="12"/>
      <c r="J372" s="11"/>
      <c r="M372" s="12"/>
      <c r="N372" s="9"/>
      <c r="O372" s="8"/>
      <c r="P372" s="8"/>
      <c r="Q372" s="8"/>
      <c r="R372" s="286"/>
      <c r="S372" s="287"/>
      <c r="T372" s="287"/>
      <c r="U372" s="287"/>
      <c r="V372" s="287"/>
      <c r="W372" s="287"/>
      <c r="X372" s="287"/>
      <c r="Y372" s="287"/>
      <c r="Z372" s="287"/>
      <c r="AA372" s="287"/>
      <c r="AB372" s="287"/>
      <c r="AC372" s="287"/>
      <c r="AD372" s="287"/>
      <c r="AE372" s="287"/>
      <c r="AF372" s="287"/>
      <c r="AG372" s="287"/>
      <c r="AH372" s="287"/>
      <c r="AI372" s="287"/>
      <c r="AJ372" s="287"/>
      <c r="AK372" s="287"/>
      <c r="AL372" s="287"/>
      <c r="AM372" s="287"/>
      <c r="AN372" s="287"/>
      <c r="AO372" s="288"/>
    </row>
    <row r="373" spans="2:41" ht="3.6" hidden="1" customHeight="1">
      <c r="B373" s="11"/>
      <c r="I373" s="12"/>
      <c r="J373" s="11"/>
      <c r="M373" s="12"/>
      <c r="N373" s="4"/>
      <c r="O373" s="5"/>
      <c r="P373" s="5"/>
      <c r="Q373" s="6"/>
      <c r="R373" s="298"/>
      <c r="S373" s="281"/>
      <c r="T373" s="281"/>
      <c r="U373" s="281"/>
      <c r="V373" s="281"/>
      <c r="W373" s="281"/>
      <c r="X373" s="281"/>
      <c r="Y373" s="281"/>
      <c r="Z373" s="281"/>
      <c r="AA373" s="281"/>
      <c r="AB373" s="281"/>
      <c r="AC373" s="281"/>
      <c r="AD373" s="281"/>
      <c r="AE373" s="281"/>
      <c r="AF373" s="281"/>
      <c r="AG373" s="281"/>
      <c r="AH373" s="281"/>
      <c r="AI373" s="281"/>
      <c r="AJ373" s="281"/>
      <c r="AK373" s="281"/>
      <c r="AL373" s="281"/>
      <c r="AM373" s="281"/>
      <c r="AN373" s="281"/>
      <c r="AO373" s="282"/>
    </row>
    <row r="374" spans="2:41" ht="13.35" hidden="1" customHeight="1">
      <c r="B374" s="11"/>
      <c r="I374" s="12"/>
      <c r="J374" s="11"/>
      <c r="M374" s="12"/>
      <c r="N374" s="11" t="s">
        <v>311</v>
      </c>
      <c r="Q374" s="12"/>
      <c r="R374" s="283"/>
      <c r="S374" s="284"/>
      <c r="T374" s="284"/>
      <c r="U374" s="284"/>
      <c r="V374" s="284"/>
      <c r="W374" s="284"/>
      <c r="X374" s="284"/>
      <c r="Y374" s="284"/>
      <c r="Z374" s="284"/>
      <c r="AA374" s="284"/>
      <c r="AB374" s="284"/>
      <c r="AC374" s="284"/>
      <c r="AD374" s="284"/>
      <c r="AE374" s="284"/>
      <c r="AF374" s="284"/>
      <c r="AG374" s="284"/>
      <c r="AH374" s="284"/>
      <c r="AI374" s="284"/>
      <c r="AJ374" s="284"/>
      <c r="AK374" s="284"/>
      <c r="AL374" s="284"/>
      <c r="AM374" s="284"/>
      <c r="AN374" s="284"/>
      <c r="AO374" s="285"/>
    </row>
    <row r="375" spans="2:41" ht="3.6" hidden="1" customHeight="1">
      <c r="B375" s="11"/>
      <c r="I375" s="12"/>
      <c r="J375" s="11"/>
      <c r="M375" s="12"/>
      <c r="N375" s="11"/>
      <c r="Q375" s="12"/>
      <c r="R375" s="286"/>
      <c r="S375" s="287"/>
      <c r="T375" s="287"/>
      <c r="U375" s="287"/>
      <c r="V375" s="287"/>
      <c r="W375" s="287"/>
      <c r="X375" s="287"/>
      <c r="Y375" s="287"/>
      <c r="Z375" s="287"/>
      <c r="AA375" s="287"/>
      <c r="AB375" s="287"/>
      <c r="AC375" s="287"/>
      <c r="AD375" s="287"/>
      <c r="AE375" s="287"/>
      <c r="AF375" s="287"/>
      <c r="AG375" s="287"/>
      <c r="AH375" s="287"/>
      <c r="AI375" s="287"/>
      <c r="AJ375" s="287"/>
      <c r="AK375" s="287"/>
      <c r="AL375" s="287"/>
      <c r="AM375" s="287"/>
      <c r="AN375" s="287"/>
      <c r="AO375" s="288"/>
    </row>
    <row r="376" spans="2:41" ht="3.6" hidden="1" customHeight="1">
      <c r="B376" s="11"/>
      <c r="I376" s="12"/>
      <c r="J376" s="11"/>
      <c r="M376" s="12"/>
      <c r="N376" s="4"/>
      <c r="O376" s="5"/>
      <c r="P376" s="5"/>
      <c r="Q376" s="6"/>
      <c r="R376" s="134"/>
      <c r="S376" s="135"/>
      <c r="T376" s="135"/>
      <c r="U376" s="135"/>
      <c r="V376" s="135"/>
      <c r="W376" s="135"/>
      <c r="X376" s="135"/>
      <c r="Y376" s="135"/>
      <c r="Z376" s="135"/>
      <c r="AA376" s="148"/>
      <c r="AB376" s="4"/>
      <c r="AC376" s="5"/>
      <c r="AD376" s="5"/>
      <c r="AE376" s="6"/>
      <c r="AF376" s="134"/>
      <c r="AG376" s="135"/>
      <c r="AH376" s="135"/>
      <c r="AI376" s="135"/>
      <c r="AJ376" s="135"/>
      <c r="AK376" s="135"/>
      <c r="AL376" s="135"/>
      <c r="AM376" s="135"/>
      <c r="AN376" s="135"/>
      <c r="AO376" s="148"/>
    </row>
    <row r="377" spans="2:41" ht="13.35" hidden="1" customHeight="1">
      <c r="B377" s="11"/>
      <c r="I377" s="12"/>
      <c r="J377" s="11" t="s">
        <v>1089</v>
      </c>
      <c r="M377" s="12"/>
      <c r="N377" s="11" t="s">
        <v>363</v>
      </c>
      <c r="Q377" s="12"/>
      <c r="R377" s="140"/>
      <c r="S377" s="299"/>
      <c r="T377" s="300"/>
      <c r="U377" s="141"/>
      <c r="V377" s="157"/>
      <c r="W377" s="141" t="s">
        <v>13</v>
      </c>
      <c r="X377" s="157"/>
      <c r="Y377" s="141" t="s">
        <v>11</v>
      </c>
      <c r="Z377" s="157"/>
      <c r="AA377" s="141" t="s">
        <v>588</v>
      </c>
      <c r="AB377" s="11" t="s">
        <v>316</v>
      </c>
      <c r="AE377" s="12"/>
      <c r="AF377" s="140"/>
      <c r="AG377" s="299"/>
      <c r="AH377" s="300"/>
      <c r="AI377" s="141"/>
      <c r="AJ377" s="157"/>
      <c r="AK377" s="141" t="s">
        <v>13</v>
      </c>
      <c r="AL377" s="157"/>
      <c r="AM377" s="141" t="s">
        <v>11</v>
      </c>
      <c r="AN377" s="157"/>
      <c r="AO377" s="158" t="s">
        <v>588</v>
      </c>
    </row>
    <row r="378" spans="2:41" ht="3.6" hidden="1" customHeight="1">
      <c r="B378" s="11"/>
      <c r="I378" s="12"/>
      <c r="J378" s="11"/>
      <c r="M378" s="12"/>
      <c r="N378" s="9"/>
      <c r="O378" s="8"/>
      <c r="P378" s="8"/>
      <c r="Q378" s="10"/>
      <c r="R378" s="144"/>
      <c r="S378" s="145"/>
      <c r="T378" s="141"/>
      <c r="U378" s="145"/>
      <c r="V378" s="145"/>
      <c r="W378" s="145"/>
      <c r="X378" s="145"/>
      <c r="Y378" s="145"/>
      <c r="Z378" s="145"/>
      <c r="AA378" s="151"/>
      <c r="AB378" s="9"/>
      <c r="AC378" s="8"/>
      <c r="AD378" s="8"/>
      <c r="AE378" s="10"/>
      <c r="AF378" s="144"/>
      <c r="AG378" s="145"/>
      <c r="AH378" s="145"/>
      <c r="AI378" s="145"/>
      <c r="AJ378" s="145"/>
      <c r="AK378" s="145"/>
      <c r="AL378" s="145"/>
      <c r="AM378" s="145"/>
      <c r="AN378" s="145"/>
      <c r="AO378" s="151"/>
    </row>
    <row r="379" spans="2:41" ht="3.6" hidden="1" customHeight="1">
      <c r="B379" s="11"/>
      <c r="I379" s="12"/>
      <c r="J379" s="11"/>
      <c r="M379" s="12"/>
      <c r="N379" s="4"/>
      <c r="O379" s="5"/>
      <c r="P379" s="5"/>
      <c r="Q379" s="6"/>
      <c r="R379" s="301"/>
      <c r="S379" s="316"/>
      <c r="T379" s="159"/>
      <c r="U379" s="304"/>
      <c r="AA379" s="6"/>
      <c r="AF379" s="307"/>
      <c r="AG379" s="308"/>
      <c r="AH379" s="308"/>
      <c r="AI379" s="308"/>
      <c r="AJ379" s="308"/>
      <c r="AK379" s="308"/>
      <c r="AL379" s="308"/>
      <c r="AM379" s="308"/>
      <c r="AN379" s="308"/>
      <c r="AO379" s="309"/>
    </row>
    <row r="380" spans="2:41" ht="13.35" hidden="1" customHeight="1">
      <c r="B380" s="11"/>
      <c r="I380" s="12"/>
      <c r="J380" s="11"/>
      <c r="M380" s="12"/>
      <c r="N380" s="11" t="s">
        <v>280</v>
      </c>
      <c r="Q380" s="12"/>
      <c r="R380" s="302"/>
      <c r="S380" s="317"/>
      <c r="T380" s="160" t="s">
        <v>607</v>
      </c>
      <c r="U380" s="305"/>
      <c r="V380" s="3" t="s">
        <v>365</v>
      </c>
      <c r="AA380" s="12"/>
      <c r="AB380" s="3" t="s">
        <v>577</v>
      </c>
      <c r="AF380" s="310"/>
      <c r="AG380" s="311"/>
      <c r="AH380" s="311"/>
      <c r="AI380" s="311"/>
      <c r="AJ380" s="311"/>
      <c r="AK380" s="311"/>
      <c r="AL380" s="311"/>
      <c r="AM380" s="311"/>
      <c r="AN380" s="311"/>
      <c r="AO380" s="312"/>
    </row>
    <row r="381" spans="2:41" ht="3.6" hidden="1" customHeight="1">
      <c r="B381" s="11"/>
      <c r="I381" s="12"/>
      <c r="J381" s="11"/>
      <c r="M381" s="12"/>
      <c r="N381" s="9"/>
      <c r="O381" s="8"/>
      <c r="P381" s="8"/>
      <c r="Q381" s="10"/>
      <c r="R381" s="303"/>
      <c r="S381" s="318"/>
      <c r="T381" s="161"/>
      <c r="U381" s="306"/>
      <c r="AA381" s="10"/>
      <c r="AF381" s="313"/>
      <c r="AG381" s="314"/>
      <c r="AH381" s="314"/>
      <c r="AI381" s="314"/>
      <c r="AJ381" s="314"/>
      <c r="AK381" s="314"/>
      <c r="AL381" s="314"/>
      <c r="AM381" s="314"/>
      <c r="AN381" s="314"/>
      <c r="AO381" s="315"/>
    </row>
    <row r="382" spans="2:41" ht="3.6" hidden="1" customHeight="1">
      <c r="B382" s="11"/>
      <c r="I382" s="12"/>
      <c r="J382" s="11"/>
      <c r="N382" s="4"/>
      <c r="O382" s="5"/>
      <c r="P382" s="5"/>
      <c r="Q382" s="6"/>
      <c r="S382" s="136"/>
      <c r="T382" s="143"/>
      <c r="U382" s="136"/>
      <c r="V382" s="136"/>
      <c r="W382" s="136"/>
      <c r="X382" s="136"/>
      <c r="Y382" s="136"/>
      <c r="Z382" s="136"/>
      <c r="AA382" s="136"/>
      <c r="AB382" s="136"/>
      <c r="AC382" s="136"/>
      <c r="AD382" s="136"/>
      <c r="AE382" s="136"/>
      <c r="AF382" s="136"/>
      <c r="AG382" s="136"/>
      <c r="AH382" s="136"/>
      <c r="AI382" s="136"/>
      <c r="AJ382" s="136"/>
      <c r="AK382" s="136"/>
      <c r="AL382" s="136"/>
      <c r="AM382" s="136"/>
      <c r="AN382" s="136"/>
      <c r="AO382" s="162"/>
    </row>
    <row r="383" spans="2:41" ht="13.35" hidden="1" customHeight="1">
      <c r="B383" s="11"/>
      <c r="I383" s="12"/>
      <c r="J383" s="11"/>
      <c r="N383" s="11" t="s">
        <v>608</v>
      </c>
      <c r="Q383" s="12"/>
      <c r="R383" s="150"/>
      <c r="S383" s="163"/>
      <c r="T383" s="3" t="s">
        <v>606</v>
      </c>
      <c r="Y383" s="163"/>
      <c r="Z383" s="3" t="s">
        <v>576</v>
      </c>
      <c r="AF383" s="164"/>
      <c r="AH383" s="143"/>
      <c r="AI383" s="143"/>
      <c r="AJ383" s="143"/>
      <c r="AK383" s="143"/>
      <c r="AL383" s="143"/>
      <c r="AM383" s="143"/>
      <c r="AN383" s="143"/>
      <c r="AO383" s="165"/>
    </row>
    <row r="384" spans="2:41" ht="3.6" hidden="1" customHeight="1">
      <c r="B384" s="11"/>
      <c r="I384" s="12"/>
      <c r="J384" s="9"/>
      <c r="K384" s="8"/>
      <c r="L384" s="8"/>
      <c r="M384" s="8"/>
      <c r="N384" s="9"/>
      <c r="O384" s="8"/>
      <c r="P384" s="8"/>
      <c r="Q384" s="10"/>
      <c r="R384" s="152"/>
      <c r="S384" s="146"/>
      <c r="T384" s="146"/>
      <c r="U384" s="146"/>
      <c r="V384" s="146"/>
      <c r="W384" s="146"/>
      <c r="X384" s="146"/>
      <c r="Y384" s="146"/>
      <c r="Z384" s="146"/>
      <c r="AA384" s="146"/>
      <c r="AB384" s="146"/>
      <c r="AC384" s="146"/>
      <c r="AD384" s="146"/>
      <c r="AE384" s="146"/>
      <c r="AF384" s="146"/>
      <c r="AG384" s="146"/>
      <c r="AH384" s="146"/>
      <c r="AI384" s="146"/>
      <c r="AJ384" s="146"/>
      <c r="AK384" s="146"/>
      <c r="AL384" s="146"/>
      <c r="AM384" s="146"/>
      <c r="AN384" s="146"/>
      <c r="AO384" s="166"/>
    </row>
    <row r="385" spans="2:41" ht="3.6" hidden="1" customHeight="1">
      <c r="B385" s="11"/>
      <c r="I385" s="12"/>
      <c r="J385" s="4"/>
      <c r="K385" s="5"/>
      <c r="L385" s="5"/>
      <c r="M385" s="6"/>
      <c r="N385" s="4"/>
      <c r="O385" s="5"/>
      <c r="P385" s="5"/>
      <c r="Q385" s="5"/>
      <c r="R385" s="298"/>
      <c r="S385" s="281"/>
      <c r="T385" s="281"/>
      <c r="U385" s="281"/>
      <c r="V385" s="281"/>
      <c r="W385" s="281"/>
      <c r="X385" s="281"/>
      <c r="Y385" s="281"/>
      <c r="Z385" s="281"/>
      <c r="AA385" s="281"/>
      <c r="AB385" s="281"/>
      <c r="AC385" s="281"/>
      <c r="AD385" s="281"/>
      <c r="AE385" s="281"/>
      <c r="AF385" s="281"/>
      <c r="AG385" s="281"/>
      <c r="AH385" s="281"/>
      <c r="AI385" s="281"/>
      <c r="AJ385" s="281"/>
      <c r="AK385" s="281"/>
      <c r="AL385" s="281"/>
      <c r="AM385" s="281"/>
      <c r="AN385" s="281"/>
      <c r="AO385" s="282"/>
    </row>
    <row r="386" spans="2:41" ht="13.35" hidden="1" customHeight="1">
      <c r="B386" s="11"/>
      <c r="I386" s="12"/>
      <c r="J386" s="11"/>
      <c r="M386" s="12"/>
      <c r="N386" s="139" t="s">
        <v>8</v>
      </c>
      <c r="R386" s="283"/>
      <c r="S386" s="284"/>
      <c r="T386" s="284"/>
      <c r="U386" s="284"/>
      <c r="V386" s="284"/>
      <c r="W386" s="284"/>
      <c r="X386" s="284"/>
      <c r="Y386" s="284"/>
      <c r="Z386" s="284"/>
      <c r="AA386" s="284"/>
      <c r="AB386" s="284"/>
      <c r="AC386" s="284"/>
      <c r="AD386" s="284"/>
      <c r="AE386" s="284"/>
      <c r="AF386" s="284"/>
      <c r="AG386" s="284"/>
      <c r="AH386" s="284"/>
      <c r="AI386" s="284"/>
      <c r="AJ386" s="284"/>
      <c r="AK386" s="284"/>
      <c r="AL386" s="284"/>
      <c r="AM386" s="284"/>
      <c r="AN386" s="284"/>
      <c r="AO386" s="285"/>
    </row>
    <row r="387" spans="2:41" ht="3.6" hidden="1" customHeight="1">
      <c r="B387" s="11"/>
      <c r="I387" s="12"/>
      <c r="J387" s="11"/>
      <c r="M387" s="12"/>
      <c r="N387" s="9"/>
      <c r="O387" s="8"/>
      <c r="P387" s="8"/>
      <c r="Q387" s="8"/>
      <c r="R387" s="286"/>
      <c r="S387" s="287"/>
      <c r="T387" s="287"/>
      <c r="U387" s="287"/>
      <c r="V387" s="287"/>
      <c r="W387" s="287"/>
      <c r="X387" s="287"/>
      <c r="Y387" s="287"/>
      <c r="Z387" s="287"/>
      <c r="AA387" s="287"/>
      <c r="AB387" s="287"/>
      <c r="AC387" s="287"/>
      <c r="AD387" s="287"/>
      <c r="AE387" s="287"/>
      <c r="AF387" s="287"/>
      <c r="AG387" s="287"/>
      <c r="AH387" s="287"/>
      <c r="AI387" s="287"/>
      <c r="AJ387" s="287"/>
      <c r="AK387" s="287"/>
      <c r="AL387" s="287"/>
      <c r="AM387" s="287"/>
      <c r="AN387" s="287"/>
      <c r="AO387" s="288"/>
    </row>
    <row r="388" spans="2:41" ht="3.6" hidden="1" customHeight="1">
      <c r="B388" s="11"/>
      <c r="I388" s="12"/>
      <c r="J388" s="11"/>
      <c r="M388" s="12"/>
      <c r="N388" s="4"/>
      <c r="O388" s="5"/>
      <c r="P388" s="5"/>
      <c r="Q388" s="6"/>
      <c r="R388" s="298"/>
      <c r="S388" s="281"/>
      <c r="T388" s="281"/>
      <c r="U388" s="281"/>
      <c r="V388" s="281"/>
      <c r="W388" s="281"/>
      <c r="X388" s="281"/>
      <c r="Y388" s="281"/>
      <c r="Z388" s="281"/>
      <c r="AA388" s="281"/>
      <c r="AB388" s="281"/>
      <c r="AC388" s="281"/>
      <c r="AD388" s="281"/>
      <c r="AE388" s="281"/>
      <c r="AF388" s="281"/>
      <c r="AG388" s="281"/>
      <c r="AH388" s="281"/>
      <c r="AI388" s="281"/>
      <c r="AJ388" s="281"/>
      <c r="AK388" s="281"/>
      <c r="AL388" s="281"/>
      <c r="AM388" s="281"/>
      <c r="AN388" s="281"/>
      <c r="AO388" s="282"/>
    </row>
    <row r="389" spans="2:41" ht="13.35" hidden="1" customHeight="1">
      <c r="B389" s="11"/>
      <c r="I389" s="12"/>
      <c r="J389" s="11"/>
      <c r="M389" s="12"/>
      <c r="N389" s="11" t="s">
        <v>311</v>
      </c>
      <c r="Q389" s="12"/>
      <c r="R389" s="283"/>
      <c r="S389" s="284"/>
      <c r="T389" s="284"/>
      <c r="U389" s="284"/>
      <c r="V389" s="284"/>
      <c r="W389" s="284"/>
      <c r="X389" s="284"/>
      <c r="Y389" s="284"/>
      <c r="Z389" s="284"/>
      <c r="AA389" s="284"/>
      <c r="AB389" s="284"/>
      <c r="AC389" s="284"/>
      <c r="AD389" s="284"/>
      <c r="AE389" s="284"/>
      <c r="AF389" s="284"/>
      <c r="AG389" s="284"/>
      <c r="AH389" s="284"/>
      <c r="AI389" s="284"/>
      <c r="AJ389" s="284"/>
      <c r="AK389" s="284"/>
      <c r="AL389" s="284"/>
      <c r="AM389" s="284"/>
      <c r="AN389" s="284"/>
      <c r="AO389" s="285"/>
    </row>
    <row r="390" spans="2:41" ht="3.6" hidden="1" customHeight="1">
      <c r="B390" s="11"/>
      <c r="I390" s="12"/>
      <c r="J390" s="11"/>
      <c r="M390" s="12"/>
      <c r="N390" s="11"/>
      <c r="Q390" s="12"/>
      <c r="R390" s="286"/>
      <c r="S390" s="287"/>
      <c r="T390" s="287"/>
      <c r="U390" s="287"/>
      <c r="V390" s="287"/>
      <c r="W390" s="287"/>
      <c r="X390" s="287"/>
      <c r="Y390" s="287"/>
      <c r="Z390" s="287"/>
      <c r="AA390" s="287"/>
      <c r="AB390" s="287"/>
      <c r="AC390" s="287"/>
      <c r="AD390" s="287"/>
      <c r="AE390" s="287"/>
      <c r="AF390" s="287"/>
      <c r="AG390" s="287"/>
      <c r="AH390" s="287"/>
      <c r="AI390" s="287"/>
      <c r="AJ390" s="287"/>
      <c r="AK390" s="287"/>
      <c r="AL390" s="287"/>
      <c r="AM390" s="287"/>
      <c r="AN390" s="287"/>
      <c r="AO390" s="288"/>
    </row>
    <row r="391" spans="2:41" ht="3.6" hidden="1" customHeight="1">
      <c r="B391" s="11"/>
      <c r="I391" s="12"/>
      <c r="J391" s="11"/>
      <c r="M391" s="12"/>
      <c r="N391" s="4"/>
      <c r="O391" s="5"/>
      <c r="P391" s="5"/>
      <c r="Q391" s="6"/>
      <c r="R391" s="134"/>
      <c r="S391" s="135"/>
      <c r="T391" s="135"/>
      <c r="U391" s="135"/>
      <c r="V391" s="135"/>
      <c r="W391" s="135"/>
      <c r="X391" s="135"/>
      <c r="Y391" s="135"/>
      <c r="Z391" s="135"/>
      <c r="AA391" s="148"/>
      <c r="AB391" s="4"/>
      <c r="AC391" s="5"/>
      <c r="AD391" s="5"/>
      <c r="AE391" s="6"/>
      <c r="AF391" s="134"/>
      <c r="AG391" s="135"/>
      <c r="AH391" s="135"/>
      <c r="AI391" s="135"/>
      <c r="AJ391" s="135"/>
      <c r="AK391" s="135"/>
      <c r="AL391" s="135"/>
      <c r="AM391" s="135"/>
      <c r="AN391" s="135"/>
      <c r="AO391" s="148"/>
    </row>
    <row r="392" spans="2:41" ht="13.35" hidden="1" customHeight="1">
      <c r="B392" s="11"/>
      <c r="I392" s="12"/>
      <c r="J392" s="11" t="s">
        <v>1090</v>
      </c>
      <c r="M392" s="12"/>
      <c r="N392" s="11" t="s">
        <v>363</v>
      </c>
      <c r="Q392" s="12"/>
      <c r="R392" s="140"/>
      <c r="S392" s="299"/>
      <c r="T392" s="300"/>
      <c r="U392" s="141"/>
      <c r="V392" s="157"/>
      <c r="W392" s="141" t="s">
        <v>13</v>
      </c>
      <c r="X392" s="157"/>
      <c r="Y392" s="141" t="s">
        <v>11</v>
      </c>
      <c r="Z392" s="157"/>
      <c r="AA392" s="141" t="s">
        <v>588</v>
      </c>
      <c r="AB392" s="11" t="s">
        <v>316</v>
      </c>
      <c r="AE392" s="12"/>
      <c r="AF392" s="140"/>
      <c r="AG392" s="299"/>
      <c r="AH392" s="300"/>
      <c r="AI392" s="141"/>
      <c r="AJ392" s="157"/>
      <c r="AK392" s="141" t="s">
        <v>13</v>
      </c>
      <c r="AL392" s="157"/>
      <c r="AM392" s="141" t="s">
        <v>11</v>
      </c>
      <c r="AN392" s="157"/>
      <c r="AO392" s="158" t="s">
        <v>588</v>
      </c>
    </row>
    <row r="393" spans="2:41" ht="3.6" hidden="1" customHeight="1">
      <c r="B393" s="11"/>
      <c r="I393" s="12"/>
      <c r="J393" s="11"/>
      <c r="M393" s="12"/>
      <c r="N393" s="9"/>
      <c r="O393" s="8"/>
      <c r="P393" s="8"/>
      <c r="Q393" s="10"/>
      <c r="R393" s="144"/>
      <c r="S393" s="145"/>
      <c r="T393" s="141"/>
      <c r="U393" s="145"/>
      <c r="V393" s="145"/>
      <c r="W393" s="145"/>
      <c r="X393" s="145"/>
      <c r="Y393" s="145"/>
      <c r="Z393" s="145"/>
      <c r="AA393" s="151"/>
      <c r="AB393" s="9"/>
      <c r="AC393" s="8"/>
      <c r="AD393" s="8"/>
      <c r="AE393" s="10"/>
      <c r="AF393" s="144"/>
      <c r="AG393" s="145"/>
      <c r="AH393" s="145"/>
      <c r="AI393" s="145"/>
      <c r="AJ393" s="145"/>
      <c r="AK393" s="145"/>
      <c r="AL393" s="145"/>
      <c r="AM393" s="145"/>
      <c r="AN393" s="145"/>
      <c r="AO393" s="151"/>
    </row>
    <row r="394" spans="2:41" ht="3.6" hidden="1" customHeight="1">
      <c r="B394" s="11"/>
      <c r="I394" s="12"/>
      <c r="J394" s="11"/>
      <c r="M394" s="12"/>
      <c r="N394" s="4"/>
      <c r="O394" s="5"/>
      <c r="P394" s="5"/>
      <c r="Q394" s="6"/>
      <c r="R394" s="301"/>
      <c r="S394" s="316"/>
      <c r="T394" s="159"/>
      <c r="U394" s="304"/>
      <c r="AA394" s="6"/>
      <c r="AF394" s="307"/>
      <c r="AG394" s="308"/>
      <c r="AH394" s="308"/>
      <c r="AI394" s="308"/>
      <c r="AJ394" s="308"/>
      <c r="AK394" s="308"/>
      <c r="AL394" s="308"/>
      <c r="AM394" s="308"/>
      <c r="AN394" s="308"/>
      <c r="AO394" s="309"/>
    </row>
    <row r="395" spans="2:41" ht="13.35" hidden="1" customHeight="1">
      <c r="B395" s="11"/>
      <c r="I395" s="12"/>
      <c r="J395" s="11"/>
      <c r="M395" s="12"/>
      <c r="N395" s="11" t="s">
        <v>280</v>
      </c>
      <c r="Q395" s="12"/>
      <c r="R395" s="302"/>
      <c r="S395" s="317"/>
      <c r="T395" s="160" t="s">
        <v>607</v>
      </c>
      <c r="U395" s="305"/>
      <c r="V395" s="3" t="s">
        <v>365</v>
      </c>
      <c r="AA395" s="12"/>
      <c r="AB395" s="3" t="s">
        <v>577</v>
      </c>
      <c r="AF395" s="310"/>
      <c r="AG395" s="311"/>
      <c r="AH395" s="311"/>
      <c r="AI395" s="311"/>
      <c r="AJ395" s="311"/>
      <c r="AK395" s="311"/>
      <c r="AL395" s="311"/>
      <c r="AM395" s="311"/>
      <c r="AN395" s="311"/>
      <c r="AO395" s="312"/>
    </row>
    <row r="396" spans="2:41" ht="3.6" hidden="1" customHeight="1">
      <c r="B396" s="11"/>
      <c r="I396" s="12"/>
      <c r="J396" s="11"/>
      <c r="M396" s="12"/>
      <c r="N396" s="9"/>
      <c r="O396" s="8"/>
      <c r="P396" s="8"/>
      <c r="Q396" s="10"/>
      <c r="R396" s="303"/>
      <c r="S396" s="318"/>
      <c r="T396" s="161"/>
      <c r="U396" s="306"/>
      <c r="AA396" s="10"/>
      <c r="AF396" s="313"/>
      <c r="AG396" s="314"/>
      <c r="AH396" s="314"/>
      <c r="AI396" s="314"/>
      <c r="AJ396" s="314"/>
      <c r="AK396" s="314"/>
      <c r="AL396" s="314"/>
      <c r="AM396" s="314"/>
      <c r="AN396" s="314"/>
      <c r="AO396" s="315"/>
    </row>
    <row r="397" spans="2:41" ht="3.6" hidden="1" customHeight="1">
      <c r="B397" s="11"/>
      <c r="I397" s="12"/>
      <c r="J397" s="11"/>
      <c r="N397" s="4"/>
      <c r="O397" s="5"/>
      <c r="P397" s="5"/>
      <c r="Q397" s="6"/>
      <c r="S397" s="136"/>
      <c r="T397" s="143"/>
      <c r="U397" s="136"/>
      <c r="V397" s="136"/>
      <c r="W397" s="136"/>
      <c r="X397" s="136"/>
      <c r="Y397" s="136"/>
      <c r="Z397" s="136"/>
      <c r="AA397" s="136"/>
      <c r="AB397" s="136"/>
      <c r="AC397" s="136"/>
      <c r="AD397" s="136"/>
      <c r="AE397" s="136"/>
      <c r="AF397" s="136"/>
      <c r="AG397" s="136"/>
      <c r="AH397" s="136"/>
      <c r="AI397" s="136"/>
      <c r="AJ397" s="136"/>
      <c r="AK397" s="136"/>
      <c r="AL397" s="136"/>
      <c r="AM397" s="136"/>
      <c r="AN397" s="136"/>
      <c r="AO397" s="162"/>
    </row>
    <row r="398" spans="2:41" ht="13.35" hidden="1" customHeight="1">
      <c r="B398" s="11"/>
      <c r="I398" s="12"/>
      <c r="J398" s="11"/>
      <c r="N398" s="11" t="s">
        <v>608</v>
      </c>
      <c r="Q398" s="12"/>
      <c r="R398" s="150"/>
      <c r="S398" s="163"/>
      <c r="T398" s="3" t="s">
        <v>606</v>
      </c>
      <c r="Y398" s="163"/>
      <c r="Z398" s="3" t="s">
        <v>576</v>
      </c>
      <c r="AF398" s="164"/>
      <c r="AH398" s="143"/>
      <c r="AI398" s="143"/>
      <c r="AJ398" s="143"/>
      <c r="AK398" s="143"/>
      <c r="AL398" s="143"/>
      <c r="AM398" s="143"/>
      <c r="AN398" s="143"/>
      <c r="AO398" s="165"/>
    </row>
    <row r="399" spans="2:41" ht="3.6" hidden="1" customHeight="1">
      <c r="B399" s="11"/>
      <c r="I399" s="12"/>
      <c r="J399" s="9"/>
      <c r="K399" s="8"/>
      <c r="L399" s="8"/>
      <c r="M399" s="8"/>
      <c r="N399" s="9"/>
      <c r="O399" s="8"/>
      <c r="P399" s="8"/>
      <c r="Q399" s="10"/>
      <c r="R399" s="152"/>
      <c r="S399" s="146"/>
      <c r="T399" s="146"/>
      <c r="U399" s="146"/>
      <c r="V399" s="146"/>
      <c r="W399" s="146"/>
      <c r="X399" s="146"/>
      <c r="Y399" s="146"/>
      <c r="Z399" s="146"/>
      <c r="AA399" s="146"/>
      <c r="AB399" s="146"/>
      <c r="AC399" s="146"/>
      <c r="AD399" s="146"/>
      <c r="AE399" s="146"/>
      <c r="AF399" s="146"/>
      <c r="AG399" s="146"/>
      <c r="AH399" s="146"/>
      <c r="AI399" s="146"/>
      <c r="AJ399" s="146"/>
      <c r="AK399" s="146"/>
      <c r="AL399" s="146"/>
      <c r="AM399" s="146"/>
      <c r="AN399" s="146"/>
      <c r="AO399" s="166"/>
    </row>
    <row r="400" spans="2:41" ht="3.6" hidden="1" customHeight="1">
      <c r="B400" s="11"/>
      <c r="I400" s="12"/>
      <c r="J400" s="4"/>
      <c r="K400" s="5"/>
      <c r="L400" s="5"/>
      <c r="M400" s="6"/>
      <c r="N400" s="4"/>
      <c r="O400" s="5"/>
      <c r="P400" s="5"/>
      <c r="Q400" s="5"/>
      <c r="R400" s="298"/>
      <c r="S400" s="281"/>
      <c r="T400" s="281"/>
      <c r="U400" s="281"/>
      <c r="V400" s="281"/>
      <c r="W400" s="281"/>
      <c r="X400" s="281"/>
      <c r="Y400" s="281"/>
      <c r="Z400" s="281"/>
      <c r="AA400" s="281"/>
      <c r="AB400" s="281"/>
      <c r="AC400" s="281"/>
      <c r="AD400" s="281"/>
      <c r="AE400" s="281"/>
      <c r="AF400" s="281"/>
      <c r="AG400" s="281"/>
      <c r="AH400" s="281"/>
      <c r="AI400" s="281"/>
      <c r="AJ400" s="281"/>
      <c r="AK400" s="281"/>
      <c r="AL400" s="281"/>
      <c r="AM400" s="281"/>
      <c r="AN400" s="281"/>
      <c r="AO400" s="282"/>
    </row>
    <row r="401" spans="2:41" ht="13.35" hidden="1" customHeight="1">
      <c r="B401" s="11"/>
      <c r="I401" s="12"/>
      <c r="J401" s="11"/>
      <c r="M401" s="12"/>
      <c r="N401" s="139" t="s">
        <v>8</v>
      </c>
      <c r="R401" s="283"/>
      <c r="S401" s="284"/>
      <c r="T401" s="284"/>
      <c r="U401" s="284"/>
      <c r="V401" s="284"/>
      <c r="W401" s="284"/>
      <c r="X401" s="284"/>
      <c r="Y401" s="284"/>
      <c r="Z401" s="284"/>
      <c r="AA401" s="284"/>
      <c r="AB401" s="284"/>
      <c r="AC401" s="284"/>
      <c r="AD401" s="284"/>
      <c r="AE401" s="284"/>
      <c r="AF401" s="284"/>
      <c r="AG401" s="284"/>
      <c r="AH401" s="284"/>
      <c r="AI401" s="284"/>
      <c r="AJ401" s="284"/>
      <c r="AK401" s="284"/>
      <c r="AL401" s="284"/>
      <c r="AM401" s="284"/>
      <c r="AN401" s="284"/>
      <c r="AO401" s="285"/>
    </row>
    <row r="402" spans="2:41" ht="3.6" hidden="1" customHeight="1">
      <c r="B402" s="11"/>
      <c r="I402" s="12"/>
      <c r="J402" s="11"/>
      <c r="M402" s="12"/>
      <c r="N402" s="9"/>
      <c r="O402" s="8"/>
      <c r="P402" s="8"/>
      <c r="Q402" s="8"/>
      <c r="R402" s="286"/>
      <c r="S402" s="287"/>
      <c r="T402" s="287"/>
      <c r="U402" s="287"/>
      <c r="V402" s="287"/>
      <c r="W402" s="287"/>
      <c r="X402" s="287"/>
      <c r="Y402" s="287"/>
      <c r="Z402" s="287"/>
      <c r="AA402" s="287"/>
      <c r="AB402" s="287"/>
      <c r="AC402" s="287"/>
      <c r="AD402" s="287"/>
      <c r="AE402" s="287"/>
      <c r="AF402" s="287"/>
      <c r="AG402" s="287"/>
      <c r="AH402" s="287"/>
      <c r="AI402" s="287"/>
      <c r="AJ402" s="287"/>
      <c r="AK402" s="287"/>
      <c r="AL402" s="287"/>
      <c r="AM402" s="287"/>
      <c r="AN402" s="287"/>
      <c r="AO402" s="288"/>
    </row>
    <row r="403" spans="2:41" ht="3.6" hidden="1" customHeight="1">
      <c r="B403" s="11"/>
      <c r="I403" s="12"/>
      <c r="J403" s="11"/>
      <c r="M403" s="12"/>
      <c r="N403" s="4"/>
      <c r="O403" s="5"/>
      <c r="P403" s="5"/>
      <c r="Q403" s="6"/>
      <c r="R403" s="298"/>
      <c r="S403" s="281"/>
      <c r="T403" s="281"/>
      <c r="U403" s="281"/>
      <c r="V403" s="281"/>
      <c r="W403" s="281"/>
      <c r="X403" s="281"/>
      <c r="Y403" s="281"/>
      <c r="Z403" s="281"/>
      <c r="AA403" s="281"/>
      <c r="AB403" s="281"/>
      <c r="AC403" s="281"/>
      <c r="AD403" s="281"/>
      <c r="AE403" s="281"/>
      <c r="AF403" s="281"/>
      <c r="AG403" s="281"/>
      <c r="AH403" s="281"/>
      <c r="AI403" s="281"/>
      <c r="AJ403" s="281"/>
      <c r="AK403" s="281"/>
      <c r="AL403" s="281"/>
      <c r="AM403" s="281"/>
      <c r="AN403" s="281"/>
      <c r="AO403" s="282"/>
    </row>
    <row r="404" spans="2:41" ht="13.35" hidden="1" customHeight="1">
      <c r="B404" s="11"/>
      <c r="I404" s="12"/>
      <c r="J404" s="11"/>
      <c r="M404" s="12"/>
      <c r="N404" s="11" t="s">
        <v>311</v>
      </c>
      <c r="Q404" s="12"/>
      <c r="R404" s="283"/>
      <c r="S404" s="284"/>
      <c r="T404" s="284"/>
      <c r="U404" s="284"/>
      <c r="V404" s="284"/>
      <c r="W404" s="284"/>
      <c r="X404" s="284"/>
      <c r="Y404" s="284"/>
      <c r="Z404" s="284"/>
      <c r="AA404" s="284"/>
      <c r="AB404" s="284"/>
      <c r="AC404" s="284"/>
      <c r="AD404" s="284"/>
      <c r="AE404" s="284"/>
      <c r="AF404" s="284"/>
      <c r="AG404" s="284"/>
      <c r="AH404" s="284"/>
      <c r="AI404" s="284"/>
      <c r="AJ404" s="284"/>
      <c r="AK404" s="284"/>
      <c r="AL404" s="284"/>
      <c r="AM404" s="284"/>
      <c r="AN404" s="284"/>
      <c r="AO404" s="285"/>
    </row>
    <row r="405" spans="2:41" ht="3.6" hidden="1" customHeight="1">
      <c r="B405" s="11"/>
      <c r="I405" s="12"/>
      <c r="J405" s="11"/>
      <c r="M405" s="12"/>
      <c r="N405" s="11"/>
      <c r="Q405" s="12"/>
      <c r="R405" s="286"/>
      <c r="S405" s="287"/>
      <c r="T405" s="287"/>
      <c r="U405" s="287"/>
      <c r="V405" s="287"/>
      <c r="W405" s="287"/>
      <c r="X405" s="287"/>
      <c r="Y405" s="287"/>
      <c r="Z405" s="287"/>
      <c r="AA405" s="287"/>
      <c r="AB405" s="287"/>
      <c r="AC405" s="287"/>
      <c r="AD405" s="287"/>
      <c r="AE405" s="287"/>
      <c r="AF405" s="287"/>
      <c r="AG405" s="287"/>
      <c r="AH405" s="287"/>
      <c r="AI405" s="287"/>
      <c r="AJ405" s="287"/>
      <c r="AK405" s="287"/>
      <c r="AL405" s="287"/>
      <c r="AM405" s="287"/>
      <c r="AN405" s="287"/>
      <c r="AO405" s="288"/>
    </row>
    <row r="406" spans="2:41" ht="3.6" hidden="1" customHeight="1">
      <c r="B406" s="11"/>
      <c r="I406" s="12"/>
      <c r="J406" s="11"/>
      <c r="M406" s="12"/>
      <c r="N406" s="4"/>
      <c r="O406" s="5"/>
      <c r="P406" s="5"/>
      <c r="Q406" s="6"/>
      <c r="R406" s="134"/>
      <c r="S406" s="135"/>
      <c r="T406" s="135"/>
      <c r="U406" s="135"/>
      <c r="V406" s="135"/>
      <c r="W406" s="135"/>
      <c r="X406" s="135"/>
      <c r="Y406" s="135"/>
      <c r="Z406" s="135"/>
      <c r="AA406" s="148"/>
      <c r="AB406" s="4"/>
      <c r="AC406" s="5"/>
      <c r="AD406" s="5"/>
      <c r="AE406" s="6"/>
      <c r="AF406" s="134"/>
      <c r="AG406" s="135"/>
      <c r="AH406" s="135"/>
      <c r="AI406" s="135"/>
      <c r="AJ406" s="135"/>
      <c r="AK406" s="135"/>
      <c r="AL406" s="135"/>
      <c r="AM406" s="135"/>
      <c r="AN406" s="135"/>
      <c r="AO406" s="148"/>
    </row>
    <row r="407" spans="2:41" ht="13.35" hidden="1" customHeight="1">
      <c r="B407" s="11"/>
      <c r="I407" s="12"/>
      <c r="J407" s="11" t="s">
        <v>1091</v>
      </c>
      <c r="M407" s="12"/>
      <c r="N407" s="11" t="s">
        <v>363</v>
      </c>
      <c r="Q407" s="12"/>
      <c r="R407" s="140"/>
      <c r="S407" s="299"/>
      <c r="T407" s="300"/>
      <c r="U407" s="141"/>
      <c r="V407" s="157"/>
      <c r="W407" s="141" t="s">
        <v>13</v>
      </c>
      <c r="X407" s="157"/>
      <c r="Y407" s="141" t="s">
        <v>11</v>
      </c>
      <c r="Z407" s="157"/>
      <c r="AA407" s="141" t="s">
        <v>588</v>
      </c>
      <c r="AB407" s="11" t="s">
        <v>316</v>
      </c>
      <c r="AE407" s="12"/>
      <c r="AF407" s="140"/>
      <c r="AG407" s="299"/>
      <c r="AH407" s="300"/>
      <c r="AI407" s="141"/>
      <c r="AJ407" s="157"/>
      <c r="AK407" s="141" t="s">
        <v>13</v>
      </c>
      <c r="AL407" s="157"/>
      <c r="AM407" s="141" t="s">
        <v>11</v>
      </c>
      <c r="AN407" s="157"/>
      <c r="AO407" s="158" t="s">
        <v>588</v>
      </c>
    </row>
    <row r="408" spans="2:41" ht="3.6" hidden="1" customHeight="1">
      <c r="B408" s="11"/>
      <c r="I408" s="12"/>
      <c r="J408" s="11"/>
      <c r="M408" s="12"/>
      <c r="N408" s="9"/>
      <c r="O408" s="8"/>
      <c r="P408" s="8"/>
      <c r="Q408" s="10"/>
      <c r="R408" s="144"/>
      <c r="S408" s="145"/>
      <c r="T408" s="141"/>
      <c r="U408" s="145"/>
      <c r="V408" s="145"/>
      <c r="W408" s="145"/>
      <c r="X408" s="145"/>
      <c r="Y408" s="145"/>
      <c r="Z408" s="145"/>
      <c r="AA408" s="151"/>
      <c r="AB408" s="9"/>
      <c r="AC408" s="8"/>
      <c r="AD408" s="8"/>
      <c r="AE408" s="10"/>
      <c r="AF408" s="144"/>
      <c r="AG408" s="145"/>
      <c r="AH408" s="145"/>
      <c r="AI408" s="145"/>
      <c r="AJ408" s="145"/>
      <c r="AK408" s="145"/>
      <c r="AL408" s="145"/>
      <c r="AM408" s="145"/>
      <c r="AN408" s="145"/>
      <c r="AO408" s="151"/>
    </row>
    <row r="409" spans="2:41" ht="3.6" hidden="1" customHeight="1">
      <c r="B409" s="11"/>
      <c r="I409" s="12"/>
      <c r="J409" s="11"/>
      <c r="M409" s="12"/>
      <c r="N409" s="4"/>
      <c r="O409" s="5"/>
      <c r="P409" s="5"/>
      <c r="Q409" s="6"/>
      <c r="R409" s="301"/>
      <c r="S409" s="316"/>
      <c r="T409" s="159"/>
      <c r="U409" s="304"/>
      <c r="AA409" s="6"/>
      <c r="AF409" s="307"/>
      <c r="AG409" s="308"/>
      <c r="AH409" s="308"/>
      <c r="AI409" s="308"/>
      <c r="AJ409" s="308"/>
      <c r="AK409" s="308"/>
      <c r="AL409" s="308"/>
      <c r="AM409" s="308"/>
      <c r="AN409" s="308"/>
      <c r="AO409" s="309"/>
    </row>
    <row r="410" spans="2:41" ht="13.35" hidden="1" customHeight="1">
      <c r="B410" s="11"/>
      <c r="I410" s="12"/>
      <c r="J410" s="11"/>
      <c r="M410" s="12"/>
      <c r="N410" s="11" t="s">
        <v>280</v>
      </c>
      <c r="Q410" s="12"/>
      <c r="R410" s="302"/>
      <c r="S410" s="317"/>
      <c r="T410" s="160" t="s">
        <v>607</v>
      </c>
      <c r="U410" s="305"/>
      <c r="V410" s="3" t="s">
        <v>365</v>
      </c>
      <c r="AA410" s="12"/>
      <c r="AB410" s="3" t="s">
        <v>577</v>
      </c>
      <c r="AF410" s="310"/>
      <c r="AG410" s="311"/>
      <c r="AH410" s="311"/>
      <c r="AI410" s="311"/>
      <c r="AJ410" s="311"/>
      <c r="AK410" s="311"/>
      <c r="AL410" s="311"/>
      <c r="AM410" s="311"/>
      <c r="AN410" s="311"/>
      <c r="AO410" s="312"/>
    </row>
    <row r="411" spans="2:41" ht="3.6" hidden="1" customHeight="1">
      <c r="B411" s="11"/>
      <c r="I411" s="12"/>
      <c r="J411" s="11"/>
      <c r="M411" s="12"/>
      <c r="N411" s="9"/>
      <c r="O411" s="8"/>
      <c r="P411" s="8"/>
      <c r="Q411" s="10"/>
      <c r="R411" s="303"/>
      <c r="S411" s="318"/>
      <c r="T411" s="161"/>
      <c r="U411" s="306"/>
      <c r="AA411" s="10"/>
      <c r="AF411" s="313"/>
      <c r="AG411" s="314"/>
      <c r="AH411" s="314"/>
      <c r="AI411" s="314"/>
      <c r="AJ411" s="314"/>
      <c r="AK411" s="314"/>
      <c r="AL411" s="314"/>
      <c r="AM411" s="314"/>
      <c r="AN411" s="314"/>
      <c r="AO411" s="315"/>
    </row>
    <row r="412" spans="2:41" ht="3.6" hidden="1" customHeight="1">
      <c r="B412" s="11"/>
      <c r="I412" s="12"/>
      <c r="J412" s="11"/>
      <c r="N412" s="4"/>
      <c r="O412" s="5"/>
      <c r="P412" s="5"/>
      <c r="Q412" s="6"/>
      <c r="S412" s="136"/>
      <c r="T412" s="143"/>
      <c r="U412" s="136"/>
      <c r="V412" s="136"/>
      <c r="W412" s="136"/>
      <c r="X412" s="136"/>
      <c r="Y412" s="136"/>
      <c r="Z412" s="136"/>
      <c r="AA412" s="136"/>
      <c r="AB412" s="136"/>
      <c r="AC412" s="136"/>
      <c r="AD412" s="136"/>
      <c r="AE412" s="136"/>
      <c r="AF412" s="136"/>
      <c r="AG412" s="136"/>
      <c r="AH412" s="136"/>
      <c r="AI412" s="136"/>
      <c r="AJ412" s="136"/>
      <c r="AK412" s="136"/>
      <c r="AL412" s="136"/>
      <c r="AM412" s="136"/>
      <c r="AN412" s="136"/>
      <c r="AO412" s="162"/>
    </row>
    <row r="413" spans="2:41" ht="13.35" hidden="1" customHeight="1">
      <c r="B413" s="11"/>
      <c r="I413" s="12"/>
      <c r="J413" s="11"/>
      <c r="N413" s="11" t="s">
        <v>608</v>
      </c>
      <c r="Q413" s="12"/>
      <c r="R413" s="150"/>
      <c r="S413" s="163"/>
      <c r="T413" s="3" t="s">
        <v>606</v>
      </c>
      <c r="Y413" s="163"/>
      <c r="Z413" s="3" t="s">
        <v>576</v>
      </c>
      <c r="AF413" s="164"/>
      <c r="AH413" s="143"/>
      <c r="AI413" s="143"/>
      <c r="AJ413" s="143"/>
      <c r="AK413" s="143"/>
      <c r="AL413" s="143"/>
      <c r="AM413" s="143"/>
      <c r="AN413" s="143"/>
      <c r="AO413" s="165"/>
    </row>
    <row r="414" spans="2:41" ht="3.6" hidden="1" customHeight="1">
      <c r="B414" s="11"/>
      <c r="I414" s="12"/>
      <c r="J414" s="9"/>
      <c r="K414" s="8"/>
      <c r="L414" s="8"/>
      <c r="M414" s="8"/>
      <c r="N414" s="9"/>
      <c r="O414" s="8"/>
      <c r="P414" s="8"/>
      <c r="Q414" s="10"/>
      <c r="R414" s="152"/>
      <c r="S414" s="146"/>
      <c r="T414" s="146"/>
      <c r="U414" s="146"/>
      <c r="V414" s="146"/>
      <c r="W414" s="146"/>
      <c r="X414" s="146"/>
      <c r="Y414" s="146"/>
      <c r="Z414" s="146"/>
      <c r="AA414" s="146"/>
      <c r="AB414" s="146"/>
      <c r="AC414" s="146"/>
      <c r="AD414" s="146"/>
      <c r="AE414" s="146"/>
      <c r="AF414" s="146"/>
      <c r="AG414" s="146"/>
      <c r="AH414" s="146"/>
      <c r="AI414" s="146"/>
      <c r="AJ414" s="146"/>
      <c r="AK414" s="146"/>
      <c r="AL414" s="146"/>
      <c r="AM414" s="146"/>
      <c r="AN414" s="146"/>
      <c r="AO414" s="166"/>
    </row>
    <row r="415" spans="2:41" ht="3.6" hidden="1" customHeight="1">
      <c r="B415" s="11"/>
      <c r="I415" s="12"/>
      <c r="J415" s="4"/>
      <c r="K415" s="5"/>
      <c r="L415" s="5"/>
      <c r="M415" s="6"/>
      <c r="N415" s="4"/>
      <c r="O415" s="5"/>
      <c r="P415" s="5"/>
      <c r="Q415" s="5"/>
      <c r="R415" s="298"/>
      <c r="S415" s="281"/>
      <c r="T415" s="281"/>
      <c r="U415" s="281"/>
      <c r="V415" s="281"/>
      <c r="W415" s="281"/>
      <c r="X415" s="281"/>
      <c r="Y415" s="281"/>
      <c r="Z415" s="281"/>
      <c r="AA415" s="281"/>
      <c r="AB415" s="281"/>
      <c r="AC415" s="281"/>
      <c r="AD415" s="281"/>
      <c r="AE415" s="281"/>
      <c r="AF415" s="281"/>
      <c r="AG415" s="281"/>
      <c r="AH415" s="281"/>
      <c r="AI415" s="281"/>
      <c r="AJ415" s="281"/>
      <c r="AK415" s="281"/>
      <c r="AL415" s="281"/>
      <c r="AM415" s="281"/>
      <c r="AN415" s="281"/>
      <c r="AO415" s="282"/>
    </row>
    <row r="416" spans="2:41" ht="13.35" hidden="1" customHeight="1">
      <c r="B416" s="11"/>
      <c r="I416" s="12"/>
      <c r="J416" s="11"/>
      <c r="M416" s="12"/>
      <c r="N416" s="139" t="s">
        <v>8</v>
      </c>
      <c r="R416" s="283"/>
      <c r="S416" s="284"/>
      <c r="T416" s="284"/>
      <c r="U416" s="284"/>
      <c r="V416" s="284"/>
      <c r="W416" s="284"/>
      <c r="X416" s="284"/>
      <c r="Y416" s="284"/>
      <c r="Z416" s="284"/>
      <c r="AA416" s="284"/>
      <c r="AB416" s="284"/>
      <c r="AC416" s="284"/>
      <c r="AD416" s="284"/>
      <c r="AE416" s="284"/>
      <c r="AF416" s="284"/>
      <c r="AG416" s="284"/>
      <c r="AH416" s="284"/>
      <c r="AI416" s="284"/>
      <c r="AJ416" s="284"/>
      <c r="AK416" s="284"/>
      <c r="AL416" s="284"/>
      <c r="AM416" s="284"/>
      <c r="AN416" s="284"/>
      <c r="AO416" s="285"/>
    </row>
    <row r="417" spans="2:41" ht="3.6" hidden="1" customHeight="1">
      <c r="B417" s="11"/>
      <c r="I417" s="12"/>
      <c r="J417" s="11"/>
      <c r="M417" s="12"/>
      <c r="N417" s="9"/>
      <c r="O417" s="8"/>
      <c r="P417" s="8"/>
      <c r="Q417" s="8"/>
      <c r="R417" s="286"/>
      <c r="S417" s="287"/>
      <c r="T417" s="287"/>
      <c r="U417" s="287"/>
      <c r="V417" s="287"/>
      <c r="W417" s="287"/>
      <c r="X417" s="287"/>
      <c r="Y417" s="287"/>
      <c r="Z417" s="287"/>
      <c r="AA417" s="287"/>
      <c r="AB417" s="287"/>
      <c r="AC417" s="287"/>
      <c r="AD417" s="287"/>
      <c r="AE417" s="287"/>
      <c r="AF417" s="287"/>
      <c r="AG417" s="287"/>
      <c r="AH417" s="287"/>
      <c r="AI417" s="287"/>
      <c r="AJ417" s="287"/>
      <c r="AK417" s="287"/>
      <c r="AL417" s="287"/>
      <c r="AM417" s="287"/>
      <c r="AN417" s="287"/>
      <c r="AO417" s="288"/>
    </row>
    <row r="418" spans="2:41" ht="3.6" hidden="1" customHeight="1">
      <c r="B418" s="11"/>
      <c r="I418" s="12"/>
      <c r="J418" s="11"/>
      <c r="M418" s="12"/>
      <c r="N418" s="4"/>
      <c r="O418" s="5"/>
      <c r="P418" s="5"/>
      <c r="Q418" s="6"/>
      <c r="R418" s="298"/>
      <c r="S418" s="281"/>
      <c r="T418" s="281"/>
      <c r="U418" s="281"/>
      <c r="V418" s="281"/>
      <c r="W418" s="281"/>
      <c r="X418" s="281"/>
      <c r="Y418" s="281"/>
      <c r="Z418" s="281"/>
      <c r="AA418" s="281"/>
      <c r="AB418" s="281"/>
      <c r="AC418" s="281"/>
      <c r="AD418" s="281"/>
      <c r="AE418" s="281"/>
      <c r="AF418" s="281"/>
      <c r="AG418" s="281"/>
      <c r="AH418" s="281"/>
      <c r="AI418" s="281"/>
      <c r="AJ418" s="281"/>
      <c r="AK418" s="281"/>
      <c r="AL418" s="281"/>
      <c r="AM418" s="281"/>
      <c r="AN418" s="281"/>
      <c r="AO418" s="282"/>
    </row>
    <row r="419" spans="2:41" ht="13.35" hidden="1" customHeight="1">
      <c r="B419" s="11"/>
      <c r="I419" s="12"/>
      <c r="J419" s="11"/>
      <c r="M419" s="12"/>
      <c r="N419" s="11" t="s">
        <v>311</v>
      </c>
      <c r="Q419" s="12"/>
      <c r="R419" s="283"/>
      <c r="S419" s="284"/>
      <c r="T419" s="284"/>
      <c r="U419" s="284"/>
      <c r="V419" s="284"/>
      <c r="W419" s="284"/>
      <c r="X419" s="284"/>
      <c r="Y419" s="284"/>
      <c r="Z419" s="284"/>
      <c r="AA419" s="284"/>
      <c r="AB419" s="284"/>
      <c r="AC419" s="284"/>
      <c r="AD419" s="284"/>
      <c r="AE419" s="284"/>
      <c r="AF419" s="284"/>
      <c r="AG419" s="284"/>
      <c r="AH419" s="284"/>
      <c r="AI419" s="284"/>
      <c r="AJ419" s="284"/>
      <c r="AK419" s="284"/>
      <c r="AL419" s="284"/>
      <c r="AM419" s="284"/>
      <c r="AN419" s="284"/>
      <c r="AO419" s="285"/>
    </row>
    <row r="420" spans="2:41" ht="3.6" hidden="1" customHeight="1">
      <c r="B420" s="11"/>
      <c r="I420" s="12"/>
      <c r="J420" s="11"/>
      <c r="M420" s="12"/>
      <c r="N420" s="11"/>
      <c r="Q420" s="12"/>
      <c r="R420" s="286"/>
      <c r="S420" s="287"/>
      <c r="T420" s="287"/>
      <c r="U420" s="287"/>
      <c r="V420" s="287"/>
      <c r="W420" s="287"/>
      <c r="X420" s="287"/>
      <c r="Y420" s="287"/>
      <c r="Z420" s="287"/>
      <c r="AA420" s="287"/>
      <c r="AB420" s="287"/>
      <c r="AC420" s="287"/>
      <c r="AD420" s="287"/>
      <c r="AE420" s="287"/>
      <c r="AF420" s="287"/>
      <c r="AG420" s="287"/>
      <c r="AH420" s="287"/>
      <c r="AI420" s="287"/>
      <c r="AJ420" s="287"/>
      <c r="AK420" s="287"/>
      <c r="AL420" s="287"/>
      <c r="AM420" s="287"/>
      <c r="AN420" s="287"/>
      <c r="AO420" s="288"/>
    </row>
    <row r="421" spans="2:41" ht="3.6" hidden="1" customHeight="1">
      <c r="B421" s="11"/>
      <c r="I421" s="12"/>
      <c r="J421" s="11"/>
      <c r="M421" s="12"/>
      <c r="N421" s="4"/>
      <c r="O421" s="5"/>
      <c r="P421" s="5"/>
      <c r="Q421" s="6"/>
      <c r="R421" s="134"/>
      <c r="S421" s="135"/>
      <c r="T421" s="135"/>
      <c r="U421" s="135"/>
      <c r="V421" s="135"/>
      <c r="W421" s="135"/>
      <c r="X421" s="135"/>
      <c r="Y421" s="135"/>
      <c r="Z421" s="135"/>
      <c r="AA421" s="148"/>
      <c r="AB421" s="4"/>
      <c r="AC421" s="5"/>
      <c r="AD421" s="5"/>
      <c r="AE421" s="6"/>
      <c r="AF421" s="134"/>
      <c r="AG421" s="135"/>
      <c r="AH421" s="135"/>
      <c r="AI421" s="135"/>
      <c r="AJ421" s="135"/>
      <c r="AK421" s="135"/>
      <c r="AL421" s="135"/>
      <c r="AM421" s="135"/>
      <c r="AN421" s="135"/>
      <c r="AO421" s="148"/>
    </row>
    <row r="422" spans="2:41" ht="13.35" hidden="1" customHeight="1">
      <c r="B422" s="11"/>
      <c r="I422" s="12"/>
      <c r="J422" s="11" t="s">
        <v>1092</v>
      </c>
      <c r="M422" s="12"/>
      <c r="N422" s="11" t="s">
        <v>363</v>
      </c>
      <c r="Q422" s="12"/>
      <c r="R422" s="140"/>
      <c r="S422" s="299"/>
      <c r="T422" s="300"/>
      <c r="U422" s="141"/>
      <c r="V422" s="157"/>
      <c r="W422" s="141" t="s">
        <v>13</v>
      </c>
      <c r="X422" s="157"/>
      <c r="Y422" s="141" t="s">
        <v>11</v>
      </c>
      <c r="Z422" s="157"/>
      <c r="AA422" s="141" t="s">
        <v>588</v>
      </c>
      <c r="AB422" s="11" t="s">
        <v>316</v>
      </c>
      <c r="AE422" s="12"/>
      <c r="AF422" s="140"/>
      <c r="AG422" s="299"/>
      <c r="AH422" s="300"/>
      <c r="AI422" s="141"/>
      <c r="AJ422" s="157"/>
      <c r="AK422" s="141" t="s">
        <v>13</v>
      </c>
      <c r="AL422" s="157"/>
      <c r="AM422" s="141" t="s">
        <v>11</v>
      </c>
      <c r="AN422" s="157"/>
      <c r="AO422" s="158" t="s">
        <v>588</v>
      </c>
    </row>
    <row r="423" spans="2:41" ht="3.6" hidden="1" customHeight="1">
      <c r="B423" s="11"/>
      <c r="I423" s="12"/>
      <c r="J423" s="11"/>
      <c r="M423" s="12"/>
      <c r="N423" s="9"/>
      <c r="O423" s="8"/>
      <c r="P423" s="8"/>
      <c r="Q423" s="10"/>
      <c r="R423" s="144"/>
      <c r="S423" s="145"/>
      <c r="T423" s="141"/>
      <c r="U423" s="145"/>
      <c r="V423" s="145"/>
      <c r="W423" s="145"/>
      <c r="X423" s="145"/>
      <c r="Y423" s="145"/>
      <c r="Z423" s="145"/>
      <c r="AA423" s="151"/>
      <c r="AB423" s="9"/>
      <c r="AC423" s="8"/>
      <c r="AD423" s="8"/>
      <c r="AE423" s="10"/>
      <c r="AF423" s="144"/>
      <c r="AG423" s="145"/>
      <c r="AH423" s="145"/>
      <c r="AI423" s="145"/>
      <c r="AJ423" s="145"/>
      <c r="AK423" s="145"/>
      <c r="AL423" s="145"/>
      <c r="AM423" s="145"/>
      <c r="AN423" s="145"/>
      <c r="AO423" s="151"/>
    </row>
    <row r="424" spans="2:41" ht="3.6" hidden="1" customHeight="1">
      <c r="B424" s="11"/>
      <c r="I424" s="12"/>
      <c r="J424" s="11"/>
      <c r="M424" s="12"/>
      <c r="N424" s="4"/>
      <c r="O424" s="5"/>
      <c r="P424" s="5"/>
      <c r="Q424" s="6"/>
      <c r="R424" s="301"/>
      <c r="S424" s="316"/>
      <c r="T424" s="159"/>
      <c r="U424" s="304"/>
      <c r="AA424" s="6"/>
      <c r="AF424" s="307"/>
      <c r="AG424" s="308"/>
      <c r="AH424" s="308"/>
      <c r="AI424" s="308"/>
      <c r="AJ424" s="308"/>
      <c r="AK424" s="308"/>
      <c r="AL424" s="308"/>
      <c r="AM424" s="308"/>
      <c r="AN424" s="308"/>
      <c r="AO424" s="309"/>
    </row>
    <row r="425" spans="2:41" ht="13.35" hidden="1" customHeight="1">
      <c r="B425" s="11"/>
      <c r="I425" s="12"/>
      <c r="J425" s="11"/>
      <c r="M425" s="12"/>
      <c r="N425" s="11" t="s">
        <v>280</v>
      </c>
      <c r="Q425" s="12"/>
      <c r="R425" s="302"/>
      <c r="S425" s="317"/>
      <c r="T425" s="160" t="s">
        <v>607</v>
      </c>
      <c r="U425" s="305"/>
      <c r="V425" s="3" t="s">
        <v>365</v>
      </c>
      <c r="AA425" s="12"/>
      <c r="AB425" s="3" t="s">
        <v>577</v>
      </c>
      <c r="AF425" s="310"/>
      <c r="AG425" s="311"/>
      <c r="AH425" s="311"/>
      <c r="AI425" s="311"/>
      <c r="AJ425" s="311"/>
      <c r="AK425" s="311"/>
      <c r="AL425" s="311"/>
      <c r="AM425" s="311"/>
      <c r="AN425" s="311"/>
      <c r="AO425" s="312"/>
    </row>
    <row r="426" spans="2:41" ht="3.6" hidden="1" customHeight="1">
      <c r="B426" s="11"/>
      <c r="I426" s="12"/>
      <c r="J426" s="11"/>
      <c r="M426" s="12"/>
      <c r="N426" s="9"/>
      <c r="O426" s="8"/>
      <c r="P426" s="8"/>
      <c r="Q426" s="10"/>
      <c r="R426" s="303"/>
      <c r="S426" s="318"/>
      <c r="T426" s="161"/>
      <c r="U426" s="306"/>
      <c r="AA426" s="10"/>
      <c r="AF426" s="313"/>
      <c r="AG426" s="314"/>
      <c r="AH426" s="314"/>
      <c r="AI426" s="314"/>
      <c r="AJ426" s="314"/>
      <c r="AK426" s="314"/>
      <c r="AL426" s="314"/>
      <c r="AM426" s="314"/>
      <c r="AN426" s="314"/>
      <c r="AO426" s="315"/>
    </row>
    <row r="427" spans="2:41" ht="3.6" hidden="1" customHeight="1">
      <c r="B427" s="11"/>
      <c r="I427" s="12"/>
      <c r="J427" s="11"/>
      <c r="N427" s="4"/>
      <c r="O427" s="5"/>
      <c r="P427" s="5"/>
      <c r="Q427" s="6"/>
      <c r="S427" s="136"/>
      <c r="T427" s="143"/>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62"/>
    </row>
    <row r="428" spans="2:41" ht="13.35" hidden="1" customHeight="1">
      <c r="B428" s="11"/>
      <c r="I428" s="12"/>
      <c r="J428" s="11"/>
      <c r="N428" s="11" t="s">
        <v>608</v>
      </c>
      <c r="Q428" s="12"/>
      <c r="R428" s="150"/>
      <c r="S428" s="163"/>
      <c r="T428" s="3" t="s">
        <v>606</v>
      </c>
      <c r="Y428" s="163"/>
      <c r="Z428" s="3" t="s">
        <v>576</v>
      </c>
      <c r="AF428" s="164"/>
      <c r="AH428" s="143"/>
      <c r="AI428" s="143"/>
      <c r="AJ428" s="143"/>
      <c r="AK428" s="143"/>
      <c r="AL428" s="143"/>
      <c r="AM428" s="143"/>
      <c r="AN428" s="143"/>
      <c r="AO428" s="165"/>
    </row>
    <row r="429" spans="2:41" ht="3.6" hidden="1" customHeight="1">
      <c r="B429" s="11"/>
      <c r="I429" s="12"/>
      <c r="J429" s="9"/>
      <c r="K429" s="8"/>
      <c r="L429" s="8"/>
      <c r="M429" s="8"/>
      <c r="N429" s="9"/>
      <c r="O429" s="8"/>
      <c r="P429" s="8"/>
      <c r="Q429" s="10"/>
      <c r="R429" s="152"/>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66"/>
    </row>
    <row r="430" spans="2:41" ht="3.6" hidden="1" customHeight="1">
      <c r="B430" s="11"/>
      <c r="I430" s="12"/>
      <c r="J430" s="4"/>
      <c r="K430" s="5"/>
      <c r="L430" s="5"/>
      <c r="M430" s="6"/>
      <c r="N430" s="4"/>
      <c r="O430" s="5"/>
      <c r="P430" s="5"/>
      <c r="Q430" s="5"/>
      <c r="R430" s="298"/>
      <c r="S430" s="281"/>
      <c r="T430" s="281"/>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2"/>
    </row>
    <row r="431" spans="2:41" ht="13.35" hidden="1" customHeight="1">
      <c r="B431" s="11"/>
      <c r="I431" s="12"/>
      <c r="J431" s="11"/>
      <c r="M431" s="12"/>
      <c r="N431" s="139" t="s">
        <v>8</v>
      </c>
      <c r="R431" s="283"/>
      <c r="S431" s="284"/>
      <c r="T431" s="284"/>
      <c r="U431" s="284"/>
      <c r="V431" s="284"/>
      <c r="W431" s="284"/>
      <c r="X431" s="284"/>
      <c r="Y431" s="284"/>
      <c r="Z431" s="284"/>
      <c r="AA431" s="284"/>
      <c r="AB431" s="284"/>
      <c r="AC431" s="284"/>
      <c r="AD431" s="284"/>
      <c r="AE431" s="284"/>
      <c r="AF431" s="284"/>
      <c r="AG431" s="284"/>
      <c r="AH431" s="284"/>
      <c r="AI431" s="284"/>
      <c r="AJ431" s="284"/>
      <c r="AK431" s="284"/>
      <c r="AL431" s="284"/>
      <c r="AM431" s="284"/>
      <c r="AN431" s="284"/>
      <c r="AO431" s="285"/>
    </row>
    <row r="432" spans="2:41" ht="3.6" hidden="1" customHeight="1">
      <c r="B432" s="11"/>
      <c r="I432" s="12"/>
      <c r="J432" s="11"/>
      <c r="M432" s="12"/>
      <c r="N432" s="9"/>
      <c r="O432" s="8"/>
      <c r="P432" s="8"/>
      <c r="Q432" s="8"/>
      <c r="R432" s="286"/>
      <c r="S432" s="287"/>
      <c r="T432" s="287"/>
      <c r="U432" s="287"/>
      <c r="V432" s="287"/>
      <c r="W432" s="287"/>
      <c r="X432" s="287"/>
      <c r="Y432" s="287"/>
      <c r="Z432" s="287"/>
      <c r="AA432" s="287"/>
      <c r="AB432" s="287"/>
      <c r="AC432" s="287"/>
      <c r="AD432" s="287"/>
      <c r="AE432" s="287"/>
      <c r="AF432" s="287"/>
      <c r="AG432" s="287"/>
      <c r="AH432" s="287"/>
      <c r="AI432" s="287"/>
      <c r="AJ432" s="287"/>
      <c r="AK432" s="287"/>
      <c r="AL432" s="287"/>
      <c r="AM432" s="287"/>
      <c r="AN432" s="287"/>
      <c r="AO432" s="288"/>
    </row>
    <row r="433" spans="2:41" ht="3.6" hidden="1" customHeight="1">
      <c r="B433" s="11"/>
      <c r="I433" s="12"/>
      <c r="J433" s="11"/>
      <c r="M433" s="12"/>
      <c r="N433" s="4"/>
      <c r="O433" s="5"/>
      <c r="P433" s="5"/>
      <c r="Q433" s="6"/>
      <c r="R433" s="298"/>
      <c r="S433" s="281"/>
      <c r="T433" s="281"/>
      <c r="U433" s="281"/>
      <c r="V433" s="281"/>
      <c r="W433" s="281"/>
      <c r="X433" s="281"/>
      <c r="Y433" s="281"/>
      <c r="Z433" s="281"/>
      <c r="AA433" s="281"/>
      <c r="AB433" s="281"/>
      <c r="AC433" s="281"/>
      <c r="AD433" s="281"/>
      <c r="AE433" s="281"/>
      <c r="AF433" s="281"/>
      <c r="AG433" s="281"/>
      <c r="AH433" s="281"/>
      <c r="AI433" s="281"/>
      <c r="AJ433" s="281"/>
      <c r="AK433" s="281"/>
      <c r="AL433" s="281"/>
      <c r="AM433" s="281"/>
      <c r="AN433" s="281"/>
      <c r="AO433" s="282"/>
    </row>
    <row r="434" spans="2:41" ht="13.35" hidden="1" customHeight="1">
      <c r="B434" s="11"/>
      <c r="I434" s="12"/>
      <c r="J434" s="11"/>
      <c r="M434" s="12"/>
      <c r="N434" s="11" t="s">
        <v>311</v>
      </c>
      <c r="Q434" s="12"/>
      <c r="R434" s="283"/>
      <c r="S434" s="284"/>
      <c r="T434" s="284"/>
      <c r="U434" s="284"/>
      <c r="V434" s="284"/>
      <c r="W434" s="284"/>
      <c r="X434" s="284"/>
      <c r="Y434" s="284"/>
      <c r="Z434" s="284"/>
      <c r="AA434" s="284"/>
      <c r="AB434" s="284"/>
      <c r="AC434" s="284"/>
      <c r="AD434" s="284"/>
      <c r="AE434" s="284"/>
      <c r="AF434" s="284"/>
      <c r="AG434" s="284"/>
      <c r="AH434" s="284"/>
      <c r="AI434" s="284"/>
      <c r="AJ434" s="284"/>
      <c r="AK434" s="284"/>
      <c r="AL434" s="284"/>
      <c r="AM434" s="284"/>
      <c r="AN434" s="284"/>
      <c r="AO434" s="285"/>
    </row>
    <row r="435" spans="2:41" ht="3.6" hidden="1" customHeight="1">
      <c r="B435" s="11"/>
      <c r="I435" s="12"/>
      <c r="J435" s="11"/>
      <c r="M435" s="12"/>
      <c r="N435" s="11"/>
      <c r="Q435" s="12"/>
      <c r="R435" s="286"/>
      <c r="S435" s="287"/>
      <c r="T435" s="287"/>
      <c r="U435" s="287"/>
      <c r="V435" s="287"/>
      <c r="W435" s="287"/>
      <c r="X435" s="287"/>
      <c r="Y435" s="287"/>
      <c r="Z435" s="287"/>
      <c r="AA435" s="287"/>
      <c r="AB435" s="287"/>
      <c r="AC435" s="287"/>
      <c r="AD435" s="287"/>
      <c r="AE435" s="287"/>
      <c r="AF435" s="287"/>
      <c r="AG435" s="287"/>
      <c r="AH435" s="287"/>
      <c r="AI435" s="287"/>
      <c r="AJ435" s="287"/>
      <c r="AK435" s="287"/>
      <c r="AL435" s="287"/>
      <c r="AM435" s="287"/>
      <c r="AN435" s="287"/>
      <c r="AO435" s="288"/>
    </row>
    <row r="436" spans="2:41" ht="3.6" hidden="1" customHeight="1">
      <c r="B436" s="11"/>
      <c r="I436" s="12"/>
      <c r="J436" s="11"/>
      <c r="M436" s="12"/>
      <c r="N436" s="4"/>
      <c r="O436" s="5"/>
      <c r="P436" s="5"/>
      <c r="Q436" s="6"/>
      <c r="R436" s="134"/>
      <c r="S436" s="135"/>
      <c r="T436" s="135"/>
      <c r="U436" s="135"/>
      <c r="V436" s="135"/>
      <c r="W436" s="135"/>
      <c r="X436" s="135"/>
      <c r="Y436" s="135"/>
      <c r="Z436" s="135"/>
      <c r="AA436" s="148"/>
      <c r="AB436" s="4"/>
      <c r="AC436" s="5"/>
      <c r="AD436" s="5"/>
      <c r="AE436" s="6"/>
      <c r="AF436" s="134"/>
      <c r="AG436" s="135"/>
      <c r="AH436" s="135"/>
      <c r="AI436" s="135"/>
      <c r="AJ436" s="135"/>
      <c r="AK436" s="135"/>
      <c r="AL436" s="135"/>
      <c r="AM436" s="135"/>
      <c r="AN436" s="135"/>
      <c r="AO436" s="148"/>
    </row>
    <row r="437" spans="2:41" ht="13.35" hidden="1" customHeight="1">
      <c r="B437" s="11"/>
      <c r="I437" s="12"/>
      <c r="J437" s="11" t="s">
        <v>1093</v>
      </c>
      <c r="M437" s="12"/>
      <c r="N437" s="11" t="s">
        <v>363</v>
      </c>
      <c r="Q437" s="12"/>
      <c r="R437" s="140"/>
      <c r="S437" s="299"/>
      <c r="T437" s="300"/>
      <c r="U437" s="141"/>
      <c r="V437" s="157"/>
      <c r="W437" s="141" t="s">
        <v>13</v>
      </c>
      <c r="X437" s="157"/>
      <c r="Y437" s="141" t="s">
        <v>11</v>
      </c>
      <c r="Z437" s="157"/>
      <c r="AA437" s="141" t="s">
        <v>588</v>
      </c>
      <c r="AB437" s="11" t="s">
        <v>316</v>
      </c>
      <c r="AE437" s="12"/>
      <c r="AF437" s="140"/>
      <c r="AG437" s="299"/>
      <c r="AH437" s="300"/>
      <c r="AI437" s="141"/>
      <c r="AJ437" s="157"/>
      <c r="AK437" s="141" t="s">
        <v>13</v>
      </c>
      <c r="AL437" s="157"/>
      <c r="AM437" s="141" t="s">
        <v>11</v>
      </c>
      <c r="AN437" s="157"/>
      <c r="AO437" s="158" t="s">
        <v>588</v>
      </c>
    </row>
    <row r="438" spans="2:41" ht="3.6" hidden="1" customHeight="1">
      <c r="B438" s="11"/>
      <c r="I438" s="12"/>
      <c r="J438" s="11"/>
      <c r="M438" s="12"/>
      <c r="N438" s="9"/>
      <c r="O438" s="8"/>
      <c r="P438" s="8"/>
      <c r="Q438" s="10"/>
      <c r="R438" s="144"/>
      <c r="S438" s="145"/>
      <c r="T438" s="141"/>
      <c r="U438" s="145"/>
      <c r="V438" s="145"/>
      <c r="W438" s="145"/>
      <c r="X438" s="145"/>
      <c r="Y438" s="145"/>
      <c r="Z438" s="145"/>
      <c r="AA438" s="151"/>
      <c r="AB438" s="9"/>
      <c r="AC438" s="8"/>
      <c r="AD438" s="8"/>
      <c r="AE438" s="10"/>
      <c r="AF438" s="144"/>
      <c r="AG438" s="145"/>
      <c r="AH438" s="145"/>
      <c r="AI438" s="145"/>
      <c r="AJ438" s="145"/>
      <c r="AK438" s="145"/>
      <c r="AL438" s="145"/>
      <c r="AM438" s="145"/>
      <c r="AN438" s="145"/>
      <c r="AO438" s="151"/>
    </row>
    <row r="439" spans="2:41" ht="3.6" hidden="1" customHeight="1">
      <c r="B439" s="11"/>
      <c r="I439" s="12"/>
      <c r="J439" s="11"/>
      <c r="M439" s="12"/>
      <c r="N439" s="4"/>
      <c r="O439" s="5"/>
      <c r="P439" s="5"/>
      <c r="Q439" s="6"/>
      <c r="R439" s="301"/>
      <c r="S439" s="316"/>
      <c r="T439" s="159"/>
      <c r="U439" s="304"/>
      <c r="AA439" s="6"/>
      <c r="AF439" s="307"/>
      <c r="AG439" s="308"/>
      <c r="AH439" s="308"/>
      <c r="AI439" s="308"/>
      <c r="AJ439" s="308"/>
      <c r="AK439" s="308"/>
      <c r="AL439" s="308"/>
      <c r="AM439" s="308"/>
      <c r="AN439" s="308"/>
      <c r="AO439" s="309"/>
    </row>
    <row r="440" spans="2:41" ht="13.35" hidden="1" customHeight="1">
      <c r="B440" s="11"/>
      <c r="I440" s="12"/>
      <c r="J440" s="11"/>
      <c r="M440" s="12"/>
      <c r="N440" s="11" t="s">
        <v>280</v>
      </c>
      <c r="Q440" s="12"/>
      <c r="R440" s="302"/>
      <c r="S440" s="317"/>
      <c r="T440" s="160" t="s">
        <v>607</v>
      </c>
      <c r="U440" s="305"/>
      <c r="V440" s="3" t="s">
        <v>365</v>
      </c>
      <c r="AA440" s="12"/>
      <c r="AB440" s="3" t="s">
        <v>577</v>
      </c>
      <c r="AF440" s="310"/>
      <c r="AG440" s="311"/>
      <c r="AH440" s="311"/>
      <c r="AI440" s="311"/>
      <c r="AJ440" s="311"/>
      <c r="AK440" s="311"/>
      <c r="AL440" s="311"/>
      <c r="AM440" s="311"/>
      <c r="AN440" s="311"/>
      <c r="AO440" s="312"/>
    </row>
    <row r="441" spans="2:41" ht="3.6" hidden="1" customHeight="1">
      <c r="B441" s="11"/>
      <c r="I441" s="12"/>
      <c r="J441" s="11"/>
      <c r="M441" s="12"/>
      <c r="N441" s="9"/>
      <c r="O441" s="8"/>
      <c r="P441" s="8"/>
      <c r="Q441" s="10"/>
      <c r="R441" s="303"/>
      <c r="S441" s="318"/>
      <c r="T441" s="161"/>
      <c r="U441" s="306"/>
      <c r="AA441" s="10"/>
      <c r="AF441" s="313"/>
      <c r="AG441" s="314"/>
      <c r="AH441" s="314"/>
      <c r="AI441" s="314"/>
      <c r="AJ441" s="314"/>
      <c r="AK441" s="314"/>
      <c r="AL441" s="314"/>
      <c r="AM441" s="314"/>
      <c r="AN441" s="314"/>
      <c r="AO441" s="315"/>
    </row>
    <row r="442" spans="2:41" ht="3.6" hidden="1" customHeight="1">
      <c r="B442" s="11"/>
      <c r="I442" s="12"/>
      <c r="J442" s="11"/>
      <c r="N442" s="4"/>
      <c r="O442" s="5"/>
      <c r="P442" s="5"/>
      <c r="Q442" s="6"/>
      <c r="S442" s="136"/>
      <c r="T442" s="143"/>
      <c r="U442" s="136"/>
      <c r="V442" s="136"/>
      <c r="W442" s="136"/>
      <c r="X442" s="136"/>
      <c r="Y442" s="136"/>
      <c r="Z442" s="136"/>
      <c r="AA442" s="136"/>
      <c r="AB442" s="136"/>
      <c r="AC442" s="136"/>
      <c r="AD442" s="136"/>
      <c r="AE442" s="136"/>
      <c r="AF442" s="136"/>
      <c r="AG442" s="136"/>
      <c r="AH442" s="136"/>
      <c r="AI442" s="136"/>
      <c r="AJ442" s="136"/>
      <c r="AK442" s="136"/>
      <c r="AL442" s="136"/>
      <c r="AM442" s="136"/>
      <c r="AN442" s="136"/>
      <c r="AO442" s="162"/>
    </row>
    <row r="443" spans="2:41" ht="13.35" hidden="1" customHeight="1">
      <c r="B443" s="11"/>
      <c r="I443" s="12"/>
      <c r="J443" s="11"/>
      <c r="N443" s="11" t="s">
        <v>608</v>
      </c>
      <c r="Q443" s="12"/>
      <c r="R443" s="150"/>
      <c r="S443" s="163"/>
      <c r="T443" s="3" t="s">
        <v>606</v>
      </c>
      <c r="Y443" s="163"/>
      <c r="Z443" s="3" t="s">
        <v>576</v>
      </c>
      <c r="AF443" s="164"/>
      <c r="AH443" s="143"/>
      <c r="AI443" s="143"/>
      <c r="AJ443" s="143"/>
      <c r="AK443" s="143"/>
      <c r="AL443" s="143"/>
      <c r="AM443" s="143"/>
      <c r="AN443" s="143"/>
      <c r="AO443" s="165"/>
    </row>
    <row r="444" spans="2:41" ht="3.6" hidden="1" customHeight="1">
      <c r="B444" s="11"/>
      <c r="I444" s="12"/>
      <c r="J444" s="9"/>
      <c r="K444" s="8"/>
      <c r="L444" s="8"/>
      <c r="M444" s="8"/>
      <c r="N444" s="9"/>
      <c r="O444" s="8"/>
      <c r="P444" s="8"/>
      <c r="Q444" s="10"/>
      <c r="R444" s="152"/>
      <c r="S444" s="146"/>
      <c r="T444" s="146"/>
      <c r="U444" s="146"/>
      <c r="V444" s="146"/>
      <c r="W444" s="146"/>
      <c r="X444" s="146"/>
      <c r="Y444" s="146"/>
      <c r="Z444" s="146"/>
      <c r="AA444" s="146"/>
      <c r="AB444" s="146"/>
      <c r="AC444" s="146"/>
      <c r="AD444" s="146"/>
      <c r="AE444" s="146"/>
      <c r="AF444" s="146"/>
      <c r="AG444" s="146"/>
      <c r="AH444" s="146"/>
      <c r="AI444" s="146"/>
      <c r="AJ444" s="146"/>
      <c r="AK444" s="146"/>
      <c r="AL444" s="146"/>
      <c r="AM444" s="146"/>
      <c r="AN444" s="146"/>
      <c r="AO444" s="166"/>
    </row>
    <row r="445" spans="2:41" ht="3.6" hidden="1" customHeight="1">
      <c r="B445" s="11"/>
      <c r="I445" s="12"/>
      <c r="J445" s="4"/>
      <c r="K445" s="5"/>
      <c r="L445" s="5"/>
      <c r="M445" s="6"/>
      <c r="N445" s="4"/>
      <c r="O445" s="5"/>
      <c r="P445" s="5"/>
      <c r="Q445" s="5"/>
      <c r="R445" s="298"/>
      <c r="S445" s="281"/>
      <c r="T445" s="281"/>
      <c r="U445" s="281"/>
      <c r="V445" s="281"/>
      <c r="W445" s="281"/>
      <c r="X445" s="281"/>
      <c r="Y445" s="281"/>
      <c r="Z445" s="281"/>
      <c r="AA445" s="281"/>
      <c r="AB445" s="281"/>
      <c r="AC445" s="281"/>
      <c r="AD445" s="281"/>
      <c r="AE445" s="281"/>
      <c r="AF445" s="281"/>
      <c r="AG445" s="281"/>
      <c r="AH445" s="281"/>
      <c r="AI445" s="281"/>
      <c r="AJ445" s="281"/>
      <c r="AK445" s="281"/>
      <c r="AL445" s="281"/>
      <c r="AM445" s="281"/>
      <c r="AN445" s="281"/>
      <c r="AO445" s="282"/>
    </row>
    <row r="446" spans="2:41" ht="13.35" hidden="1" customHeight="1">
      <c r="B446" s="11"/>
      <c r="I446" s="12"/>
      <c r="J446" s="11"/>
      <c r="M446" s="12"/>
      <c r="N446" s="139" t="s">
        <v>8</v>
      </c>
      <c r="R446" s="283"/>
      <c r="S446" s="284"/>
      <c r="T446" s="284"/>
      <c r="U446" s="284"/>
      <c r="V446" s="284"/>
      <c r="W446" s="284"/>
      <c r="X446" s="284"/>
      <c r="Y446" s="284"/>
      <c r="Z446" s="284"/>
      <c r="AA446" s="284"/>
      <c r="AB446" s="284"/>
      <c r="AC446" s="284"/>
      <c r="AD446" s="284"/>
      <c r="AE446" s="284"/>
      <c r="AF446" s="284"/>
      <c r="AG446" s="284"/>
      <c r="AH446" s="284"/>
      <c r="AI446" s="284"/>
      <c r="AJ446" s="284"/>
      <c r="AK446" s="284"/>
      <c r="AL446" s="284"/>
      <c r="AM446" s="284"/>
      <c r="AN446" s="284"/>
      <c r="AO446" s="285"/>
    </row>
    <row r="447" spans="2:41" ht="3.6" hidden="1" customHeight="1">
      <c r="B447" s="11"/>
      <c r="I447" s="12"/>
      <c r="J447" s="11"/>
      <c r="M447" s="12"/>
      <c r="N447" s="9"/>
      <c r="O447" s="8"/>
      <c r="P447" s="8"/>
      <c r="Q447" s="8"/>
      <c r="R447" s="286"/>
      <c r="S447" s="287"/>
      <c r="T447" s="287"/>
      <c r="U447" s="287"/>
      <c r="V447" s="287"/>
      <c r="W447" s="287"/>
      <c r="X447" s="287"/>
      <c r="Y447" s="287"/>
      <c r="Z447" s="287"/>
      <c r="AA447" s="287"/>
      <c r="AB447" s="287"/>
      <c r="AC447" s="287"/>
      <c r="AD447" s="287"/>
      <c r="AE447" s="287"/>
      <c r="AF447" s="287"/>
      <c r="AG447" s="287"/>
      <c r="AH447" s="287"/>
      <c r="AI447" s="287"/>
      <c r="AJ447" s="287"/>
      <c r="AK447" s="287"/>
      <c r="AL447" s="287"/>
      <c r="AM447" s="287"/>
      <c r="AN447" s="287"/>
      <c r="AO447" s="288"/>
    </row>
    <row r="448" spans="2:41" ht="3.6" hidden="1" customHeight="1">
      <c r="B448" s="11"/>
      <c r="I448" s="12"/>
      <c r="J448" s="11"/>
      <c r="M448" s="12"/>
      <c r="N448" s="4"/>
      <c r="O448" s="5"/>
      <c r="P448" s="5"/>
      <c r="Q448" s="6"/>
      <c r="R448" s="298"/>
      <c r="S448" s="281"/>
      <c r="T448" s="281"/>
      <c r="U448" s="281"/>
      <c r="V448" s="281"/>
      <c r="W448" s="281"/>
      <c r="X448" s="281"/>
      <c r="Y448" s="281"/>
      <c r="Z448" s="281"/>
      <c r="AA448" s="281"/>
      <c r="AB448" s="281"/>
      <c r="AC448" s="281"/>
      <c r="AD448" s="281"/>
      <c r="AE448" s="281"/>
      <c r="AF448" s="281"/>
      <c r="AG448" s="281"/>
      <c r="AH448" s="281"/>
      <c r="AI448" s="281"/>
      <c r="AJ448" s="281"/>
      <c r="AK448" s="281"/>
      <c r="AL448" s="281"/>
      <c r="AM448" s="281"/>
      <c r="AN448" s="281"/>
      <c r="AO448" s="282"/>
    </row>
    <row r="449" spans="2:41" ht="13.35" hidden="1" customHeight="1">
      <c r="B449" s="11"/>
      <c r="I449" s="12"/>
      <c r="J449" s="11"/>
      <c r="M449" s="12"/>
      <c r="N449" s="11" t="s">
        <v>311</v>
      </c>
      <c r="Q449" s="12"/>
      <c r="R449" s="283"/>
      <c r="S449" s="284"/>
      <c r="T449" s="284"/>
      <c r="U449" s="284"/>
      <c r="V449" s="284"/>
      <c r="W449" s="284"/>
      <c r="X449" s="284"/>
      <c r="Y449" s="284"/>
      <c r="Z449" s="284"/>
      <c r="AA449" s="284"/>
      <c r="AB449" s="284"/>
      <c r="AC449" s="284"/>
      <c r="AD449" s="284"/>
      <c r="AE449" s="284"/>
      <c r="AF449" s="284"/>
      <c r="AG449" s="284"/>
      <c r="AH449" s="284"/>
      <c r="AI449" s="284"/>
      <c r="AJ449" s="284"/>
      <c r="AK449" s="284"/>
      <c r="AL449" s="284"/>
      <c r="AM449" s="284"/>
      <c r="AN449" s="284"/>
      <c r="AO449" s="285"/>
    </row>
    <row r="450" spans="2:41" ht="3.6" hidden="1" customHeight="1">
      <c r="B450" s="11"/>
      <c r="I450" s="12"/>
      <c r="J450" s="11"/>
      <c r="M450" s="12"/>
      <c r="N450" s="11"/>
      <c r="Q450" s="12"/>
      <c r="R450" s="286"/>
      <c r="S450" s="287"/>
      <c r="T450" s="287"/>
      <c r="U450" s="287"/>
      <c r="V450" s="287"/>
      <c r="W450" s="287"/>
      <c r="X450" s="287"/>
      <c r="Y450" s="287"/>
      <c r="Z450" s="287"/>
      <c r="AA450" s="287"/>
      <c r="AB450" s="287"/>
      <c r="AC450" s="287"/>
      <c r="AD450" s="287"/>
      <c r="AE450" s="287"/>
      <c r="AF450" s="287"/>
      <c r="AG450" s="287"/>
      <c r="AH450" s="287"/>
      <c r="AI450" s="287"/>
      <c r="AJ450" s="287"/>
      <c r="AK450" s="287"/>
      <c r="AL450" s="287"/>
      <c r="AM450" s="287"/>
      <c r="AN450" s="287"/>
      <c r="AO450" s="288"/>
    </row>
    <row r="451" spans="2:41" ht="3.6" hidden="1" customHeight="1">
      <c r="B451" s="11"/>
      <c r="I451" s="12"/>
      <c r="J451" s="11"/>
      <c r="M451" s="12"/>
      <c r="N451" s="4"/>
      <c r="O451" s="5"/>
      <c r="P451" s="5"/>
      <c r="Q451" s="6"/>
      <c r="R451" s="134"/>
      <c r="S451" s="135"/>
      <c r="T451" s="135"/>
      <c r="U451" s="135"/>
      <c r="V451" s="135"/>
      <c r="W451" s="135"/>
      <c r="X451" s="135"/>
      <c r="Y451" s="135"/>
      <c r="Z451" s="135"/>
      <c r="AA451" s="148"/>
      <c r="AB451" s="4"/>
      <c r="AC451" s="5"/>
      <c r="AD451" s="5"/>
      <c r="AE451" s="6"/>
      <c r="AF451" s="134"/>
      <c r="AG451" s="135"/>
      <c r="AH451" s="135"/>
      <c r="AI451" s="135"/>
      <c r="AJ451" s="135"/>
      <c r="AK451" s="135"/>
      <c r="AL451" s="135"/>
      <c r="AM451" s="135"/>
      <c r="AN451" s="135"/>
      <c r="AO451" s="148"/>
    </row>
    <row r="452" spans="2:41" ht="13.35" hidden="1" customHeight="1">
      <c r="B452" s="11"/>
      <c r="I452" s="12"/>
      <c r="J452" s="11" t="s">
        <v>1094</v>
      </c>
      <c r="M452" s="12"/>
      <c r="N452" s="11" t="s">
        <v>363</v>
      </c>
      <c r="Q452" s="12"/>
      <c r="R452" s="140"/>
      <c r="S452" s="299"/>
      <c r="T452" s="300"/>
      <c r="U452" s="141"/>
      <c r="V452" s="157"/>
      <c r="W452" s="141" t="s">
        <v>13</v>
      </c>
      <c r="X452" s="157"/>
      <c r="Y452" s="141" t="s">
        <v>11</v>
      </c>
      <c r="Z452" s="157"/>
      <c r="AA452" s="141" t="s">
        <v>588</v>
      </c>
      <c r="AB452" s="11" t="s">
        <v>316</v>
      </c>
      <c r="AE452" s="12"/>
      <c r="AF452" s="140"/>
      <c r="AG452" s="299"/>
      <c r="AH452" s="300"/>
      <c r="AI452" s="141"/>
      <c r="AJ452" s="157"/>
      <c r="AK452" s="141" t="s">
        <v>13</v>
      </c>
      <c r="AL452" s="157"/>
      <c r="AM452" s="141" t="s">
        <v>11</v>
      </c>
      <c r="AN452" s="157"/>
      <c r="AO452" s="158" t="s">
        <v>588</v>
      </c>
    </row>
    <row r="453" spans="2:41" ht="3.6" hidden="1" customHeight="1">
      <c r="B453" s="11"/>
      <c r="I453" s="12"/>
      <c r="J453" s="11"/>
      <c r="M453" s="12"/>
      <c r="N453" s="9"/>
      <c r="O453" s="8"/>
      <c r="P453" s="8"/>
      <c r="Q453" s="10"/>
      <c r="R453" s="144"/>
      <c r="S453" s="145"/>
      <c r="T453" s="141"/>
      <c r="U453" s="145"/>
      <c r="V453" s="145"/>
      <c r="W453" s="145"/>
      <c r="X453" s="145"/>
      <c r="Y453" s="145"/>
      <c r="Z453" s="145"/>
      <c r="AA453" s="151"/>
      <c r="AB453" s="9"/>
      <c r="AC453" s="8"/>
      <c r="AD453" s="8"/>
      <c r="AE453" s="10"/>
      <c r="AF453" s="144"/>
      <c r="AG453" s="145"/>
      <c r="AH453" s="145"/>
      <c r="AI453" s="145"/>
      <c r="AJ453" s="145"/>
      <c r="AK453" s="145"/>
      <c r="AL453" s="145"/>
      <c r="AM453" s="145"/>
      <c r="AN453" s="145"/>
      <c r="AO453" s="151"/>
    </row>
    <row r="454" spans="2:41" ht="3.6" hidden="1" customHeight="1">
      <c r="B454" s="11"/>
      <c r="I454" s="12"/>
      <c r="J454" s="11"/>
      <c r="M454" s="12"/>
      <c r="N454" s="4"/>
      <c r="O454" s="5"/>
      <c r="P454" s="5"/>
      <c r="Q454" s="6"/>
      <c r="R454" s="301"/>
      <c r="S454" s="316"/>
      <c r="T454" s="159"/>
      <c r="U454" s="304"/>
      <c r="AA454" s="6"/>
      <c r="AF454" s="307"/>
      <c r="AG454" s="308"/>
      <c r="AH454" s="308"/>
      <c r="AI454" s="308"/>
      <c r="AJ454" s="308"/>
      <c r="AK454" s="308"/>
      <c r="AL454" s="308"/>
      <c r="AM454" s="308"/>
      <c r="AN454" s="308"/>
      <c r="AO454" s="309"/>
    </row>
    <row r="455" spans="2:41" ht="13.35" hidden="1" customHeight="1">
      <c r="B455" s="11"/>
      <c r="I455" s="12"/>
      <c r="J455" s="11"/>
      <c r="M455" s="12"/>
      <c r="N455" s="11" t="s">
        <v>280</v>
      </c>
      <c r="Q455" s="12"/>
      <c r="R455" s="302"/>
      <c r="S455" s="317"/>
      <c r="T455" s="160" t="s">
        <v>607</v>
      </c>
      <c r="U455" s="305"/>
      <c r="V455" s="3" t="s">
        <v>365</v>
      </c>
      <c r="AA455" s="12"/>
      <c r="AB455" s="3" t="s">
        <v>577</v>
      </c>
      <c r="AF455" s="310"/>
      <c r="AG455" s="311"/>
      <c r="AH455" s="311"/>
      <c r="AI455" s="311"/>
      <c r="AJ455" s="311"/>
      <c r="AK455" s="311"/>
      <c r="AL455" s="311"/>
      <c r="AM455" s="311"/>
      <c r="AN455" s="311"/>
      <c r="AO455" s="312"/>
    </row>
    <row r="456" spans="2:41" ht="3.6" hidden="1" customHeight="1">
      <c r="B456" s="11"/>
      <c r="I456" s="12"/>
      <c r="J456" s="11"/>
      <c r="M456" s="12"/>
      <c r="N456" s="9"/>
      <c r="O456" s="8"/>
      <c r="P456" s="8"/>
      <c r="Q456" s="10"/>
      <c r="R456" s="303"/>
      <c r="S456" s="318"/>
      <c r="T456" s="161"/>
      <c r="U456" s="306"/>
      <c r="AA456" s="10"/>
      <c r="AF456" s="313"/>
      <c r="AG456" s="314"/>
      <c r="AH456" s="314"/>
      <c r="AI456" s="314"/>
      <c r="AJ456" s="314"/>
      <c r="AK456" s="314"/>
      <c r="AL456" s="314"/>
      <c r="AM456" s="314"/>
      <c r="AN456" s="314"/>
      <c r="AO456" s="315"/>
    </row>
    <row r="457" spans="2:41" ht="3.6" hidden="1" customHeight="1">
      <c r="B457" s="11"/>
      <c r="I457" s="12"/>
      <c r="J457" s="11"/>
      <c r="N457" s="4"/>
      <c r="O457" s="5"/>
      <c r="P457" s="5"/>
      <c r="Q457" s="6"/>
      <c r="S457" s="136"/>
      <c r="T457" s="143"/>
      <c r="U457" s="136"/>
      <c r="V457" s="136"/>
      <c r="W457" s="136"/>
      <c r="X457" s="136"/>
      <c r="Y457" s="136"/>
      <c r="Z457" s="136"/>
      <c r="AA457" s="136"/>
      <c r="AB457" s="136"/>
      <c r="AC457" s="136"/>
      <c r="AD457" s="136"/>
      <c r="AE457" s="136"/>
      <c r="AF457" s="136"/>
      <c r="AG457" s="136"/>
      <c r="AH457" s="136"/>
      <c r="AI457" s="136"/>
      <c r="AJ457" s="136"/>
      <c r="AK457" s="136"/>
      <c r="AL457" s="136"/>
      <c r="AM457" s="136"/>
      <c r="AN457" s="136"/>
      <c r="AO457" s="162"/>
    </row>
    <row r="458" spans="2:41" ht="13.35" hidden="1" customHeight="1">
      <c r="B458" s="11"/>
      <c r="I458" s="12"/>
      <c r="J458" s="11"/>
      <c r="N458" s="11" t="s">
        <v>608</v>
      </c>
      <c r="Q458" s="12"/>
      <c r="R458" s="150"/>
      <c r="S458" s="163"/>
      <c r="T458" s="3" t="s">
        <v>606</v>
      </c>
      <c r="Y458" s="163"/>
      <c r="Z458" s="3" t="s">
        <v>576</v>
      </c>
      <c r="AF458" s="164"/>
      <c r="AH458" s="143"/>
      <c r="AI458" s="143"/>
      <c r="AJ458" s="143"/>
      <c r="AK458" s="143"/>
      <c r="AL458" s="143"/>
      <c r="AM458" s="143"/>
      <c r="AN458" s="143"/>
      <c r="AO458" s="165"/>
    </row>
    <row r="459" spans="2:41" ht="3.6" hidden="1" customHeight="1">
      <c r="B459" s="11"/>
      <c r="I459" s="12"/>
      <c r="J459" s="9"/>
      <c r="K459" s="8"/>
      <c r="L459" s="8"/>
      <c r="M459" s="8"/>
      <c r="N459" s="9"/>
      <c r="O459" s="8"/>
      <c r="P459" s="8"/>
      <c r="Q459" s="10"/>
      <c r="R459" s="152"/>
      <c r="S459" s="146"/>
      <c r="T459" s="146"/>
      <c r="U459" s="146"/>
      <c r="V459" s="146"/>
      <c r="W459" s="146"/>
      <c r="X459" s="146"/>
      <c r="Y459" s="146"/>
      <c r="Z459" s="146"/>
      <c r="AA459" s="146"/>
      <c r="AB459" s="146"/>
      <c r="AC459" s="146"/>
      <c r="AD459" s="146"/>
      <c r="AE459" s="146"/>
      <c r="AF459" s="146"/>
      <c r="AG459" s="146"/>
      <c r="AH459" s="146"/>
      <c r="AI459" s="146"/>
      <c r="AJ459" s="146"/>
      <c r="AK459" s="146"/>
      <c r="AL459" s="146"/>
      <c r="AM459" s="146"/>
      <c r="AN459" s="146"/>
      <c r="AO459" s="166"/>
    </row>
    <row r="460" spans="2:41" ht="3.6" hidden="1" customHeight="1">
      <c r="B460" s="11"/>
      <c r="I460" s="12"/>
      <c r="J460" s="4"/>
      <c r="K460" s="5"/>
      <c r="L460" s="5"/>
      <c r="M460" s="6"/>
      <c r="N460" s="4"/>
      <c r="O460" s="5"/>
      <c r="P460" s="5"/>
      <c r="Q460" s="5"/>
      <c r="R460" s="298"/>
      <c r="S460" s="281"/>
      <c r="T460" s="281"/>
      <c r="U460" s="281"/>
      <c r="V460" s="281"/>
      <c r="W460" s="281"/>
      <c r="X460" s="281"/>
      <c r="Y460" s="281"/>
      <c r="Z460" s="281"/>
      <c r="AA460" s="281"/>
      <c r="AB460" s="281"/>
      <c r="AC460" s="281"/>
      <c r="AD460" s="281"/>
      <c r="AE460" s="281"/>
      <c r="AF460" s="281"/>
      <c r="AG460" s="281"/>
      <c r="AH460" s="281"/>
      <c r="AI460" s="281"/>
      <c r="AJ460" s="281"/>
      <c r="AK460" s="281"/>
      <c r="AL460" s="281"/>
      <c r="AM460" s="281"/>
      <c r="AN460" s="281"/>
      <c r="AO460" s="282"/>
    </row>
    <row r="461" spans="2:41" ht="13.35" hidden="1" customHeight="1">
      <c r="B461" s="11"/>
      <c r="I461" s="12"/>
      <c r="J461" s="11"/>
      <c r="M461" s="12"/>
      <c r="N461" s="139" t="s">
        <v>8</v>
      </c>
      <c r="R461" s="283"/>
      <c r="S461" s="284"/>
      <c r="T461" s="284"/>
      <c r="U461" s="284"/>
      <c r="V461" s="284"/>
      <c r="W461" s="284"/>
      <c r="X461" s="284"/>
      <c r="Y461" s="284"/>
      <c r="Z461" s="284"/>
      <c r="AA461" s="284"/>
      <c r="AB461" s="284"/>
      <c r="AC461" s="284"/>
      <c r="AD461" s="284"/>
      <c r="AE461" s="284"/>
      <c r="AF461" s="284"/>
      <c r="AG461" s="284"/>
      <c r="AH461" s="284"/>
      <c r="AI461" s="284"/>
      <c r="AJ461" s="284"/>
      <c r="AK461" s="284"/>
      <c r="AL461" s="284"/>
      <c r="AM461" s="284"/>
      <c r="AN461" s="284"/>
      <c r="AO461" s="285"/>
    </row>
    <row r="462" spans="2:41" ht="3.6" hidden="1" customHeight="1">
      <c r="B462" s="11"/>
      <c r="I462" s="12"/>
      <c r="J462" s="11"/>
      <c r="M462" s="12"/>
      <c r="N462" s="9"/>
      <c r="O462" s="8"/>
      <c r="P462" s="8"/>
      <c r="Q462" s="8"/>
      <c r="R462" s="286"/>
      <c r="S462" s="287"/>
      <c r="T462" s="287"/>
      <c r="U462" s="287"/>
      <c r="V462" s="287"/>
      <c r="W462" s="287"/>
      <c r="X462" s="287"/>
      <c r="Y462" s="287"/>
      <c r="Z462" s="287"/>
      <c r="AA462" s="287"/>
      <c r="AB462" s="287"/>
      <c r="AC462" s="287"/>
      <c r="AD462" s="287"/>
      <c r="AE462" s="287"/>
      <c r="AF462" s="287"/>
      <c r="AG462" s="287"/>
      <c r="AH462" s="287"/>
      <c r="AI462" s="287"/>
      <c r="AJ462" s="287"/>
      <c r="AK462" s="287"/>
      <c r="AL462" s="287"/>
      <c r="AM462" s="287"/>
      <c r="AN462" s="287"/>
      <c r="AO462" s="288"/>
    </row>
    <row r="463" spans="2:41" ht="3.6" hidden="1" customHeight="1">
      <c r="B463" s="11"/>
      <c r="I463" s="12"/>
      <c r="J463" s="11"/>
      <c r="M463" s="12"/>
      <c r="N463" s="4"/>
      <c r="O463" s="5"/>
      <c r="P463" s="5"/>
      <c r="Q463" s="6"/>
      <c r="R463" s="298"/>
      <c r="S463" s="281"/>
      <c r="T463" s="281"/>
      <c r="U463" s="281"/>
      <c r="V463" s="281"/>
      <c r="W463" s="281"/>
      <c r="X463" s="281"/>
      <c r="Y463" s="281"/>
      <c r="Z463" s="281"/>
      <c r="AA463" s="281"/>
      <c r="AB463" s="281"/>
      <c r="AC463" s="281"/>
      <c r="AD463" s="281"/>
      <c r="AE463" s="281"/>
      <c r="AF463" s="281"/>
      <c r="AG463" s="281"/>
      <c r="AH463" s="281"/>
      <c r="AI463" s="281"/>
      <c r="AJ463" s="281"/>
      <c r="AK463" s="281"/>
      <c r="AL463" s="281"/>
      <c r="AM463" s="281"/>
      <c r="AN463" s="281"/>
      <c r="AO463" s="282"/>
    </row>
    <row r="464" spans="2:41" ht="13.35" hidden="1" customHeight="1">
      <c r="B464" s="11"/>
      <c r="I464" s="12"/>
      <c r="J464" s="11"/>
      <c r="M464" s="12"/>
      <c r="N464" s="11" t="s">
        <v>311</v>
      </c>
      <c r="Q464" s="12"/>
      <c r="R464" s="283"/>
      <c r="S464" s="284"/>
      <c r="T464" s="284"/>
      <c r="U464" s="284"/>
      <c r="V464" s="284"/>
      <c r="W464" s="284"/>
      <c r="X464" s="284"/>
      <c r="Y464" s="284"/>
      <c r="Z464" s="284"/>
      <c r="AA464" s="284"/>
      <c r="AB464" s="284"/>
      <c r="AC464" s="284"/>
      <c r="AD464" s="284"/>
      <c r="AE464" s="284"/>
      <c r="AF464" s="284"/>
      <c r="AG464" s="284"/>
      <c r="AH464" s="284"/>
      <c r="AI464" s="284"/>
      <c r="AJ464" s="284"/>
      <c r="AK464" s="284"/>
      <c r="AL464" s="284"/>
      <c r="AM464" s="284"/>
      <c r="AN464" s="284"/>
      <c r="AO464" s="285"/>
    </row>
    <row r="465" spans="2:41" ht="3.6" hidden="1" customHeight="1">
      <c r="B465" s="11"/>
      <c r="I465" s="12"/>
      <c r="J465" s="11"/>
      <c r="M465" s="12"/>
      <c r="N465" s="11"/>
      <c r="Q465" s="12"/>
      <c r="R465" s="286"/>
      <c r="S465" s="287"/>
      <c r="T465" s="287"/>
      <c r="U465" s="287"/>
      <c r="V465" s="287"/>
      <c r="W465" s="287"/>
      <c r="X465" s="287"/>
      <c r="Y465" s="287"/>
      <c r="Z465" s="287"/>
      <c r="AA465" s="287"/>
      <c r="AB465" s="287"/>
      <c r="AC465" s="287"/>
      <c r="AD465" s="287"/>
      <c r="AE465" s="287"/>
      <c r="AF465" s="287"/>
      <c r="AG465" s="287"/>
      <c r="AH465" s="287"/>
      <c r="AI465" s="287"/>
      <c r="AJ465" s="287"/>
      <c r="AK465" s="287"/>
      <c r="AL465" s="287"/>
      <c r="AM465" s="287"/>
      <c r="AN465" s="287"/>
      <c r="AO465" s="288"/>
    </row>
    <row r="466" spans="2:41" ht="3.6" hidden="1" customHeight="1">
      <c r="B466" s="11"/>
      <c r="I466" s="12"/>
      <c r="J466" s="11"/>
      <c r="M466" s="12"/>
      <c r="N466" s="4"/>
      <c r="O466" s="5"/>
      <c r="P466" s="5"/>
      <c r="Q466" s="6"/>
      <c r="R466" s="134"/>
      <c r="S466" s="135"/>
      <c r="T466" s="135"/>
      <c r="U466" s="135"/>
      <c r="V466" s="135"/>
      <c r="W466" s="135"/>
      <c r="X466" s="135"/>
      <c r="Y466" s="135"/>
      <c r="Z466" s="135"/>
      <c r="AA466" s="148"/>
      <c r="AB466" s="4"/>
      <c r="AC466" s="5"/>
      <c r="AD466" s="5"/>
      <c r="AE466" s="6"/>
      <c r="AF466" s="134"/>
      <c r="AG466" s="135"/>
      <c r="AH466" s="135"/>
      <c r="AI466" s="135"/>
      <c r="AJ466" s="135"/>
      <c r="AK466" s="135"/>
      <c r="AL466" s="135"/>
      <c r="AM466" s="135"/>
      <c r="AN466" s="135"/>
      <c r="AO466" s="148"/>
    </row>
    <row r="467" spans="2:41" ht="13.35" hidden="1" customHeight="1">
      <c r="B467" s="11"/>
      <c r="I467" s="12"/>
      <c r="J467" s="11" t="s">
        <v>1095</v>
      </c>
      <c r="M467" s="12"/>
      <c r="N467" s="11" t="s">
        <v>363</v>
      </c>
      <c r="Q467" s="12"/>
      <c r="R467" s="140"/>
      <c r="S467" s="299"/>
      <c r="T467" s="300"/>
      <c r="U467" s="141"/>
      <c r="V467" s="157"/>
      <c r="W467" s="141" t="s">
        <v>13</v>
      </c>
      <c r="X467" s="157"/>
      <c r="Y467" s="141" t="s">
        <v>11</v>
      </c>
      <c r="Z467" s="157"/>
      <c r="AA467" s="141" t="s">
        <v>588</v>
      </c>
      <c r="AB467" s="11" t="s">
        <v>316</v>
      </c>
      <c r="AE467" s="12"/>
      <c r="AF467" s="140"/>
      <c r="AG467" s="299"/>
      <c r="AH467" s="300"/>
      <c r="AI467" s="141"/>
      <c r="AJ467" s="157"/>
      <c r="AK467" s="141" t="s">
        <v>13</v>
      </c>
      <c r="AL467" s="157"/>
      <c r="AM467" s="141" t="s">
        <v>11</v>
      </c>
      <c r="AN467" s="157"/>
      <c r="AO467" s="158" t="s">
        <v>588</v>
      </c>
    </row>
    <row r="468" spans="2:41" ht="3.6" hidden="1" customHeight="1">
      <c r="B468" s="11"/>
      <c r="I468" s="12"/>
      <c r="J468" s="11"/>
      <c r="M468" s="12"/>
      <c r="N468" s="9"/>
      <c r="O468" s="8"/>
      <c r="P468" s="8"/>
      <c r="Q468" s="10"/>
      <c r="R468" s="144"/>
      <c r="S468" s="145"/>
      <c r="T468" s="141"/>
      <c r="U468" s="145"/>
      <c r="V468" s="145"/>
      <c r="W468" s="145"/>
      <c r="X468" s="145"/>
      <c r="Y468" s="145"/>
      <c r="Z468" s="145"/>
      <c r="AA468" s="151"/>
      <c r="AB468" s="9"/>
      <c r="AC468" s="8"/>
      <c r="AD468" s="8"/>
      <c r="AE468" s="10"/>
      <c r="AF468" s="144"/>
      <c r="AG468" s="145"/>
      <c r="AH468" s="145"/>
      <c r="AI468" s="145"/>
      <c r="AJ468" s="145"/>
      <c r="AK468" s="145"/>
      <c r="AL468" s="145"/>
      <c r="AM468" s="145"/>
      <c r="AN468" s="145"/>
      <c r="AO468" s="151"/>
    </row>
    <row r="469" spans="2:41" ht="3.6" hidden="1" customHeight="1">
      <c r="B469" s="11"/>
      <c r="I469" s="12"/>
      <c r="J469" s="11"/>
      <c r="M469" s="12"/>
      <c r="N469" s="4"/>
      <c r="O469" s="5"/>
      <c r="P469" s="5"/>
      <c r="Q469" s="6"/>
      <c r="R469" s="301"/>
      <c r="S469" s="316"/>
      <c r="T469" s="159"/>
      <c r="U469" s="304"/>
      <c r="AA469" s="6"/>
      <c r="AF469" s="307"/>
      <c r="AG469" s="308"/>
      <c r="AH469" s="308"/>
      <c r="AI469" s="308"/>
      <c r="AJ469" s="308"/>
      <c r="AK469" s="308"/>
      <c r="AL469" s="308"/>
      <c r="AM469" s="308"/>
      <c r="AN469" s="308"/>
      <c r="AO469" s="309"/>
    </row>
    <row r="470" spans="2:41" ht="13.35" hidden="1" customHeight="1">
      <c r="B470" s="11"/>
      <c r="I470" s="12"/>
      <c r="J470" s="11"/>
      <c r="M470" s="12"/>
      <c r="N470" s="11" t="s">
        <v>280</v>
      </c>
      <c r="Q470" s="12"/>
      <c r="R470" s="302"/>
      <c r="S470" s="317"/>
      <c r="T470" s="160" t="s">
        <v>607</v>
      </c>
      <c r="U470" s="305"/>
      <c r="V470" s="3" t="s">
        <v>365</v>
      </c>
      <c r="AA470" s="12"/>
      <c r="AB470" s="3" t="s">
        <v>577</v>
      </c>
      <c r="AF470" s="310"/>
      <c r="AG470" s="311"/>
      <c r="AH470" s="311"/>
      <c r="AI470" s="311"/>
      <c r="AJ470" s="311"/>
      <c r="AK470" s="311"/>
      <c r="AL470" s="311"/>
      <c r="AM470" s="311"/>
      <c r="AN470" s="311"/>
      <c r="AO470" s="312"/>
    </row>
    <row r="471" spans="2:41" ht="3.6" hidden="1" customHeight="1">
      <c r="B471" s="11"/>
      <c r="I471" s="12"/>
      <c r="J471" s="11"/>
      <c r="M471" s="12"/>
      <c r="N471" s="9"/>
      <c r="O471" s="8"/>
      <c r="P471" s="8"/>
      <c r="Q471" s="10"/>
      <c r="R471" s="303"/>
      <c r="S471" s="318"/>
      <c r="T471" s="161"/>
      <c r="U471" s="306"/>
      <c r="AA471" s="10"/>
      <c r="AF471" s="313"/>
      <c r="AG471" s="314"/>
      <c r="AH471" s="314"/>
      <c r="AI471" s="314"/>
      <c r="AJ471" s="314"/>
      <c r="AK471" s="314"/>
      <c r="AL471" s="314"/>
      <c r="AM471" s="314"/>
      <c r="AN471" s="314"/>
      <c r="AO471" s="315"/>
    </row>
    <row r="472" spans="2:41" ht="3.6" hidden="1" customHeight="1">
      <c r="B472" s="11"/>
      <c r="I472" s="12"/>
      <c r="J472" s="11"/>
      <c r="N472" s="4"/>
      <c r="O472" s="5"/>
      <c r="P472" s="5"/>
      <c r="Q472" s="6"/>
      <c r="S472" s="136"/>
      <c r="T472" s="143"/>
      <c r="U472" s="136"/>
      <c r="V472" s="136"/>
      <c r="W472" s="136"/>
      <c r="X472" s="136"/>
      <c r="Y472" s="136"/>
      <c r="Z472" s="136"/>
      <c r="AA472" s="136"/>
      <c r="AB472" s="136"/>
      <c r="AC472" s="136"/>
      <c r="AD472" s="136"/>
      <c r="AE472" s="136"/>
      <c r="AF472" s="136"/>
      <c r="AG472" s="136"/>
      <c r="AH472" s="136"/>
      <c r="AI472" s="136"/>
      <c r="AJ472" s="136"/>
      <c r="AK472" s="136"/>
      <c r="AL472" s="136"/>
      <c r="AM472" s="136"/>
      <c r="AN472" s="136"/>
      <c r="AO472" s="162"/>
    </row>
    <row r="473" spans="2:41" ht="13.35" hidden="1" customHeight="1">
      <c r="B473" s="11"/>
      <c r="I473" s="12"/>
      <c r="J473" s="11"/>
      <c r="N473" s="11" t="s">
        <v>608</v>
      </c>
      <c r="Q473" s="12"/>
      <c r="R473" s="150"/>
      <c r="S473" s="163"/>
      <c r="T473" s="3" t="s">
        <v>606</v>
      </c>
      <c r="Y473" s="163"/>
      <c r="Z473" s="3" t="s">
        <v>576</v>
      </c>
      <c r="AF473" s="164"/>
      <c r="AH473" s="143"/>
      <c r="AI473" s="143"/>
      <c r="AJ473" s="143"/>
      <c r="AK473" s="143"/>
      <c r="AL473" s="143"/>
      <c r="AM473" s="143"/>
      <c r="AN473" s="143"/>
      <c r="AO473" s="165"/>
    </row>
    <row r="474" spans="2:41" ht="3.6" hidden="1" customHeight="1">
      <c r="B474" s="11"/>
      <c r="I474" s="12"/>
      <c r="J474" s="9"/>
      <c r="K474" s="8"/>
      <c r="L474" s="8"/>
      <c r="M474" s="8"/>
      <c r="N474" s="9"/>
      <c r="O474" s="8"/>
      <c r="P474" s="8"/>
      <c r="Q474" s="10"/>
      <c r="R474" s="152"/>
      <c r="S474" s="146"/>
      <c r="T474" s="146"/>
      <c r="U474" s="146"/>
      <c r="V474" s="146"/>
      <c r="W474" s="146"/>
      <c r="X474" s="146"/>
      <c r="Y474" s="146"/>
      <c r="Z474" s="146"/>
      <c r="AA474" s="146"/>
      <c r="AB474" s="146"/>
      <c r="AC474" s="146"/>
      <c r="AD474" s="146"/>
      <c r="AE474" s="146"/>
      <c r="AF474" s="146"/>
      <c r="AG474" s="146"/>
      <c r="AH474" s="146"/>
      <c r="AI474" s="146"/>
      <c r="AJ474" s="146"/>
      <c r="AK474" s="146"/>
      <c r="AL474" s="146"/>
      <c r="AM474" s="146"/>
      <c r="AN474" s="146"/>
      <c r="AO474" s="166"/>
    </row>
    <row r="475" spans="2:41" ht="3.6" hidden="1" customHeight="1">
      <c r="B475" s="11"/>
      <c r="I475" s="12"/>
      <c r="J475" s="4"/>
      <c r="K475" s="5"/>
      <c r="L475" s="5"/>
      <c r="M475" s="6"/>
      <c r="N475" s="4"/>
      <c r="O475" s="5"/>
      <c r="P475" s="5"/>
      <c r="Q475" s="5"/>
      <c r="R475" s="298"/>
      <c r="S475" s="281"/>
      <c r="T475" s="281"/>
      <c r="U475" s="281"/>
      <c r="V475" s="281"/>
      <c r="W475" s="281"/>
      <c r="X475" s="281"/>
      <c r="Y475" s="281"/>
      <c r="Z475" s="281"/>
      <c r="AA475" s="281"/>
      <c r="AB475" s="281"/>
      <c r="AC475" s="281"/>
      <c r="AD475" s="281"/>
      <c r="AE475" s="281"/>
      <c r="AF475" s="281"/>
      <c r="AG475" s="281"/>
      <c r="AH475" s="281"/>
      <c r="AI475" s="281"/>
      <c r="AJ475" s="281"/>
      <c r="AK475" s="281"/>
      <c r="AL475" s="281"/>
      <c r="AM475" s="281"/>
      <c r="AN475" s="281"/>
      <c r="AO475" s="282"/>
    </row>
    <row r="476" spans="2:41" ht="13.35" hidden="1" customHeight="1">
      <c r="B476" s="11"/>
      <c r="I476" s="12"/>
      <c r="J476" s="11"/>
      <c r="M476" s="12"/>
      <c r="N476" s="139" t="s">
        <v>8</v>
      </c>
      <c r="R476" s="283"/>
      <c r="S476" s="284"/>
      <c r="T476" s="284"/>
      <c r="U476" s="284"/>
      <c r="V476" s="284"/>
      <c r="W476" s="284"/>
      <c r="X476" s="284"/>
      <c r="Y476" s="284"/>
      <c r="Z476" s="284"/>
      <c r="AA476" s="284"/>
      <c r="AB476" s="284"/>
      <c r="AC476" s="284"/>
      <c r="AD476" s="284"/>
      <c r="AE476" s="284"/>
      <c r="AF476" s="284"/>
      <c r="AG476" s="284"/>
      <c r="AH476" s="284"/>
      <c r="AI476" s="284"/>
      <c r="AJ476" s="284"/>
      <c r="AK476" s="284"/>
      <c r="AL476" s="284"/>
      <c r="AM476" s="284"/>
      <c r="AN476" s="284"/>
      <c r="AO476" s="285"/>
    </row>
    <row r="477" spans="2:41" ht="3.6" hidden="1" customHeight="1">
      <c r="B477" s="11"/>
      <c r="I477" s="12"/>
      <c r="J477" s="11"/>
      <c r="M477" s="12"/>
      <c r="N477" s="9"/>
      <c r="O477" s="8"/>
      <c r="P477" s="8"/>
      <c r="Q477" s="8"/>
      <c r="R477" s="286"/>
      <c r="S477" s="287"/>
      <c r="T477" s="287"/>
      <c r="U477" s="287"/>
      <c r="V477" s="287"/>
      <c r="W477" s="287"/>
      <c r="X477" s="287"/>
      <c r="Y477" s="287"/>
      <c r="Z477" s="287"/>
      <c r="AA477" s="287"/>
      <c r="AB477" s="287"/>
      <c r="AC477" s="287"/>
      <c r="AD477" s="287"/>
      <c r="AE477" s="287"/>
      <c r="AF477" s="287"/>
      <c r="AG477" s="287"/>
      <c r="AH477" s="287"/>
      <c r="AI477" s="287"/>
      <c r="AJ477" s="287"/>
      <c r="AK477" s="287"/>
      <c r="AL477" s="287"/>
      <c r="AM477" s="287"/>
      <c r="AN477" s="287"/>
      <c r="AO477" s="288"/>
    </row>
    <row r="478" spans="2:41" ht="3.6" hidden="1" customHeight="1">
      <c r="B478" s="11"/>
      <c r="I478" s="12"/>
      <c r="J478" s="11"/>
      <c r="M478" s="12"/>
      <c r="N478" s="4"/>
      <c r="O478" s="5"/>
      <c r="P478" s="5"/>
      <c r="Q478" s="6"/>
      <c r="R478" s="298"/>
      <c r="S478" s="281"/>
      <c r="T478" s="281"/>
      <c r="U478" s="281"/>
      <c r="V478" s="281"/>
      <c r="W478" s="281"/>
      <c r="X478" s="281"/>
      <c r="Y478" s="281"/>
      <c r="Z478" s="281"/>
      <c r="AA478" s="281"/>
      <c r="AB478" s="281"/>
      <c r="AC478" s="281"/>
      <c r="AD478" s="281"/>
      <c r="AE478" s="281"/>
      <c r="AF478" s="281"/>
      <c r="AG478" s="281"/>
      <c r="AH478" s="281"/>
      <c r="AI478" s="281"/>
      <c r="AJ478" s="281"/>
      <c r="AK478" s="281"/>
      <c r="AL478" s="281"/>
      <c r="AM478" s="281"/>
      <c r="AN478" s="281"/>
      <c r="AO478" s="282"/>
    </row>
    <row r="479" spans="2:41" ht="13.35" hidden="1" customHeight="1">
      <c r="B479" s="11"/>
      <c r="I479" s="12"/>
      <c r="J479" s="11"/>
      <c r="M479" s="12"/>
      <c r="N479" s="11" t="s">
        <v>311</v>
      </c>
      <c r="Q479" s="12"/>
      <c r="R479" s="283"/>
      <c r="S479" s="284"/>
      <c r="T479" s="284"/>
      <c r="U479" s="284"/>
      <c r="V479" s="284"/>
      <c r="W479" s="284"/>
      <c r="X479" s="284"/>
      <c r="Y479" s="284"/>
      <c r="Z479" s="284"/>
      <c r="AA479" s="284"/>
      <c r="AB479" s="284"/>
      <c r="AC479" s="284"/>
      <c r="AD479" s="284"/>
      <c r="AE479" s="284"/>
      <c r="AF479" s="284"/>
      <c r="AG479" s="284"/>
      <c r="AH479" s="284"/>
      <c r="AI479" s="284"/>
      <c r="AJ479" s="284"/>
      <c r="AK479" s="284"/>
      <c r="AL479" s="284"/>
      <c r="AM479" s="284"/>
      <c r="AN479" s="284"/>
      <c r="AO479" s="285"/>
    </row>
    <row r="480" spans="2:41" ht="3.6" hidden="1" customHeight="1">
      <c r="B480" s="11"/>
      <c r="I480" s="12"/>
      <c r="J480" s="11"/>
      <c r="M480" s="12"/>
      <c r="N480" s="11"/>
      <c r="Q480" s="12"/>
      <c r="R480" s="286"/>
      <c r="S480" s="287"/>
      <c r="T480" s="287"/>
      <c r="U480" s="287"/>
      <c r="V480" s="287"/>
      <c r="W480" s="287"/>
      <c r="X480" s="287"/>
      <c r="Y480" s="287"/>
      <c r="Z480" s="287"/>
      <c r="AA480" s="287"/>
      <c r="AB480" s="287"/>
      <c r="AC480" s="287"/>
      <c r="AD480" s="287"/>
      <c r="AE480" s="287"/>
      <c r="AF480" s="287"/>
      <c r="AG480" s="287"/>
      <c r="AH480" s="287"/>
      <c r="AI480" s="287"/>
      <c r="AJ480" s="287"/>
      <c r="AK480" s="287"/>
      <c r="AL480" s="287"/>
      <c r="AM480" s="287"/>
      <c r="AN480" s="287"/>
      <c r="AO480" s="288"/>
    </row>
    <row r="481" spans="2:41" ht="3.6" hidden="1" customHeight="1">
      <c r="B481" s="11"/>
      <c r="I481" s="12"/>
      <c r="J481" s="11"/>
      <c r="M481" s="12"/>
      <c r="N481" s="4"/>
      <c r="O481" s="5"/>
      <c r="P481" s="5"/>
      <c r="Q481" s="6"/>
      <c r="R481" s="134"/>
      <c r="S481" s="135"/>
      <c r="T481" s="135"/>
      <c r="U481" s="135"/>
      <c r="V481" s="135"/>
      <c r="W481" s="135"/>
      <c r="X481" s="135"/>
      <c r="Y481" s="135"/>
      <c r="Z481" s="135"/>
      <c r="AA481" s="148"/>
      <c r="AB481" s="4"/>
      <c r="AC481" s="5"/>
      <c r="AD481" s="5"/>
      <c r="AE481" s="6"/>
      <c r="AF481" s="134"/>
      <c r="AG481" s="135"/>
      <c r="AH481" s="135"/>
      <c r="AI481" s="135"/>
      <c r="AJ481" s="135"/>
      <c r="AK481" s="135"/>
      <c r="AL481" s="135"/>
      <c r="AM481" s="135"/>
      <c r="AN481" s="135"/>
      <c r="AO481" s="148"/>
    </row>
    <row r="482" spans="2:41" ht="13.35" hidden="1" customHeight="1">
      <c r="B482" s="11"/>
      <c r="I482" s="12"/>
      <c r="J482" s="11" t="s">
        <v>1096</v>
      </c>
      <c r="M482" s="12"/>
      <c r="N482" s="11" t="s">
        <v>363</v>
      </c>
      <c r="Q482" s="12"/>
      <c r="R482" s="140"/>
      <c r="S482" s="299"/>
      <c r="T482" s="300"/>
      <c r="U482" s="141"/>
      <c r="V482" s="157"/>
      <c r="W482" s="141" t="s">
        <v>13</v>
      </c>
      <c r="X482" s="157"/>
      <c r="Y482" s="141" t="s">
        <v>11</v>
      </c>
      <c r="Z482" s="157"/>
      <c r="AA482" s="141" t="s">
        <v>588</v>
      </c>
      <c r="AB482" s="11" t="s">
        <v>316</v>
      </c>
      <c r="AE482" s="12"/>
      <c r="AF482" s="140"/>
      <c r="AG482" s="299"/>
      <c r="AH482" s="300"/>
      <c r="AI482" s="141"/>
      <c r="AJ482" s="157"/>
      <c r="AK482" s="141" t="s">
        <v>13</v>
      </c>
      <c r="AL482" s="157"/>
      <c r="AM482" s="141" t="s">
        <v>11</v>
      </c>
      <c r="AN482" s="157"/>
      <c r="AO482" s="158" t="s">
        <v>588</v>
      </c>
    </row>
    <row r="483" spans="2:41" ht="3.6" hidden="1" customHeight="1">
      <c r="B483" s="11"/>
      <c r="I483" s="12"/>
      <c r="J483" s="11"/>
      <c r="M483" s="12"/>
      <c r="N483" s="9"/>
      <c r="O483" s="8"/>
      <c r="P483" s="8"/>
      <c r="Q483" s="10"/>
      <c r="R483" s="144"/>
      <c r="S483" s="145"/>
      <c r="T483" s="141"/>
      <c r="U483" s="145"/>
      <c r="V483" s="145"/>
      <c r="W483" s="145"/>
      <c r="X483" s="145"/>
      <c r="Y483" s="145"/>
      <c r="Z483" s="145"/>
      <c r="AA483" s="151"/>
      <c r="AB483" s="9"/>
      <c r="AC483" s="8"/>
      <c r="AD483" s="8"/>
      <c r="AE483" s="10"/>
      <c r="AF483" s="144"/>
      <c r="AG483" s="145"/>
      <c r="AH483" s="145"/>
      <c r="AI483" s="145"/>
      <c r="AJ483" s="145"/>
      <c r="AK483" s="145"/>
      <c r="AL483" s="145"/>
      <c r="AM483" s="145"/>
      <c r="AN483" s="145"/>
      <c r="AO483" s="151"/>
    </row>
    <row r="484" spans="2:41" ht="3.6" hidden="1" customHeight="1">
      <c r="B484" s="11"/>
      <c r="I484" s="12"/>
      <c r="J484" s="11"/>
      <c r="M484" s="12"/>
      <c r="N484" s="4"/>
      <c r="O484" s="5"/>
      <c r="P484" s="5"/>
      <c r="Q484" s="6"/>
      <c r="R484" s="301"/>
      <c r="S484" s="316"/>
      <c r="T484" s="159"/>
      <c r="U484" s="304"/>
      <c r="AA484" s="6"/>
      <c r="AF484" s="307"/>
      <c r="AG484" s="308"/>
      <c r="AH484" s="308"/>
      <c r="AI484" s="308"/>
      <c r="AJ484" s="308"/>
      <c r="AK484" s="308"/>
      <c r="AL484" s="308"/>
      <c r="AM484" s="308"/>
      <c r="AN484" s="308"/>
      <c r="AO484" s="309"/>
    </row>
    <row r="485" spans="2:41" ht="13.35" hidden="1" customHeight="1">
      <c r="B485" s="11"/>
      <c r="I485" s="12"/>
      <c r="J485" s="11"/>
      <c r="M485" s="12"/>
      <c r="N485" s="11" t="s">
        <v>280</v>
      </c>
      <c r="Q485" s="12"/>
      <c r="R485" s="302"/>
      <c r="S485" s="317"/>
      <c r="T485" s="160" t="s">
        <v>607</v>
      </c>
      <c r="U485" s="305"/>
      <c r="V485" s="3" t="s">
        <v>365</v>
      </c>
      <c r="AA485" s="12"/>
      <c r="AB485" s="3" t="s">
        <v>577</v>
      </c>
      <c r="AF485" s="310"/>
      <c r="AG485" s="311"/>
      <c r="AH485" s="311"/>
      <c r="AI485" s="311"/>
      <c r="AJ485" s="311"/>
      <c r="AK485" s="311"/>
      <c r="AL485" s="311"/>
      <c r="AM485" s="311"/>
      <c r="AN485" s="311"/>
      <c r="AO485" s="312"/>
    </row>
    <row r="486" spans="2:41" ht="3.6" hidden="1" customHeight="1">
      <c r="B486" s="11"/>
      <c r="I486" s="12"/>
      <c r="J486" s="11"/>
      <c r="M486" s="12"/>
      <c r="N486" s="9"/>
      <c r="O486" s="8"/>
      <c r="P486" s="8"/>
      <c r="Q486" s="10"/>
      <c r="R486" s="303"/>
      <c r="S486" s="318"/>
      <c r="T486" s="161"/>
      <c r="U486" s="306"/>
      <c r="AA486" s="10"/>
      <c r="AF486" s="313"/>
      <c r="AG486" s="314"/>
      <c r="AH486" s="314"/>
      <c r="AI486" s="314"/>
      <c r="AJ486" s="314"/>
      <c r="AK486" s="314"/>
      <c r="AL486" s="314"/>
      <c r="AM486" s="314"/>
      <c r="AN486" s="314"/>
      <c r="AO486" s="315"/>
    </row>
    <row r="487" spans="2:41" ht="3.6" hidden="1" customHeight="1">
      <c r="B487" s="11"/>
      <c r="I487" s="12"/>
      <c r="J487" s="11"/>
      <c r="N487" s="4"/>
      <c r="O487" s="5"/>
      <c r="P487" s="5"/>
      <c r="Q487" s="6"/>
      <c r="S487" s="136"/>
      <c r="T487" s="143"/>
      <c r="U487" s="136"/>
      <c r="V487" s="136"/>
      <c r="W487" s="136"/>
      <c r="X487" s="136"/>
      <c r="Y487" s="136"/>
      <c r="Z487" s="136"/>
      <c r="AA487" s="136"/>
      <c r="AB487" s="136"/>
      <c r="AC487" s="136"/>
      <c r="AD487" s="136"/>
      <c r="AE487" s="136"/>
      <c r="AF487" s="136"/>
      <c r="AG487" s="136"/>
      <c r="AH487" s="136"/>
      <c r="AI487" s="136"/>
      <c r="AJ487" s="136"/>
      <c r="AK487" s="136"/>
      <c r="AL487" s="136"/>
      <c r="AM487" s="136"/>
      <c r="AN487" s="136"/>
      <c r="AO487" s="162"/>
    </row>
    <row r="488" spans="2:41" ht="13.35" hidden="1" customHeight="1">
      <c r="B488" s="11"/>
      <c r="I488" s="12"/>
      <c r="J488" s="11"/>
      <c r="N488" s="11" t="s">
        <v>608</v>
      </c>
      <c r="Q488" s="12"/>
      <c r="R488" s="150"/>
      <c r="S488" s="163"/>
      <c r="T488" s="3" t="s">
        <v>606</v>
      </c>
      <c r="Y488" s="163"/>
      <c r="Z488" s="3" t="s">
        <v>576</v>
      </c>
      <c r="AF488" s="164"/>
      <c r="AH488" s="143"/>
      <c r="AI488" s="143"/>
      <c r="AJ488" s="143"/>
      <c r="AK488" s="143"/>
      <c r="AL488" s="143"/>
      <c r="AM488" s="143"/>
      <c r="AN488" s="143"/>
      <c r="AO488" s="165"/>
    </row>
    <row r="489" spans="2:41" ht="3.6" hidden="1" customHeight="1">
      <c r="B489" s="11"/>
      <c r="I489" s="12"/>
      <c r="J489" s="9"/>
      <c r="K489" s="8"/>
      <c r="L489" s="8"/>
      <c r="M489" s="8"/>
      <c r="N489" s="9"/>
      <c r="O489" s="8"/>
      <c r="P489" s="8"/>
      <c r="Q489" s="10"/>
      <c r="R489" s="152"/>
      <c r="S489" s="146"/>
      <c r="T489" s="146"/>
      <c r="U489" s="146"/>
      <c r="V489" s="146"/>
      <c r="W489" s="146"/>
      <c r="X489" s="146"/>
      <c r="Y489" s="146"/>
      <c r="Z489" s="146"/>
      <c r="AA489" s="146"/>
      <c r="AB489" s="146"/>
      <c r="AC489" s="146"/>
      <c r="AD489" s="146"/>
      <c r="AE489" s="146"/>
      <c r="AF489" s="146"/>
      <c r="AG489" s="146"/>
      <c r="AH489" s="146"/>
      <c r="AI489" s="146"/>
      <c r="AJ489" s="146"/>
      <c r="AK489" s="146"/>
      <c r="AL489" s="146"/>
      <c r="AM489" s="146"/>
      <c r="AN489" s="146"/>
      <c r="AO489" s="166"/>
    </row>
    <row r="490" spans="2:41" ht="3.6" hidden="1" customHeight="1">
      <c r="B490" s="11"/>
      <c r="I490" s="12"/>
      <c r="J490" s="4"/>
      <c r="K490" s="5"/>
      <c r="L490" s="5"/>
      <c r="M490" s="6"/>
      <c r="N490" s="4"/>
      <c r="O490" s="5"/>
      <c r="P490" s="5"/>
      <c r="Q490" s="5"/>
      <c r="R490" s="298"/>
      <c r="S490" s="281"/>
      <c r="T490" s="281"/>
      <c r="U490" s="281"/>
      <c r="V490" s="281"/>
      <c r="W490" s="281"/>
      <c r="X490" s="281"/>
      <c r="Y490" s="281"/>
      <c r="Z490" s="281"/>
      <c r="AA490" s="281"/>
      <c r="AB490" s="281"/>
      <c r="AC490" s="281"/>
      <c r="AD490" s="281"/>
      <c r="AE490" s="281"/>
      <c r="AF490" s="281"/>
      <c r="AG490" s="281"/>
      <c r="AH490" s="281"/>
      <c r="AI490" s="281"/>
      <c r="AJ490" s="281"/>
      <c r="AK490" s="281"/>
      <c r="AL490" s="281"/>
      <c r="AM490" s="281"/>
      <c r="AN490" s="281"/>
      <c r="AO490" s="282"/>
    </row>
    <row r="491" spans="2:41" ht="13.35" hidden="1" customHeight="1">
      <c r="B491" s="11"/>
      <c r="I491" s="12"/>
      <c r="J491" s="11"/>
      <c r="M491" s="12"/>
      <c r="N491" s="139" t="s">
        <v>8</v>
      </c>
      <c r="R491" s="283"/>
      <c r="S491" s="284"/>
      <c r="T491" s="284"/>
      <c r="U491" s="284"/>
      <c r="V491" s="284"/>
      <c r="W491" s="284"/>
      <c r="X491" s="284"/>
      <c r="Y491" s="284"/>
      <c r="Z491" s="284"/>
      <c r="AA491" s="284"/>
      <c r="AB491" s="284"/>
      <c r="AC491" s="284"/>
      <c r="AD491" s="284"/>
      <c r="AE491" s="284"/>
      <c r="AF491" s="284"/>
      <c r="AG491" s="284"/>
      <c r="AH491" s="284"/>
      <c r="AI491" s="284"/>
      <c r="AJ491" s="284"/>
      <c r="AK491" s="284"/>
      <c r="AL491" s="284"/>
      <c r="AM491" s="284"/>
      <c r="AN491" s="284"/>
      <c r="AO491" s="285"/>
    </row>
    <row r="492" spans="2:41" ht="3.6" hidden="1" customHeight="1">
      <c r="B492" s="11"/>
      <c r="I492" s="12"/>
      <c r="J492" s="11"/>
      <c r="M492" s="12"/>
      <c r="N492" s="9"/>
      <c r="O492" s="8"/>
      <c r="P492" s="8"/>
      <c r="Q492" s="8"/>
      <c r="R492" s="286"/>
      <c r="S492" s="287"/>
      <c r="T492" s="287"/>
      <c r="U492" s="287"/>
      <c r="V492" s="287"/>
      <c r="W492" s="287"/>
      <c r="X492" s="287"/>
      <c r="Y492" s="287"/>
      <c r="Z492" s="287"/>
      <c r="AA492" s="287"/>
      <c r="AB492" s="287"/>
      <c r="AC492" s="287"/>
      <c r="AD492" s="287"/>
      <c r="AE492" s="287"/>
      <c r="AF492" s="287"/>
      <c r="AG492" s="287"/>
      <c r="AH492" s="287"/>
      <c r="AI492" s="287"/>
      <c r="AJ492" s="287"/>
      <c r="AK492" s="287"/>
      <c r="AL492" s="287"/>
      <c r="AM492" s="287"/>
      <c r="AN492" s="287"/>
      <c r="AO492" s="288"/>
    </row>
    <row r="493" spans="2:41" ht="3.6" hidden="1" customHeight="1">
      <c r="B493" s="11"/>
      <c r="I493" s="12"/>
      <c r="J493" s="11"/>
      <c r="M493" s="12"/>
      <c r="N493" s="4"/>
      <c r="O493" s="5"/>
      <c r="P493" s="5"/>
      <c r="Q493" s="6"/>
      <c r="R493" s="298"/>
      <c r="S493" s="281"/>
      <c r="T493" s="281"/>
      <c r="U493" s="281"/>
      <c r="V493" s="281"/>
      <c r="W493" s="281"/>
      <c r="X493" s="281"/>
      <c r="Y493" s="281"/>
      <c r="Z493" s="281"/>
      <c r="AA493" s="281"/>
      <c r="AB493" s="281"/>
      <c r="AC493" s="281"/>
      <c r="AD493" s="281"/>
      <c r="AE493" s="281"/>
      <c r="AF493" s="281"/>
      <c r="AG493" s="281"/>
      <c r="AH493" s="281"/>
      <c r="AI493" s="281"/>
      <c r="AJ493" s="281"/>
      <c r="AK493" s="281"/>
      <c r="AL493" s="281"/>
      <c r="AM493" s="281"/>
      <c r="AN493" s="281"/>
      <c r="AO493" s="282"/>
    </row>
    <row r="494" spans="2:41" ht="13.35" hidden="1" customHeight="1">
      <c r="B494" s="11"/>
      <c r="I494" s="12"/>
      <c r="J494" s="11"/>
      <c r="M494" s="12"/>
      <c r="N494" s="11" t="s">
        <v>311</v>
      </c>
      <c r="Q494" s="12"/>
      <c r="R494" s="283"/>
      <c r="S494" s="284"/>
      <c r="T494" s="284"/>
      <c r="U494" s="284"/>
      <c r="V494" s="284"/>
      <c r="W494" s="284"/>
      <c r="X494" s="284"/>
      <c r="Y494" s="284"/>
      <c r="Z494" s="284"/>
      <c r="AA494" s="284"/>
      <c r="AB494" s="284"/>
      <c r="AC494" s="284"/>
      <c r="AD494" s="284"/>
      <c r="AE494" s="284"/>
      <c r="AF494" s="284"/>
      <c r="AG494" s="284"/>
      <c r="AH494" s="284"/>
      <c r="AI494" s="284"/>
      <c r="AJ494" s="284"/>
      <c r="AK494" s="284"/>
      <c r="AL494" s="284"/>
      <c r="AM494" s="284"/>
      <c r="AN494" s="284"/>
      <c r="AO494" s="285"/>
    </row>
    <row r="495" spans="2:41" ht="3.6" hidden="1" customHeight="1">
      <c r="B495" s="11"/>
      <c r="I495" s="12"/>
      <c r="J495" s="11"/>
      <c r="M495" s="12"/>
      <c r="N495" s="11"/>
      <c r="Q495" s="12"/>
      <c r="R495" s="286"/>
      <c r="S495" s="287"/>
      <c r="T495" s="287"/>
      <c r="U495" s="287"/>
      <c r="V495" s="287"/>
      <c r="W495" s="287"/>
      <c r="X495" s="287"/>
      <c r="Y495" s="287"/>
      <c r="Z495" s="287"/>
      <c r="AA495" s="287"/>
      <c r="AB495" s="287"/>
      <c r="AC495" s="287"/>
      <c r="AD495" s="287"/>
      <c r="AE495" s="287"/>
      <c r="AF495" s="287"/>
      <c r="AG495" s="287"/>
      <c r="AH495" s="287"/>
      <c r="AI495" s="287"/>
      <c r="AJ495" s="287"/>
      <c r="AK495" s="287"/>
      <c r="AL495" s="287"/>
      <c r="AM495" s="287"/>
      <c r="AN495" s="287"/>
      <c r="AO495" s="288"/>
    </row>
    <row r="496" spans="2:41" ht="3.6" hidden="1" customHeight="1">
      <c r="B496" s="11"/>
      <c r="I496" s="12"/>
      <c r="J496" s="11"/>
      <c r="M496" s="12"/>
      <c r="N496" s="4"/>
      <c r="O496" s="5"/>
      <c r="P496" s="5"/>
      <c r="Q496" s="6"/>
      <c r="R496" s="134"/>
      <c r="S496" s="135"/>
      <c r="T496" s="135"/>
      <c r="U496" s="135"/>
      <c r="V496" s="135"/>
      <c r="W496" s="135"/>
      <c r="X496" s="135"/>
      <c r="Y496" s="135"/>
      <c r="Z496" s="135"/>
      <c r="AA496" s="148"/>
      <c r="AB496" s="4"/>
      <c r="AC496" s="5"/>
      <c r="AD496" s="5"/>
      <c r="AE496" s="6"/>
      <c r="AF496" s="134"/>
      <c r="AG496" s="135"/>
      <c r="AH496" s="135"/>
      <c r="AI496" s="135"/>
      <c r="AJ496" s="135"/>
      <c r="AK496" s="135"/>
      <c r="AL496" s="135"/>
      <c r="AM496" s="135"/>
      <c r="AN496" s="135"/>
      <c r="AO496" s="148"/>
    </row>
    <row r="497" spans="2:41" ht="13.35" hidden="1" customHeight="1">
      <c r="B497" s="11"/>
      <c r="I497" s="12"/>
      <c r="J497" s="11" t="s">
        <v>1097</v>
      </c>
      <c r="M497" s="12"/>
      <c r="N497" s="11" t="s">
        <v>363</v>
      </c>
      <c r="Q497" s="12"/>
      <c r="R497" s="140"/>
      <c r="S497" s="299"/>
      <c r="T497" s="300"/>
      <c r="U497" s="141"/>
      <c r="V497" s="157"/>
      <c r="W497" s="141" t="s">
        <v>13</v>
      </c>
      <c r="X497" s="157"/>
      <c r="Y497" s="141" t="s">
        <v>11</v>
      </c>
      <c r="Z497" s="157"/>
      <c r="AA497" s="141" t="s">
        <v>588</v>
      </c>
      <c r="AB497" s="11" t="s">
        <v>316</v>
      </c>
      <c r="AE497" s="12"/>
      <c r="AF497" s="140"/>
      <c r="AG497" s="299"/>
      <c r="AH497" s="300"/>
      <c r="AI497" s="141"/>
      <c r="AJ497" s="157"/>
      <c r="AK497" s="141" t="s">
        <v>13</v>
      </c>
      <c r="AL497" s="157"/>
      <c r="AM497" s="141" t="s">
        <v>11</v>
      </c>
      <c r="AN497" s="157"/>
      <c r="AO497" s="158" t="s">
        <v>588</v>
      </c>
    </row>
    <row r="498" spans="2:41" ht="3.6" hidden="1" customHeight="1">
      <c r="B498" s="11"/>
      <c r="I498" s="12"/>
      <c r="J498" s="11"/>
      <c r="M498" s="12"/>
      <c r="N498" s="9"/>
      <c r="O498" s="8"/>
      <c r="P498" s="8"/>
      <c r="Q498" s="10"/>
      <c r="R498" s="144"/>
      <c r="S498" s="145"/>
      <c r="T498" s="141"/>
      <c r="U498" s="145"/>
      <c r="V498" s="145"/>
      <c r="W498" s="145"/>
      <c r="X498" s="145"/>
      <c r="Y498" s="145"/>
      <c r="Z498" s="145"/>
      <c r="AA498" s="151"/>
      <c r="AB498" s="9"/>
      <c r="AC498" s="8"/>
      <c r="AD498" s="8"/>
      <c r="AE498" s="10"/>
      <c r="AF498" s="144"/>
      <c r="AG498" s="145"/>
      <c r="AH498" s="145"/>
      <c r="AI498" s="145"/>
      <c r="AJ498" s="145"/>
      <c r="AK498" s="145"/>
      <c r="AL498" s="145"/>
      <c r="AM498" s="145"/>
      <c r="AN498" s="145"/>
      <c r="AO498" s="151"/>
    </row>
    <row r="499" spans="2:41" ht="3.6" hidden="1" customHeight="1">
      <c r="B499" s="11"/>
      <c r="I499" s="12"/>
      <c r="J499" s="11"/>
      <c r="M499" s="12"/>
      <c r="N499" s="4"/>
      <c r="O499" s="5"/>
      <c r="P499" s="5"/>
      <c r="Q499" s="6"/>
      <c r="R499" s="301"/>
      <c r="S499" s="316"/>
      <c r="T499" s="159"/>
      <c r="U499" s="304"/>
      <c r="AA499" s="6"/>
      <c r="AF499" s="307"/>
      <c r="AG499" s="308"/>
      <c r="AH499" s="308"/>
      <c r="AI499" s="308"/>
      <c r="AJ499" s="308"/>
      <c r="AK499" s="308"/>
      <c r="AL499" s="308"/>
      <c r="AM499" s="308"/>
      <c r="AN499" s="308"/>
      <c r="AO499" s="309"/>
    </row>
    <row r="500" spans="2:41" ht="13.35" hidden="1" customHeight="1">
      <c r="B500" s="11"/>
      <c r="I500" s="12"/>
      <c r="J500" s="11"/>
      <c r="M500" s="12"/>
      <c r="N500" s="11" t="s">
        <v>280</v>
      </c>
      <c r="Q500" s="12"/>
      <c r="R500" s="302"/>
      <c r="S500" s="317"/>
      <c r="T500" s="160" t="s">
        <v>607</v>
      </c>
      <c r="U500" s="305"/>
      <c r="V500" s="3" t="s">
        <v>365</v>
      </c>
      <c r="AA500" s="12"/>
      <c r="AB500" s="3" t="s">
        <v>577</v>
      </c>
      <c r="AF500" s="310"/>
      <c r="AG500" s="311"/>
      <c r="AH500" s="311"/>
      <c r="AI500" s="311"/>
      <c r="AJ500" s="311"/>
      <c r="AK500" s="311"/>
      <c r="AL500" s="311"/>
      <c r="AM500" s="311"/>
      <c r="AN500" s="311"/>
      <c r="AO500" s="312"/>
    </row>
    <row r="501" spans="2:41" ht="3.6" hidden="1" customHeight="1">
      <c r="B501" s="11"/>
      <c r="I501" s="12"/>
      <c r="J501" s="11"/>
      <c r="M501" s="12"/>
      <c r="N501" s="9"/>
      <c r="O501" s="8"/>
      <c r="P501" s="8"/>
      <c r="Q501" s="10"/>
      <c r="R501" s="303"/>
      <c r="S501" s="318"/>
      <c r="T501" s="161"/>
      <c r="U501" s="306"/>
      <c r="AA501" s="10"/>
      <c r="AF501" s="313"/>
      <c r="AG501" s="314"/>
      <c r="AH501" s="314"/>
      <c r="AI501" s="314"/>
      <c r="AJ501" s="314"/>
      <c r="AK501" s="314"/>
      <c r="AL501" s="314"/>
      <c r="AM501" s="314"/>
      <c r="AN501" s="314"/>
      <c r="AO501" s="315"/>
    </row>
    <row r="502" spans="2:41" ht="3.6" hidden="1" customHeight="1">
      <c r="B502" s="11"/>
      <c r="I502" s="12"/>
      <c r="J502" s="11"/>
      <c r="N502" s="4"/>
      <c r="O502" s="5"/>
      <c r="P502" s="5"/>
      <c r="Q502" s="6"/>
      <c r="S502" s="136"/>
      <c r="T502" s="143"/>
      <c r="U502" s="136"/>
      <c r="V502" s="136"/>
      <c r="W502" s="136"/>
      <c r="X502" s="136"/>
      <c r="Y502" s="136"/>
      <c r="Z502" s="136"/>
      <c r="AA502" s="136"/>
      <c r="AB502" s="136"/>
      <c r="AC502" s="136"/>
      <c r="AD502" s="136"/>
      <c r="AE502" s="136"/>
      <c r="AF502" s="136"/>
      <c r="AG502" s="136"/>
      <c r="AH502" s="136"/>
      <c r="AI502" s="136"/>
      <c r="AJ502" s="136"/>
      <c r="AK502" s="136"/>
      <c r="AL502" s="136"/>
      <c r="AM502" s="136"/>
      <c r="AN502" s="136"/>
      <c r="AO502" s="162"/>
    </row>
    <row r="503" spans="2:41" ht="13.35" hidden="1" customHeight="1">
      <c r="B503" s="11"/>
      <c r="I503" s="12"/>
      <c r="J503" s="11"/>
      <c r="N503" s="11" t="s">
        <v>608</v>
      </c>
      <c r="Q503" s="12"/>
      <c r="R503" s="150"/>
      <c r="S503" s="163"/>
      <c r="T503" s="3" t="s">
        <v>606</v>
      </c>
      <c r="Y503" s="163"/>
      <c r="Z503" s="3" t="s">
        <v>576</v>
      </c>
      <c r="AF503" s="164"/>
      <c r="AH503" s="143"/>
      <c r="AI503" s="143"/>
      <c r="AJ503" s="143"/>
      <c r="AK503" s="143"/>
      <c r="AL503" s="143"/>
      <c r="AM503" s="143"/>
      <c r="AN503" s="143"/>
      <c r="AO503" s="165"/>
    </row>
    <row r="504" spans="2:41" ht="3.6" hidden="1" customHeight="1">
      <c r="B504" s="11"/>
      <c r="I504" s="12"/>
      <c r="J504" s="9"/>
      <c r="K504" s="8"/>
      <c r="L504" s="8"/>
      <c r="M504" s="8"/>
      <c r="N504" s="9"/>
      <c r="O504" s="8"/>
      <c r="P504" s="8"/>
      <c r="Q504" s="10"/>
      <c r="R504" s="152"/>
      <c r="S504" s="146"/>
      <c r="T504" s="146"/>
      <c r="U504" s="146"/>
      <c r="V504" s="146"/>
      <c r="W504" s="146"/>
      <c r="X504" s="146"/>
      <c r="Y504" s="146"/>
      <c r="Z504" s="146"/>
      <c r="AA504" s="146"/>
      <c r="AB504" s="146"/>
      <c r="AC504" s="146"/>
      <c r="AD504" s="146"/>
      <c r="AE504" s="146"/>
      <c r="AF504" s="146"/>
      <c r="AG504" s="146"/>
      <c r="AH504" s="146"/>
      <c r="AI504" s="146"/>
      <c r="AJ504" s="146"/>
      <c r="AK504" s="146"/>
      <c r="AL504" s="146"/>
      <c r="AM504" s="146"/>
      <c r="AN504" s="146"/>
      <c r="AO504" s="166"/>
    </row>
    <row r="505" spans="2:41" ht="3.6" hidden="1" customHeight="1">
      <c r="B505" s="11"/>
      <c r="I505" s="12"/>
      <c r="J505" s="4"/>
      <c r="K505" s="5"/>
      <c r="L505" s="5"/>
      <c r="M505" s="6"/>
      <c r="N505" s="4"/>
      <c r="O505" s="5"/>
      <c r="P505" s="5"/>
      <c r="Q505" s="5"/>
      <c r="R505" s="298"/>
      <c r="S505" s="281"/>
      <c r="T505" s="281"/>
      <c r="U505" s="281"/>
      <c r="V505" s="281"/>
      <c r="W505" s="281"/>
      <c r="X505" s="281"/>
      <c r="Y505" s="281"/>
      <c r="Z505" s="281"/>
      <c r="AA505" s="281"/>
      <c r="AB505" s="281"/>
      <c r="AC505" s="281"/>
      <c r="AD505" s="281"/>
      <c r="AE505" s="281"/>
      <c r="AF505" s="281"/>
      <c r="AG505" s="281"/>
      <c r="AH505" s="281"/>
      <c r="AI505" s="281"/>
      <c r="AJ505" s="281"/>
      <c r="AK505" s="281"/>
      <c r="AL505" s="281"/>
      <c r="AM505" s="281"/>
      <c r="AN505" s="281"/>
      <c r="AO505" s="282"/>
    </row>
    <row r="506" spans="2:41" ht="13.35" hidden="1" customHeight="1">
      <c r="B506" s="11"/>
      <c r="I506" s="12"/>
      <c r="J506" s="11"/>
      <c r="M506" s="12"/>
      <c r="N506" s="139" t="s">
        <v>8</v>
      </c>
      <c r="R506" s="283"/>
      <c r="S506" s="284"/>
      <c r="T506" s="284"/>
      <c r="U506" s="284"/>
      <c r="V506" s="284"/>
      <c r="W506" s="284"/>
      <c r="X506" s="284"/>
      <c r="Y506" s="284"/>
      <c r="Z506" s="284"/>
      <c r="AA506" s="284"/>
      <c r="AB506" s="284"/>
      <c r="AC506" s="284"/>
      <c r="AD506" s="284"/>
      <c r="AE506" s="284"/>
      <c r="AF506" s="284"/>
      <c r="AG506" s="284"/>
      <c r="AH506" s="284"/>
      <c r="AI506" s="284"/>
      <c r="AJ506" s="284"/>
      <c r="AK506" s="284"/>
      <c r="AL506" s="284"/>
      <c r="AM506" s="284"/>
      <c r="AN506" s="284"/>
      <c r="AO506" s="285"/>
    </row>
    <row r="507" spans="2:41" ht="3.6" hidden="1" customHeight="1">
      <c r="B507" s="11"/>
      <c r="I507" s="12"/>
      <c r="J507" s="11"/>
      <c r="M507" s="12"/>
      <c r="N507" s="9"/>
      <c r="O507" s="8"/>
      <c r="P507" s="8"/>
      <c r="Q507" s="8"/>
      <c r="R507" s="286"/>
      <c r="S507" s="287"/>
      <c r="T507" s="287"/>
      <c r="U507" s="287"/>
      <c r="V507" s="287"/>
      <c r="W507" s="287"/>
      <c r="X507" s="287"/>
      <c r="Y507" s="287"/>
      <c r="Z507" s="287"/>
      <c r="AA507" s="287"/>
      <c r="AB507" s="287"/>
      <c r="AC507" s="287"/>
      <c r="AD507" s="287"/>
      <c r="AE507" s="287"/>
      <c r="AF507" s="287"/>
      <c r="AG507" s="287"/>
      <c r="AH507" s="287"/>
      <c r="AI507" s="287"/>
      <c r="AJ507" s="287"/>
      <c r="AK507" s="287"/>
      <c r="AL507" s="287"/>
      <c r="AM507" s="287"/>
      <c r="AN507" s="287"/>
      <c r="AO507" s="288"/>
    </row>
    <row r="508" spans="2:41" ht="3.6" hidden="1" customHeight="1">
      <c r="B508" s="11"/>
      <c r="I508" s="12"/>
      <c r="J508" s="11"/>
      <c r="M508" s="12"/>
      <c r="N508" s="4"/>
      <c r="O508" s="5"/>
      <c r="P508" s="5"/>
      <c r="Q508" s="6"/>
      <c r="R508" s="298"/>
      <c r="S508" s="281"/>
      <c r="T508" s="281"/>
      <c r="U508" s="281"/>
      <c r="V508" s="281"/>
      <c r="W508" s="281"/>
      <c r="X508" s="281"/>
      <c r="Y508" s="281"/>
      <c r="Z508" s="281"/>
      <c r="AA508" s="281"/>
      <c r="AB508" s="281"/>
      <c r="AC508" s="281"/>
      <c r="AD508" s="281"/>
      <c r="AE508" s="281"/>
      <c r="AF508" s="281"/>
      <c r="AG508" s="281"/>
      <c r="AH508" s="281"/>
      <c r="AI508" s="281"/>
      <c r="AJ508" s="281"/>
      <c r="AK508" s="281"/>
      <c r="AL508" s="281"/>
      <c r="AM508" s="281"/>
      <c r="AN508" s="281"/>
      <c r="AO508" s="282"/>
    </row>
    <row r="509" spans="2:41" ht="13.35" hidden="1" customHeight="1">
      <c r="B509" s="11"/>
      <c r="I509" s="12"/>
      <c r="J509" s="11"/>
      <c r="M509" s="12"/>
      <c r="N509" s="11" t="s">
        <v>311</v>
      </c>
      <c r="Q509" s="12"/>
      <c r="R509" s="283"/>
      <c r="S509" s="284"/>
      <c r="T509" s="284"/>
      <c r="U509" s="284"/>
      <c r="V509" s="284"/>
      <c r="W509" s="284"/>
      <c r="X509" s="284"/>
      <c r="Y509" s="284"/>
      <c r="Z509" s="284"/>
      <c r="AA509" s="284"/>
      <c r="AB509" s="284"/>
      <c r="AC509" s="284"/>
      <c r="AD509" s="284"/>
      <c r="AE509" s="284"/>
      <c r="AF509" s="284"/>
      <c r="AG509" s="284"/>
      <c r="AH509" s="284"/>
      <c r="AI509" s="284"/>
      <c r="AJ509" s="284"/>
      <c r="AK509" s="284"/>
      <c r="AL509" s="284"/>
      <c r="AM509" s="284"/>
      <c r="AN509" s="284"/>
      <c r="AO509" s="285"/>
    </row>
    <row r="510" spans="2:41" ht="3.6" hidden="1" customHeight="1">
      <c r="B510" s="11"/>
      <c r="I510" s="12"/>
      <c r="J510" s="11"/>
      <c r="M510" s="12"/>
      <c r="N510" s="11"/>
      <c r="Q510" s="12"/>
      <c r="R510" s="286"/>
      <c r="S510" s="287"/>
      <c r="T510" s="287"/>
      <c r="U510" s="287"/>
      <c r="V510" s="287"/>
      <c r="W510" s="287"/>
      <c r="X510" s="287"/>
      <c r="Y510" s="287"/>
      <c r="Z510" s="287"/>
      <c r="AA510" s="287"/>
      <c r="AB510" s="287"/>
      <c r="AC510" s="287"/>
      <c r="AD510" s="287"/>
      <c r="AE510" s="287"/>
      <c r="AF510" s="287"/>
      <c r="AG510" s="287"/>
      <c r="AH510" s="287"/>
      <c r="AI510" s="287"/>
      <c r="AJ510" s="287"/>
      <c r="AK510" s="287"/>
      <c r="AL510" s="287"/>
      <c r="AM510" s="287"/>
      <c r="AN510" s="287"/>
      <c r="AO510" s="288"/>
    </row>
    <row r="511" spans="2:41" ht="3.6" hidden="1" customHeight="1">
      <c r="B511" s="11"/>
      <c r="I511" s="12"/>
      <c r="J511" s="11"/>
      <c r="M511" s="12"/>
      <c r="N511" s="4"/>
      <c r="O511" s="5"/>
      <c r="P511" s="5"/>
      <c r="Q511" s="6"/>
      <c r="R511" s="134"/>
      <c r="S511" s="135"/>
      <c r="T511" s="135"/>
      <c r="U511" s="135"/>
      <c r="V511" s="135"/>
      <c r="W511" s="135"/>
      <c r="X511" s="135"/>
      <c r="Y511" s="135"/>
      <c r="Z511" s="135"/>
      <c r="AA511" s="148"/>
      <c r="AB511" s="4"/>
      <c r="AC511" s="5"/>
      <c r="AD511" s="5"/>
      <c r="AE511" s="6"/>
      <c r="AF511" s="134"/>
      <c r="AG511" s="135"/>
      <c r="AH511" s="135"/>
      <c r="AI511" s="135"/>
      <c r="AJ511" s="135"/>
      <c r="AK511" s="135"/>
      <c r="AL511" s="135"/>
      <c r="AM511" s="135"/>
      <c r="AN511" s="135"/>
      <c r="AO511" s="148"/>
    </row>
    <row r="512" spans="2:41" ht="13.35" hidden="1" customHeight="1">
      <c r="B512" s="11"/>
      <c r="I512" s="12"/>
      <c r="J512" s="11" t="s">
        <v>1098</v>
      </c>
      <c r="M512" s="12"/>
      <c r="N512" s="11" t="s">
        <v>363</v>
      </c>
      <c r="Q512" s="12"/>
      <c r="R512" s="140"/>
      <c r="S512" s="299"/>
      <c r="T512" s="300"/>
      <c r="U512" s="141"/>
      <c r="V512" s="157"/>
      <c r="W512" s="141" t="s">
        <v>13</v>
      </c>
      <c r="X512" s="157"/>
      <c r="Y512" s="141" t="s">
        <v>11</v>
      </c>
      <c r="Z512" s="157"/>
      <c r="AA512" s="141" t="s">
        <v>588</v>
      </c>
      <c r="AB512" s="11" t="s">
        <v>316</v>
      </c>
      <c r="AE512" s="12"/>
      <c r="AF512" s="140"/>
      <c r="AG512" s="299"/>
      <c r="AH512" s="300"/>
      <c r="AI512" s="141"/>
      <c r="AJ512" s="157"/>
      <c r="AK512" s="141" t="s">
        <v>13</v>
      </c>
      <c r="AL512" s="157"/>
      <c r="AM512" s="141" t="s">
        <v>11</v>
      </c>
      <c r="AN512" s="157"/>
      <c r="AO512" s="158" t="s">
        <v>588</v>
      </c>
    </row>
    <row r="513" spans="2:41" ht="3.6" hidden="1" customHeight="1">
      <c r="B513" s="11"/>
      <c r="I513" s="12"/>
      <c r="J513" s="11"/>
      <c r="M513" s="12"/>
      <c r="N513" s="9"/>
      <c r="O513" s="8"/>
      <c r="P513" s="8"/>
      <c r="Q513" s="10"/>
      <c r="R513" s="144"/>
      <c r="S513" s="145"/>
      <c r="T513" s="141"/>
      <c r="U513" s="145"/>
      <c r="V513" s="145"/>
      <c r="W513" s="145"/>
      <c r="X513" s="145"/>
      <c r="Y513" s="145"/>
      <c r="Z513" s="145"/>
      <c r="AA513" s="151"/>
      <c r="AB513" s="9"/>
      <c r="AC513" s="8"/>
      <c r="AD513" s="8"/>
      <c r="AE513" s="10"/>
      <c r="AF513" s="144"/>
      <c r="AG513" s="145"/>
      <c r="AH513" s="145"/>
      <c r="AI513" s="145"/>
      <c r="AJ513" s="145"/>
      <c r="AK513" s="145"/>
      <c r="AL513" s="145"/>
      <c r="AM513" s="145"/>
      <c r="AN513" s="145"/>
      <c r="AO513" s="151"/>
    </row>
    <row r="514" spans="2:41" ht="3.6" hidden="1" customHeight="1">
      <c r="B514" s="11"/>
      <c r="I514" s="12"/>
      <c r="J514" s="11"/>
      <c r="M514" s="12"/>
      <c r="N514" s="4"/>
      <c r="O514" s="5"/>
      <c r="P514" s="5"/>
      <c r="Q514" s="6"/>
      <c r="R514" s="301"/>
      <c r="S514" s="316"/>
      <c r="T514" s="159"/>
      <c r="U514" s="304"/>
      <c r="AA514" s="6"/>
      <c r="AF514" s="307"/>
      <c r="AG514" s="308"/>
      <c r="AH514" s="308"/>
      <c r="AI514" s="308"/>
      <c r="AJ514" s="308"/>
      <c r="AK514" s="308"/>
      <c r="AL514" s="308"/>
      <c r="AM514" s="308"/>
      <c r="AN514" s="308"/>
      <c r="AO514" s="309"/>
    </row>
    <row r="515" spans="2:41" ht="13.35" hidden="1" customHeight="1">
      <c r="B515" s="11"/>
      <c r="I515" s="12"/>
      <c r="J515" s="11"/>
      <c r="M515" s="12"/>
      <c r="N515" s="11" t="s">
        <v>280</v>
      </c>
      <c r="Q515" s="12"/>
      <c r="R515" s="302"/>
      <c r="S515" s="317"/>
      <c r="T515" s="160" t="s">
        <v>607</v>
      </c>
      <c r="U515" s="305"/>
      <c r="V515" s="3" t="s">
        <v>365</v>
      </c>
      <c r="AA515" s="12"/>
      <c r="AB515" s="3" t="s">
        <v>577</v>
      </c>
      <c r="AF515" s="310"/>
      <c r="AG515" s="311"/>
      <c r="AH515" s="311"/>
      <c r="AI515" s="311"/>
      <c r="AJ515" s="311"/>
      <c r="AK515" s="311"/>
      <c r="AL515" s="311"/>
      <c r="AM515" s="311"/>
      <c r="AN515" s="311"/>
      <c r="AO515" s="312"/>
    </row>
    <row r="516" spans="2:41" ht="3.6" hidden="1" customHeight="1">
      <c r="B516" s="11"/>
      <c r="I516" s="12"/>
      <c r="J516" s="11"/>
      <c r="M516" s="12"/>
      <c r="N516" s="9"/>
      <c r="O516" s="8"/>
      <c r="P516" s="8"/>
      <c r="Q516" s="10"/>
      <c r="R516" s="303"/>
      <c r="S516" s="318"/>
      <c r="T516" s="161"/>
      <c r="U516" s="306"/>
      <c r="AA516" s="10"/>
      <c r="AF516" s="313"/>
      <c r="AG516" s="314"/>
      <c r="AH516" s="314"/>
      <c r="AI516" s="314"/>
      <c r="AJ516" s="314"/>
      <c r="AK516" s="314"/>
      <c r="AL516" s="314"/>
      <c r="AM516" s="314"/>
      <c r="AN516" s="314"/>
      <c r="AO516" s="315"/>
    </row>
    <row r="517" spans="2:41" ht="3.6" hidden="1" customHeight="1">
      <c r="B517" s="11"/>
      <c r="I517" s="12"/>
      <c r="J517" s="11"/>
      <c r="N517" s="4"/>
      <c r="O517" s="5"/>
      <c r="P517" s="5"/>
      <c r="Q517" s="6"/>
      <c r="S517" s="136"/>
      <c r="T517" s="143"/>
      <c r="U517" s="136"/>
      <c r="V517" s="136"/>
      <c r="W517" s="136"/>
      <c r="X517" s="136"/>
      <c r="Y517" s="136"/>
      <c r="Z517" s="136"/>
      <c r="AA517" s="136"/>
      <c r="AB517" s="136"/>
      <c r="AC517" s="136"/>
      <c r="AD517" s="136"/>
      <c r="AE517" s="136"/>
      <c r="AF517" s="136"/>
      <c r="AG517" s="136"/>
      <c r="AH517" s="136"/>
      <c r="AI517" s="136"/>
      <c r="AJ517" s="136"/>
      <c r="AK517" s="136"/>
      <c r="AL517" s="136"/>
      <c r="AM517" s="136"/>
      <c r="AN517" s="136"/>
      <c r="AO517" s="162"/>
    </row>
    <row r="518" spans="2:41" ht="13.35" hidden="1" customHeight="1">
      <c r="B518" s="11"/>
      <c r="I518" s="12"/>
      <c r="J518" s="11"/>
      <c r="N518" s="11" t="s">
        <v>608</v>
      </c>
      <c r="Q518" s="12"/>
      <c r="R518" s="150"/>
      <c r="S518" s="163"/>
      <c r="T518" s="3" t="s">
        <v>606</v>
      </c>
      <c r="Y518" s="163"/>
      <c r="Z518" s="3" t="s">
        <v>576</v>
      </c>
      <c r="AF518" s="164"/>
      <c r="AH518" s="143"/>
      <c r="AI518" s="143"/>
      <c r="AJ518" s="143"/>
      <c r="AK518" s="143"/>
      <c r="AL518" s="143"/>
      <c r="AM518" s="143"/>
      <c r="AN518" s="143"/>
      <c r="AO518" s="165"/>
    </row>
    <row r="519" spans="2:41" ht="3.6" hidden="1" customHeight="1">
      <c r="B519" s="11"/>
      <c r="I519" s="12"/>
      <c r="J519" s="9"/>
      <c r="K519" s="8"/>
      <c r="L519" s="8"/>
      <c r="M519" s="8"/>
      <c r="N519" s="9"/>
      <c r="O519" s="8"/>
      <c r="P519" s="8"/>
      <c r="Q519" s="10"/>
      <c r="R519" s="152"/>
      <c r="S519" s="146"/>
      <c r="T519" s="146"/>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66"/>
    </row>
    <row r="520" spans="2:41" ht="3.6" hidden="1" customHeight="1">
      <c r="B520" s="11"/>
      <c r="I520" s="12"/>
      <c r="J520" s="4"/>
      <c r="K520" s="5"/>
      <c r="L520" s="5"/>
      <c r="M520" s="6"/>
      <c r="N520" s="4"/>
      <c r="O520" s="5"/>
      <c r="P520" s="5"/>
      <c r="Q520" s="5"/>
      <c r="R520" s="298"/>
      <c r="S520" s="281"/>
      <c r="T520" s="281"/>
      <c r="U520" s="281"/>
      <c r="V520" s="281"/>
      <c r="W520" s="281"/>
      <c r="X520" s="281"/>
      <c r="Y520" s="281"/>
      <c r="Z520" s="281"/>
      <c r="AA520" s="281"/>
      <c r="AB520" s="281"/>
      <c r="AC520" s="281"/>
      <c r="AD520" s="281"/>
      <c r="AE520" s="281"/>
      <c r="AF520" s="281"/>
      <c r="AG520" s="281"/>
      <c r="AH520" s="281"/>
      <c r="AI520" s="281"/>
      <c r="AJ520" s="281"/>
      <c r="AK520" s="281"/>
      <c r="AL520" s="281"/>
      <c r="AM520" s="281"/>
      <c r="AN520" s="281"/>
      <c r="AO520" s="282"/>
    </row>
    <row r="521" spans="2:41" ht="13.35" hidden="1" customHeight="1">
      <c r="B521" s="11"/>
      <c r="I521" s="12"/>
      <c r="J521" s="11"/>
      <c r="M521" s="12"/>
      <c r="N521" s="139" t="s">
        <v>8</v>
      </c>
      <c r="R521" s="283"/>
      <c r="S521" s="284"/>
      <c r="T521" s="284"/>
      <c r="U521" s="284"/>
      <c r="V521" s="284"/>
      <c r="W521" s="284"/>
      <c r="X521" s="284"/>
      <c r="Y521" s="284"/>
      <c r="Z521" s="284"/>
      <c r="AA521" s="284"/>
      <c r="AB521" s="284"/>
      <c r="AC521" s="284"/>
      <c r="AD521" s="284"/>
      <c r="AE521" s="284"/>
      <c r="AF521" s="284"/>
      <c r="AG521" s="284"/>
      <c r="AH521" s="284"/>
      <c r="AI521" s="284"/>
      <c r="AJ521" s="284"/>
      <c r="AK521" s="284"/>
      <c r="AL521" s="284"/>
      <c r="AM521" s="284"/>
      <c r="AN521" s="284"/>
      <c r="AO521" s="285"/>
    </row>
    <row r="522" spans="2:41" ht="3.6" hidden="1" customHeight="1">
      <c r="B522" s="11"/>
      <c r="I522" s="12"/>
      <c r="J522" s="11"/>
      <c r="M522" s="12"/>
      <c r="N522" s="9"/>
      <c r="O522" s="8"/>
      <c r="P522" s="8"/>
      <c r="Q522" s="8"/>
      <c r="R522" s="286"/>
      <c r="S522" s="287"/>
      <c r="T522" s="287"/>
      <c r="U522" s="287"/>
      <c r="V522" s="287"/>
      <c r="W522" s="287"/>
      <c r="X522" s="287"/>
      <c r="Y522" s="287"/>
      <c r="Z522" s="287"/>
      <c r="AA522" s="287"/>
      <c r="AB522" s="287"/>
      <c r="AC522" s="287"/>
      <c r="AD522" s="287"/>
      <c r="AE522" s="287"/>
      <c r="AF522" s="287"/>
      <c r="AG522" s="287"/>
      <c r="AH522" s="287"/>
      <c r="AI522" s="287"/>
      <c r="AJ522" s="287"/>
      <c r="AK522" s="287"/>
      <c r="AL522" s="287"/>
      <c r="AM522" s="287"/>
      <c r="AN522" s="287"/>
      <c r="AO522" s="288"/>
    </row>
    <row r="523" spans="2:41" ht="3.6" hidden="1" customHeight="1">
      <c r="B523" s="11"/>
      <c r="I523" s="12"/>
      <c r="J523" s="11"/>
      <c r="M523" s="12"/>
      <c r="N523" s="4"/>
      <c r="O523" s="5"/>
      <c r="P523" s="5"/>
      <c r="Q523" s="6"/>
      <c r="R523" s="298"/>
      <c r="S523" s="281"/>
      <c r="T523" s="281"/>
      <c r="U523" s="281"/>
      <c r="V523" s="281"/>
      <c r="W523" s="281"/>
      <c r="X523" s="281"/>
      <c r="Y523" s="281"/>
      <c r="Z523" s="281"/>
      <c r="AA523" s="281"/>
      <c r="AB523" s="281"/>
      <c r="AC523" s="281"/>
      <c r="AD523" s="281"/>
      <c r="AE523" s="281"/>
      <c r="AF523" s="281"/>
      <c r="AG523" s="281"/>
      <c r="AH523" s="281"/>
      <c r="AI523" s="281"/>
      <c r="AJ523" s="281"/>
      <c r="AK523" s="281"/>
      <c r="AL523" s="281"/>
      <c r="AM523" s="281"/>
      <c r="AN523" s="281"/>
      <c r="AO523" s="282"/>
    </row>
    <row r="524" spans="2:41" ht="13.35" hidden="1" customHeight="1">
      <c r="B524" s="11"/>
      <c r="I524" s="12"/>
      <c r="J524" s="11"/>
      <c r="M524" s="12"/>
      <c r="N524" s="11" t="s">
        <v>311</v>
      </c>
      <c r="Q524" s="12"/>
      <c r="R524" s="283"/>
      <c r="S524" s="284"/>
      <c r="T524" s="284"/>
      <c r="U524" s="284"/>
      <c r="V524" s="284"/>
      <c r="W524" s="284"/>
      <c r="X524" s="284"/>
      <c r="Y524" s="284"/>
      <c r="Z524" s="284"/>
      <c r="AA524" s="284"/>
      <c r="AB524" s="284"/>
      <c r="AC524" s="284"/>
      <c r="AD524" s="284"/>
      <c r="AE524" s="284"/>
      <c r="AF524" s="284"/>
      <c r="AG524" s="284"/>
      <c r="AH524" s="284"/>
      <c r="AI524" s="284"/>
      <c r="AJ524" s="284"/>
      <c r="AK524" s="284"/>
      <c r="AL524" s="284"/>
      <c r="AM524" s="284"/>
      <c r="AN524" s="284"/>
      <c r="AO524" s="285"/>
    </row>
    <row r="525" spans="2:41" ht="3.6" hidden="1" customHeight="1">
      <c r="B525" s="11"/>
      <c r="I525" s="12"/>
      <c r="J525" s="11"/>
      <c r="M525" s="12"/>
      <c r="N525" s="11"/>
      <c r="Q525" s="12"/>
      <c r="R525" s="286"/>
      <c r="S525" s="287"/>
      <c r="T525" s="287"/>
      <c r="U525" s="287"/>
      <c r="V525" s="287"/>
      <c r="W525" s="287"/>
      <c r="X525" s="287"/>
      <c r="Y525" s="287"/>
      <c r="Z525" s="287"/>
      <c r="AA525" s="287"/>
      <c r="AB525" s="287"/>
      <c r="AC525" s="287"/>
      <c r="AD525" s="287"/>
      <c r="AE525" s="287"/>
      <c r="AF525" s="287"/>
      <c r="AG525" s="287"/>
      <c r="AH525" s="287"/>
      <c r="AI525" s="287"/>
      <c r="AJ525" s="287"/>
      <c r="AK525" s="287"/>
      <c r="AL525" s="287"/>
      <c r="AM525" s="287"/>
      <c r="AN525" s="287"/>
      <c r="AO525" s="288"/>
    </row>
    <row r="526" spans="2:41" ht="3.6" hidden="1" customHeight="1">
      <c r="B526" s="11"/>
      <c r="I526" s="12"/>
      <c r="J526" s="11"/>
      <c r="M526" s="12"/>
      <c r="N526" s="4"/>
      <c r="O526" s="5"/>
      <c r="P526" s="5"/>
      <c r="Q526" s="6"/>
      <c r="R526" s="134"/>
      <c r="S526" s="135"/>
      <c r="T526" s="135"/>
      <c r="U526" s="135"/>
      <c r="V526" s="135"/>
      <c r="W526" s="135"/>
      <c r="X526" s="135"/>
      <c r="Y526" s="135"/>
      <c r="Z526" s="135"/>
      <c r="AA526" s="148"/>
      <c r="AB526" s="4"/>
      <c r="AC526" s="5"/>
      <c r="AD526" s="5"/>
      <c r="AE526" s="6"/>
      <c r="AF526" s="134"/>
      <c r="AG526" s="135"/>
      <c r="AH526" s="135"/>
      <c r="AI526" s="135"/>
      <c r="AJ526" s="135"/>
      <c r="AK526" s="135"/>
      <c r="AL526" s="135"/>
      <c r="AM526" s="135"/>
      <c r="AN526" s="135"/>
      <c r="AO526" s="148"/>
    </row>
    <row r="527" spans="2:41" ht="13.35" hidden="1" customHeight="1">
      <c r="B527" s="11"/>
      <c r="I527" s="12"/>
      <c r="J527" s="11" t="s">
        <v>1099</v>
      </c>
      <c r="M527" s="12"/>
      <c r="N527" s="11" t="s">
        <v>363</v>
      </c>
      <c r="Q527" s="12"/>
      <c r="R527" s="140"/>
      <c r="S527" s="299"/>
      <c r="T527" s="300"/>
      <c r="U527" s="141"/>
      <c r="V527" s="157"/>
      <c r="W527" s="141" t="s">
        <v>13</v>
      </c>
      <c r="X527" s="157"/>
      <c r="Y527" s="141" t="s">
        <v>11</v>
      </c>
      <c r="Z527" s="157"/>
      <c r="AA527" s="141" t="s">
        <v>588</v>
      </c>
      <c r="AB527" s="11" t="s">
        <v>316</v>
      </c>
      <c r="AE527" s="12"/>
      <c r="AF527" s="140"/>
      <c r="AG527" s="299"/>
      <c r="AH527" s="300"/>
      <c r="AI527" s="141"/>
      <c r="AJ527" s="157"/>
      <c r="AK527" s="141" t="s">
        <v>13</v>
      </c>
      <c r="AL527" s="157"/>
      <c r="AM527" s="141" t="s">
        <v>11</v>
      </c>
      <c r="AN527" s="157"/>
      <c r="AO527" s="158" t="s">
        <v>588</v>
      </c>
    </row>
    <row r="528" spans="2:41" ht="3.6" hidden="1" customHeight="1">
      <c r="B528" s="11"/>
      <c r="I528" s="12"/>
      <c r="J528" s="11"/>
      <c r="M528" s="12"/>
      <c r="N528" s="9"/>
      <c r="O528" s="8"/>
      <c r="P528" s="8"/>
      <c r="Q528" s="10"/>
      <c r="R528" s="144"/>
      <c r="S528" s="145"/>
      <c r="T528" s="141"/>
      <c r="U528" s="145"/>
      <c r="V528" s="145"/>
      <c r="W528" s="145"/>
      <c r="X528" s="145"/>
      <c r="Y528" s="145"/>
      <c r="Z528" s="145"/>
      <c r="AA528" s="151"/>
      <c r="AB528" s="9"/>
      <c r="AC528" s="8"/>
      <c r="AD528" s="8"/>
      <c r="AE528" s="10"/>
      <c r="AF528" s="144"/>
      <c r="AG528" s="145"/>
      <c r="AH528" s="145"/>
      <c r="AI528" s="145"/>
      <c r="AJ528" s="145"/>
      <c r="AK528" s="145"/>
      <c r="AL528" s="145"/>
      <c r="AM528" s="145"/>
      <c r="AN528" s="145"/>
      <c r="AO528" s="151"/>
    </row>
    <row r="529" spans="2:41" ht="3.6" hidden="1" customHeight="1">
      <c r="B529" s="11"/>
      <c r="I529" s="12"/>
      <c r="J529" s="11"/>
      <c r="M529" s="12"/>
      <c r="N529" s="4"/>
      <c r="O529" s="5"/>
      <c r="P529" s="5"/>
      <c r="Q529" s="6"/>
      <c r="R529" s="301"/>
      <c r="S529" s="316"/>
      <c r="T529" s="159"/>
      <c r="U529" s="304"/>
      <c r="AA529" s="6"/>
      <c r="AF529" s="307"/>
      <c r="AG529" s="308"/>
      <c r="AH529" s="308"/>
      <c r="AI529" s="308"/>
      <c r="AJ529" s="308"/>
      <c r="AK529" s="308"/>
      <c r="AL529" s="308"/>
      <c r="AM529" s="308"/>
      <c r="AN529" s="308"/>
      <c r="AO529" s="309"/>
    </row>
    <row r="530" spans="2:41" ht="13.35" hidden="1" customHeight="1">
      <c r="B530" s="11"/>
      <c r="I530" s="12"/>
      <c r="J530" s="11"/>
      <c r="M530" s="12"/>
      <c r="N530" s="11" t="s">
        <v>280</v>
      </c>
      <c r="Q530" s="12"/>
      <c r="R530" s="302"/>
      <c r="S530" s="317"/>
      <c r="T530" s="160" t="s">
        <v>607</v>
      </c>
      <c r="U530" s="305"/>
      <c r="V530" s="3" t="s">
        <v>365</v>
      </c>
      <c r="AA530" s="12"/>
      <c r="AB530" s="3" t="s">
        <v>577</v>
      </c>
      <c r="AF530" s="310"/>
      <c r="AG530" s="311"/>
      <c r="AH530" s="311"/>
      <c r="AI530" s="311"/>
      <c r="AJ530" s="311"/>
      <c r="AK530" s="311"/>
      <c r="AL530" s="311"/>
      <c r="AM530" s="311"/>
      <c r="AN530" s="311"/>
      <c r="AO530" s="312"/>
    </row>
    <row r="531" spans="2:41" ht="3.6" hidden="1" customHeight="1">
      <c r="B531" s="11"/>
      <c r="I531" s="12"/>
      <c r="J531" s="11"/>
      <c r="M531" s="12"/>
      <c r="N531" s="9"/>
      <c r="O531" s="8"/>
      <c r="P531" s="8"/>
      <c r="Q531" s="10"/>
      <c r="R531" s="303"/>
      <c r="S531" s="318"/>
      <c r="T531" s="161"/>
      <c r="U531" s="306"/>
      <c r="AA531" s="10"/>
      <c r="AF531" s="313"/>
      <c r="AG531" s="314"/>
      <c r="AH531" s="314"/>
      <c r="AI531" s="314"/>
      <c r="AJ531" s="314"/>
      <c r="AK531" s="314"/>
      <c r="AL531" s="314"/>
      <c r="AM531" s="314"/>
      <c r="AN531" s="314"/>
      <c r="AO531" s="315"/>
    </row>
    <row r="532" spans="2:41" ht="3.6" hidden="1" customHeight="1">
      <c r="B532" s="11"/>
      <c r="I532" s="12"/>
      <c r="J532" s="11"/>
      <c r="N532" s="4"/>
      <c r="O532" s="5"/>
      <c r="P532" s="5"/>
      <c r="Q532" s="6"/>
      <c r="S532" s="136"/>
      <c r="T532" s="143"/>
      <c r="U532" s="136"/>
      <c r="V532" s="136"/>
      <c r="W532" s="136"/>
      <c r="X532" s="136"/>
      <c r="Y532" s="136"/>
      <c r="Z532" s="136"/>
      <c r="AA532" s="136"/>
      <c r="AB532" s="136"/>
      <c r="AC532" s="136"/>
      <c r="AD532" s="136"/>
      <c r="AE532" s="136"/>
      <c r="AF532" s="136"/>
      <c r="AG532" s="136"/>
      <c r="AH532" s="136"/>
      <c r="AI532" s="136"/>
      <c r="AJ532" s="136"/>
      <c r="AK532" s="136"/>
      <c r="AL532" s="136"/>
      <c r="AM532" s="136"/>
      <c r="AN532" s="136"/>
      <c r="AO532" s="162"/>
    </row>
    <row r="533" spans="2:41" ht="13.35" hidden="1" customHeight="1">
      <c r="B533" s="11"/>
      <c r="I533" s="12"/>
      <c r="J533" s="11"/>
      <c r="N533" s="11" t="s">
        <v>608</v>
      </c>
      <c r="Q533" s="12"/>
      <c r="R533" s="150"/>
      <c r="S533" s="163"/>
      <c r="T533" s="3" t="s">
        <v>606</v>
      </c>
      <c r="Y533" s="163"/>
      <c r="Z533" s="3" t="s">
        <v>576</v>
      </c>
      <c r="AF533" s="164"/>
      <c r="AH533" s="143"/>
      <c r="AI533" s="143"/>
      <c r="AJ533" s="143"/>
      <c r="AK533" s="143"/>
      <c r="AL533" s="143"/>
      <c r="AM533" s="143"/>
      <c r="AN533" s="143"/>
      <c r="AO533" s="165"/>
    </row>
    <row r="534" spans="2:41" ht="3.6" hidden="1" customHeight="1">
      <c r="B534" s="11"/>
      <c r="I534" s="12"/>
      <c r="J534" s="9"/>
      <c r="K534" s="8"/>
      <c r="L534" s="8"/>
      <c r="M534" s="8"/>
      <c r="N534" s="9"/>
      <c r="O534" s="8"/>
      <c r="P534" s="8"/>
      <c r="Q534" s="10"/>
      <c r="R534" s="152"/>
      <c r="S534" s="146"/>
      <c r="T534" s="146"/>
      <c r="U534" s="146"/>
      <c r="V534" s="146"/>
      <c r="W534" s="146"/>
      <c r="X534" s="146"/>
      <c r="Y534" s="146"/>
      <c r="Z534" s="146"/>
      <c r="AA534" s="146"/>
      <c r="AB534" s="146"/>
      <c r="AC534" s="146"/>
      <c r="AD534" s="146"/>
      <c r="AE534" s="146"/>
      <c r="AF534" s="146"/>
      <c r="AG534" s="146"/>
      <c r="AH534" s="146"/>
      <c r="AI534" s="146"/>
      <c r="AJ534" s="146"/>
      <c r="AK534" s="146"/>
      <c r="AL534" s="146"/>
      <c r="AM534" s="146"/>
      <c r="AN534" s="146"/>
      <c r="AO534" s="166"/>
    </row>
    <row r="535" spans="2:41" ht="3.6" hidden="1" customHeight="1">
      <c r="B535" s="11"/>
      <c r="I535" s="12"/>
      <c r="J535" s="4"/>
      <c r="K535" s="5"/>
      <c r="L535" s="5"/>
      <c r="M535" s="6"/>
      <c r="N535" s="4"/>
      <c r="O535" s="5"/>
      <c r="P535" s="5"/>
      <c r="Q535" s="5"/>
      <c r="R535" s="298"/>
      <c r="S535" s="281"/>
      <c r="T535" s="281"/>
      <c r="U535" s="281"/>
      <c r="V535" s="281"/>
      <c r="W535" s="281"/>
      <c r="X535" s="281"/>
      <c r="Y535" s="281"/>
      <c r="Z535" s="281"/>
      <c r="AA535" s="281"/>
      <c r="AB535" s="281"/>
      <c r="AC535" s="281"/>
      <c r="AD535" s="281"/>
      <c r="AE535" s="281"/>
      <c r="AF535" s="281"/>
      <c r="AG535" s="281"/>
      <c r="AH535" s="281"/>
      <c r="AI535" s="281"/>
      <c r="AJ535" s="281"/>
      <c r="AK535" s="281"/>
      <c r="AL535" s="281"/>
      <c r="AM535" s="281"/>
      <c r="AN535" s="281"/>
      <c r="AO535" s="282"/>
    </row>
    <row r="536" spans="2:41" ht="13.35" hidden="1" customHeight="1">
      <c r="B536" s="11"/>
      <c r="I536" s="12"/>
      <c r="J536" s="11"/>
      <c r="M536" s="12"/>
      <c r="N536" s="139" t="s">
        <v>8</v>
      </c>
      <c r="R536" s="283"/>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5"/>
    </row>
    <row r="537" spans="2:41" ht="3.6" hidden="1" customHeight="1">
      <c r="B537" s="11"/>
      <c r="I537" s="12"/>
      <c r="J537" s="11"/>
      <c r="M537" s="12"/>
      <c r="N537" s="9"/>
      <c r="O537" s="8"/>
      <c r="P537" s="8"/>
      <c r="Q537" s="8"/>
      <c r="R537" s="286"/>
      <c r="S537" s="287"/>
      <c r="T537" s="287"/>
      <c r="U537" s="287"/>
      <c r="V537" s="287"/>
      <c r="W537" s="287"/>
      <c r="X537" s="287"/>
      <c r="Y537" s="287"/>
      <c r="Z537" s="287"/>
      <c r="AA537" s="287"/>
      <c r="AB537" s="287"/>
      <c r="AC537" s="287"/>
      <c r="AD537" s="287"/>
      <c r="AE537" s="287"/>
      <c r="AF537" s="287"/>
      <c r="AG537" s="287"/>
      <c r="AH537" s="287"/>
      <c r="AI537" s="287"/>
      <c r="AJ537" s="287"/>
      <c r="AK537" s="287"/>
      <c r="AL537" s="287"/>
      <c r="AM537" s="287"/>
      <c r="AN537" s="287"/>
      <c r="AO537" s="288"/>
    </row>
    <row r="538" spans="2:41" ht="3.6" hidden="1" customHeight="1">
      <c r="B538" s="11"/>
      <c r="I538" s="12"/>
      <c r="J538" s="11"/>
      <c r="M538" s="12"/>
      <c r="N538" s="4"/>
      <c r="O538" s="5"/>
      <c r="P538" s="5"/>
      <c r="Q538" s="6"/>
      <c r="R538" s="298"/>
      <c r="S538" s="281"/>
      <c r="T538" s="281"/>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2"/>
    </row>
    <row r="539" spans="2:41" ht="13.35" hidden="1" customHeight="1">
      <c r="B539" s="11"/>
      <c r="I539" s="12"/>
      <c r="J539" s="11"/>
      <c r="M539" s="12"/>
      <c r="N539" s="11" t="s">
        <v>311</v>
      </c>
      <c r="Q539" s="12"/>
      <c r="R539" s="283"/>
      <c r="S539" s="284"/>
      <c r="T539" s="284"/>
      <c r="U539" s="284"/>
      <c r="V539" s="284"/>
      <c r="W539" s="284"/>
      <c r="X539" s="284"/>
      <c r="Y539" s="284"/>
      <c r="Z539" s="284"/>
      <c r="AA539" s="284"/>
      <c r="AB539" s="284"/>
      <c r="AC539" s="284"/>
      <c r="AD539" s="284"/>
      <c r="AE539" s="284"/>
      <c r="AF539" s="284"/>
      <c r="AG539" s="284"/>
      <c r="AH539" s="284"/>
      <c r="AI539" s="284"/>
      <c r="AJ539" s="284"/>
      <c r="AK539" s="284"/>
      <c r="AL539" s="284"/>
      <c r="AM539" s="284"/>
      <c r="AN539" s="284"/>
      <c r="AO539" s="285"/>
    </row>
    <row r="540" spans="2:41" ht="3.6" hidden="1" customHeight="1">
      <c r="B540" s="11"/>
      <c r="I540" s="12"/>
      <c r="J540" s="11"/>
      <c r="M540" s="12"/>
      <c r="N540" s="11"/>
      <c r="Q540" s="12"/>
      <c r="R540" s="286"/>
      <c r="S540" s="287"/>
      <c r="T540" s="287"/>
      <c r="U540" s="287"/>
      <c r="V540" s="287"/>
      <c r="W540" s="287"/>
      <c r="X540" s="287"/>
      <c r="Y540" s="287"/>
      <c r="Z540" s="287"/>
      <c r="AA540" s="287"/>
      <c r="AB540" s="287"/>
      <c r="AC540" s="287"/>
      <c r="AD540" s="287"/>
      <c r="AE540" s="287"/>
      <c r="AF540" s="287"/>
      <c r="AG540" s="287"/>
      <c r="AH540" s="287"/>
      <c r="AI540" s="287"/>
      <c r="AJ540" s="287"/>
      <c r="AK540" s="287"/>
      <c r="AL540" s="287"/>
      <c r="AM540" s="287"/>
      <c r="AN540" s="287"/>
      <c r="AO540" s="288"/>
    </row>
    <row r="541" spans="2:41" ht="3.6" hidden="1" customHeight="1">
      <c r="B541" s="11"/>
      <c r="I541" s="12"/>
      <c r="J541" s="11"/>
      <c r="M541" s="12"/>
      <c r="N541" s="4"/>
      <c r="O541" s="5"/>
      <c r="P541" s="5"/>
      <c r="Q541" s="6"/>
      <c r="R541" s="134"/>
      <c r="S541" s="135"/>
      <c r="T541" s="135"/>
      <c r="U541" s="135"/>
      <c r="V541" s="135"/>
      <c r="W541" s="135"/>
      <c r="X541" s="135"/>
      <c r="Y541" s="135"/>
      <c r="Z541" s="135"/>
      <c r="AA541" s="148"/>
      <c r="AB541" s="4"/>
      <c r="AC541" s="5"/>
      <c r="AD541" s="5"/>
      <c r="AE541" s="6"/>
      <c r="AF541" s="134"/>
      <c r="AG541" s="135"/>
      <c r="AH541" s="135"/>
      <c r="AI541" s="135"/>
      <c r="AJ541" s="135"/>
      <c r="AK541" s="135"/>
      <c r="AL541" s="135"/>
      <c r="AM541" s="135"/>
      <c r="AN541" s="135"/>
      <c r="AO541" s="148"/>
    </row>
    <row r="542" spans="2:41" ht="13.35" hidden="1" customHeight="1">
      <c r="B542" s="11"/>
      <c r="I542" s="12"/>
      <c r="J542" s="11" t="s">
        <v>1100</v>
      </c>
      <c r="M542" s="12"/>
      <c r="N542" s="11" t="s">
        <v>363</v>
      </c>
      <c r="Q542" s="12"/>
      <c r="R542" s="140"/>
      <c r="S542" s="299"/>
      <c r="T542" s="300"/>
      <c r="U542" s="141"/>
      <c r="V542" s="157"/>
      <c r="W542" s="141" t="s">
        <v>13</v>
      </c>
      <c r="X542" s="157"/>
      <c r="Y542" s="141" t="s">
        <v>11</v>
      </c>
      <c r="Z542" s="157"/>
      <c r="AA542" s="141" t="s">
        <v>588</v>
      </c>
      <c r="AB542" s="11" t="s">
        <v>316</v>
      </c>
      <c r="AE542" s="12"/>
      <c r="AF542" s="140"/>
      <c r="AG542" s="299"/>
      <c r="AH542" s="300"/>
      <c r="AI542" s="141"/>
      <c r="AJ542" s="157"/>
      <c r="AK542" s="141" t="s">
        <v>13</v>
      </c>
      <c r="AL542" s="157"/>
      <c r="AM542" s="141" t="s">
        <v>11</v>
      </c>
      <c r="AN542" s="157"/>
      <c r="AO542" s="158" t="s">
        <v>588</v>
      </c>
    </row>
    <row r="543" spans="2:41" ht="3.6" hidden="1" customHeight="1">
      <c r="B543" s="11"/>
      <c r="I543" s="12"/>
      <c r="J543" s="11"/>
      <c r="M543" s="12"/>
      <c r="N543" s="9"/>
      <c r="O543" s="8"/>
      <c r="P543" s="8"/>
      <c r="Q543" s="10"/>
      <c r="R543" s="144"/>
      <c r="S543" s="145"/>
      <c r="T543" s="141"/>
      <c r="U543" s="145"/>
      <c r="V543" s="145"/>
      <c r="W543" s="145"/>
      <c r="X543" s="145"/>
      <c r="Y543" s="145"/>
      <c r="Z543" s="145"/>
      <c r="AA543" s="151"/>
      <c r="AB543" s="9"/>
      <c r="AC543" s="8"/>
      <c r="AD543" s="8"/>
      <c r="AE543" s="10"/>
      <c r="AF543" s="144"/>
      <c r="AG543" s="145"/>
      <c r="AH543" s="145"/>
      <c r="AI543" s="145"/>
      <c r="AJ543" s="145"/>
      <c r="AK543" s="145"/>
      <c r="AL543" s="145"/>
      <c r="AM543" s="145"/>
      <c r="AN543" s="145"/>
      <c r="AO543" s="151"/>
    </row>
    <row r="544" spans="2:41" ht="3.6" hidden="1" customHeight="1">
      <c r="B544" s="11"/>
      <c r="I544" s="12"/>
      <c r="J544" s="11"/>
      <c r="M544" s="12"/>
      <c r="N544" s="4"/>
      <c r="O544" s="5"/>
      <c r="P544" s="5"/>
      <c r="Q544" s="6"/>
      <c r="R544" s="301"/>
      <c r="S544" s="316"/>
      <c r="T544" s="159"/>
      <c r="U544" s="304"/>
      <c r="AA544" s="6"/>
      <c r="AF544" s="307"/>
      <c r="AG544" s="308"/>
      <c r="AH544" s="308"/>
      <c r="AI544" s="308"/>
      <c r="AJ544" s="308"/>
      <c r="AK544" s="308"/>
      <c r="AL544" s="308"/>
      <c r="AM544" s="308"/>
      <c r="AN544" s="308"/>
      <c r="AO544" s="309"/>
    </row>
    <row r="545" spans="2:41" ht="13.35" hidden="1" customHeight="1">
      <c r="B545" s="11"/>
      <c r="I545" s="12"/>
      <c r="J545" s="11"/>
      <c r="M545" s="12"/>
      <c r="N545" s="11" t="s">
        <v>280</v>
      </c>
      <c r="Q545" s="12"/>
      <c r="R545" s="302"/>
      <c r="S545" s="317"/>
      <c r="T545" s="160" t="s">
        <v>607</v>
      </c>
      <c r="U545" s="305"/>
      <c r="V545" s="3" t="s">
        <v>365</v>
      </c>
      <c r="AA545" s="12"/>
      <c r="AB545" s="3" t="s">
        <v>577</v>
      </c>
      <c r="AF545" s="310"/>
      <c r="AG545" s="311"/>
      <c r="AH545" s="311"/>
      <c r="AI545" s="311"/>
      <c r="AJ545" s="311"/>
      <c r="AK545" s="311"/>
      <c r="AL545" s="311"/>
      <c r="AM545" s="311"/>
      <c r="AN545" s="311"/>
      <c r="AO545" s="312"/>
    </row>
    <row r="546" spans="2:41" ht="3.6" hidden="1" customHeight="1">
      <c r="B546" s="11"/>
      <c r="I546" s="12"/>
      <c r="J546" s="11"/>
      <c r="M546" s="12"/>
      <c r="N546" s="9"/>
      <c r="O546" s="8"/>
      <c r="P546" s="8"/>
      <c r="Q546" s="10"/>
      <c r="R546" s="303"/>
      <c r="S546" s="318"/>
      <c r="T546" s="161"/>
      <c r="U546" s="306"/>
      <c r="AA546" s="10"/>
      <c r="AF546" s="313"/>
      <c r="AG546" s="314"/>
      <c r="AH546" s="314"/>
      <c r="AI546" s="314"/>
      <c r="AJ546" s="314"/>
      <c r="AK546" s="314"/>
      <c r="AL546" s="314"/>
      <c r="AM546" s="314"/>
      <c r="AN546" s="314"/>
      <c r="AO546" s="315"/>
    </row>
    <row r="547" spans="2:41" ht="3.6" hidden="1" customHeight="1">
      <c r="B547" s="11"/>
      <c r="I547" s="12"/>
      <c r="J547" s="11"/>
      <c r="N547" s="4"/>
      <c r="O547" s="5"/>
      <c r="P547" s="5"/>
      <c r="Q547" s="6"/>
      <c r="S547" s="136"/>
      <c r="T547" s="143"/>
      <c r="U547" s="136"/>
      <c r="V547" s="136"/>
      <c r="W547" s="136"/>
      <c r="X547" s="136"/>
      <c r="Y547" s="136"/>
      <c r="Z547" s="136"/>
      <c r="AA547" s="136"/>
      <c r="AB547" s="136"/>
      <c r="AC547" s="136"/>
      <c r="AD547" s="136"/>
      <c r="AE547" s="136"/>
      <c r="AF547" s="136"/>
      <c r="AG547" s="136"/>
      <c r="AH547" s="136"/>
      <c r="AI547" s="136"/>
      <c r="AJ547" s="136"/>
      <c r="AK547" s="136"/>
      <c r="AL547" s="136"/>
      <c r="AM547" s="136"/>
      <c r="AN547" s="136"/>
      <c r="AO547" s="162"/>
    </row>
    <row r="548" spans="2:41" ht="13.35" hidden="1" customHeight="1">
      <c r="B548" s="11"/>
      <c r="I548" s="12"/>
      <c r="J548" s="11"/>
      <c r="N548" s="11" t="s">
        <v>608</v>
      </c>
      <c r="Q548" s="12"/>
      <c r="R548" s="150"/>
      <c r="S548" s="163"/>
      <c r="T548" s="3" t="s">
        <v>606</v>
      </c>
      <c r="Y548" s="163"/>
      <c r="Z548" s="3" t="s">
        <v>576</v>
      </c>
      <c r="AF548" s="164"/>
      <c r="AH548" s="143"/>
      <c r="AI548" s="143"/>
      <c r="AJ548" s="143"/>
      <c r="AK548" s="143"/>
      <c r="AL548" s="143"/>
      <c r="AM548" s="143"/>
      <c r="AN548" s="143"/>
      <c r="AO548" s="165"/>
    </row>
    <row r="549" spans="2:41" ht="3.6" hidden="1" customHeight="1">
      <c r="B549" s="11"/>
      <c r="I549" s="12"/>
      <c r="J549" s="9"/>
      <c r="K549" s="8"/>
      <c r="L549" s="8"/>
      <c r="M549" s="8"/>
      <c r="N549" s="9"/>
      <c r="O549" s="8"/>
      <c r="P549" s="8"/>
      <c r="Q549" s="10"/>
      <c r="R549" s="152"/>
      <c r="S549" s="146"/>
      <c r="T549" s="146"/>
      <c r="U549" s="146"/>
      <c r="V549" s="146"/>
      <c r="W549" s="146"/>
      <c r="X549" s="146"/>
      <c r="Y549" s="146"/>
      <c r="Z549" s="146"/>
      <c r="AA549" s="146"/>
      <c r="AB549" s="146"/>
      <c r="AC549" s="146"/>
      <c r="AD549" s="146"/>
      <c r="AE549" s="146"/>
      <c r="AF549" s="146"/>
      <c r="AG549" s="146"/>
      <c r="AH549" s="146"/>
      <c r="AI549" s="146"/>
      <c r="AJ549" s="146"/>
      <c r="AK549" s="146"/>
      <c r="AL549" s="146"/>
      <c r="AM549" s="146"/>
      <c r="AN549" s="146"/>
      <c r="AO549" s="166"/>
    </row>
    <row r="550" spans="2:41" ht="3.6" hidden="1" customHeight="1">
      <c r="B550" s="11"/>
      <c r="I550" s="12"/>
      <c r="J550" s="4"/>
      <c r="K550" s="5"/>
      <c r="L550" s="5"/>
      <c r="M550" s="6"/>
      <c r="N550" s="4"/>
      <c r="O550" s="5"/>
      <c r="P550" s="5"/>
      <c r="Q550" s="5"/>
      <c r="R550" s="298"/>
      <c r="S550" s="281"/>
      <c r="T550" s="281"/>
      <c r="U550" s="281"/>
      <c r="V550" s="281"/>
      <c r="W550" s="281"/>
      <c r="X550" s="281"/>
      <c r="Y550" s="281"/>
      <c r="Z550" s="281"/>
      <c r="AA550" s="281"/>
      <c r="AB550" s="281"/>
      <c r="AC550" s="281"/>
      <c r="AD550" s="281"/>
      <c r="AE550" s="281"/>
      <c r="AF550" s="281"/>
      <c r="AG550" s="281"/>
      <c r="AH550" s="281"/>
      <c r="AI550" s="281"/>
      <c r="AJ550" s="281"/>
      <c r="AK550" s="281"/>
      <c r="AL550" s="281"/>
      <c r="AM550" s="281"/>
      <c r="AN550" s="281"/>
      <c r="AO550" s="282"/>
    </row>
    <row r="551" spans="2:41" ht="13.35" hidden="1" customHeight="1">
      <c r="B551" s="11"/>
      <c r="I551" s="12"/>
      <c r="J551" s="11"/>
      <c r="M551" s="12"/>
      <c r="N551" s="139" t="s">
        <v>8</v>
      </c>
      <c r="R551" s="283"/>
      <c r="S551" s="284"/>
      <c r="T551" s="284"/>
      <c r="U551" s="284"/>
      <c r="V551" s="284"/>
      <c r="W551" s="284"/>
      <c r="X551" s="284"/>
      <c r="Y551" s="284"/>
      <c r="Z551" s="284"/>
      <c r="AA551" s="284"/>
      <c r="AB551" s="284"/>
      <c r="AC551" s="284"/>
      <c r="AD551" s="284"/>
      <c r="AE551" s="284"/>
      <c r="AF551" s="284"/>
      <c r="AG551" s="284"/>
      <c r="AH551" s="284"/>
      <c r="AI551" s="284"/>
      <c r="AJ551" s="284"/>
      <c r="AK551" s="284"/>
      <c r="AL551" s="284"/>
      <c r="AM551" s="284"/>
      <c r="AN551" s="284"/>
      <c r="AO551" s="285"/>
    </row>
    <row r="552" spans="2:41" ht="3.6" hidden="1" customHeight="1">
      <c r="B552" s="11"/>
      <c r="I552" s="12"/>
      <c r="J552" s="11"/>
      <c r="M552" s="12"/>
      <c r="N552" s="9"/>
      <c r="O552" s="8"/>
      <c r="P552" s="8"/>
      <c r="Q552" s="8"/>
      <c r="R552" s="286"/>
      <c r="S552" s="287"/>
      <c r="T552" s="287"/>
      <c r="U552" s="287"/>
      <c r="V552" s="287"/>
      <c r="W552" s="287"/>
      <c r="X552" s="287"/>
      <c r="Y552" s="287"/>
      <c r="Z552" s="287"/>
      <c r="AA552" s="287"/>
      <c r="AB552" s="287"/>
      <c r="AC552" s="287"/>
      <c r="AD552" s="287"/>
      <c r="AE552" s="287"/>
      <c r="AF552" s="287"/>
      <c r="AG552" s="287"/>
      <c r="AH552" s="287"/>
      <c r="AI552" s="287"/>
      <c r="AJ552" s="287"/>
      <c r="AK552" s="287"/>
      <c r="AL552" s="287"/>
      <c r="AM552" s="287"/>
      <c r="AN552" s="287"/>
      <c r="AO552" s="288"/>
    </row>
    <row r="553" spans="2:41" ht="3.6" hidden="1" customHeight="1">
      <c r="B553" s="11"/>
      <c r="I553" s="12"/>
      <c r="J553" s="11"/>
      <c r="M553" s="12"/>
      <c r="N553" s="4"/>
      <c r="O553" s="5"/>
      <c r="P553" s="5"/>
      <c r="Q553" s="6"/>
      <c r="R553" s="298"/>
      <c r="S553" s="281"/>
      <c r="T553" s="281"/>
      <c r="U553" s="281"/>
      <c r="V553" s="281"/>
      <c r="W553" s="281"/>
      <c r="X553" s="281"/>
      <c r="Y553" s="281"/>
      <c r="Z553" s="281"/>
      <c r="AA553" s="281"/>
      <c r="AB553" s="281"/>
      <c r="AC553" s="281"/>
      <c r="AD553" s="281"/>
      <c r="AE553" s="281"/>
      <c r="AF553" s="281"/>
      <c r="AG553" s="281"/>
      <c r="AH553" s="281"/>
      <c r="AI553" s="281"/>
      <c r="AJ553" s="281"/>
      <c r="AK553" s="281"/>
      <c r="AL553" s="281"/>
      <c r="AM553" s="281"/>
      <c r="AN553" s="281"/>
      <c r="AO553" s="282"/>
    </row>
    <row r="554" spans="2:41" ht="13.35" hidden="1" customHeight="1">
      <c r="B554" s="11"/>
      <c r="I554" s="12"/>
      <c r="J554" s="11"/>
      <c r="M554" s="12"/>
      <c r="N554" s="11" t="s">
        <v>311</v>
      </c>
      <c r="Q554" s="12"/>
      <c r="R554" s="283"/>
      <c r="S554" s="284"/>
      <c r="T554" s="284"/>
      <c r="U554" s="284"/>
      <c r="V554" s="284"/>
      <c r="W554" s="284"/>
      <c r="X554" s="284"/>
      <c r="Y554" s="284"/>
      <c r="Z554" s="284"/>
      <c r="AA554" s="284"/>
      <c r="AB554" s="284"/>
      <c r="AC554" s="284"/>
      <c r="AD554" s="284"/>
      <c r="AE554" s="284"/>
      <c r="AF554" s="284"/>
      <c r="AG554" s="284"/>
      <c r="AH554" s="284"/>
      <c r="AI554" s="284"/>
      <c r="AJ554" s="284"/>
      <c r="AK554" s="284"/>
      <c r="AL554" s="284"/>
      <c r="AM554" s="284"/>
      <c r="AN554" s="284"/>
      <c r="AO554" s="285"/>
    </row>
    <row r="555" spans="2:41" ht="3.6" hidden="1" customHeight="1">
      <c r="B555" s="11"/>
      <c r="I555" s="12"/>
      <c r="J555" s="11"/>
      <c r="M555" s="12"/>
      <c r="N555" s="11"/>
      <c r="Q555" s="12"/>
      <c r="R555" s="286"/>
      <c r="S555" s="287"/>
      <c r="T555" s="287"/>
      <c r="U555" s="287"/>
      <c r="V555" s="287"/>
      <c r="W555" s="287"/>
      <c r="X555" s="287"/>
      <c r="Y555" s="287"/>
      <c r="Z555" s="287"/>
      <c r="AA555" s="287"/>
      <c r="AB555" s="287"/>
      <c r="AC555" s="287"/>
      <c r="AD555" s="287"/>
      <c r="AE555" s="287"/>
      <c r="AF555" s="287"/>
      <c r="AG555" s="287"/>
      <c r="AH555" s="287"/>
      <c r="AI555" s="287"/>
      <c r="AJ555" s="287"/>
      <c r="AK555" s="287"/>
      <c r="AL555" s="287"/>
      <c r="AM555" s="287"/>
      <c r="AN555" s="287"/>
      <c r="AO555" s="288"/>
    </row>
    <row r="556" spans="2:41" ht="3.6" hidden="1" customHeight="1">
      <c r="B556" s="11"/>
      <c r="I556" s="12"/>
      <c r="J556" s="11"/>
      <c r="M556" s="12"/>
      <c r="N556" s="4"/>
      <c r="O556" s="5"/>
      <c r="P556" s="5"/>
      <c r="Q556" s="6"/>
      <c r="R556" s="134"/>
      <c r="S556" s="135"/>
      <c r="T556" s="135"/>
      <c r="U556" s="135"/>
      <c r="V556" s="135"/>
      <c r="W556" s="135"/>
      <c r="X556" s="135"/>
      <c r="Y556" s="135"/>
      <c r="Z556" s="135"/>
      <c r="AA556" s="148"/>
      <c r="AB556" s="4"/>
      <c r="AC556" s="5"/>
      <c r="AD556" s="5"/>
      <c r="AE556" s="6"/>
      <c r="AF556" s="134"/>
      <c r="AG556" s="135"/>
      <c r="AH556" s="135"/>
      <c r="AI556" s="135"/>
      <c r="AJ556" s="135"/>
      <c r="AK556" s="135"/>
      <c r="AL556" s="135"/>
      <c r="AM556" s="135"/>
      <c r="AN556" s="135"/>
      <c r="AO556" s="148"/>
    </row>
    <row r="557" spans="2:41" ht="13.35" hidden="1" customHeight="1">
      <c r="B557" s="11"/>
      <c r="I557" s="12"/>
      <c r="J557" s="11" t="s">
        <v>1101</v>
      </c>
      <c r="M557" s="12"/>
      <c r="N557" s="11" t="s">
        <v>363</v>
      </c>
      <c r="Q557" s="12"/>
      <c r="R557" s="140"/>
      <c r="S557" s="299"/>
      <c r="T557" s="300"/>
      <c r="U557" s="141"/>
      <c r="V557" s="157"/>
      <c r="W557" s="141" t="s">
        <v>13</v>
      </c>
      <c r="X557" s="157"/>
      <c r="Y557" s="141" t="s">
        <v>11</v>
      </c>
      <c r="Z557" s="157"/>
      <c r="AA557" s="141" t="s">
        <v>588</v>
      </c>
      <c r="AB557" s="11" t="s">
        <v>316</v>
      </c>
      <c r="AE557" s="12"/>
      <c r="AF557" s="140"/>
      <c r="AG557" s="299"/>
      <c r="AH557" s="300"/>
      <c r="AI557" s="141"/>
      <c r="AJ557" s="157"/>
      <c r="AK557" s="141" t="s">
        <v>13</v>
      </c>
      <c r="AL557" s="157"/>
      <c r="AM557" s="141" t="s">
        <v>11</v>
      </c>
      <c r="AN557" s="157"/>
      <c r="AO557" s="158" t="s">
        <v>588</v>
      </c>
    </row>
    <row r="558" spans="2:41" ht="3.6" hidden="1" customHeight="1">
      <c r="B558" s="11"/>
      <c r="I558" s="12"/>
      <c r="J558" s="11"/>
      <c r="M558" s="12"/>
      <c r="N558" s="9"/>
      <c r="O558" s="8"/>
      <c r="P558" s="8"/>
      <c r="Q558" s="10"/>
      <c r="R558" s="144"/>
      <c r="S558" s="145"/>
      <c r="T558" s="141"/>
      <c r="U558" s="145"/>
      <c r="V558" s="145"/>
      <c r="W558" s="145"/>
      <c r="X558" s="145"/>
      <c r="Y558" s="145"/>
      <c r="Z558" s="145"/>
      <c r="AA558" s="151"/>
      <c r="AB558" s="9"/>
      <c r="AC558" s="8"/>
      <c r="AD558" s="8"/>
      <c r="AE558" s="10"/>
      <c r="AF558" s="144"/>
      <c r="AG558" s="145"/>
      <c r="AH558" s="145"/>
      <c r="AI558" s="145"/>
      <c r="AJ558" s="145"/>
      <c r="AK558" s="145"/>
      <c r="AL558" s="145"/>
      <c r="AM558" s="145"/>
      <c r="AN558" s="145"/>
      <c r="AO558" s="151"/>
    </row>
    <row r="559" spans="2:41" ht="3.6" hidden="1" customHeight="1">
      <c r="B559" s="11"/>
      <c r="I559" s="12"/>
      <c r="J559" s="11"/>
      <c r="M559" s="12"/>
      <c r="N559" s="4"/>
      <c r="O559" s="5"/>
      <c r="P559" s="5"/>
      <c r="Q559" s="6"/>
      <c r="R559" s="301"/>
      <c r="S559" s="316"/>
      <c r="T559" s="159"/>
      <c r="U559" s="304"/>
      <c r="AA559" s="6"/>
      <c r="AF559" s="307"/>
      <c r="AG559" s="308"/>
      <c r="AH559" s="308"/>
      <c r="AI559" s="308"/>
      <c r="AJ559" s="308"/>
      <c r="AK559" s="308"/>
      <c r="AL559" s="308"/>
      <c r="AM559" s="308"/>
      <c r="AN559" s="308"/>
      <c r="AO559" s="309"/>
    </row>
    <row r="560" spans="2:41" ht="13.35" hidden="1" customHeight="1">
      <c r="B560" s="11"/>
      <c r="I560" s="12"/>
      <c r="J560" s="11"/>
      <c r="M560" s="12"/>
      <c r="N560" s="11" t="s">
        <v>280</v>
      </c>
      <c r="Q560" s="12"/>
      <c r="R560" s="302"/>
      <c r="S560" s="317"/>
      <c r="T560" s="160" t="s">
        <v>607</v>
      </c>
      <c r="U560" s="305"/>
      <c r="V560" s="3" t="s">
        <v>365</v>
      </c>
      <c r="AA560" s="12"/>
      <c r="AB560" s="3" t="s">
        <v>577</v>
      </c>
      <c r="AF560" s="310"/>
      <c r="AG560" s="311"/>
      <c r="AH560" s="311"/>
      <c r="AI560" s="311"/>
      <c r="AJ560" s="311"/>
      <c r="AK560" s="311"/>
      <c r="AL560" s="311"/>
      <c r="AM560" s="311"/>
      <c r="AN560" s="311"/>
      <c r="AO560" s="312"/>
    </row>
    <row r="561" spans="2:41" ht="3.6" hidden="1" customHeight="1">
      <c r="B561" s="11"/>
      <c r="I561" s="12"/>
      <c r="J561" s="11"/>
      <c r="M561" s="12"/>
      <c r="N561" s="9"/>
      <c r="O561" s="8"/>
      <c r="P561" s="8"/>
      <c r="Q561" s="10"/>
      <c r="R561" s="303"/>
      <c r="S561" s="318"/>
      <c r="T561" s="161"/>
      <c r="U561" s="306"/>
      <c r="AA561" s="10"/>
      <c r="AF561" s="313"/>
      <c r="AG561" s="314"/>
      <c r="AH561" s="314"/>
      <c r="AI561" s="314"/>
      <c r="AJ561" s="314"/>
      <c r="AK561" s="314"/>
      <c r="AL561" s="314"/>
      <c r="AM561" s="314"/>
      <c r="AN561" s="314"/>
      <c r="AO561" s="315"/>
    </row>
    <row r="562" spans="2:41" ht="3.6" hidden="1" customHeight="1">
      <c r="B562" s="11"/>
      <c r="I562" s="12"/>
      <c r="J562" s="11"/>
      <c r="N562" s="4"/>
      <c r="O562" s="5"/>
      <c r="P562" s="5"/>
      <c r="Q562" s="6"/>
      <c r="S562" s="136"/>
      <c r="T562" s="143"/>
      <c r="U562" s="136"/>
      <c r="V562" s="136"/>
      <c r="W562" s="136"/>
      <c r="X562" s="136"/>
      <c r="Y562" s="136"/>
      <c r="Z562" s="136"/>
      <c r="AA562" s="136"/>
      <c r="AB562" s="136"/>
      <c r="AC562" s="136"/>
      <c r="AD562" s="136"/>
      <c r="AE562" s="136"/>
      <c r="AF562" s="136"/>
      <c r="AG562" s="136"/>
      <c r="AH562" s="136"/>
      <c r="AI562" s="136"/>
      <c r="AJ562" s="136"/>
      <c r="AK562" s="136"/>
      <c r="AL562" s="136"/>
      <c r="AM562" s="136"/>
      <c r="AN562" s="136"/>
      <c r="AO562" s="162"/>
    </row>
    <row r="563" spans="2:41" ht="13.35" hidden="1" customHeight="1">
      <c r="B563" s="11"/>
      <c r="I563" s="12"/>
      <c r="J563" s="11"/>
      <c r="N563" s="11" t="s">
        <v>608</v>
      </c>
      <c r="Q563" s="12"/>
      <c r="R563" s="150"/>
      <c r="S563" s="163"/>
      <c r="T563" s="3" t="s">
        <v>606</v>
      </c>
      <c r="Y563" s="163"/>
      <c r="Z563" s="3" t="s">
        <v>576</v>
      </c>
      <c r="AF563" s="164"/>
      <c r="AH563" s="143"/>
      <c r="AI563" s="143"/>
      <c r="AJ563" s="143"/>
      <c r="AK563" s="143"/>
      <c r="AL563" s="143"/>
      <c r="AM563" s="143"/>
      <c r="AN563" s="143"/>
      <c r="AO563" s="165"/>
    </row>
    <row r="564" spans="2:41" ht="3.6" hidden="1" customHeight="1">
      <c r="B564" s="11"/>
      <c r="I564" s="12"/>
      <c r="J564" s="9"/>
      <c r="K564" s="8"/>
      <c r="L564" s="8"/>
      <c r="M564" s="8"/>
      <c r="N564" s="9"/>
      <c r="O564" s="8"/>
      <c r="P564" s="8"/>
      <c r="Q564" s="10"/>
      <c r="R564" s="152"/>
      <c r="S564" s="146"/>
      <c r="T564" s="146"/>
      <c r="U564" s="146"/>
      <c r="V564" s="146"/>
      <c r="W564" s="146"/>
      <c r="X564" s="146"/>
      <c r="Y564" s="146"/>
      <c r="Z564" s="146"/>
      <c r="AA564" s="146"/>
      <c r="AB564" s="146"/>
      <c r="AC564" s="146"/>
      <c r="AD564" s="146"/>
      <c r="AE564" s="146"/>
      <c r="AF564" s="146"/>
      <c r="AG564" s="146"/>
      <c r="AH564" s="146"/>
      <c r="AI564" s="146"/>
      <c r="AJ564" s="146"/>
      <c r="AK564" s="146"/>
      <c r="AL564" s="146"/>
      <c r="AM564" s="146"/>
      <c r="AN564" s="146"/>
      <c r="AO564" s="166"/>
    </row>
    <row r="565" spans="2:41" ht="3.6" hidden="1" customHeight="1">
      <c r="B565" s="11"/>
      <c r="I565" s="12"/>
      <c r="J565" s="4"/>
      <c r="K565" s="5"/>
      <c r="L565" s="5"/>
      <c r="M565" s="6"/>
      <c r="N565" s="4"/>
      <c r="O565" s="5"/>
      <c r="P565" s="5"/>
      <c r="Q565" s="5"/>
      <c r="R565" s="298"/>
      <c r="S565" s="281"/>
      <c r="T565" s="281"/>
      <c r="U565" s="281"/>
      <c r="V565" s="281"/>
      <c r="W565" s="281"/>
      <c r="X565" s="281"/>
      <c r="Y565" s="281"/>
      <c r="Z565" s="281"/>
      <c r="AA565" s="281"/>
      <c r="AB565" s="281"/>
      <c r="AC565" s="281"/>
      <c r="AD565" s="281"/>
      <c r="AE565" s="281"/>
      <c r="AF565" s="281"/>
      <c r="AG565" s="281"/>
      <c r="AH565" s="281"/>
      <c r="AI565" s="281"/>
      <c r="AJ565" s="281"/>
      <c r="AK565" s="281"/>
      <c r="AL565" s="281"/>
      <c r="AM565" s="281"/>
      <c r="AN565" s="281"/>
      <c r="AO565" s="282"/>
    </row>
    <row r="566" spans="2:41" ht="13.35" hidden="1" customHeight="1">
      <c r="B566" s="11"/>
      <c r="I566" s="12"/>
      <c r="J566" s="11"/>
      <c r="M566" s="12"/>
      <c r="N566" s="139" t="s">
        <v>8</v>
      </c>
      <c r="R566" s="283"/>
      <c r="S566" s="284"/>
      <c r="T566" s="284"/>
      <c r="U566" s="284"/>
      <c r="V566" s="284"/>
      <c r="W566" s="284"/>
      <c r="X566" s="284"/>
      <c r="Y566" s="284"/>
      <c r="Z566" s="284"/>
      <c r="AA566" s="284"/>
      <c r="AB566" s="284"/>
      <c r="AC566" s="284"/>
      <c r="AD566" s="284"/>
      <c r="AE566" s="284"/>
      <c r="AF566" s="284"/>
      <c r="AG566" s="284"/>
      <c r="AH566" s="284"/>
      <c r="AI566" s="284"/>
      <c r="AJ566" s="284"/>
      <c r="AK566" s="284"/>
      <c r="AL566" s="284"/>
      <c r="AM566" s="284"/>
      <c r="AN566" s="284"/>
      <c r="AO566" s="285"/>
    </row>
    <row r="567" spans="2:41" ht="3.6" hidden="1" customHeight="1">
      <c r="B567" s="11"/>
      <c r="I567" s="12"/>
      <c r="J567" s="11"/>
      <c r="M567" s="12"/>
      <c r="N567" s="9"/>
      <c r="O567" s="8"/>
      <c r="P567" s="8"/>
      <c r="Q567" s="8"/>
      <c r="R567" s="286"/>
      <c r="S567" s="287"/>
      <c r="T567" s="287"/>
      <c r="U567" s="287"/>
      <c r="V567" s="287"/>
      <c r="W567" s="287"/>
      <c r="X567" s="287"/>
      <c r="Y567" s="287"/>
      <c r="Z567" s="287"/>
      <c r="AA567" s="287"/>
      <c r="AB567" s="287"/>
      <c r="AC567" s="287"/>
      <c r="AD567" s="287"/>
      <c r="AE567" s="287"/>
      <c r="AF567" s="287"/>
      <c r="AG567" s="287"/>
      <c r="AH567" s="287"/>
      <c r="AI567" s="287"/>
      <c r="AJ567" s="287"/>
      <c r="AK567" s="287"/>
      <c r="AL567" s="287"/>
      <c r="AM567" s="287"/>
      <c r="AN567" s="287"/>
      <c r="AO567" s="288"/>
    </row>
    <row r="568" spans="2:41" ht="3.6" hidden="1" customHeight="1">
      <c r="B568" s="11"/>
      <c r="I568" s="12"/>
      <c r="J568" s="11"/>
      <c r="M568" s="12"/>
      <c r="N568" s="4"/>
      <c r="O568" s="5"/>
      <c r="P568" s="5"/>
      <c r="Q568" s="6"/>
      <c r="R568" s="298"/>
      <c r="S568" s="281"/>
      <c r="T568" s="281"/>
      <c r="U568" s="281"/>
      <c r="V568" s="281"/>
      <c r="W568" s="281"/>
      <c r="X568" s="281"/>
      <c r="Y568" s="281"/>
      <c r="Z568" s="281"/>
      <c r="AA568" s="281"/>
      <c r="AB568" s="281"/>
      <c r="AC568" s="281"/>
      <c r="AD568" s="281"/>
      <c r="AE568" s="281"/>
      <c r="AF568" s="281"/>
      <c r="AG568" s="281"/>
      <c r="AH568" s="281"/>
      <c r="AI568" s="281"/>
      <c r="AJ568" s="281"/>
      <c r="AK568" s="281"/>
      <c r="AL568" s="281"/>
      <c r="AM568" s="281"/>
      <c r="AN568" s="281"/>
      <c r="AO568" s="282"/>
    </row>
    <row r="569" spans="2:41" ht="13.35" hidden="1" customHeight="1">
      <c r="B569" s="11"/>
      <c r="I569" s="12"/>
      <c r="J569" s="11"/>
      <c r="M569" s="12"/>
      <c r="N569" s="11" t="s">
        <v>311</v>
      </c>
      <c r="Q569" s="12"/>
      <c r="R569" s="283"/>
      <c r="S569" s="284"/>
      <c r="T569" s="284"/>
      <c r="U569" s="284"/>
      <c r="V569" s="284"/>
      <c r="W569" s="284"/>
      <c r="X569" s="284"/>
      <c r="Y569" s="284"/>
      <c r="Z569" s="284"/>
      <c r="AA569" s="284"/>
      <c r="AB569" s="284"/>
      <c r="AC569" s="284"/>
      <c r="AD569" s="284"/>
      <c r="AE569" s="284"/>
      <c r="AF569" s="284"/>
      <c r="AG569" s="284"/>
      <c r="AH569" s="284"/>
      <c r="AI569" s="284"/>
      <c r="AJ569" s="284"/>
      <c r="AK569" s="284"/>
      <c r="AL569" s="284"/>
      <c r="AM569" s="284"/>
      <c r="AN569" s="284"/>
      <c r="AO569" s="285"/>
    </row>
    <row r="570" spans="2:41" ht="3.6" hidden="1" customHeight="1">
      <c r="B570" s="11"/>
      <c r="I570" s="12"/>
      <c r="J570" s="11"/>
      <c r="M570" s="12"/>
      <c r="N570" s="11"/>
      <c r="Q570" s="12"/>
      <c r="R570" s="286"/>
      <c r="S570" s="287"/>
      <c r="T570" s="287"/>
      <c r="U570" s="287"/>
      <c r="V570" s="287"/>
      <c r="W570" s="287"/>
      <c r="X570" s="287"/>
      <c r="Y570" s="287"/>
      <c r="Z570" s="287"/>
      <c r="AA570" s="287"/>
      <c r="AB570" s="287"/>
      <c r="AC570" s="287"/>
      <c r="AD570" s="287"/>
      <c r="AE570" s="287"/>
      <c r="AF570" s="287"/>
      <c r="AG570" s="287"/>
      <c r="AH570" s="287"/>
      <c r="AI570" s="287"/>
      <c r="AJ570" s="287"/>
      <c r="AK570" s="287"/>
      <c r="AL570" s="287"/>
      <c r="AM570" s="287"/>
      <c r="AN570" s="287"/>
      <c r="AO570" s="288"/>
    </row>
    <row r="571" spans="2:41" ht="3.6" hidden="1" customHeight="1">
      <c r="B571" s="11"/>
      <c r="I571" s="12"/>
      <c r="J571" s="11"/>
      <c r="M571" s="12"/>
      <c r="N571" s="4"/>
      <c r="O571" s="5"/>
      <c r="P571" s="5"/>
      <c r="Q571" s="6"/>
      <c r="R571" s="134"/>
      <c r="S571" s="135"/>
      <c r="T571" s="135"/>
      <c r="U571" s="135"/>
      <c r="V571" s="135"/>
      <c r="W571" s="135"/>
      <c r="X571" s="135"/>
      <c r="Y571" s="135"/>
      <c r="Z571" s="135"/>
      <c r="AA571" s="148"/>
      <c r="AB571" s="4"/>
      <c r="AC571" s="5"/>
      <c r="AD571" s="5"/>
      <c r="AE571" s="6"/>
      <c r="AF571" s="134"/>
      <c r="AG571" s="135"/>
      <c r="AH571" s="135"/>
      <c r="AI571" s="135"/>
      <c r="AJ571" s="135"/>
      <c r="AK571" s="135"/>
      <c r="AL571" s="135"/>
      <c r="AM571" s="135"/>
      <c r="AN571" s="135"/>
      <c r="AO571" s="148"/>
    </row>
    <row r="572" spans="2:41" ht="13.35" hidden="1" customHeight="1">
      <c r="B572" s="11"/>
      <c r="I572" s="12"/>
      <c r="J572" s="11" t="s">
        <v>1102</v>
      </c>
      <c r="M572" s="12"/>
      <c r="N572" s="11" t="s">
        <v>363</v>
      </c>
      <c r="Q572" s="12"/>
      <c r="R572" s="140"/>
      <c r="S572" s="299"/>
      <c r="T572" s="300"/>
      <c r="U572" s="141"/>
      <c r="V572" s="157"/>
      <c r="W572" s="141" t="s">
        <v>13</v>
      </c>
      <c r="X572" s="157"/>
      <c r="Y572" s="141" t="s">
        <v>11</v>
      </c>
      <c r="Z572" s="157"/>
      <c r="AA572" s="141" t="s">
        <v>588</v>
      </c>
      <c r="AB572" s="11" t="s">
        <v>316</v>
      </c>
      <c r="AE572" s="12"/>
      <c r="AF572" s="140"/>
      <c r="AG572" s="299"/>
      <c r="AH572" s="300"/>
      <c r="AI572" s="141"/>
      <c r="AJ572" s="157"/>
      <c r="AK572" s="141" t="s">
        <v>13</v>
      </c>
      <c r="AL572" s="157"/>
      <c r="AM572" s="141" t="s">
        <v>11</v>
      </c>
      <c r="AN572" s="157"/>
      <c r="AO572" s="158" t="s">
        <v>588</v>
      </c>
    </row>
    <row r="573" spans="2:41" ht="3.6" hidden="1" customHeight="1">
      <c r="B573" s="11"/>
      <c r="I573" s="12"/>
      <c r="J573" s="11"/>
      <c r="M573" s="12"/>
      <c r="N573" s="9"/>
      <c r="O573" s="8"/>
      <c r="P573" s="8"/>
      <c r="Q573" s="10"/>
      <c r="R573" s="144"/>
      <c r="S573" s="145"/>
      <c r="T573" s="141"/>
      <c r="U573" s="145"/>
      <c r="V573" s="145"/>
      <c r="W573" s="145"/>
      <c r="X573" s="145"/>
      <c r="Y573" s="145"/>
      <c r="Z573" s="145"/>
      <c r="AA573" s="151"/>
      <c r="AB573" s="9"/>
      <c r="AC573" s="8"/>
      <c r="AD573" s="8"/>
      <c r="AE573" s="10"/>
      <c r="AF573" s="144"/>
      <c r="AG573" s="145"/>
      <c r="AH573" s="145"/>
      <c r="AI573" s="145"/>
      <c r="AJ573" s="145"/>
      <c r="AK573" s="145"/>
      <c r="AL573" s="145"/>
      <c r="AM573" s="145"/>
      <c r="AN573" s="145"/>
      <c r="AO573" s="151"/>
    </row>
    <row r="574" spans="2:41" ht="3.6" hidden="1" customHeight="1">
      <c r="B574" s="11"/>
      <c r="I574" s="12"/>
      <c r="J574" s="11"/>
      <c r="M574" s="12"/>
      <c r="N574" s="4"/>
      <c r="O574" s="5"/>
      <c r="P574" s="5"/>
      <c r="Q574" s="6"/>
      <c r="R574" s="301"/>
      <c r="S574" s="316"/>
      <c r="T574" s="159"/>
      <c r="U574" s="304"/>
      <c r="AA574" s="6"/>
      <c r="AF574" s="307"/>
      <c r="AG574" s="308"/>
      <c r="AH574" s="308"/>
      <c r="AI574" s="308"/>
      <c r="AJ574" s="308"/>
      <c r="AK574" s="308"/>
      <c r="AL574" s="308"/>
      <c r="AM574" s="308"/>
      <c r="AN574" s="308"/>
      <c r="AO574" s="309"/>
    </row>
    <row r="575" spans="2:41" ht="13.35" hidden="1" customHeight="1">
      <c r="B575" s="11"/>
      <c r="I575" s="12"/>
      <c r="J575" s="11"/>
      <c r="M575" s="12"/>
      <c r="N575" s="11" t="s">
        <v>280</v>
      </c>
      <c r="Q575" s="12"/>
      <c r="R575" s="302"/>
      <c r="S575" s="317"/>
      <c r="T575" s="160" t="s">
        <v>607</v>
      </c>
      <c r="U575" s="305"/>
      <c r="V575" s="3" t="s">
        <v>365</v>
      </c>
      <c r="AA575" s="12"/>
      <c r="AB575" s="3" t="s">
        <v>577</v>
      </c>
      <c r="AF575" s="310"/>
      <c r="AG575" s="311"/>
      <c r="AH575" s="311"/>
      <c r="AI575" s="311"/>
      <c r="AJ575" s="311"/>
      <c r="AK575" s="311"/>
      <c r="AL575" s="311"/>
      <c r="AM575" s="311"/>
      <c r="AN575" s="311"/>
      <c r="AO575" s="312"/>
    </row>
    <row r="576" spans="2:41" ht="3.6" hidden="1" customHeight="1">
      <c r="B576" s="11"/>
      <c r="I576" s="12"/>
      <c r="J576" s="11"/>
      <c r="M576" s="12"/>
      <c r="N576" s="9"/>
      <c r="O576" s="8"/>
      <c r="P576" s="8"/>
      <c r="Q576" s="10"/>
      <c r="R576" s="303"/>
      <c r="S576" s="318"/>
      <c r="T576" s="161"/>
      <c r="U576" s="306"/>
      <c r="AA576" s="10"/>
      <c r="AF576" s="313"/>
      <c r="AG576" s="314"/>
      <c r="AH576" s="314"/>
      <c r="AI576" s="314"/>
      <c r="AJ576" s="314"/>
      <c r="AK576" s="314"/>
      <c r="AL576" s="314"/>
      <c r="AM576" s="314"/>
      <c r="AN576" s="314"/>
      <c r="AO576" s="315"/>
    </row>
    <row r="577" spans="2:41" ht="3.6" hidden="1" customHeight="1">
      <c r="B577" s="11"/>
      <c r="I577" s="12"/>
      <c r="J577" s="11"/>
      <c r="N577" s="4"/>
      <c r="O577" s="5"/>
      <c r="P577" s="5"/>
      <c r="Q577" s="6"/>
      <c r="S577" s="136"/>
      <c r="T577" s="143"/>
      <c r="U577" s="136"/>
      <c r="V577" s="136"/>
      <c r="W577" s="136"/>
      <c r="X577" s="136"/>
      <c r="Y577" s="136"/>
      <c r="Z577" s="136"/>
      <c r="AA577" s="136"/>
      <c r="AB577" s="136"/>
      <c r="AC577" s="136"/>
      <c r="AD577" s="136"/>
      <c r="AE577" s="136"/>
      <c r="AF577" s="136"/>
      <c r="AG577" s="136"/>
      <c r="AH577" s="136"/>
      <c r="AI577" s="136"/>
      <c r="AJ577" s="136"/>
      <c r="AK577" s="136"/>
      <c r="AL577" s="136"/>
      <c r="AM577" s="136"/>
      <c r="AN577" s="136"/>
      <c r="AO577" s="162"/>
    </row>
    <row r="578" spans="2:41" ht="13.35" hidden="1" customHeight="1">
      <c r="B578" s="11"/>
      <c r="I578" s="12"/>
      <c r="J578" s="11"/>
      <c r="N578" s="11" t="s">
        <v>608</v>
      </c>
      <c r="Q578" s="12"/>
      <c r="R578" s="150"/>
      <c r="S578" s="163"/>
      <c r="T578" s="3" t="s">
        <v>606</v>
      </c>
      <c r="Y578" s="163"/>
      <c r="Z578" s="3" t="s">
        <v>576</v>
      </c>
      <c r="AF578" s="164"/>
      <c r="AH578" s="143"/>
      <c r="AI578" s="143"/>
      <c r="AJ578" s="143"/>
      <c r="AK578" s="143"/>
      <c r="AL578" s="143"/>
      <c r="AM578" s="143"/>
      <c r="AN578" s="143"/>
      <c r="AO578" s="165"/>
    </row>
    <row r="579" spans="2:41" ht="3.6" hidden="1" customHeight="1">
      <c r="B579" s="11"/>
      <c r="I579" s="12"/>
      <c r="J579" s="9"/>
      <c r="K579" s="8"/>
      <c r="L579" s="8"/>
      <c r="M579" s="8"/>
      <c r="N579" s="9"/>
      <c r="O579" s="8"/>
      <c r="P579" s="8"/>
      <c r="Q579" s="10"/>
      <c r="R579" s="152"/>
      <c r="S579" s="146"/>
      <c r="T579" s="146"/>
      <c r="U579" s="146"/>
      <c r="V579" s="146"/>
      <c r="W579" s="146"/>
      <c r="X579" s="146"/>
      <c r="Y579" s="146"/>
      <c r="Z579" s="146"/>
      <c r="AA579" s="146"/>
      <c r="AB579" s="146"/>
      <c r="AC579" s="146"/>
      <c r="AD579" s="146"/>
      <c r="AE579" s="146"/>
      <c r="AF579" s="146"/>
      <c r="AG579" s="146"/>
      <c r="AH579" s="146"/>
      <c r="AI579" s="146"/>
      <c r="AJ579" s="146"/>
      <c r="AK579" s="146"/>
      <c r="AL579" s="146"/>
      <c r="AM579" s="146"/>
      <c r="AN579" s="146"/>
      <c r="AO579" s="166"/>
    </row>
    <row r="580" spans="2:41" ht="3.6" hidden="1" customHeight="1">
      <c r="B580" s="11"/>
      <c r="I580" s="12"/>
      <c r="J580" s="4"/>
      <c r="K580" s="5"/>
      <c r="L580" s="5"/>
      <c r="M580" s="6"/>
      <c r="N580" s="4"/>
      <c r="O580" s="5"/>
      <c r="P580" s="5"/>
      <c r="Q580" s="5"/>
      <c r="R580" s="298"/>
      <c r="S580" s="281"/>
      <c r="T580" s="281"/>
      <c r="U580" s="281"/>
      <c r="V580" s="281"/>
      <c r="W580" s="281"/>
      <c r="X580" s="281"/>
      <c r="Y580" s="281"/>
      <c r="Z580" s="281"/>
      <c r="AA580" s="281"/>
      <c r="AB580" s="281"/>
      <c r="AC580" s="281"/>
      <c r="AD580" s="281"/>
      <c r="AE580" s="281"/>
      <c r="AF580" s="281"/>
      <c r="AG580" s="281"/>
      <c r="AH580" s="281"/>
      <c r="AI580" s="281"/>
      <c r="AJ580" s="281"/>
      <c r="AK580" s="281"/>
      <c r="AL580" s="281"/>
      <c r="AM580" s="281"/>
      <c r="AN580" s="281"/>
      <c r="AO580" s="282"/>
    </row>
    <row r="581" spans="2:41" ht="13.35" hidden="1" customHeight="1">
      <c r="B581" s="11"/>
      <c r="I581" s="12"/>
      <c r="J581" s="11"/>
      <c r="M581" s="12"/>
      <c r="N581" s="139" t="s">
        <v>8</v>
      </c>
      <c r="R581" s="283"/>
      <c r="S581" s="284"/>
      <c r="T581" s="284"/>
      <c r="U581" s="284"/>
      <c r="V581" s="284"/>
      <c r="W581" s="284"/>
      <c r="X581" s="284"/>
      <c r="Y581" s="284"/>
      <c r="Z581" s="284"/>
      <c r="AA581" s="284"/>
      <c r="AB581" s="284"/>
      <c r="AC581" s="284"/>
      <c r="AD581" s="284"/>
      <c r="AE581" s="284"/>
      <c r="AF581" s="284"/>
      <c r="AG581" s="284"/>
      <c r="AH581" s="284"/>
      <c r="AI581" s="284"/>
      <c r="AJ581" s="284"/>
      <c r="AK581" s="284"/>
      <c r="AL581" s="284"/>
      <c r="AM581" s="284"/>
      <c r="AN581" s="284"/>
      <c r="AO581" s="285"/>
    </row>
    <row r="582" spans="2:41" ht="3.6" hidden="1" customHeight="1">
      <c r="B582" s="11"/>
      <c r="I582" s="12"/>
      <c r="J582" s="11"/>
      <c r="M582" s="12"/>
      <c r="N582" s="9"/>
      <c r="O582" s="8"/>
      <c r="P582" s="8"/>
      <c r="Q582" s="8"/>
      <c r="R582" s="286"/>
      <c r="S582" s="287"/>
      <c r="T582" s="287"/>
      <c r="U582" s="287"/>
      <c r="V582" s="287"/>
      <c r="W582" s="287"/>
      <c r="X582" s="287"/>
      <c r="Y582" s="287"/>
      <c r="Z582" s="287"/>
      <c r="AA582" s="287"/>
      <c r="AB582" s="287"/>
      <c r="AC582" s="287"/>
      <c r="AD582" s="287"/>
      <c r="AE582" s="287"/>
      <c r="AF582" s="287"/>
      <c r="AG582" s="287"/>
      <c r="AH582" s="287"/>
      <c r="AI582" s="287"/>
      <c r="AJ582" s="287"/>
      <c r="AK582" s="287"/>
      <c r="AL582" s="287"/>
      <c r="AM582" s="287"/>
      <c r="AN582" s="287"/>
      <c r="AO582" s="288"/>
    </row>
    <row r="583" spans="2:41" ht="3.6" hidden="1" customHeight="1">
      <c r="B583" s="11"/>
      <c r="I583" s="12"/>
      <c r="J583" s="11"/>
      <c r="M583" s="12"/>
      <c r="N583" s="4"/>
      <c r="O583" s="5"/>
      <c r="P583" s="5"/>
      <c r="Q583" s="6"/>
      <c r="R583" s="298"/>
      <c r="S583" s="281"/>
      <c r="T583" s="281"/>
      <c r="U583" s="281"/>
      <c r="V583" s="281"/>
      <c r="W583" s="281"/>
      <c r="X583" s="281"/>
      <c r="Y583" s="281"/>
      <c r="Z583" s="281"/>
      <c r="AA583" s="281"/>
      <c r="AB583" s="281"/>
      <c r="AC583" s="281"/>
      <c r="AD583" s="281"/>
      <c r="AE583" s="281"/>
      <c r="AF583" s="281"/>
      <c r="AG583" s="281"/>
      <c r="AH583" s="281"/>
      <c r="AI583" s="281"/>
      <c r="AJ583" s="281"/>
      <c r="AK583" s="281"/>
      <c r="AL583" s="281"/>
      <c r="AM583" s="281"/>
      <c r="AN583" s="281"/>
      <c r="AO583" s="282"/>
    </row>
    <row r="584" spans="2:41" ht="13.35" hidden="1" customHeight="1">
      <c r="B584" s="11"/>
      <c r="I584" s="12"/>
      <c r="J584" s="11"/>
      <c r="M584" s="12"/>
      <c r="N584" s="11" t="s">
        <v>311</v>
      </c>
      <c r="Q584" s="12"/>
      <c r="R584" s="283"/>
      <c r="S584" s="284"/>
      <c r="T584" s="284"/>
      <c r="U584" s="284"/>
      <c r="V584" s="284"/>
      <c r="W584" s="284"/>
      <c r="X584" s="284"/>
      <c r="Y584" s="284"/>
      <c r="Z584" s="284"/>
      <c r="AA584" s="284"/>
      <c r="AB584" s="284"/>
      <c r="AC584" s="284"/>
      <c r="AD584" s="284"/>
      <c r="AE584" s="284"/>
      <c r="AF584" s="284"/>
      <c r="AG584" s="284"/>
      <c r="AH584" s="284"/>
      <c r="AI584" s="284"/>
      <c r="AJ584" s="284"/>
      <c r="AK584" s="284"/>
      <c r="AL584" s="284"/>
      <c r="AM584" s="284"/>
      <c r="AN584" s="284"/>
      <c r="AO584" s="285"/>
    </row>
    <row r="585" spans="2:41" ht="3.6" hidden="1" customHeight="1">
      <c r="B585" s="11"/>
      <c r="I585" s="12"/>
      <c r="J585" s="11"/>
      <c r="M585" s="12"/>
      <c r="N585" s="11"/>
      <c r="Q585" s="12"/>
      <c r="R585" s="286"/>
      <c r="S585" s="287"/>
      <c r="T585" s="287"/>
      <c r="U585" s="287"/>
      <c r="V585" s="287"/>
      <c r="W585" s="287"/>
      <c r="X585" s="287"/>
      <c r="Y585" s="287"/>
      <c r="Z585" s="287"/>
      <c r="AA585" s="287"/>
      <c r="AB585" s="287"/>
      <c r="AC585" s="287"/>
      <c r="AD585" s="287"/>
      <c r="AE585" s="287"/>
      <c r="AF585" s="287"/>
      <c r="AG585" s="287"/>
      <c r="AH585" s="287"/>
      <c r="AI585" s="287"/>
      <c r="AJ585" s="287"/>
      <c r="AK585" s="287"/>
      <c r="AL585" s="287"/>
      <c r="AM585" s="287"/>
      <c r="AN585" s="287"/>
      <c r="AO585" s="288"/>
    </row>
    <row r="586" spans="2:41" ht="3.6" hidden="1" customHeight="1">
      <c r="B586" s="11"/>
      <c r="I586" s="12"/>
      <c r="J586" s="11"/>
      <c r="M586" s="12"/>
      <c r="N586" s="4"/>
      <c r="O586" s="5"/>
      <c r="P586" s="5"/>
      <c r="Q586" s="6"/>
      <c r="R586" s="134"/>
      <c r="S586" s="135"/>
      <c r="T586" s="135"/>
      <c r="U586" s="135"/>
      <c r="V586" s="135"/>
      <c r="W586" s="135"/>
      <c r="X586" s="135"/>
      <c r="Y586" s="135"/>
      <c r="Z586" s="135"/>
      <c r="AA586" s="148"/>
      <c r="AB586" s="4"/>
      <c r="AC586" s="5"/>
      <c r="AD586" s="5"/>
      <c r="AE586" s="6"/>
      <c r="AF586" s="134"/>
      <c r="AG586" s="135"/>
      <c r="AH586" s="135"/>
      <c r="AI586" s="135"/>
      <c r="AJ586" s="135"/>
      <c r="AK586" s="135"/>
      <c r="AL586" s="135"/>
      <c r="AM586" s="135"/>
      <c r="AN586" s="135"/>
      <c r="AO586" s="148"/>
    </row>
    <row r="587" spans="2:41" ht="13.35" hidden="1" customHeight="1">
      <c r="B587" s="11"/>
      <c r="I587" s="12"/>
      <c r="J587" s="11" t="s">
        <v>1103</v>
      </c>
      <c r="M587" s="12"/>
      <c r="N587" s="11" t="s">
        <v>363</v>
      </c>
      <c r="Q587" s="12"/>
      <c r="R587" s="140"/>
      <c r="S587" s="299"/>
      <c r="T587" s="300"/>
      <c r="U587" s="141"/>
      <c r="V587" s="157"/>
      <c r="W587" s="141" t="s">
        <v>13</v>
      </c>
      <c r="X587" s="157"/>
      <c r="Y587" s="141" t="s">
        <v>11</v>
      </c>
      <c r="Z587" s="157"/>
      <c r="AA587" s="141" t="s">
        <v>588</v>
      </c>
      <c r="AB587" s="11" t="s">
        <v>316</v>
      </c>
      <c r="AE587" s="12"/>
      <c r="AF587" s="140"/>
      <c r="AG587" s="299"/>
      <c r="AH587" s="300"/>
      <c r="AI587" s="141"/>
      <c r="AJ587" s="157"/>
      <c r="AK587" s="141" t="s">
        <v>13</v>
      </c>
      <c r="AL587" s="157"/>
      <c r="AM587" s="141" t="s">
        <v>11</v>
      </c>
      <c r="AN587" s="157"/>
      <c r="AO587" s="158" t="s">
        <v>588</v>
      </c>
    </row>
    <row r="588" spans="2:41" ht="3.6" hidden="1" customHeight="1">
      <c r="B588" s="11"/>
      <c r="I588" s="12"/>
      <c r="J588" s="11"/>
      <c r="M588" s="12"/>
      <c r="N588" s="9"/>
      <c r="O588" s="8"/>
      <c r="P588" s="8"/>
      <c r="Q588" s="10"/>
      <c r="R588" s="144"/>
      <c r="S588" s="145"/>
      <c r="T588" s="141"/>
      <c r="U588" s="145"/>
      <c r="V588" s="145"/>
      <c r="W588" s="145"/>
      <c r="X588" s="145"/>
      <c r="Y588" s="145"/>
      <c r="Z588" s="145"/>
      <c r="AA588" s="151"/>
      <c r="AB588" s="9"/>
      <c r="AC588" s="8"/>
      <c r="AD588" s="8"/>
      <c r="AE588" s="10"/>
      <c r="AF588" s="144"/>
      <c r="AG588" s="145"/>
      <c r="AH588" s="145"/>
      <c r="AI588" s="145"/>
      <c r="AJ588" s="145"/>
      <c r="AK588" s="145"/>
      <c r="AL588" s="145"/>
      <c r="AM588" s="145"/>
      <c r="AN588" s="145"/>
      <c r="AO588" s="151"/>
    </row>
    <row r="589" spans="2:41" ht="3.6" hidden="1" customHeight="1">
      <c r="B589" s="11"/>
      <c r="I589" s="12"/>
      <c r="J589" s="11"/>
      <c r="M589" s="12"/>
      <c r="N589" s="4"/>
      <c r="O589" s="5"/>
      <c r="P589" s="5"/>
      <c r="Q589" s="6"/>
      <c r="R589" s="301"/>
      <c r="S589" s="316"/>
      <c r="T589" s="159"/>
      <c r="U589" s="304"/>
      <c r="AA589" s="6"/>
      <c r="AF589" s="307"/>
      <c r="AG589" s="308"/>
      <c r="AH589" s="308"/>
      <c r="AI589" s="308"/>
      <c r="AJ589" s="308"/>
      <c r="AK589" s="308"/>
      <c r="AL589" s="308"/>
      <c r="AM589" s="308"/>
      <c r="AN589" s="308"/>
      <c r="AO589" s="309"/>
    </row>
    <row r="590" spans="2:41" ht="13.35" hidden="1" customHeight="1">
      <c r="B590" s="11"/>
      <c r="I590" s="12"/>
      <c r="J590" s="11"/>
      <c r="M590" s="12"/>
      <c r="N590" s="11" t="s">
        <v>280</v>
      </c>
      <c r="Q590" s="12"/>
      <c r="R590" s="302"/>
      <c r="S590" s="317"/>
      <c r="T590" s="160" t="s">
        <v>607</v>
      </c>
      <c r="U590" s="305"/>
      <c r="V590" s="3" t="s">
        <v>365</v>
      </c>
      <c r="AA590" s="12"/>
      <c r="AB590" s="3" t="s">
        <v>577</v>
      </c>
      <c r="AF590" s="310"/>
      <c r="AG590" s="311"/>
      <c r="AH590" s="311"/>
      <c r="AI590" s="311"/>
      <c r="AJ590" s="311"/>
      <c r="AK590" s="311"/>
      <c r="AL590" s="311"/>
      <c r="AM590" s="311"/>
      <c r="AN590" s="311"/>
      <c r="AO590" s="312"/>
    </row>
    <row r="591" spans="2:41" ht="3.6" hidden="1" customHeight="1">
      <c r="B591" s="11"/>
      <c r="I591" s="12"/>
      <c r="J591" s="11"/>
      <c r="M591" s="12"/>
      <c r="N591" s="9"/>
      <c r="O591" s="8"/>
      <c r="P591" s="8"/>
      <c r="Q591" s="10"/>
      <c r="R591" s="303"/>
      <c r="S591" s="318"/>
      <c r="T591" s="161"/>
      <c r="U591" s="306"/>
      <c r="AA591" s="10"/>
      <c r="AF591" s="313"/>
      <c r="AG591" s="314"/>
      <c r="AH591" s="314"/>
      <c r="AI591" s="314"/>
      <c r="AJ591" s="314"/>
      <c r="AK591" s="314"/>
      <c r="AL591" s="314"/>
      <c r="AM591" s="314"/>
      <c r="AN591" s="314"/>
      <c r="AO591" s="315"/>
    </row>
    <row r="592" spans="2:41" ht="3.6" hidden="1" customHeight="1">
      <c r="B592" s="11"/>
      <c r="I592" s="12"/>
      <c r="J592" s="11"/>
      <c r="N592" s="4"/>
      <c r="O592" s="5"/>
      <c r="P592" s="5"/>
      <c r="Q592" s="6"/>
      <c r="S592" s="136"/>
      <c r="T592" s="143"/>
      <c r="U592" s="136"/>
      <c r="V592" s="136"/>
      <c r="W592" s="136"/>
      <c r="X592" s="136"/>
      <c r="Y592" s="136"/>
      <c r="Z592" s="136"/>
      <c r="AA592" s="136"/>
      <c r="AB592" s="136"/>
      <c r="AC592" s="136"/>
      <c r="AD592" s="136"/>
      <c r="AE592" s="136"/>
      <c r="AF592" s="136"/>
      <c r="AG592" s="136"/>
      <c r="AH592" s="136"/>
      <c r="AI592" s="136"/>
      <c r="AJ592" s="136"/>
      <c r="AK592" s="136"/>
      <c r="AL592" s="136"/>
      <c r="AM592" s="136"/>
      <c r="AN592" s="136"/>
      <c r="AO592" s="162"/>
    </row>
    <row r="593" spans="2:41" ht="13.35" hidden="1" customHeight="1">
      <c r="B593" s="11"/>
      <c r="I593" s="12"/>
      <c r="J593" s="11"/>
      <c r="N593" s="11" t="s">
        <v>608</v>
      </c>
      <c r="Q593" s="12"/>
      <c r="R593" s="150"/>
      <c r="S593" s="163"/>
      <c r="T593" s="3" t="s">
        <v>606</v>
      </c>
      <c r="Y593" s="163"/>
      <c r="Z593" s="3" t="s">
        <v>576</v>
      </c>
      <c r="AF593" s="164"/>
      <c r="AH593" s="143"/>
      <c r="AI593" s="143"/>
      <c r="AJ593" s="143"/>
      <c r="AK593" s="143"/>
      <c r="AL593" s="143"/>
      <c r="AM593" s="143"/>
      <c r="AN593" s="143"/>
      <c r="AO593" s="165"/>
    </row>
    <row r="594" spans="2:41" ht="3.6" hidden="1" customHeight="1">
      <c r="B594" s="11"/>
      <c r="I594" s="12"/>
      <c r="J594" s="9"/>
      <c r="K594" s="8"/>
      <c r="L594" s="8"/>
      <c r="M594" s="8"/>
      <c r="N594" s="9"/>
      <c r="O594" s="8"/>
      <c r="P594" s="8"/>
      <c r="Q594" s="10"/>
      <c r="R594" s="152"/>
      <c r="S594" s="146"/>
      <c r="T594" s="146"/>
      <c r="U594" s="146"/>
      <c r="V594" s="146"/>
      <c r="W594" s="146"/>
      <c r="X594" s="146"/>
      <c r="Y594" s="146"/>
      <c r="Z594" s="146"/>
      <c r="AA594" s="146"/>
      <c r="AB594" s="146"/>
      <c r="AC594" s="146"/>
      <c r="AD594" s="146"/>
      <c r="AE594" s="146"/>
      <c r="AF594" s="146"/>
      <c r="AG594" s="146"/>
      <c r="AH594" s="146"/>
      <c r="AI594" s="146"/>
      <c r="AJ594" s="146"/>
      <c r="AK594" s="146"/>
      <c r="AL594" s="146"/>
      <c r="AM594" s="146"/>
      <c r="AN594" s="146"/>
      <c r="AO594" s="166"/>
    </row>
    <row r="595" spans="2:41" ht="3.6" hidden="1" customHeight="1">
      <c r="B595" s="11"/>
      <c r="I595" s="12"/>
      <c r="J595" s="4"/>
      <c r="K595" s="5"/>
      <c r="L595" s="5"/>
      <c r="M595" s="6"/>
      <c r="N595" s="4"/>
      <c r="O595" s="5"/>
      <c r="P595" s="5"/>
      <c r="Q595" s="5"/>
      <c r="R595" s="298"/>
      <c r="S595" s="281"/>
      <c r="T595" s="281"/>
      <c r="U595" s="281"/>
      <c r="V595" s="281"/>
      <c r="W595" s="281"/>
      <c r="X595" s="281"/>
      <c r="Y595" s="281"/>
      <c r="Z595" s="281"/>
      <c r="AA595" s="281"/>
      <c r="AB595" s="281"/>
      <c r="AC595" s="281"/>
      <c r="AD595" s="281"/>
      <c r="AE595" s="281"/>
      <c r="AF595" s="281"/>
      <c r="AG595" s="281"/>
      <c r="AH595" s="281"/>
      <c r="AI595" s="281"/>
      <c r="AJ595" s="281"/>
      <c r="AK595" s="281"/>
      <c r="AL595" s="281"/>
      <c r="AM595" s="281"/>
      <c r="AN595" s="281"/>
      <c r="AO595" s="282"/>
    </row>
    <row r="596" spans="2:41" ht="13.35" hidden="1" customHeight="1">
      <c r="B596" s="11"/>
      <c r="I596" s="12"/>
      <c r="J596" s="11"/>
      <c r="M596" s="12"/>
      <c r="N596" s="139" t="s">
        <v>8</v>
      </c>
      <c r="R596" s="283"/>
      <c r="S596" s="284"/>
      <c r="T596" s="284"/>
      <c r="U596" s="284"/>
      <c r="V596" s="284"/>
      <c r="W596" s="284"/>
      <c r="X596" s="284"/>
      <c r="Y596" s="284"/>
      <c r="Z596" s="284"/>
      <c r="AA596" s="284"/>
      <c r="AB596" s="284"/>
      <c r="AC596" s="284"/>
      <c r="AD596" s="284"/>
      <c r="AE596" s="284"/>
      <c r="AF596" s="284"/>
      <c r="AG596" s="284"/>
      <c r="AH596" s="284"/>
      <c r="AI596" s="284"/>
      <c r="AJ596" s="284"/>
      <c r="AK596" s="284"/>
      <c r="AL596" s="284"/>
      <c r="AM596" s="284"/>
      <c r="AN596" s="284"/>
      <c r="AO596" s="285"/>
    </row>
    <row r="597" spans="2:41" ht="3.6" hidden="1" customHeight="1">
      <c r="B597" s="11"/>
      <c r="I597" s="12"/>
      <c r="J597" s="11"/>
      <c r="M597" s="12"/>
      <c r="N597" s="9"/>
      <c r="O597" s="8"/>
      <c r="P597" s="8"/>
      <c r="Q597" s="8"/>
      <c r="R597" s="286"/>
      <c r="S597" s="287"/>
      <c r="T597" s="287"/>
      <c r="U597" s="287"/>
      <c r="V597" s="287"/>
      <c r="W597" s="287"/>
      <c r="X597" s="287"/>
      <c r="Y597" s="287"/>
      <c r="Z597" s="287"/>
      <c r="AA597" s="287"/>
      <c r="AB597" s="287"/>
      <c r="AC597" s="287"/>
      <c r="AD597" s="287"/>
      <c r="AE597" s="287"/>
      <c r="AF597" s="287"/>
      <c r="AG597" s="287"/>
      <c r="AH597" s="287"/>
      <c r="AI597" s="287"/>
      <c r="AJ597" s="287"/>
      <c r="AK597" s="287"/>
      <c r="AL597" s="287"/>
      <c r="AM597" s="287"/>
      <c r="AN597" s="287"/>
      <c r="AO597" s="288"/>
    </row>
    <row r="598" spans="2:41" ht="3.6" hidden="1" customHeight="1">
      <c r="B598" s="11"/>
      <c r="I598" s="12"/>
      <c r="J598" s="11"/>
      <c r="M598" s="12"/>
      <c r="N598" s="4"/>
      <c r="O598" s="5"/>
      <c r="P598" s="5"/>
      <c r="Q598" s="6"/>
      <c r="R598" s="298"/>
      <c r="S598" s="281"/>
      <c r="T598" s="281"/>
      <c r="U598" s="281"/>
      <c r="V598" s="281"/>
      <c r="W598" s="281"/>
      <c r="X598" s="281"/>
      <c r="Y598" s="281"/>
      <c r="Z598" s="281"/>
      <c r="AA598" s="281"/>
      <c r="AB598" s="281"/>
      <c r="AC598" s="281"/>
      <c r="AD598" s="281"/>
      <c r="AE598" s="281"/>
      <c r="AF598" s="281"/>
      <c r="AG598" s="281"/>
      <c r="AH598" s="281"/>
      <c r="AI598" s="281"/>
      <c r="AJ598" s="281"/>
      <c r="AK598" s="281"/>
      <c r="AL598" s="281"/>
      <c r="AM598" s="281"/>
      <c r="AN598" s="281"/>
      <c r="AO598" s="282"/>
    </row>
    <row r="599" spans="2:41" ht="13.35" hidden="1" customHeight="1">
      <c r="B599" s="11"/>
      <c r="I599" s="12"/>
      <c r="J599" s="11"/>
      <c r="M599" s="12"/>
      <c r="N599" s="11" t="s">
        <v>311</v>
      </c>
      <c r="Q599" s="12"/>
      <c r="R599" s="283"/>
      <c r="S599" s="284"/>
      <c r="T599" s="284"/>
      <c r="U599" s="284"/>
      <c r="V599" s="284"/>
      <c r="W599" s="284"/>
      <c r="X599" s="284"/>
      <c r="Y599" s="284"/>
      <c r="Z599" s="284"/>
      <c r="AA599" s="284"/>
      <c r="AB599" s="284"/>
      <c r="AC599" s="284"/>
      <c r="AD599" s="284"/>
      <c r="AE599" s="284"/>
      <c r="AF599" s="284"/>
      <c r="AG599" s="284"/>
      <c r="AH599" s="284"/>
      <c r="AI599" s="284"/>
      <c r="AJ599" s="284"/>
      <c r="AK599" s="284"/>
      <c r="AL599" s="284"/>
      <c r="AM599" s="284"/>
      <c r="AN599" s="284"/>
      <c r="AO599" s="285"/>
    </row>
    <row r="600" spans="2:41" ht="3.6" hidden="1" customHeight="1">
      <c r="B600" s="11"/>
      <c r="I600" s="12"/>
      <c r="J600" s="11"/>
      <c r="M600" s="12"/>
      <c r="N600" s="11"/>
      <c r="Q600" s="12"/>
      <c r="R600" s="286"/>
      <c r="S600" s="287"/>
      <c r="T600" s="287"/>
      <c r="U600" s="287"/>
      <c r="V600" s="287"/>
      <c r="W600" s="287"/>
      <c r="X600" s="287"/>
      <c r="Y600" s="287"/>
      <c r="Z600" s="287"/>
      <c r="AA600" s="287"/>
      <c r="AB600" s="287"/>
      <c r="AC600" s="287"/>
      <c r="AD600" s="287"/>
      <c r="AE600" s="287"/>
      <c r="AF600" s="287"/>
      <c r="AG600" s="287"/>
      <c r="AH600" s="287"/>
      <c r="AI600" s="287"/>
      <c r="AJ600" s="287"/>
      <c r="AK600" s="287"/>
      <c r="AL600" s="287"/>
      <c r="AM600" s="287"/>
      <c r="AN600" s="287"/>
      <c r="AO600" s="288"/>
    </row>
    <row r="601" spans="2:41" ht="3.6" hidden="1" customHeight="1">
      <c r="B601" s="11"/>
      <c r="I601" s="12"/>
      <c r="J601" s="11"/>
      <c r="M601" s="12"/>
      <c r="N601" s="4"/>
      <c r="O601" s="5"/>
      <c r="P601" s="5"/>
      <c r="Q601" s="6"/>
      <c r="R601" s="134"/>
      <c r="S601" s="135"/>
      <c r="T601" s="135"/>
      <c r="U601" s="135"/>
      <c r="V601" s="135"/>
      <c r="W601" s="135"/>
      <c r="X601" s="135"/>
      <c r="Y601" s="135"/>
      <c r="Z601" s="135"/>
      <c r="AA601" s="148"/>
      <c r="AB601" s="4"/>
      <c r="AC601" s="5"/>
      <c r="AD601" s="5"/>
      <c r="AE601" s="6"/>
      <c r="AF601" s="134"/>
      <c r="AG601" s="135"/>
      <c r="AH601" s="135"/>
      <c r="AI601" s="135"/>
      <c r="AJ601" s="135"/>
      <c r="AK601" s="135"/>
      <c r="AL601" s="135"/>
      <c r="AM601" s="135"/>
      <c r="AN601" s="135"/>
      <c r="AO601" s="148"/>
    </row>
    <row r="602" spans="2:41" ht="13.35" hidden="1" customHeight="1">
      <c r="B602" s="11"/>
      <c r="I602" s="12"/>
      <c r="J602" s="11" t="s">
        <v>1104</v>
      </c>
      <c r="M602" s="12"/>
      <c r="N602" s="11" t="s">
        <v>363</v>
      </c>
      <c r="Q602" s="12"/>
      <c r="R602" s="140"/>
      <c r="S602" s="299"/>
      <c r="T602" s="300"/>
      <c r="U602" s="141"/>
      <c r="V602" s="157"/>
      <c r="W602" s="141" t="s">
        <v>13</v>
      </c>
      <c r="X602" s="157"/>
      <c r="Y602" s="141" t="s">
        <v>11</v>
      </c>
      <c r="Z602" s="157"/>
      <c r="AA602" s="141" t="s">
        <v>588</v>
      </c>
      <c r="AB602" s="11" t="s">
        <v>316</v>
      </c>
      <c r="AE602" s="12"/>
      <c r="AF602" s="140"/>
      <c r="AG602" s="299"/>
      <c r="AH602" s="300"/>
      <c r="AI602" s="141"/>
      <c r="AJ602" s="157"/>
      <c r="AK602" s="141" t="s">
        <v>13</v>
      </c>
      <c r="AL602" s="157"/>
      <c r="AM602" s="141" t="s">
        <v>11</v>
      </c>
      <c r="AN602" s="157"/>
      <c r="AO602" s="158" t="s">
        <v>588</v>
      </c>
    </row>
    <row r="603" spans="2:41" ht="3.6" hidden="1" customHeight="1">
      <c r="B603" s="11"/>
      <c r="I603" s="12"/>
      <c r="J603" s="11"/>
      <c r="M603" s="12"/>
      <c r="N603" s="9"/>
      <c r="O603" s="8"/>
      <c r="P603" s="8"/>
      <c r="Q603" s="10"/>
      <c r="R603" s="144"/>
      <c r="S603" s="145"/>
      <c r="T603" s="141"/>
      <c r="U603" s="145"/>
      <c r="V603" s="145"/>
      <c r="W603" s="145"/>
      <c r="X603" s="145"/>
      <c r="Y603" s="145"/>
      <c r="Z603" s="145"/>
      <c r="AA603" s="151"/>
      <c r="AB603" s="9"/>
      <c r="AC603" s="8"/>
      <c r="AD603" s="8"/>
      <c r="AE603" s="10"/>
      <c r="AF603" s="144"/>
      <c r="AG603" s="145"/>
      <c r="AH603" s="145"/>
      <c r="AI603" s="145"/>
      <c r="AJ603" s="145"/>
      <c r="AK603" s="145"/>
      <c r="AL603" s="145"/>
      <c r="AM603" s="145"/>
      <c r="AN603" s="145"/>
      <c r="AO603" s="151"/>
    </row>
    <row r="604" spans="2:41" ht="3.6" hidden="1" customHeight="1">
      <c r="B604" s="11"/>
      <c r="I604" s="12"/>
      <c r="J604" s="11"/>
      <c r="M604" s="12"/>
      <c r="N604" s="4"/>
      <c r="O604" s="5"/>
      <c r="P604" s="5"/>
      <c r="Q604" s="6"/>
      <c r="R604" s="301"/>
      <c r="S604" s="316"/>
      <c r="T604" s="159"/>
      <c r="U604" s="304"/>
      <c r="AA604" s="6"/>
      <c r="AF604" s="307"/>
      <c r="AG604" s="308"/>
      <c r="AH604" s="308"/>
      <c r="AI604" s="308"/>
      <c r="AJ604" s="308"/>
      <c r="AK604" s="308"/>
      <c r="AL604" s="308"/>
      <c r="AM604" s="308"/>
      <c r="AN604" s="308"/>
      <c r="AO604" s="309"/>
    </row>
    <row r="605" spans="2:41" ht="13.35" hidden="1" customHeight="1">
      <c r="B605" s="11"/>
      <c r="I605" s="12"/>
      <c r="J605" s="11"/>
      <c r="M605" s="12"/>
      <c r="N605" s="11" t="s">
        <v>280</v>
      </c>
      <c r="Q605" s="12"/>
      <c r="R605" s="302"/>
      <c r="S605" s="317"/>
      <c r="T605" s="160" t="s">
        <v>607</v>
      </c>
      <c r="U605" s="305"/>
      <c r="V605" s="3" t="s">
        <v>365</v>
      </c>
      <c r="AA605" s="12"/>
      <c r="AB605" s="3" t="s">
        <v>577</v>
      </c>
      <c r="AF605" s="310"/>
      <c r="AG605" s="311"/>
      <c r="AH605" s="311"/>
      <c r="AI605" s="311"/>
      <c r="AJ605" s="311"/>
      <c r="AK605" s="311"/>
      <c r="AL605" s="311"/>
      <c r="AM605" s="311"/>
      <c r="AN605" s="311"/>
      <c r="AO605" s="312"/>
    </row>
    <row r="606" spans="2:41" ht="3.6" hidden="1" customHeight="1">
      <c r="B606" s="11"/>
      <c r="I606" s="12"/>
      <c r="J606" s="11"/>
      <c r="M606" s="12"/>
      <c r="N606" s="9"/>
      <c r="O606" s="8"/>
      <c r="P606" s="8"/>
      <c r="Q606" s="10"/>
      <c r="R606" s="303"/>
      <c r="S606" s="318"/>
      <c r="T606" s="161"/>
      <c r="U606" s="306"/>
      <c r="AA606" s="10"/>
      <c r="AF606" s="313"/>
      <c r="AG606" s="314"/>
      <c r="AH606" s="314"/>
      <c r="AI606" s="314"/>
      <c r="AJ606" s="314"/>
      <c r="AK606" s="314"/>
      <c r="AL606" s="314"/>
      <c r="AM606" s="314"/>
      <c r="AN606" s="314"/>
      <c r="AO606" s="315"/>
    </row>
    <row r="607" spans="2:41" ht="3.6" hidden="1" customHeight="1">
      <c r="B607" s="11"/>
      <c r="I607" s="12"/>
      <c r="J607" s="11"/>
      <c r="N607" s="4"/>
      <c r="O607" s="5"/>
      <c r="P607" s="5"/>
      <c r="Q607" s="6"/>
      <c r="S607" s="136"/>
      <c r="T607" s="143"/>
      <c r="U607" s="136"/>
      <c r="V607" s="136"/>
      <c r="W607" s="136"/>
      <c r="X607" s="136"/>
      <c r="Y607" s="136"/>
      <c r="Z607" s="136"/>
      <c r="AA607" s="136"/>
      <c r="AB607" s="136"/>
      <c r="AC607" s="136"/>
      <c r="AD607" s="136"/>
      <c r="AE607" s="136"/>
      <c r="AF607" s="136"/>
      <c r="AG607" s="136"/>
      <c r="AH607" s="136"/>
      <c r="AI607" s="136"/>
      <c r="AJ607" s="136"/>
      <c r="AK607" s="136"/>
      <c r="AL607" s="136"/>
      <c r="AM607" s="136"/>
      <c r="AN607" s="136"/>
      <c r="AO607" s="162"/>
    </row>
    <row r="608" spans="2:41" ht="13.35" hidden="1" customHeight="1">
      <c r="B608" s="11"/>
      <c r="I608" s="12"/>
      <c r="J608" s="11"/>
      <c r="N608" s="11" t="s">
        <v>608</v>
      </c>
      <c r="Q608" s="12"/>
      <c r="R608" s="150"/>
      <c r="S608" s="163"/>
      <c r="T608" s="3" t="s">
        <v>606</v>
      </c>
      <c r="Y608" s="163"/>
      <c r="Z608" s="3" t="s">
        <v>576</v>
      </c>
      <c r="AF608" s="164"/>
      <c r="AH608" s="143"/>
      <c r="AI608" s="143"/>
      <c r="AJ608" s="143"/>
      <c r="AK608" s="143"/>
      <c r="AL608" s="143"/>
      <c r="AM608" s="143"/>
      <c r="AN608" s="143"/>
      <c r="AO608" s="165"/>
    </row>
    <row r="609" spans="2:41" ht="3.6" hidden="1" customHeight="1">
      <c r="B609" s="11"/>
      <c r="I609" s="12"/>
      <c r="J609" s="9"/>
      <c r="K609" s="8"/>
      <c r="L609" s="8"/>
      <c r="M609" s="8"/>
      <c r="N609" s="9"/>
      <c r="O609" s="8"/>
      <c r="P609" s="8"/>
      <c r="Q609" s="10"/>
      <c r="R609" s="152"/>
      <c r="S609" s="146"/>
      <c r="T609" s="146"/>
      <c r="U609" s="146"/>
      <c r="V609" s="146"/>
      <c r="W609" s="146"/>
      <c r="X609" s="146"/>
      <c r="Y609" s="146"/>
      <c r="Z609" s="146"/>
      <c r="AA609" s="146"/>
      <c r="AB609" s="146"/>
      <c r="AC609" s="146"/>
      <c r="AD609" s="146"/>
      <c r="AE609" s="146"/>
      <c r="AF609" s="146"/>
      <c r="AG609" s="146"/>
      <c r="AH609" s="146"/>
      <c r="AI609" s="146"/>
      <c r="AJ609" s="146"/>
      <c r="AK609" s="146"/>
      <c r="AL609" s="146"/>
      <c r="AM609" s="146"/>
      <c r="AN609" s="146"/>
      <c r="AO609" s="166"/>
    </row>
    <row r="610" spans="2:41" ht="3.6" hidden="1" customHeight="1">
      <c r="B610" s="11"/>
      <c r="I610" s="12"/>
      <c r="J610" s="4"/>
      <c r="K610" s="5"/>
      <c r="L610" s="5"/>
      <c r="M610" s="6"/>
      <c r="N610" s="4"/>
      <c r="O610" s="5"/>
      <c r="P610" s="5"/>
      <c r="Q610" s="5"/>
      <c r="R610" s="298"/>
      <c r="S610" s="281"/>
      <c r="T610" s="281"/>
      <c r="U610" s="281"/>
      <c r="V610" s="281"/>
      <c r="W610" s="281"/>
      <c r="X610" s="281"/>
      <c r="Y610" s="281"/>
      <c r="Z610" s="281"/>
      <c r="AA610" s="281"/>
      <c r="AB610" s="281"/>
      <c r="AC610" s="281"/>
      <c r="AD610" s="281"/>
      <c r="AE610" s="281"/>
      <c r="AF610" s="281"/>
      <c r="AG610" s="281"/>
      <c r="AH610" s="281"/>
      <c r="AI610" s="281"/>
      <c r="AJ610" s="281"/>
      <c r="AK610" s="281"/>
      <c r="AL610" s="281"/>
      <c r="AM610" s="281"/>
      <c r="AN610" s="281"/>
      <c r="AO610" s="282"/>
    </row>
    <row r="611" spans="2:41" ht="13.35" hidden="1" customHeight="1">
      <c r="B611" s="11"/>
      <c r="I611" s="12"/>
      <c r="J611" s="11"/>
      <c r="M611" s="12"/>
      <c r="N611" s="139" t="s">
        <v>8</v>
      </c>
      <c r="R611" s="283"/>
      <c r="S611" s="284"/>
      <c r="T611" s="284"/>
      <c r="U611" s="284"/>
      <c r="V611" s="284"/>
      <c r="W611" s="284"/>
      <c r="X611" s="284"/>
      <c r="Y611" s="284"/>
      <c r="Z611" s="284"/>
      <c r="AA611" s="284"/>
      <c r="AB611" s="284"/>
      <c r="AC611" s="284"/>
      <c r="AD611" s="284"/>
      <c r="AE611" s="284"/>
      <c r="AF611" s="284"/>
      <c r="AG611" s="284"/>
      <c r="AH611" s="284"/>
      <c r="AI611" s="284"/>
      <c r="AJ611" s="284"/>
      <c r="AK611" s="284"/>
      <c r="AL611" s="284"/>
      <c r="AM611" s="284"/>
      <c r="AN611" s="284"/>
      <c r="AO611" s="285"/>
    </row>
    <row r="612" spans="2:41" ht="3.6" hidden="1" customHeight="1">
      <c r="B612" s="11"/>
      <c r="I612" s="12"/>
      <c r="J612" s="11"/>
      <c r="M612" s="12"/>
      <c r="N612" s="9"/>
      <c r="O612" s="8"/>
      <c r="P612" s="8"/>
      <c r="Q612" s="8"/>
      <c r="R612" s="286"/>
      <c r="S612" s="287"/>
      <c r="T612" s="287"/>
      <c r="U612" s="287"/>
      <c r="V612" s="287"/>
      <c r="W612" s="287"/>
      <c r="X612" s="287"/>
      <c r="Y612" s="287"/>
      <c r="Z612" s="287"/>
      <c r="AA612" s="287"/>
      <c r="AB612" s="287"/>
      <c r="AC612" s="287"/>
      <c r="AD612" s="287"/>
      <c r="AE612" s="287"/>
      <c r="AF612" s="287"/>
      <c r="AG612" s="287"/>
      <c r="AH612" s="287"/>
      <c r="AI612" s="287"/>
      <c r="AJ612" s="287"/>
      <c r="AK612" s="287"/>
      <c r="AL612" s="287"/>
      <c r="AM612" s="287"/>
      <c r="AN612" s="287"/>
      <c r="AO612" s="288"/>
    </row>
    <row r="613" spans="2:41" ht="3.6" hidden="1" customHeight="1">
      <c r="B613" s="11"/>
      <c r="I613" s="12"/>
      <c r="J613" s="11"/>
      <c r="M613" s="12"/>
      <c r="N613" s="4"/>
      <c r="O613" s="5"/>
      <c r="P613" s="5"/>
      <c r="Q613" s="6"/>
      <c r="R613" s="298"/>
      <c r="S613" s="281"/>
      <c r="T613" s="281"/>
      <c r="U613" s="281"/>
      <c r="V613" s="281"/>
      <c r="W613" s="281"/>
      <c r="X613" s="281"/>
      <c r="Y613" s="281"/>
      <c r="Z613" s="281"/>
      <c r="AA613" s="281"/>
      <c r="AB613" s="281"/>
      <c r="AC613" s="281"/>
      <c r="AD613" s="281"/>
      <c r="AE613" s="281"/>
      <c r="AF613" s="281"/>
      <c r="AG613" s="281"/>
      <c r="AH613" s="281"/>
      <c r="AI613" s="281"/>
      <c r="AJ613" s="281"/>
      <c r="AK613" s="281"/>
      <c r="AL613" s="281"/>
      <c r="AM613" s="281"/>
      <c r="AN613" s="281"/>
      <c r="AO613" s="282"/>
    </row>
    <row r="614" spans="2:41" ht="13.35" hidden="1" customHeight="1">
      <c r="B614" s="11"/>
      <c r="I614" s="12"/>
      <c r="J614" s="11"/>
      <c r="M614" s="12"/>
      <c r="N614" s="11" t="s">
        <v>311</v>
      </c>
      <c r="Q614" s="12"/>
      <c r="R614" s="283"/>
      <c r="S614" s="284"/>
      <c r="T614" s="284"/>
      <c r="U614" s="284"/>
      <c r="V614" s="284"/>
      <c r="W614" s="284"/>
      <c r="X614" s="284"/>
      <c r="Y614" s="284"/>
      <c r="Z614" s="284"/>
      <c r="AA614" s="284"/>
      <c r="AB614" s="284"/>
      <c r="AC614" s="284"/>
      <c r="AD614" s="284"/>
      <c r="AE614" s="284"/>
      <c r="AF614" s="284"/>
      <c r="AG614" s="284"/>
      <c r="AH614" s="284"/>
      <c r="AI614" s="284"/>
      <c r="AJ614" s="284"/>
      <c r="AK614" s="284"/>
      <c r="AL614" s="284"/>
      <c r="AM614" s="284"/>
      <c r="AN614" s="284"/>
      <c r="AO614" s="285"/>
    </row>
    <row r="615" spans="2:41" ht="3.6" hidden="1" customHeight="1">
      <c r="B615" s="11"/>
      <c r="I615" s="12"/>
      <c r="J615" s="11"/>
      <c r="M615" s="12"/>
      <c r="N615" s="11"/>
      <c r="Q615" s="12"/>
      <c r="R615" s="286"/>
      <c r="S615" s="287"/>
      <c r="T615" s="287"/>
      <c r="U615" s="287"/>
      <c r="V615" s="287"/>
      <c r="W615" s="287"/>
      <c r="X615" s="287"/>
      <c r="Y615" s="287"/>
      <c r="Z615" s="287"/>
      <c r="AA615" s="287"/>
      <c r="AB615" s="287"/>
      <c r="AC615" s="287"/>
      <c r="AD615" s="287"/>
      <c r="AE615" s="287"/>
      <c r="AF615" s="287"/>
      <c r="AG615" s="287"/>
      <c r="AH615" s="287"/>
      <c r="AI615" s="287"/>
      <c r="AJ615" s="287"/>
      <c r="AK615" s="287"/>
      <c r="AL615" s="287"/>
      <c r="AM615" s="287"/>
      <c r="AN615" s="287"/>
      <c r="AO615" s="288"/>
    </row>
    <row r="616" spans="2:41" ht="3.6" hidden="1" customHeight="1">
      <c r="B616" s="11"/>
      <c r="I616" s="12"/>
      <c r="J616" s="11"/>
      <c r="M616" s="12"/>
      <c r="N616" s="4"/>
      <c r="O616" s="5"/>
      <c r="P616" s="5"/>
      <c r="Q616" s="6"/>
      <c r="R616" s="134"/>
      <c r="S616" s="135"/>
      <c r="T616" s="135"/>
      <c r="U616" s="135"/>
      <c r="V616" s="135"/>
      <c r="W616" s="135"/>
      <c r="X616" s="135"/>
      <c r="Y616" s="135"/>
      <c r="Z616" s="135"/>
      <c r="AA616" s="148"/>
      <c r="AB616" s="4"/>
      <c r="AC616" s="5"/>
      <c r="AD616" s="5"/>
      <c r="AE616" s="6"/>
      <c r="AF616" s="134"/>
      <c r="AG616" s="135"/>
      <c r="AH616" s="135"/>
      <c r="AI616" s="135"/>
      <c r="AJ616" s="135"/>
      <c r="AK616" s="135"/>
      <c r="AL616" s="135"/>
      <c r="AM616" s="135"/>
      <c r="AN616" s="135"/>
      <c r="AO616" s="148"/>
    </row>
    <row r="617" spans="2:41" ht="13.35" hidden="1" customHeight="1">
      <c r="B617" s="11"/>
      <c r="I617" s="12"/>
      <c r="J617" s="11" t="s">
        <v>1105</v>
      </c>
      <c r="M617" s="12"/>
      <c r="N617" s="11" t="s">
        <v>363</v>
      </c>
      <c r="Q617" s="12"/>
      <c r="R617" s="140"/>
      <c r="S617" s="299"/>
      <c r="T617" s="300"/>
      <c r="U617" s="141"/>
      <c r="V617" s="157"/>
      <c r="W617" s="141" t="s">
        <v>13</v>
      </c>
      <c r="X617" s="157"/>
      <c r="Y617" s="141" t="s">
        <v>11</v>
      </c>
      <c r="Z617" s="157"/>
      <c r="AA617" s="141" t="s">
        <v>588</v>
      </c>
      <c r="AB617" s="11" t="s">
        <v>316</v>
      </c>
      <c r="AE617" s="12"/>
      <c r="AF617" s="140"/>
      <c r="AG617" s="299"/>
      <c r="AH617" s="300"/>
      <c r="AI617" s="141"/>
      <c r="AJ617" s="157"/>
      <c r="AK617" s="141" t="s">
        <v>13</v>
      </c>
      <c r="AL617" s="157"/>
      <c r="AM617" s="141" t="s">
        <v>11</v>
      </c>
      <c r="AN617" s="157"/>
      <c r="AO617" s="158" t="s">
        <v>588</v>
      </c>
    </row>
    <row r="618" spans="2:41" ht="3.6" hidden="1" customHeight="1">
      <c r="B618" s="11"/>
      <c r="I618" s="12"/>
      <c r="J618" s="11"/>
      <c r="M618" s="12"/>
      <c r="N618" s="9"/>
      <c r="O618" s="8"/>
      <c r="P618" s="8"/>
      <c r="Q618" s="10"/>
      <c r="R618" s="144"/>
      <c r="S618" s="145"/>
      <c r="T618" s="141"/>
      <c r="U618" s="145"/>
      <c r="V618" s="145"/>
      <c r="W618" s="145"/>
      <c r="X618" s="145"/>
      <c r="Y618" s="145"/>
      <c r="Z618" s="145"/>
      <c r="AA618" s="151"/>
      <c r="AB618" s="9"/>
      <c r="AC618" s="8"/>
      <c r="AD618" s="8"/>
      <c r="AE618" s="10"/>
      <c r="AF618" s="144"/>
      <c r="AG618" s="145"/>
      <c r="AH618" s="145"/>
      <c r="AI618" s="145"/>
      <c r="AJ618" s="145"/>
      <c r="AK618" s="145"/>
      <c r="AL618" s="145"/>
      <c r="AM618" s="145"/>
      <c r="AN618" s="145"/>
      <c r="AO618" s="151"/>
    </row>
    <row r="619" spans="2:41" ht="3.6" hidden="1" customHeight="1">
      <c r="B619" s="11"/>
      <c r="I619" s="12"/>
      <c r="J619" s="11"/>
      <c r="M619" s="12"/>
      <c r="N619" s="4"/>
      <c r="O619" s="5"/>
      <c r="P619" s="5"/>
      <c r="Q619" s="6"/>
      <c r="R619" s="301"/>
      <c r="S619" s="316"/>
      <c r="T619" s="159"/>
      <c r="U619" s="304"/>
      <c r="AA619" s="6"/>
      <c r="AF619" s="307"/>
      <c r="AG619" s="308"/>
      <c r="AH619" s="308"/>
      <c r="AI619" s="308"/>
      <c r="AJ619" s="308"/>
      <c r="AK619" s="308"/>
      <c r="AL619" s="308"/>
      <c r="AM619" s="308"/>
      <c r="AN619" s="308"/>
      <c r="AO619" s="309"/>
    </row>
    <row r="620" spans="2:41" ht="13.35" hidden="1" customHeight="1">
      <c r="B620" s="11"/>
      <c r="I620" s="12"/>
      <c r="J620" s="11"/>
      <c r="M620" s="12"/>
      <c r="N620" s="11" t="s">
        <v>280</v>
      </c>
      <c r="Q620" s="12"/>
      <c r="R620" s="302"/>
      <c r="S620" s="317"/>
      <c r="T620" s="160" t="s">
        <v>607</v>
      </c>
      <c r="U620" s="305"/>
      <c r="V620" s="3" t="s">
        <v>365</v>
      </c>
      <c r="AA620" s="12"/>
      <c r="AB620" s="3" t="s">
        <v>577</v>
      </c>
      <c r="AF620" s="310"/>
      <c r="AG620" s="311"/>
      <c r="AH620" s="311"/>
      <c r="AI620" s="311"/>
      <c r="AJ620" s="311"/>
      <c r="AK620" s="311"/>
      <c r="AL620" s="311"/>
      <c r="AM620" s="311"/>
      <c r="AN620" s="311"/>
      <c r="AO620" s="312"/>
    </row>
    <row r="621" spans="2:41" ht="3.6" hidden="1" customHeight="1">
      <c r="B621" s="11"/>
      <c r="I621" s="12"/>
      <c r="J621" s="11"/>
      <c r="M621" s="12"/>
      <c r="N621" s="9"/>
      <c r="O621" s="8"/>
      <c r="P621" s="8"/>
      <c r="Q621" s="10"/>
      <c r="R621" s="303"/>
      <c r="S621" s="318"/>
      <c r="T621" s="161"/>
      <c r="U621" s="306"/>
      <c r="AA621" s="10"/>
      <c r="AF621" s="313"/>
      <c r="AG621" s="314"/>
      <c r="AH621" s="314"/>
      <c r="AI621" s="314"/>
      <c r="AJ621" s="314"/>
      <c r="AK621" s="314"/>
      <c r="AL621" s="314"/>
      <c r="AM621" s="314"/>
      <c r="AN621" s="314"/>
      <c r="AO621" s="315"/>
    </row>
    <row r="622" spans="2:41" ht="3.6" hidden="1" customHeight="1">
      <c r="B622" s="11"/>
      <c r="I622" s="12"/>
      <c r="J622" s="11"/>
      <c r="N622" s="4"/>
      <c r="O622" s="5"/>
      <c r="P622" s="5"/>
      <c r="Q622" s="6"/>
      <c r="S622" s="136"/>
      <c r="T622" s="143"/>
      <c r="U622" s="136"/>
      <c r="V622" s="136"/>
      <c r="W622" s="136"/>
      <c r="X622" s="136"/>
      <c r="Y622" s="136"/>
      <c r="Z622" s="136"/>
      <c r="AA622" s="136"/>
      <c r="AB622" s="136"/>
      <c r="AC622" s="136"/>
      <c r="AD622" s="136"/>
      <c r="AE622" s="136"/>
      <c r="AF622" s="136"/>
      <c r="AG622" s="136"/>
      <c r="AH622" s="136"/>
      <c r="AI622" s="136"/>
      <c r="AJ622" s="136"/>
      <c r="AK622" s="136"/>
      <c r="AL622" s="136"/>
      <c r="AM622" s="136"/>
      <c r="AN622" s="136"/>
      <c r="AO622" s="162"/>
    </row>
    <row r="623" spans="2:41" ht="13.35" hidden="1" customHeight="1">
      <c r="B623" s="11"/>
      <c r="I623" s="12"/>
      <c r="J623" s="11"/>
      <c r="N623" s="11" t="s">
        <v>608</v>
      </c>
      <c r="Q623" s="12"/>
      <c r="R623" s="150"/>
      <c r="S623" s="163"/>
      <c r="T623" s="3" t="s">
        <v>606</v>
      </c>
      <c r="Y623" s="163"/>
      <c r="Z623" s="3" t="s">
        <v>576</v>
      </c>
      <c r="AF623" s="164"/>
      <c r="AH623" s="143"/>
      <c r="AI623" s="143"/>
      <c r="AJ623" s="143"/>
      <c r="AK623" s="143"/>
      <c r="AL623" s="143"/>
      <c r="AM623" s="143"/>
      <c r="AN623" s="143"/>
      <c r="AO623" s="165"/>
    </row>
    <row r="624" spans="2:41" ht="3.6" hidden="1" customHeight="1">
      <c r="B624" s="11"/>
      <c r="I624" s="12"/>
      <c r="J624" s="9"/>
      <c r="K624" s="8"/>
      <c r="L624" s="8"/>
      <c r="M624" s="8"/>
      <c r="N624" s="9"/>
      <c r="O624" s="8"/>
      <c r="P624" s="8"/>
      <c r="Q624" s="10"/>
      <c r="R624" s="152"/>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66"/>
    </row>
    <row r="625" spans="2:41" ht="3.6" hidden="1" customHeight="1">
      <c r="B625" s="11"/>
      <c r="I625" s="12"/>
      <c r="J625" s="4"/>
      <c r="K625" s="5"/>
      <c r="L625" s="5"/>
      <c r="M625" s="6"/>
      <c r="N625" s="4"/>
      <c r="O625" s="5"/>
      <c r="P625" s="5"/>
      <c r="Q625" s="5"/>
      <c r="R625" s="298"/>
      <c r="S625" s="281"/>
      <c r="T625" s="281"/>
      <c r="U625" s="281"/>
      <c r="V625" s="281"/>
      <c r="W625" s="281"/>
      <c r="X625" s="281"/>
      <c r="Y625" s="281"/>
      <c r="Z625" s="281"/>
      <c r="AA625" s="281"/>
      <c r="AB625" s="281"/>
      <c r="AC625" s="281"/>
      <c r="AD625" s="281"/>
      <c r="AE625" s="281"/>
      <c r="AF625" s="281"/>
      <c r="AG625" s="281"/>
      <c r="AH625" s="281"/>
      <c r="AI625" s="281"/>
      <c r="AJ625" s="281"/>
      <c r="AK625" s="281"/>
      <c r="AL625" s="281"/>
      <c r="AM625" s="281"/>
      <c r="AN625" s="281"/>
      <c r="AO625" s="282"/>
    </row>
    <row r="626" spans="2:41" ht="13.35" hidden="1" customHeight="1">
      <c r="B626" s="11"/>
      <c r="I626" s="12"/>
      <c r="J626" s="11"/>
      <c r="M626" s="12"/>
      <c r="N626" s="139" t="s">
        <v>8</v>
      </c>
      <c r="R626" s="283"/>
      <c r="S626" s="284"/>
      <c r="T626" s="284"/>
      <c r="U626" s="284"/>
      <c r="V626" s="284"/>
      <c r="W626" s="284"/>
      <c r="X626" s="284"/>
      <c r="Y626" s="284"/>
      <c r="Z626" s="284"/>
      <c r="AA626" s="284"/>
      <c r="AB626" s="284"/>
      <c r="AC626" s="284"/>
      <c r="AD626" s="284"/>
      <c r="AE626" s="284"/>
      <c r="AF626" s="284"/>
      <c r="AG626" s="284"/>
      <c r="AH626" s="284"/>
      <c r="AI626" s="284"/>
      <c r="AJ626" s="284"/>
      <c r="AK626" s="284"/>
      <c r="AL626" s="284"/>
      <c r="AM626" s="284"/>
      <c r="AN626" s="284"/>
      <c r="AO626" s="285"/>
    </row>
    <row r="627" spans="2:41" ht="3.6" hidden="1" customHeight="1">
      <c r="B627" s="11"/>
      <c r="I627" s="12"/>
      <c r="J627" s="11"/>
      <c r="M627" s="12"/>
      <c r="N627" s="9"/>
      <c r="O627" s="8"/>
      <c r="P627" s="8"/>
      <c r="Q627" s="8"/>
      <c r="R627" s="286"/>
      <c r="S627" s="287"/>
      <c r="T627" s="287"/>
      <c r="U627" s="287"/>
      <c r="V627" s="287"/>
      <c r="W627" s="287"/>
      <c r="X627" s="287"/>
      <c r="Y627" s="287"/>
      <c r="Z627" s="287"/>
      <c r="AA627" s="287"/>
      <c r="AB627" s="287"/>
      <c r="AC627" s="287"/>
      <c r="AD627" s="287"/>
      <c r="AE627" s="287"/>
      <c r="AF627" s="287"/>
      <c r="AG627" s="287"/>
      <c r="AH627" s="287"/>
      <c r="AI627" s="287"/>
      <c r="AJ627" s="287"/>
      <c r="AK627" s="287"/>
      <c r="AL627" s="287"/>
      <c r="AM627" s="287"/>
      <c r="AN627" s="287"/>
      <c r="AO627" s="288"/>
    </row>
    <row r="628" spans="2:41" ht="3.6" hidden="1" customHeight="1">
      <c r="B628" s="11"/>
      <c r="I628" s="12"/>
      <c r="J628" s="11"/>
      <c r="M628" s="12"/>
      <c r="N628" s="4"/>
      <c r="O628" s="5"/>
      <c r="P628" s="5"/>
      <c r="Q628" s="6"/>
      <c r="R628" s="298"/>
      <c r="S628" s="281"/>
      <c r="T628" s="281"/>
      <c r="U628" s="281"/>
      <c r="V628" s="281"/>
      <c r="W628" s="281"/>
      <c r="X628" s="281"/>
      <c r="Y628" s="281"/>
      <c r="Z628" s="281"/>
      <c r="AA628" s="281"/>
      <c r="AB628" s="281"/>
      <c r="AC628" s="281"/>
      <c r="AD628" s="281"/>
      <c r="AE628" s="281"/>
      <c r="AF628" s="281"/>
      <c r="AG628" s="281"/>
      <c r="AH628" s="281"/>
      <c r="AI628" s="281"/>
      <c r="AJ628" s="281"/>
      <c r="AK628" s="281"/>
      <c r="AL628" s="281"/>
      <c r="AM628" s="281"/>
      <c r="AN628" s="281"/>
      <c r="AO628" s="282"/>
    </row>
    <row r="629" spans="2:41" ht="13.35" hidden="1" customHeight="1">
      <c r="B629" s="11"/>
      <c r="I629" s="12"/>
      <c r="J629" s="11"/>
      <c r="M629" s="12"/>
      <c r="N629" s="11" t="s">
        <v>311</v>
      </c>
      <c r="Q629" s="12"/>
      <c r="R629" s="283"/>
      <c r="S629" s="284"/>
      <c r="T629" s="284"/>
      <c r="U629" s="284"/>
      <c r="V629" s="284"/>
      <c r="W629" s="284"/>
      <c r="X629" s="284"/>
      <c r="Y629" s="284"/>
      <c r="Z629" s="284"/>
      <c r="AA629" s="284"/>
      <c r="AB629" s="284"/>
      <c r="AC629" s="284"/>
      <c r="AD629" s="284"/>
      <c r="AE629" s="284"/>
      <c r="AF629" s="284"/>
      <c r="AG629" s="284"/>
      <c r="AH629" s="284"/>
      <c r="AI629" s="284"/>
      <c r="AJ629" s="284"/>
      <c r="AK629" s="284"/>
      <c r="AL629" s="284"/>
      <c r="AM629" s="284"/>
      <c r="AN629" s="284"/>
      <c r="AO629" s="285"/>
    </row>
    <row r="630" spans="2:41" ht="3.6" hidden="1" customHeight="1">
      <c r="B630" s="11"/>
      <c r="I630" s="12"/>
      <c r="J630" s="11"/>
      <c r="M630" s="12"/>
      <c r="N630" s="11"/>
      <c r="Q630" s="12"/>
      <c r="R630" s="286"/>
      <c r="S630" s="287"/>
      <c r="T630" s="287"/>
      <c r="U630" s="287"/>
      <c r="V630" s="287"/>
      <c r="W630" s="287"/>
      <c r="X630" s="287"/>
      <c r="Y630" s="287"/>
      <c r="Z630" s="287"/>
      <c r="AA630" s="287"/>
      <c r="AB630" s="287"/>
      <c r="AC630" s="287"/>
      <c r="AD630" s="287"/>
      <c r="AE630" s="287"/>
      <c r="AF630" s="287"/>
      <c r="AG630" s="287"/>
      <c r="AH630" s="287"/>
      <c r="AI630" s="287"/>
      <c r="AJ630" s="287"/>
      <c r="AK630" s="287"/>
      <c r="AL630" s="287"/>
      <c r="AM630" s="287"/>
      <c r="AN630" s="287"/>
      <c r="AO630" s="288"/>
    </row>
    <row r="631" spans="2:41" ht="3.6" hidden="1" customHeight="1">
      <c r="B631" s="11"/>
      <c r="I631" s="12"/>
      <c r="J631" s="11"/>
      <c r="M631" s="12"/>
      <c r="N631" s="4"/>
      <c r="O631" s="5"/>
      <c r="P631" s="5"/>
      <c r="Q631" s="6"/>
      <c r="R631" s="134"/>
      <c r="S631" s="135"/>
      <c r="T631" s="135"/>
      <c r="U631" s="135"/>
      <c r="V631" s="135"/>
      <c r="W631" s="135"/>
      <c r="X631" s="135"/>
      <c r="Y631" s="135"/>
      <c r="Z631" s="135"/>
      <c r="AA631" s="148"/>
      <c r="AB631" s="4"/>
      <c r="AC631" s="5"/>
      <c r="AD631" s="5"/>
      <c r="AE631" s="6"/>
      <c r="AF631" s="134"/>
      <c r="AG631" s="135"/>
      <c r="AH631" s="135"/>
      <c r="AI631" s="135"/>
      <c r="AJ631" s="135"/>
      <c r="AK631" s="135"/>
      <c r="AL631" s="135"/>
      <c r="AM631" s="135"/>
      <c r="AN631" s="135"/>
      <c r="AO631" s="148"/>
    </row>
    <row r="632" spans="2:41" ht="13.35" hidden="1" customHeight="1">
      <c r="B632" s="11"/>
      <c r="I632" s="12"/>
      <c r="J632" s="11" t="s">
        <v>1106</v>
      </c>
      <c r="M632" s="12"/>
      <c r="N632" s="11" t="s">
        <v>363</v>
      </c>
      <c r="Q632" s="12"/>
      <c r="R632" s="140"/>
      <c r="S632" s="299"/>
      <c r="T632" s="300"/>
      <c r="U632" s="141"/>
      <c r="V632" s="157"/>
      <c r="W632" s="141" t="s">
        <v>13</v>
      </c>
      <c r="X632" s="157"/>
      <c r="Y632" s="141" t="s">
        <v>11</v>
      </c>
      <c r="Z632" s="157"/>
      <c r="AA632" s="141" t="s">
        <v>588</v>
      </c>
      <c r="AB632" s="11" t="s">
        <v>316</v>
      </c>
      <c r="AE632" s="12"/>
      <c r="AF632" s="140"/>
      <c r="AG632" s="299"/>
      <c r="AH632" s="300"/>
      <c r="AI632" s="141"/>
      <c r="AJ632" s="157"/>
      <c r="AK632" s="141" t="s">
        <v>13</v>
      </c>
      <c r="AL632" s="157"/>
      <c r="AM632" s="141" t="s">
        <v>11</v>
      </c>
      <c r="AN632" s="157"/>
      <c r="AO632" s="158" t="s">
        <v>588</v>
      </c>
    </row>
    <row r="633" spans="2:41" ht="3.6" hidden="1" customHeight="1">
      <c r="B633" s="11"/>
      <c r="I633" s="12"/>
      <c r="J633" s="11"/>
      <c r="M633" s="12"/>
      <c r="N633" s="9"/>
      <c r="O633" s="8"/>
      <c r="P633" s="8"/>
      <c r="Q633" s="10"/>
      <c r="R633" s="144"/>
      <c r="S633" s="145"/>
      <c r="T633" s="141"/>
      <c r="U633" s="145"/>
      <c r="V633" s="145"/>
      <c r="W633" s="145"/>
      <c r="X633" s="145"/>
      <c r="Y633" s="145"/>
      <c r="Z633" s="145"/>
      <c r="AA633" s="151"/>
      <c r="AB633" s="9"/>
      <c r="AC633" s="8"/>
      <c r="AD633" s="8"/>
      <c r="AE633" s="10"/>
      <c r="AF633" s="144"/>
      <c r="AG633" s="145"/>
      <c r="AH633" s="145"/>
      <c r="AI633" s="145"/>
      <c r="AJ633" s="145"/>
      <c r="AK633" s="145"/>
      <c r="AL633" s="145"/>
      <c r="AM633" s="145"/>
      <c r="AN633" s="145"/>
      <c r="AO633" s="151"/>
    </row>
    <row r="634" spans="2:41" ht="3.6" hidden="1" customHeight="1">
      <c r="B634" s="11"/>
      <c r="I634" s="12"/>
      <c r="J634" s="11"/>
      <c r="M634" s="12"/>
      <c r="N634" s="4"/>
      <c r="O634" s="5"/>
      <c r="P634" s="5"/>
      <c r="Q634" s="6"/>
      <c r="R634" s="301"/>
      <c r="S634" s="316"/>
      <c r="T634" s="159"/>
      <c r="U634" s="304"/>
      <c r="AA634" s="6"/>
      <c r="AF634" s="307"/>
      <c r="AG634" s="308"/>
      <c r="AH634" s="308"/>
      <c r="AI634" s="308"/>
      <c r="AJ634" s="308"/>
      <c r="AK634" s="308"/>
      <c r="AL634" s="308"/>
      <c r="AM634" s="308"/>
      <c r="AN634" s="308"/>
      <c r="AO634" s="309"/>
    </row>
    <row r="635" spans="2:41" ht="13.35" hidden="1" customHeight="1">
      <c r="B635" s="11"/>
      <c r="I635" s="12"/>
      <c r="J635" s="11"/>
      <c r="M635" s="12"/>
      <c r="N635" s="11" t="s">
        <v>280</v>
      </c>
      <c r="Q635" s="12"/>
      <c r="R635" s="302"/>
      <c r="S635" s="317"/>
      <c r="T635" s="160" t="s">
        <v>607</v>
      </c>
      <c r="U635" s="305"/>
      <c r="V635" s="3" t="s">
        <v>365</v>
      </c>
      <c r="AA635" s="12"/>
      <c r="AB635" s="3" t="s">
        <v>577</v>
      </c>
      <c r="AF635" s="310"/>
      <c r="AG635" s="311"/>
      <c r="AH635" s="311"/>
      <c r="AI635" s="311"/>
      <c r="AJ635" s="311"/>
      <c r="AK635" s="311"/>
      <c r="AL635" s="311"/>
      <c r="AM635" s="311"/>
      <c r="AN635" s="311"/>
      <c r="AO635" s="312"/>
    </row>
    <row r="636" spans="2:41" ht="3.6" hidden="1" customHeight="1">
      <c r="B636" s="11"/>
      <c r="I636" s="12"/>
      <c r="J636" s="11"/>
      <c r="M636" s="12"/>
      <c r="N636" s="9"/>
      <c r="O636" s="8"/>
      <c r="P636" s="8"/>
      <c r="Q636" s="10"/>
      <c r="R636" s="303"/>
      <c r="S636" s="318"/>
      <c r="T636" s="161"/>
      <c r="U636" s="306"/>
      <c r="AA636" s="10"/>
      <c r="AF636" s="313"/>
      <c r="AG636" s="314"/>
      <c r="AH636" s="314"/>
      <c r="AI636" s="314"/>
      <c r="AJ636" s="314"/>
      <c r="AK636" s="314"/>
      <c r="AL636" s="314"/>
      <c r="AM636" s="314"/>
      <c r="AN636" s="314"/>
      <c r="AO636" s="315"/>
    </row>
    <row r="637" spans="2:41" ht="3.6" hidden="1" customHeight="1">
      <c r="B637" s="11"/>
      <c r="I637" s="12"/>
      <c r="J637" s="11"/>
      <c r="N637" s="4"/>
      <c r="O637" s="5"/>
      <c r="P637" s="5"/>
      <c r="Q637" s="6"/>
      <c r="S637" s="136"/>
      <c r="T637" s="143"/>
      <c r="U637" s="136"/>
      <c r="V637" s="136"/>
      <c r="W637" s="136"/>
      <c r="X637" s="136"/>
      <c r="Y637" s="136"/>
      <c r="Z637" s="136"/>
      <c r="AA637" s="136"/>
      <c r="AB637" s="136"/>
      <c r="AC637" s="136"/>
      <c r="AD637" s="136"/>
      <c r="AE637" s="136"/>
      <c r="AF637" s="136"/>
      <c r="AG637" s="136"/>
      <c r="AH637" s="136"/>
      <c r="AI637" s="136"/>
      <c r="AJ637" s="136"/>
      <c r="AK637" s="136"/>
      <c r="AL637" s="136"/>
      <c r="AM637" s="136"/>
      <c r="AN637" s="136"/>
      <c r="AO637" s="162"/>
    </row>
    <row r="638" spans="2:41" ht="13.35" hidden="1" customHeight="1">
      <c r="B638" s="11"/>
      <c r="I638" s="12"/>
      <c r="J638" s="11"/>
      <c r="N638" s="11" t="s">
        <v>608</v>
      </c>
      <c r="Q638" s="12"/>
      <c r="R638" s="150"/>
      <c r="S638" s="163"/>
      <c r="T638" s="3" t="s">
        <v>606</v>
      </c>
      <c r="Y638" s="163"/>
      <c r="Z638" s="3" t="s">
        <v>576</v>
      </c>
      <c r="AF638" s="164"/>
      <c r="AH638" s="143"/>
      <c r="AI638" s="143"/>
      <c r="AJ638" s="143"/>
      <c r="AK638" s="143"/>
      <c r="AL638" s="143"/>
      <c r="AM638" s="143"/>
      <c r="AN638" s="143"/>
      <c r="AO638" s="165"/>
    </row>
    <row r="639" spans="2:41" ht="3.6" hidden="1" customHeight="1">
      <c r="B639" s="11"/>
      <c r="I639" s="12"/>
      <c r="J639" s="9"/>
      <c r="K639" s="8"/>
      <c r="L639" s="8"/>
      <c r="M639" s="8"/>
      <c r="N639" s="9"/>
      <c r="O639" s="8"/>
      <c r="P639" s="8"/>
      <c r="Q639" s="10"/>
      <c r="R639" s="152"/>
      <c r="S639" s="146"/>
      <c r="T639" s="146"/>
      <c r="U639" s="146"/>
      <c r="V639" s="146"/>
      <c r="W639" s="146"/>
      <c r="X639" s="146"/>
      <c r="Y639" s="146"/>
      <c r="Z639" s="146"/>
      <c r="AA639" s="146"/>
      <c r="AB639" s="146"/>
      <c r="AC639" s="146"/>
      <c r="AD639" s="146"/>
      <c r="AE639" s="146"/>
      <c r="AF639" s="146"/>
      <c r="AG639" s="146"/>
      <c r="AH639" s="146"/>
      <c r="AI639" s="146"/>
      <c r="AJ639" s="146"/>
      <c r="AK639" s="146"/>
      <c r="AL639" s="146"/>
      <c r="AM639" s="146"/>
      <c r="AN639" s="146"/>
      <c r="AO639" s="166"/>
    </row>
    <row r="640" spans="2:41" ht="3.6" hidden="1" customHeight="1">
      <c r="B640" s="11"/>
      <c r="I640" s="12"/>
      <c r="J640" s="4"/>
      <c r="K640" s="5"/>
      <c r="L640" s="5"/>
      <c r="M640" s="6"/>
      <c r="N640" s="4"/>
      <c r="O640" s="5"/>
      <c r="P640" s="5"/>
      <c r="Q640" s="5"/>
      <c r="R640" s="298"/>
      <c r="S640" s="281"/>
      <c r="T640" s="281"/>
      <c r="U640" s="281"/>
      <c r="V640" s="281"/>
      <c r="W640" s="281"/>
      <c r="X640" s="281"/>
      <c r="Y640" s="281"/>
      <c r="Z640" s="281"/>
      <c r="AA640" s="281"/>
      <c r="AB640" s="281"/>
      <c r="AC640" s="281"/>
      <c r="AD640" s="281"/>
      <c r="AE640" s="281"/>
      <c r="AF640" s="281"/>
      <c r="AG640" s="281"/>
      <c r="AH640" s="281"/>
      <c r="AI640" s="281"/>
      <c r="AJ640" s="281"/>
      <c r="AK640" s="281"/>
      <c r="AL640" s="281"/>
      <c r="AM640" s="281"/>
      <c r="AN640" s="281"/>
      <c r="AO640" s="282"/>
    </row>
    <row r="641" spans="2:41" ht="13.35" hidden="1" customHeight="1">
      <c r="B641" s="11"/>
      <c r="I641" s="12"/>
      <c r="J641" s="11"/>
      <c r="M641" s="12"/>
      <c r="N641" s="139" t="s">
        <v>8</v>
      </c>
      <c r="R641" s="283"/>
      <c r="S641" s="284"/>
      <c r="T641" s="284"/>
      <c r="U641" s="284"/>
      <c r="V641" s="284"/>
      <c r="W641" s="284"/>
      <c r="X641" s="284"/>
      <c r="Y641" s="284"/>
      <c r="Z641" s="284"/>
      <c r="AA641" s="284"/>
      <c r="AB641" s="284"/>
      <c r="AC641" s="284"/>
      <c r="AD641" s="284"/>
      <c r="AE641" s="284"/>
      <c r="AF641" s="284"/>
      <c r="AG641" s="284"/>
      <c r="AH641" s="284"/>
      <c r="AI641" s="284"/>
      <c r="AJ641" s="284"/>
      <c r="AK641" s="284"/>
      <c r="AL641" s="284"/>
      <c r="AM641" s="284"/>
      <c r="AN641" s="284"/>
      <c r="AO641" s="285"/>
    </row>
    <row r="642" spans="2:41" ht="3.6" hidden="1" customHeight="1">
      <c r="B642" s="11"/>
      <c r="I642" s="12"/>
      <c r="J642" s="11"/>
      <c r="M642" s="12"/>
      <c r="N642" s="9"/>
      <c r="O642" s="8"/>
      <c r="P642" s="8"/>
      <c r="Q642" s="8"/>
      <c r="R642" s="286"/>
      <c r="S642" s="287"/>
      <c r="T642" s="287"/>
      <c r="U642" s="287"/>
      <c r="V642" s="287"/>
      <c r="W642" s="287"/>
      <c r="X642" s="287"/>
      <c r="Y642" s="287"/>
      <c r="Z642" s="287"/>
      <c r="AA642" s="287"/>
      <c r="AB642" s="287"/>
      <c r="AC642" s="287"/>
      <c r="AD642" s="287"/>
      <c r="AE642" s="287"/>
      <c r="AF642" s="287"/>
      <c r="AG642" s="287"/>
      <c r="AH642" s="287"/>
      <c r="AI642" s="287"/>
      <c r="AJ642" s="287"/>
      <c r="AK642" s="287"/>
      <c r="AL642" s="287"/>
      <c r="AM642" s="287"/>
      <c r="AN642" s="287"/>
      <c r="AO642" s="288"/>
    </row>
    <row r="643" spans="2:41" ht="3.6" hidden="1" customHeight="1">
      <c r="B643" s="11"/>
      <c r="I643" s="12"/>
      <c r="J643" s="11"/>
      <c r="M643" s="12"/>
      <c r="N643" s="4"/>
      <c r="O643" s="5"/>
      <c r="P643" s="5"/>
      <c r="Q643" s="6"/>
      <c r="R643" s="298"/>
      <c r="S643" s="281"/>
      <c r="T643" s="281"/>
      <c r="U643" s="281"/>
      <c r="V643" s="281"/>
      <c r="W643" s="281"/>
      <c r="X643" s="281"/>
      <c r="Y643" s="281"/>
      <c r="Z643" s="281"/>
      <c r="AA643" s="281"/>
      <c r="AB643" s="281"/>
      <c r="AC643" s="281"/>
      <c r="AD643" s="281"/>
      <c r="AE643" s="281"/>
      <c r="AF643" s="281"/>
      <c r="AG643" s="281"/>
      <c r="AH643" s="281"/>
      <c r="AI643" s="281"/>
      <c r="AJ643" s="281"/>
      <c r="AK643" s="281"/>
      <c r="AL643" s="281"/>
      <c r="AM643" s="281"/>
      <c r="AN643" s="281"/>
      <c r="AO643" s="282"/>
    </row>
    <row r="644" spans="2:41" ht="13.35" hidden="1" customHeight="1">
      <c r="B644" s="11"/>
      <c r="I644" s="12"/>
      <c r="J644" s="11"/>
      <c r="M644" s="12"/>
      <c r="N644" s="11" t="s">
        <v>311</v>
      </c>
      <c r="Q644" s="12"/>
      <c r="R644" s="283"/>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5"/>
    </row>
    <row r="645" spans="2:41" ht="3.6" hidden="1" customHeight="1">
      <c r="B645" s="11"/>
      <c r="I645" s="12"/>
      <c r="J645" s="11"/>
      <c r="M645" s="12"/>
      <c r="N645" s="11"/>
      <c r="Q645" s="12"/>
      <c r="R645" s="286"/>
      <c r="S645" s="287"/>
      <c r="T645" s="287"/>
      <c r="U645" s="287"/>
      <c r="V645" s="287"/>
      <c r="W645" s="287"/>
      <c r="X645" s="287"/>
      <c r="Y645" s="287"/>
      <c r="Z645" s="287"/>
      <c r="AA645" s="287"/>
      <c r="AB645" s="287"/>
      <c r="AC645" s="287"/>
      <c r="AD645" s="287"/>
      <c r="AE645" s="287"/>
      <c r="AF645" s="287"/>
      <c r="AG645" s="287"/>
      <c r="AH645" s="287"/>
      <c r="AI645" s="287"/>
      <c r="AJ645" s="287"/>
      <c r="AK645" s="287"/>
      <c r="AL645" s="287"/>
      <c r="AM645" s="287"/>
      <c r="AN645" s="287"/>
      <c r="AO645" s="288"/>
    </row>
    <row r="646" spans="2:41" ht="3.6" hidden="1" customHeight="1">
      <c r="B646" s="11"/>
      <c r="I646" s="12"/>
      <c r="J646" s="11"/>
      <c r="M646" s="12"/>
      <c r="N646" s="4"/>
      <c r="O646" s="5"/>
      <c r="P646" s="5"/>
      <c r="Q646" s="6"/>
      <c r="R646" s="134"/>
      <c r="S646" s="135"/>
      <c r="T646" s="135"/>
      <c r="U646" s="135"/>
      <c r="V646" s="135"/>
      <c r="W646" s="135"/>
      <c r="X646" s="135"/>
      <c r="Y646" s="135"/>
      <c r="Z646" s="135"/>
      <c r="AA646" s="148"/>
      <c r="AB646" s="4"/>
      <c r="AC646" s="5"/>
      <c r="AD646" s="5"/>
      <c r="AE646" s="6"/>
      <c r="AF646" s="134"/>
      <c r="AG646" s="135"/>
      <c r="AH646" s="135"/>
      <c r="AI646" s="135"/>
      <c r="AJ646" s="135"/>
      <c r="AK646" s="135"/>
      <c r="AL646" s="135"/>
      <c r="AM646" s="135"/>
      <c r="AN646" s="135"/>
      <c r="AO646" s="148"/>
    </row>
    <row r="647" spans="2:41" ht="13.35" hidden="1" customHeight="1">
      <c r="B647" s="11"/>
      <c r="I647" s="12"/>
      <c r="J647" s="11" t="s">
        <v>1107</v>
      </c>
      <c r="M647" s="12"/>
      <c r="N647" s="11" t="s">
        <v>363</v>
      </c>
      <c r="Q647" s="12"/>
      <c r="R647" s="140"/>
      <c r="S647" s="299"/>
      <c r="T647" s="300"/>
      <c r="U647" s="141"/>
      <c r="V647" s="157"/>
      <c r="W647" s="141" t="s">
        <v>13</v>
      </c>
      <c r="X647" s="157"/>
      <c r="Y647" s="141" t="s">
        <v>11</v>
      </c>
      <c r="Z647" s="157"/>
      <c r="AA647" s="141" t="s">
        <v>588</v>
      </c>
      <c r="AB647" s="11" t="s">
        <v>316</v>
      </c>
      <c r="AE647" s="12"/>
      <c r="AF647" s="140"/>
      <c r="AG647" s="299"/>
      <c r="AH647" s="300"/>
      <c r="AI647" s="141"/>
      <c r="AJ647" s="157"/>
      <c r="AK647" s="141" t="s">
        <v>13</v>
      </c>
      <c r="AL647" s="157"/>
      <c r="AM647" s="141" t="s">
        <v>11</v>
      </c>
      <c r="AN647" s="157"/>
      <c r="AO647" s="158" t="s">
        <v>588</v>
      </c>
    </row>
    <row r="648" spans="2:41" ht="3.6" hidden="1" customHeight="1">
      <c r="B648" s="11"/>
      <c r="I648" s="12"/>
      <c r="J648" s="11"/>
      <c r="M648" s="12"/>
      <c r="N648" s="9"/>
      <c r="O648" s="8"/>
      <c r="P648" s="8"/>
      <c r="Q648" s="10"/>
      <c r="R648" s="144"/>
      <c r="S648" s="145"/>
      <c r="T648" s="141"/>
      <c r="U648" s="145"/>
      <c r="V648" s="145"/>
      <c r="W648" s="145"/>
      <c r="X648" s="145"/>
      <c r="Y648" s="145"/>
      <c r="Z648" s="145"/>
      <c r="AA648" s="151"/>
      <c r="AB648" s="9"/>
      <c r="AC648" s="8"/>
      <c r="AD648" s="8"/>
      <c r="AE648" s="10"/>
      <c r="AF648" s="144"/>
      <c r="AG648" s="145"/>
      <c r="AH648" s="145"/>
      <c r="AI648" s="145"/>
      <c r="AJ648" s="145"/>
      <c r="AK648" s="145"/>
      <c r="AL648" s="145"/>
      <c r="AM648" s="145"/>
      <c r="AN648" s="145"/>
      <c r="AO648" s="151"/>
    </row>
    <row r="649" spans="2:41" ht="3.6" hidden="1" customHeight="1">
      <c r="B649" s="11"/>
      <c r="I649" s="12"/>
      <c r="J649" s="11"/>
      <c r="M649" s="12"/>
      <c r="N649" s="4"/>
      <c r="O649" s="5"/>
      <c r="P649" s="5"/>
      <c r="Q649" s="6"/>
      <c r="R649" s="301"/>
      <c r="S649" s="316"/>
      <c r="T649" s="159"/>
      <c r="U649" s="304"/>
      <c r="AA649" s="6"/>
      <c r="AF649" s="307"/>
      <c r="AG649" s="308"/>
      <c r="AH649" s="308"/>
      <c r="AI649" s="308"/>
      <c r="AJ649" s="308"/>
      <c r="AK649" s="308"/>
      <c r="AL649" s="308"/>
      <c r="AM649" s="308"/>
      <c r="AN649" s="308"/>
      <c r="AO649" s="309"/>
    </row>
    <row r="650" spans="2:41" ht="13.35" hidden="1" customHeight="1">
      <c r="B650" s="11"/>
      <c r="I650" s="12"/>
      <c r="J650" s="11"/>
      <c r="M650" s="12"/>
      <c r="N650" s="11" t="s">
        <v>280</v>
      </c>
      <c r="Q650" s="12"/>
      <c r="R650" s="302"/>
      <c r="S650" s="317"/>
      <c r="T650" s="160" t="s">
        <v>607</v>
      </c>
      <c r="U650" s="305"/>
      <c r="V650" s="3" t="s">
        <v>365</v>
      </c>
      <c r="AA650" s="12"/>
      <c r="AB650" s="3" t="s">
        <v>577</v>
      </c>
      <c r="AF650" s="310"/>
      <c r="AG650" s="311"/>
      <c r="AH650" s="311"/>
      <c r="AI650" s="311"/>
      <c r="AJ650" s="311"/>
      <c r="AK650" s="311"/>
      <c r="AL650" s="311"/>
      <c r="AM650" s="311"/>
      <c r="AN650" s="311"/>
      <c r="AO650" s="312"/>
    </row>
    <row r="651" spans="2:41" ht="3.6" hidden="1" customHeight="1">
      <c r="B651" s="11"/>
      <c r="I651" s="12"/>
      <c r="J651" s="11"/>
      <c r="M651" s="12"/>
      <c r="N651" s="9"/>
      <c r="O651" s="8"/>
      <c r="P651" s="8"/>
      <c r="Q651" s="10"/>
      <c r="R651" s="303"/>
      <c r="S651" s="318"/>
      <c r="T651" s="161"/>
      <c r="U651" s="306"/>
      <c r="AA651" s="10"/>
      <c r="AF651" s="313"/>
      <c r="AG651" s="314"/>
      <c r="AH651" s="314"/>
      <c r="AI651" s="314"/>
      <c r="AJ651" s="314"/>
      <c r="AK651" s="314"/>
      <c r="AL651" s="314"/>
      <c r="AM651" s="314"/>
      <c r="AN651" s="314"/>
      <c r="AO651" s="315"/>
    </row>
    <row r="652" spans="2:41" ht="3.6" hidden="1" customHeight="1">
      <c r="B652" s="11"/>
      <c r="I652" s="12"/>
      <c r="J652" s="11"/>
      <c r="N652" s="4"/>
      <c r="O652" s="5"/>
      <c r="P652" s="5"/>
      <c r="Q652" s="6"/>
      <c r="S652" s="136"/>
      <c r="T652" s="143"/>
      <c r="U652" s="136"/>
      <c r="V652" s="136"/>
      <c r="W652" s="136"/>
      <c r="X652" s="136"/>
      <c r="Y652" s="136"/>
      <c r="Z652" s="136"/>
      <c r="AA652" s="136"/>
      <c r="AB652" s="136"/>
      <c r="AC652" s="136"/>
      <c r="AD652" s="136"/>
      <c r="AE652" s="136"/>
      <c r="AF652" s="136"/>
      <c r="AG652" s="136"/>
      <c r="AH652" s="136"/>
      <c r="AI652" s="136"/>
      <c r="AJ652" s="136"/>
      <c r="AK652" s="136"/>
      <c r="AL652" s="136"/>
      <c r="AM652" s="136"/>
      <c r="AN652" s="136"/>
      <c r="AO652" s="162"/>
    </row>
    <row r="653" spans="2:41" ht="13.35" hidden="1" customHeight="1">
      <c r="B653" s="11"/>
      <c r="I653" s="12"/>
      <c r="J653" s="11"/>
      <c r="N653" s="11" t="s">
        <v>608</v>
      </c>
      <c r="Q653" s="12"/>
      <c r="R653" s="150"/>
      <c r="S653" s="163"/>
      <c r="T653" s="3" t="s">
        <v>606</v>
      </c>
      <c r="Y653" s="163"/>
      <c r="Z653" s="3" t="s">
        <v>576</v>
      </c>
      <c r="AF653" s="164"/>
      <c r="AH653" s="143"/>
      <c r="AI653" s="143"/>
      <c r="AJ653" s="143"/>
      <c r="AK653" s="143"/>
      <c r="AL653" s="143"/>
      <c r="AM653" s="143"/>
      <c r="AN653" s="143"/>
      <c r="AO653" s="165"/>
    </row>
    <row r="654" spans="2:41" ht="3.6" hidden="1" customHeight="1">
      <c r="B654" s="11"/>
      <c r="I654" s="12"/>
      <c r="J654" s="9"/>
      <c r="K654" s="8"/>
      <c r="L654" s="8"/>
      <c r="M654" s="8"/>
      <c r="N654" s="9"/>
      <c r="O654" s="8"/>
      <c r="P654" s="8"/>
      <c r="Q654" s="10"/>
      <c r="R654" s="152"/>
      <c r="S654" s="146"/>
      <c r="T654" s="146"/>
      <c r="U654" s="146"/>
      <c r="V654" s="146"/>
      <c r="W654" s="146"/>
      <c r="X654" s="146"/>
      <c r="Y654" s="146"/>
      <c r="Z654" s="146"/>
      <c r="AA654" s="146"/>
      <c r="AB654" s="146"/>
      <c r="AC654" s="146"/>
      <c r="AD654" s="146"/>
      <c r="AE654" s="146"/>
      <c r="AF654" s="146"/>
      <c r="AG654" s="146"/>
      <c r="AH654" s="146"/>
      <c r="AI654" s="146"/>
      <c r="AJ654" s="146"/>
      <c r="AK654" s="146"/>
      <c r="AL654" s="146"/>
      <c r="AM654" s="146"/>
      <c r="AN654" s="146"/>
      <c r="AO654" s="166"/>
    </row>
    <row r="655" spans="2:41" ht="3.6" hidden="1" customHeight="1">
      <c r="B655" s="11"/>
      <c r="I655" s="12"/>
      <c r="J655" s="4"/>
      <c r="K655" s="5"/>
      <c r="L655" s="5"/>
      <c r="M655" s="6"/>
      <c r="N655" s="4"/>
      <c r="O655" s="5"/>
      <c r="P655" s="5"/>
      <c r="Q655" s="5"/>
      <c r="R655" s="298"/>
      <c r="S655" s="281"/>
      <c r="T655" s="281"/>
      <c r="U655" s="281"/>
      <c r="V655" s="281"/>
      <c r="W655" s="281"/>
      <c r="X655" s="281"/>
      <c r="Y655" s="281"/>
      <c r="Z655" s="281"/>
      <c r="AA655" s="281"/>
      <c r="AB655" s="281"/>
      <c r="AC655" s="281"/>
      <c r="AD655" s="281"/>
      <c r="AE655" s="281"/>
      <c r="AF655" s="281"/>
      <c r="AG655" s="281"/>
      <c r="AH655" s="281"/>
      <c r="AI655" s="281"/>
      <c r="AJ655" s="281"/>
      <c r="AK655" s="281"/>
      <c r="AL655" s="281"/>
      <c r="AM655" s="281"/>
      <c r="AN655" s="281"/>
      <c r="AO655" s="282"/>
    </row>
    <row r="656" spans="2:41" ht="13.35" hidden="1" customHeight="1">
      <c r="B656" s="11"/>
      <c r="I656" s="12"/>
      <c r="J656" s="11"/>
      <c r="M656" s="12"/>
      <c r="N656" s="139" t="s">
        <v>8</v>
      </c>
      <c r="R656" s="283"/>
      <c r="S656" s="284"/>
      <c r="T656" s="284"/>
      <c r="U656" s="284"/>
      <c r="V656" s="284"/>
      <c r="W656" s="284"/>
      <c r="X656" s="284"/>
      <c r="Y656" s="284"/>
      <c r="Z656" s="284"/>
      <c r="AA656" s="284"/>
      <c r="AB656" s="284"/>
      <c r="AC656" s="284"/>
      <c r="AD656" s="284"/>
      <c r="AE656" s="284"/>
      <c r="AF656" s="284"/>
      <c r="AG656" s="284"/>
      <c r="AH656" s="284"/>
      <c r="AI656" s="284"/>
      <c r="AJ656" s="284"/>
      <c r="AK656" s="284"/>
      <c r="AL656" s="284"/>
      <c r="AM656" s="284"/>
      <c r="AN656" s="284"/>
      <c r="AO656" s="285"/>
    </row>
    <row r="657" spans="2:41" ht="3.6" hidden="1" customHeight="1">
      <c r="B657" s="11"/>
      <c r="I657" s="12"/>
      <c r="J657" s="11"/>
      <c r="M657" s="12"/>
      <c r="N657" s="9"/>
      <c r="O657" s="8"/>
      <c r="P657" s="8"/>
      <c r="Q657" s="8"/>
      <c r="R657" s="286"/>
      <c r="S657" s="287"/>
      <c r="T657" s="287"/>
      <c r="U657" s="287"/>
      <c r="V657" s="287"/>
      <c r="W657" s="287"/>
      <c r="X657" s="287"/>
      <c r="Y657" s="287"/>
      <c r="Z657" s="287"/>
      <c r="AA657" s="287"/>
      <c r="AB657" s="287"/>
      <c r="AC657" s="287"/>
      <c r="AD657" s="287"/>
      <c r="AE657" s="287"/>
      <c r="AF657" s="287"/>
      <c r="AG657" s="287"/>
      <c r="AH657" s="287"/>
      <c r="AI657" s="287"/>
      <c r="AJ657" s="287"/>
      <c r="AK657" s="287"/>
      <c r="AL657" s="287"/>
      <c r="AM657" s="287"/>
      <c r="AN657" s="287"/>
      <c r="AO657" s="288"/>
    </row>
    <row r="658" spans="2:41" ht="3.6" hidden="1" customHeight="1">
      <c r="B658" s="11"/>
      <c r="I658" s="12"/>
      <c r="J658" s="11"/>
      <c r="M658" s="12"/>
      <c r="N658" s="4"/>
      <c r="O658" s="5"/>
      <c r="P658" s="5"/>
      <c r="Q658" s="6"/>
      <c r="R658" s="298"/>
      <c r="S658" s="281"/>
      <c r="T658" s="281"/>
      <c r="U658" s="281"/>
      <c r="V658" s="281"/>
      <c r="W658" s="281"/>
      <c r="X658" s="281"/>
      <c r="Y658" s="281"/>
      <c r="Z658" s="281"/>
      <c r="AA658" s="281"/>
      <c r="AB658" s="281"/>
      <c r="AC658" s="281"/>
      <c r="AD658" s="281"/>
      <c r="AE658" s="281"/>
      <c r="AF658" s="281"/>
      <c r="AG658" s="281"/>
      <c r="AH658" s="281"/>
      <c r="AI658" s="281"/>
      <c r="AJ658" s="281"/>
      <c r="AK658" s="281"/>
      <c r="AL658" s="281"/>
      <c r="AM658" s="281"/>
      <c r="AN658" s="281"/>
      <c r="AO658" s="282"/>
    </row>
    <row r="659" spans="2:41" ht="13.35" hidden="1" customHeight="1">
      <c r="B659" s="11"/>
      <c r="I659" s="12"/>
      <c r="J659" s="11"/>
      <c r="M659" s="12"/>
      <c r="N659" s="11" t="s">
        <v>311</v>
      </c>
      <c r="Q659" s="12"/>
      <c r="R659" s="283"/>
      <c r="S659" s="284"/>
      <c r="T659" s="284"/>
      <c r="U659" s="284"/>
      <c r="V659" s="284"/>
      <c r="W659" s="284"/>
      <c r="X659" s="284"/>
      <c r="Y659" s="284"/>
      <c r="Z659" s="284"/>
      <c r="AA659" s="284"/>
      <c r="AB659" s="284"/>
      <c r="AC659" s="284"/>
      <c r="AD659" s="284"/>
      <c r="AE659" s="284"/>
      <c r="AF659" s="284"/>
      <c r="AG659" s="284"/>
      <c r="AH659" s="284"/>
      <c r="AI659" s="284"/>
      <c r="AJ659" s="284"/>
      <c r="AK659" s="284"/>
      <c r="AL659" s="284"/>
      <c r="AM659" s="284"/>
      <c r="AN659" s="284"/>
      <c r="AO659" s="285"/>
    </row>
    <row r="660" spans="2:41" ht="3.6" hidden="1" customHeight="1">
      <c r="B660" s="11"/>
      <c r="I660" s="12"/>
      <c r="J660" s="11"/>
      <c r="M660" s="12"/>
      <c r="N660" s="11"/>
      <c r="Q660" s="12"/>
      <c r="R660" s="286"/>
      <c r="S660" s="287"/>
      <c r="T660" s="287"/>
      <c r="U660" s="287"/>
      <c r="V660" s="287"/>
      <c r="W660" s="287"/>
      <c r="X660" s="287"/>
      <c r="Y660" s="287"/>
      <c r="Z660" s="287"/>
      <c r="AA660" s="287"/>
      <c r="AB660" s="287"/>
      <c r="AC660" s="287"/>
      <c r="AD660" s="287"/>
      <c r="AE660" s="287"/>
      <c r="AF660" s="287"/>
      <c r="AG660" s="287"/>
      <c r="AH660" s="287"/>
      <c r="AI660" s="287"/>
      <c r="AJ660" s="287"/>
      <c r="AK660" s="287"/>
      <c r="AL660" s="287"/>
      <c r="AM660" s="287"/>
      <c r="AN660" s="287"/>
      <c r="AO660" s="288"/>
    </row>
    <row r="661" spans="2:41" ht="3.6" hidden="1" customHeight="1">
      <c r="B661" s="11"/>
      <c r="I661" s="12"/>
      <c r="J661" s="11"/>
      <c r="M661" s="12"/>
      <c r="N661" s="4"/>
      <c r="O661" s="5"/>
      <c r="P661" s="5"/>
      <c r="Q661" s="6"/>
      <c r="R661" s="134"/>
      <c r="S661" s="135"/>
      <c r="T661" s="135"/>
      <c r="U661" s="135"/>
      <c r="V661" s="135"/>
      <c r="W661" s="135"/>
      <c r="X661" s="135"/>
      <c r="Y661" s="135"/>
      <c r="Z661" s="135"/>
      <c r="AA661" s="148"/>
      <c r="AB661" s="4"/>
      <c r="AC661" s="5"/>
      <c r="AD661" s="5"/>
      <c r="AE661" s="6"/>
      <c r="AF661" s="134"/>
      <c r="AG661" s="135"/>
      <c r="AH661" s="135"/>
      <c r="AI661" s="135"/>
      <c r="AJ661" s="135"/>
      <c r="AK661" s="135"/>
      <c r="AL661" s="135"/>
      <c r="AM661" s="135"/>
      <c r="AN661" s="135"/>
      <c r="AO661" s="148"/>
    </row>
    <row r="662" spans="2:41" ht="13.35" hidden="1" customHeight="1">
      <c r="B662" s="11"/>
      <c r="I662" s="12"/>
      <c r="J662" s="11" t="s">
        <v>1108</v>
      </c>
      <c r="M662" s="12"/>
      <c r="N662" s="11" t="s">
        <v>363</v>
      </c>
      <c r="Q662" s="12"/>
      <c r="R662" s="140"/>
      <c r="S662" s="299"/>
      <c r="T662" s="300"/>
      <c r="U662" s="141"/>
      <c r="V662" s="157"/>
      <c r="W662" s="141" t="s">
        <v>13</v>
      </c>
      <c r="X662" s="157"/>
      <c r="Y662" s="141" t="s">
        <v>11</v>
      </c>
      <c r="Z662" s="157"/>
      <c r="AA662" s="141" t="s">
        <v>588</v>
      </c>
      <c r="AB662" s="11" t="s">
        <v>316</v>
      </c>
      <c r="AE662" s="12"/>
      <c r="AF662" s="140"/>
      <c r="AG662" s="299"/>
      <c r="AH662" s="300"/>
      <c r="AI662" s="141"/>
      <c r="AJ662" s="157"/>
      <c r="AK662" s="141" t="s">
        <v>13</v>
      </c>
      <c r="AL662" s="157"/>
      <c r="AM662" s="141" t="s">
        <v>11</v>
      </c>
      <c r="AN662" s="157"/>
      <c r="AO662" s="158" t="s">
        <v>588</v>
      </c>
    </row>
    <row r="663" spans="2:41" ht="3.6" hidden="1" customHeight="1">
      <c r="B663" s="11"/>
      <c r="I663" s="12"/>
      <c r="J663" s="11"/>
      <c r="M663" s="12"/>
      <c r="N663" s="9"/>
      <c r="O663" s="8"/>
      <c r="P663" s="8"/>
      <c r="Q663" s="10"/>
      <c r="R663" s="144"/>
      <c r="S663" s="145"/>
      <c r="T663" s="141"/>
      <c r="U663" s="145"/>
      <c r="V663" s="145"/>
      <c r="W663" s="145"/>
      <c r="X663" s="145"/>
      <c r="Y663" s="145"/>
      <c r="Z663" s="145"/>
      <c r="AA663" s="151"/>
      <c r="AB663" s="9"/>
      <c r="AC663" s="8"/>
      <c r="AD663" s="8"/>
      <c r="AE663" s="10"/>
      <c r="AF663" s="144"/>
      <c r="AG663" s="145"/>
      <c r="AH663" s="145"/>
      <c r="AI663" s="145"/>
      <c r="AJ663" s="145"/>
      <c r="AK663" s="145"/>
      <c r="AL663" s="145"/>
      <c r="AM663" s="145"/>
      <c r="AN663" s="145"/>
      <c r="AO663" s="151"/>
    </row>
    <row r="664" spans="2:41" ht="3.6" hidden="1" customHeight="1">
      <c r="B664" s="11"/>
      <c r="I664" s="12"/>
      <c r="J664" s="11"/>
      <c r="M664" s="12"/>
      <c r="N664" s="4"/>
      <c r="O664" s="5"/>
      <c r="P664" s="5"/>
      <c r="Q664" s="6"/>
      <c r="R664" s="301"/>
      <c r="S664" s="316"/>
      <c r="T664" s="159"/>
      <c r="U664" s="304"/>
      <c r="AA664" s="6"/>
      <c r="AF664" s="307"/>
      <c r="AG664" s="308"/>
      <c r="AH664" s="308"/>
      <c r="AI664" s="308"/>
      <c r="AJ664" s="308"/>
      <c r="AK664" s="308"/>
      <c r="AL664" s="308"/>
      <c r="AM664" s="308"/>
      <c r="AN664" s="308"/>
      <c r="AO664" s="309"/>
    </row>
    <row r="665" spans="2:41" ht="13.35" hidden="1" customHeight="1">
      <c r="B665" s="11"/>
      <c r="I665" s="12"/>
      <c r="J665" s="11"/>
      <c r="M665" s="12"/>
      <c r="N665" s="11" t="s">
        <v>280</v>
      </c>
      <c r="Q665" s="12"/>
      <c r="R665" s="302"/>
      <c r="S665" s="317"/>
      <c r="T665" s="160" t="s">
        <v>607</v>
      </c>
      <c r="U665" s="305"/>
      <c r="V665" s="3" t="s">
        <v>365</v>
      </c>
      <c r="AA665" s="12"/>
      <c r="AB665" s="3" t="s">
        <v>577</v>
      </c>
      <c r="AF665" s="310"/>
      <c r="AG665" s="311"/>
      <c r="AH665" s="311"/>
      <c r="AI665" s="311"/>
      <c r="AJ665" s="311"/>
      <c r="AK665" s="311"/>
      <c r="AL665" s="311"/>
      <c r="AM665" s="311"/>
      <c r="AN665" s="311"/>
      <c r="AO665" s="312"/>
    </row>
    <row r="666" spans="2:41" ht="3.6" hidden="1" customHeight="1">
      <c r="B666" s="11"/>
      <c r="I666" s="12"/>
      <c r="J666" s="11"/>
      <c r="M666" s="12"/>
      <c r="N666" s="9"/>
      <c r="O666" s="8"/>
      <c r="P666" s="8"/>
      <c r="Q666" s="10"/>
      <c r="R666" s="303"/>
      <c r="S666" s="318"/>
      <c r="T666" s="161"/>
      <c r="U666" s="306"/>
      <c r="AA666" s="10"/>
      <c r="AF666" s="313"/>
      <c r="AG666" s="314"/>
      <c r="AH666" s="314"/>
      <c r="AI666" s="314"/>
      <c r="AJ666" s="314"/>
      <c r="AK666" s="314"/>
      <c r="AL666" s="314"/>
      <c r="AM666" s="314"/>
      <c r="AN666" s="314"/>
      <c r="AO666" s="315"/>
    </row>
    <row r="667" spans="2:41" ht="3.6" hidden="1" customHeight="1">
      <c r="B667" s="11"/>
      <c r="I667" s="12"/>
      <c r="J667" s="11"/>
      <c r="N667" s="4"/>
      <c r="O667" s="5"/>
      <c r="P667" s="5"/>
      <c r="Q667" s="6"/>
      <c r="S667" s="136"/>
      <c r="T667" s="143"/>
      <c r="U667" s="136"/>
      <c r="V667" s="136"/>
      <c r="W667" s="136"/>
      <c r="X667" s="136"/>
      <c r="Y667" s="136"/>
      <c r="Z667" s="136"/>
      <c r="AA667" s="136"/>
      <c r="AB667" s="136"/>
      <c r="AC667" s="136"/>
      <c r="AD667" s="136"/>
      <c r="AE667" s="136"/>
      <c r="AF667" s="136"/>
      <c r="AG667" s="136"/>
      <c r="AH667" s="136"/>
      <c r="AI667" s="136"/>
      <c r="AJ667" s="136"/>
      <c r="AK667" s="136"/>
      <c r="AL667" s="136"/>
      <c r="AM667" s="136"/>
      <c r="AN667" s="136"/>
      <c r="AO667" s="162"/>
    </row>
    <row r="668" spans="2:41" ht="13.35" hidden="1" customHeight="1">
      <c r="B668" s="11"/>
      <c r="I668" s="12"/>
      <c r="J668" s="11"/>
      <c r="N668" s="11" t="s">
        <v>608</v>
      </c>
      <c r="Q668" s="12"/>
      <c r="R668" s="150"/>
      <c r="S668" s="163"/>
      <c r="T668" s="3" t="s">
        <v>606</v>
      </c>
      <c r="Y668" s="163"/>
      <c r="Z668" s="3" t="s">
        <v>576</v>
      </c>
      <c r="AF668" s="164"/>
      <c r="AH668" s="143"/>
      <c r="AI668" s="143"/>
      <c r="AJ668" s="143"/>
      <c r="AK668" s="143"/>
      <c r="AL668" s="143"/>
      <c r="AM668" s="143"/>
      <c r="AN668" s="143"/>
      <c r="AO668" s="165"/>
    </row>
    <row r="669" spans="2:41" ht="3.6" hidden="1" customHeight="1">
      <c r="B669" s="11"/>
      <c r="I669" s="12"/>
      <c r="J669" s="9"/>
      <c r="K669" s="8"/>
      <c r="L669" s="8"/>
      <c r="M669" s="8"/>
      <c r="N669" s="9"/>
      <c r="O669" s="8"/>
      <c r="P669" s="8"/>
      <c r="Q669" s="10"/>
      <c r="R669" s="152"/>
      <c r="S669" s="146"/>
      <c r="T669" s="146"/>
      <c r="U669" s="146"/>
      <c r="V669" s="146"/>
      <c r="W669" s="146"/>
      <c r="X669" s="146"/>
      <c r="Y669" s="146"/>
      <c r="Z669" s="146"/>
      <c r="AA669" s="146"/>
      <c r="AB669" s="146"/>
      <c r="AC669" s="146"/>
      <c r="AD669" s="146"/>
      <c r="AE669" s="146"/>
      <c r="AF669" s="146"/>
      <c r="AG669" s="146"/>
      <c r="AH669" s="146"/>
      <c r="AI669" s="146"/>
      <c r="AJ669" s="146"/>
      <c r="AK669" s="146"/>
      <c r="AL669" s="146"/>
      <c r="AM669" s="146"/>
      <c r="AN669" s="146"/>
      <c r="AO669" s="166"/>
    </row>
    <row r="670" spans="2:41" ht="3.6" hidden="1" customHeight="1">
      <c r="B670" s="11"/>
      <c r="I670" s="12"/>
      <c r="J670" s="4"/>
      <c r="K670" s="5"/>
      <c r="L670" s="5"/>
      <c r="M670" s="6"/>
      <c r="N670" s="4"/>
      <c r="O670" s="5"/>
      <c r="P670" s="5"/>
      <c r="Q670" s="5"/>
      <c r="R670" s="298"/>
      <c r="S670" s="281"/>
      <c r="T670" s="281"/>
      <c r="U670" s="281"/>
      <c r="V670" s="281"/>
      <c r="W670" s="281"/>
      <c r="X670" s="281"/>
      <c r="Y670" s="281"/>
      <c r="Z670" s="281"/>
      <c r="AA670" s="281"/>
      <c r="AB670" s="281"/>
      <c r="AC670" s="281"/>
      <c r="AD670" s="281"/>
      <c r="AE670" s="281"/>
      <c r="AF670" s="281"/>
      <c r="AG670" s="281"/>
      <c r="AH670" s="281"/>
      <c r="AI670" s="281"/>
      <c r="AJ670" s="281"/>
      <c r="AK670" s="281"/>
      <c r="AL670" s="281"/>
      <c r="AM670" s="281"/>
      <c r="AN670" s="281"/>
      <c r="AO670" s="282"/>
    </row>
    <row r="671" spans="2:41" ht="13.35" hidden="1" customHeight="1">
      <c r="B671" s="11"/>
      <c r="I671" s="12"/>
      <c r="J671" s="11"/>
      <c r="M671" s="12"/>
      <c r="N671" s="139" t="s">
        <v>8</v>
      </c>
      <c r="R671" s="283"/>
      <c r="S671" s="284"/>
      <c r="T671" s="284"/>
      <c r="U671" s="284"/>
      <c r="V671" s="284"/>
      <c r="W671" s="284"/>
      <c r="X671" s="284"/>
      <c r="Y671" s="284"/>
      <c r="Z671" s="284"/>
      <c r="AA671" s="284"/>
      <c r="AB671" s="284"/>
      <c r="AC671" s="284"/>
      <c r="AD671" s="284"/>
      <c r="AE671" s="284"/>
      <c r="AF671" s="284"/>
      <c r="AG671" s="284"/>
      <c r="AH671" s="284"/>
      <c r="AI671" s="284"/>
      <c r="AJ671" s="284"/>
      <c r="AK671" s="284"/>
      <c r="AL671" s="284"/>
      <c r="AM671" s="284"/>
      <c r="AN671" s="284"/>
      <c r="AO671" s="285"/>
    </row>
    <row r="672" spans="2:41" ht="3.6" hidden="1" customHeight="1">
      <c r="B672" s="11"/>
      <c r="I672" s="12"/>
      <c r="J672" s="11"/>
      <c r="M672" s="12"/>
      <c r="N672" s="9"/>
      <c r="O672" s="8"/>
      <c r="P672" s="8"/>
      <c r="Q672" s="8"/>
      <c r="R672" s="286"/>
      <c r="S672" s="287"/>
      <c r="T672" s="287"/>
      <c r="U672" s="287"/>
      <c r="V672" s="287"/>
      <c r="W672" s="287"/>
      <c r="X672" s="287"/>
      <c r="Y672" s="287"/>
      <c r="Z672" s="287"/>
      <c r="AA672" s="287"/>
      <c r="AB672" s="287"/>
      <c r="AC672" s="287"/>
      <c r="AD672" s="287"/>
      <c r="AE672" s="287"/>
      <c r="AF672" s="287"/>
      <c r="AG672" s="287"/>
      <c r="AH672" s="287"/>
      <c r="AI672" s="287"/>
      <c r="AJ672" s="287"/>
      <c r="AK672" s="287"/>
      <c r="AL672" s="287"/>
      <c r="AM672" s="287"/>
      <c r="AN672" s="287"/>
      <c r="AO672" s="288"/>
    </row>
    <row r="673" spans="2:41" ht="3.6" hidden="1" customHeight="1">
      <c r="B673" s="11"/>
      <c r="I673" s="12"/>
      <c r="J673" s="11"/>
      <c r="M673" s="12"/>
      <c r="N673" s="4"/>
      <c r="O673" s="5"/>
      <c r="P673" s="5"/>
      <c r="Q673" s="6"/>
      <c r="R673" s="298"/>
      <c r="S673" s="281"/>
      <c r="T673" s="281"/>
      <c r="U673" s="281"/>
      <c r="V673" s="281"/>
      <c r="W673" s="281"/>
      <c r="X673" s="281"/>
      <c r="Y673" s="281"/>
      <c r="Z673" s="281"/>
      <c r="AA673" s="281"/>
      <c r="AB673" s="281"/>
      <c r="AC673" s="281"/>
      <c r="AD673" s="281"/>
      <c r="AE673" s="281"/>
      <c r="AF673" s="281"/>
      <c r="AG673" s="281"/>
      <c r="AH673" s="281"/>
      <c r="AI673" s="281"/>
      <c r="AJ673" s="281"/>
      <c r="AK673" s="281"/>
      <c r="AL673" s="281"/>
      <c r="AM673" s="281"/>
      <c r="AN673" s="281"/>
      <c r="AO673" s="282"/>
    </row>
    <row r="674" spans="2:41" ht="13.35" hidden="1" customHeight="1">
      <c r="B674" s="11"/>
      <c r="I674" s="12"/>
      <c r="J674" s="11"/>
      <c r="M674" s="12"/>
      <c r="N674" s="11" t="s">
        <v>311</v>
      </c>
      <c r="Q674" s="12"/>
      <c r="R674" s="283"/>
      <c r="S674" s="284"/>
      <c r="T674" s="284"/>
      <c r="U674" s="284"/>
      <c r="V674" s="284"/>
      <c r="W674" s="284"/>
      <c r="X674" s="284"/>
      <c r="Y674" s="284"/>
      <c r="Z674" s="284"/>
      <c r="AA674" s="284"/>
      <c r="AB674" s="284"/>
      <c r="AC674" s="284"/>
      <c r="AD674" s="284"/>
      <c r="AE674" s="284"/>
      <c r="AF674" s="284"/>
      <c r="AG674" s="284"/>
      <c r="AH674" s="284"/>
      <c r="AI674" s="284"/>
      <c r="AJ674" s="284"/>
      <c r="AK674" s="284"/>
      <c r="AL674" s="284"/>
      <c r="AM674" s="284"/>
      <c r="AN674" s="284"/>
      <c r="AO674" s="285"/>
    </row>
    <row r="675" spans="2:41" ht="3.6" hidden="1" customHeight="1">
      <c r="B675" s="11"/>
      <c r="I675" s="12"/>
      <c r="J675" s="11"/>
      <c r="M675" s="12"/>
      <c r="N675" s="11"/>
      <c r="Q675" s="12"/>
      <c r="R675" s="286"/>
      <c r="S675" s="287"/>
      <c r="T675" s="287"/>
      <c r="U675" s="287"/>
      <c r="V675" s="287"/>
      <c r="W675" s="287"/>
      <c r="X675" s="287"/>
      <c r="Y675" s="287"/>
      <c r="Z675" s="287"/>
      <c r="AA675" s="287"/>
      <c r="AB675" s="287"/>
      <c r="AC675" s="287"/>
      <c r="AD675" s="287"/>
      <c r="AE675" s="287"/>
      <c r="AF675" s="287"/>
      <c r="AG675" s="287"/>
      <c r="AH675" s="287"/>
      <c r="AI675" s="287"/>
      <c r="AJ675" s="287"/>
      <c r="AK675" s="287"/>
      <c r="AL675" s="287"/>
      <c r="AM675" s="287"/>
      <c r="AN675" s="287"/>
      <c r="AO675" s="288"/>
    </row>
    <row r="676" spans="2:41" ht="3.6" hidden="1" customHeight="1">
      <c r="B676" s="11"/>
      <c r="I676" s="12"/>
      <c r="J676" s="11"/>
      <c r="M676" s="12"/>
      <c r="N676" s="4"/>
      <c r="O676" s="5"/>
      <c r="P676" s="5"/>
      <c r="Q676" s="6"/>
      <c r="R676" s="134"/>
      <c r="S676" s="135"/>
      <c r="T676" s="135"/>
      <c r="U676" s="135"/>
      <c r="V676" s="135"/>
      <c r="W676" s="135"/>
      <c r="X676" s="135"/>
      <c r="Y676" s="135"/>
      <c r="Z676" s="135"/>
      <c r="AA676" s="148"/>
      <c r="AB676" s="4"/>
      <c r="AC676" s="5"/>
      <c r="AD676" s="5"/>
      <c r="AE676" s="6"/>
      <c r="AF676" s="134"/>
      <c r="AG676" s="135"/>
      <c r="AH676" s="135"/>
      <c r="AI676" s="135"/>
      <c r="AJ676" s="135"/>
      <c r="AK676" s="135"/>
      <c r="AL676" s="135"/>
      <c r="AM676" s="135"/>
      <c r="AN676" s="135"/>
      <c r="AO676" s="148"/>
    </row>
    <row r="677" spans="2:41" ht="13.35" hidden="1" customHeight="1">
      <c r="B677" s="11"/>
      <c r="I677" s="12"/>
      <c r="J677" s="11" t="s">
        <v>1109</v>
      </c>
      <c r="M677" s="12"/>
      <c r="N677" s="11" t="s">
        <v>363</v>
      </c>
      <c r="Q677" s="12"/>
      <c r="R677" s="140"/>
      <c r="S677" s="299"/>
      <c r="T677" s="300"/>
      <c r="U677" s="141"/>
      <c r="V677" s="157"/>
      <c r="W677" s="141" t="s">
        <v>13</v>
      </c>
      <c r="X677" s="157"/>
      <c r="Y677" s="141" t="s">
        <v>11</v>
      </c>
      <c r="Z677" s="157"/>
      <c r="AA677" s="141" t="s">
        <v>588</v>
      </c>
      <c r="AB677" s="11" t="s">
        <v>316</v>
      </c>
      <c r="AE677" s="12"/>
      <c r="AF677" s="140"/>
      <c r="AG677" s="299"/>
      <c r="AH677" s="300"/>
      <c r="AI677" s="141"/>
      <c r="AJ677" s="157"/>
      <c r="AK677" s="141" t="s">
        <v>13</v>
      </c>
      <c r="AL677" s="157"/>
      <c r="AM677" s="141" t="s">
        <v>11</v>
      </c>
      <c r="AN677" s="157"/>
      <c r="AO677" s="158" t="s">
        <v>588</v>
      </c>
    </row>
    <row r="678" spans="2:41" ht="3.6" hidden="1" customHeight="1">
      <c r="B678" s="11"/>
      <c r="I678" s="12"/>
      <c r="J678" s="11"/>
      <c r="M678" s="12"/>
      <c r="N678" s="9"/>
      <c r="O678" s="8"/>
      <c r="P678" s="8"/>
      <c r="Q678" s="10"/>
      <c r="R678" s="144"/>
      <c r="S678" s="145"/>
      <c r="T678" s="141"/>
      <c r="U678" s="145"/>
      <c r="V678" s="145"/>
      <c r="W678" s="145"/>
      <c r="X678" s="145"/>
      <c r="Y678" s="145"/>
      <c r="Z678" s="145"/>
      <c r="AA678" s="151"/>
      <c r="AB678" s="9"/>
      <c r="AC678" s="8"/>
      <c r="AD678" s="8"/>
      <c r="AE678" s="10"/>
      <c r="AF678" s="144"/>
      <c r="AG678" s="145"/>
      <c r="AH678" s="145"/>
      <c r="AI678" s="145"/>
      <c r="AJ678" s="145"/>
      <c r="AK678" s="145"/>
      <c r="AL678" s="145"/>
      <c r="AM678" s="145"/>
      <c r="AN678" s="145"/>
      <c r="AO678" s="151"/>
    </row>
    <row r="679" spans="2:41" ht="3.6" hidden="1" customHeight="1">
      <c r="B679" s="11"/>
      <c r="I679" s="12"/>
      <c r="J679" s="11"/>
      <c r="M679" s="12"/>
      <c r="N679" s="4"/>
      <c r="O679" s="5"/>
      <c r="P679" s="5"/>
      <c r="Q679" s="6"/>
      <c r="R679" s="301"/>
      <c r="S679" s="316"/>
      <c r="T679" s="159"/>
      <c r="U679" s="304"/>
      <c r="AA679" s="6"/>
      <c r="AF679" s="307"/>
      <c r="AG679" s="308"/>
      <c r="AH679" s="308"/>
      <c r="AI679" s="308"/>
      <c r="AJ679" s="308"/>
      <c r="AK679" s="308"/>
      <c r="AL679" s="308"/>
      <c r="AM679" s="308"/>
      <c r="AN679" s="308"/>
      <c r="AO679" s="309"/>
    </row>
    <row r="680" spans="2:41" ht="13.35" hidden="1" customHeight="1">
      <c r="B680" s="11"/>
      <c r="I680" s="12"/>
      <c r="J680" s="11"/>
      <c r="M680" s="12"/>
      <c r="N680" s="11" t="s">
        <v>280</v>
      </c>
      <c r="Q680" s="12"/>
      <c r="R680" s="302"/>
      <c r="S680" s="317"/>
      <c r="T680" s="160" t="s">
        <v>607</v>
      </c>
      <c r="U680" s="305"/>
      <c r="V680" s="3" t="s">
        <v>365</v>
      </c>
      <c r="AA680" s="12"/>
      <c r="AB680" s="3" t="s">
        <v>577</v>
      </c>
      <c r="AF680" s="310"/>
      <c r="AG680" s="311"/>
      <c r="AH680" s="311"/>
      <c r="AI680" s="311"/>
      <c r="AJ680" s="311"/>
      <c r="AK680" s="311"/>
      <c r="AL680" s="311"/>
      <c r="AM680" s="311"/>
      <c r="AN680" s="311"/>
      <c r="AO680" s="312"/>
    </row>
    <row r="681" spans="2:41" ht="3.6" hidden="1" customHeight="1">
      <c r="B681" s="11"/>
      <c r="I681" s="12"/>
      <c r="J681" s="11"/>
      <c r="M681" s="12"/>
      <c r="N681" s="9"/>
      <c r="O681" s="8"/>
      <c r="P681" s="8"/>
      <c r="Q681" s="10"/>
      <c r="R681" s="303"/>
      <c r="S681" s="318"/>
      <c r="T681" s="161"/>
      <c r="U681" s="306"/>
      <c r="AA681" s="10"/>
      <c r="AF681" s="313"/>
      <c r="AG681" s="314"/>
      <c r="AH681" s="314"/>
      <c r="AI681" s="314"/>
      <c r="AJ681" s="314"/>
      <c r="AK681" s="314"/>
      <c r="AL681" s="314"/>
      <c r="AM681" s="314"/>
      <c r="AN681" s="314"/>
      <c r="AO681" s="315"/>
    </row>
    <row r="682" spans="2:41" ht="3.6" hidden="1" customHeight="1">
      <c r="B682" s="11"/>
      <c r="I682" s="12"/>
      <c r="J682" s="11"/>
      <c r="N682" s="4"/>
      <c r="O682" s="5"/>
      <c r="P682" s="5"/>
      <c r="Q682" s="6"/>
      <c r="S682" s="136"/>
      <c r="T682" s="143"/>
      <c r="U682" s="136"/>
      <c r="V682" s="136"/>
      <c r="W682" s="136"/>
      <c r="X682" s="136"/>
      <c r="Y682" s="136"/>
      <c r="Z682" s="136"/>
      <c r="AA682" s="136"/>
      <c r="AB682" s="136"/>
      <c r="AC682" s="136"/>
      <c r="AD682" s="136"/>
      <c r="AE682" s="136"/>
      <c r="AF682" s="136"/>
      <c r="AG682" s="136"/>
      <c r="AH682" s="136"/>
      <c r="AI682" s="136"/>
      <c r="AJ682" s="136"/>
      <c r="AK682" s="136"/>
      <c r="AL682" s="136"/>
      <c r="AM682" s="136"/>
      <c r="AN682" s="136"/>
      <c r="AO682" s="162"/>
    </row>
    <row r="683" spans="2:41" ht="13.35" hidden="1" customHeight="1">
      <c r="B683" s="11"/>
      <c r="I683" s="12"/>
      <c r="J683" s="11"/>
      <c r="N683" s="11" t="s">
        <v>608</v>
      </c>
      <c r="Q683" s="12"/>
      <c r="R683" s="150"/>
      <c r="S683" s="163"/>
      <c r="T683" s="3" t="s">
        <v>606</v>
      </c>
      <c r="Y683" s="163"/>
      <c r="Z683" s="3" t="s">
        <v>576</v>
      </c>
      <c r="AF683" s="164"/>
      <c r="AH683" s="143"/>
      <c r="AI683" s="143"/>
      <c r="AJ683" s="143"/>
      <c r="AK683" s="143"/>
      <c r="AL683" s="143"/>
      <c r="AM683" s="143"/>
      <c r="AN683" s="143"/>
      <c r="AO683" s="165"/>
    </row>
    <row r="684" spans="2:41" ht="3.6" hidden="1" customHeight="1">
      <c r="B684" s="11"/>
      <c r="I684" s="12"/>
      <c r="J684" s="9"/>
      <c r="K684" s="8"/>
      <c r="L684" s="8"/>
      <c r="M684" s="8"/>
      <c r="N684" s="9"/>
      <c r="O684" s="8"/>
      <c r="P684" s="8"/>
      <c r="Q684" s="10"/>
      <c r="R684" s="152"/>
      <c r="S684" s="146"/>
      <c r="T684" s="146"/>
      <c r="U684" s="146"/>
      <c r="V684" s="146"/>
      <c r="W684" s="146"/>
      <c r="X684" s="146"/>
      <c r="Y684" s="146"/>
      <c r="Z684" s="146"/>
      <c r="AA684" s="146"/>
      <c r="AB684" s="146"/>
      <c r="AC684" s="146"/>
      <c r="AD684" s="146"/>
      <c r="AE684" s="146"/>
      <c r="AF684" s="146"/>
      <c r="AG684" s="146"/>
      <c r="AH684" s="146"/>
      <c r="AI684" s="146"/>
      <c r="AJ684" s="146"/>
      <c r="AK684" s="146"/>
      <c r="AL684" s="146"/>
      <c r="AM684" s="146"/>
      <c r="AN684" s="146"/>
      <c r="AO684" s="166"/>
    </row>
    <row r="685" spans="2:41" ht="3.6" hidden="1" customHeight="1">
      <c r="B685" s="11"/>
      <c r="I685" s="12"/>
      <c r="J685" s="4"/>
      <c r="K685" s="5"/>
      <c r="L685" s="5"/>
      <c r="M685" s="6"/>
      <c r="N685" s="4"/>
      <c r="O685" s="5"/>
      <c r="P685" s="5"/>
      <c r="Q685" s="5"/>
      <c r="R685" s="298"/>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2"/>
    </row>
    <row r="686" spans="2:41" ht="13.35" hidden="1" customHeight="1">
      <c r="B686" s="11"/>
      <c r="I686" s="12"/>
      <c r="J686" s="11"/>
      <c r="M686" s="12"/>
      <c r="N686" s="139" t="s">
        <v>8</v>
      </c>
      <c r="R686" s="283"/>
      <c r="S686" s="284"/>
      <c r="T686" s="284"/>
      <c r="U686" s="284"/>
      <c r="V686" s="284"/>
      <c r="W686" s="284"/>
      <c r="X686" s="284"/>
      <c r="Y686" s="284"/>
      <c r="Z686" s="284"/>
      <c r="AA686" s="284"/>
      <c r="AB686" s="284"/>
      <c r="AC686" s="284"/>
      <c r="AD686" s="284"/>
      <c r="AE686" s="284"/>
      <c r="AF686" s="284"/>
      <c r="AG686" s="284"/>
      <c r="AH686" s="284"/>
      <c r="AI686" s="284"/>
      <c r="AJ686" s="284"/>
      <c r="AK686" s="284"/>
      <c r="AL686" s="284"/>
      <c r="AM686" s="284"/>
      <c r="AN686" s="284"/>
      <c r="AO686" s="285"/>
    </row>
    <row r="687" spans="2:41" ht="3.6" hidden="1" customHeight="1">
      <c r="B687" s="11"/>
      <c r="I687" s="12"/>
      <c r="J687" s="11"/>
      <c r="M687" s="12"/>
      <c r="N687" s="9"/>
      <c r="O687" s="8"/>
      <c r="P687" s="8"/>
      <c r="Q687" s="8"/>
      <c r="R687" s="286"/>
      <c r="S687" s="287"/>
      <c r="T687" s="287"/>
      <c r="U687" s="287"/>
      <c r="V687" s="287"/>
      <c r="W687" s="287"/>
      <c r="X687" s="287"/>
      <c r="Y687" s="287"/>
      <c r="Z687" s="287"/>
      <c r="AA687" s="287"/>
      <c r="AB687" s="287"/>
      <c r="AC687" s="287"/>
      <c r="AD687" s="287"/>
      <c r="AE687" s="287"/>
      <c r="AF687" s="287"/>
      <c r="AG687" s="287"/>
      <c r="AH687" s="287"/>
      <c r="AI687" s="287"/>
      <c r="AJ687" s="287"/>
      <c r="AK687" s="287"/>
      <c r="AL687" s="287"/>
      <c r="AM687" s="287"/>
      <c r="AN687" s="287"/>
      <c r="AO687" s="288"/>
    </row>
    <row r="688" spans="2:41" ht="3.6" hidden="1" customHeight="1">
      <c r="B688" s="11"/>
      <c r="I688" s="12"/>
      <c r="J688" s="11"/>
      <c r="M688" s="12"/>
      <c r="N688" s="4"/>
      <c r="O688" s="5"/>
      <c r="P688" s="5"/>
      <c r="Q688" s="6"/>
      <c r="R688" s="298"/>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2"/>
    </row>
    <row r="689" spans="2:41" ht="13.35" hidden="1" customHeight="1">
      <c r="B689" s="11"/>
      <c r="I689" s="12"/>
      <c r="J689" s="11"/>
      <c r="M689" s="12"/>
      <c r="N689" s="11" t="s">
        <v>311</v>
      </c>
      <c r="Q689" s="12"/>
      <c r="R689" s="283"/>
      <c r="S689" s="284"/>
      <c r="T689" s="284"/>
      <c r="U689" s="284"/>
      <c r="V689" s="284"/>
      <c r="W689" s="284"/>
      <c r="X689" s="284"/>
      <c r="Y689" s="284"/>
      <c r="Z689" s="284"/>
      <c r="AA689" s="284"/>
      <c r="AB689" s="284"/>
      <c r="AC689" s="284"/>
      <c r="AD689" s="284"/>
      <c r="AE689" s="284"/>
      <c r="AF689" s="284"/>
      <c r="AG689" s="284"/>
      <c r="AH689" s="284"/>
      <c r="AI689" s="284"/>
      <c r="AJ689" s="284"/>
      <c r="AK689" s="284"/>
      <c r="AL689" s="284"/>
      <c r="AM689" s="284"/>
      <c r="AN689" s="284"/>
      <c r="AO689" s="285"/>
    </row>
    <row r="690" spans="2:41" ht="3.6" hidden="1" customHeight="1">
      <c r="B690" s="11"/>
      <c r="I690" s="12"/>
      <c r="J690" s="11"/>
      <c r="M690" s="12"/>
      <c r="N690" s="11"/>
      <c r="Q690" s="12"/>
      <c r="R690" s="286"/>
      <c r="S690" s="287"/>
      <c r="T690" s="287"/>
      <c r="U690" s="287"/>
      <c r="V690" s="287"/>
      <c r="W690" s="287"/>
      <c r="X690" s="287"/>
      <c r="Y690" s="287"/>
      <c r="Z690" s="287"/>
      <c r="AA690" s="287"/>
      <c r="AB690" s="287"/>
      <c r="AC690" s="287"/>
      <c r="AD690" s="287"/>
      <c r="AE690" s="287"/>
      <c r="AF690" s="287"/>
      <c r="AG690" s="287"/>
      <c r="AH690" s="287"/>
      <c r="AI690" s="287"/>
      <c r="AJ690" s="287"/>
      <c r="AK690" s="287"/>
      <c r="AL690" s="287"/>
      <c r="AM690" s="287"/>
      <c r="AN690" s="287"/>
      <c r="AO690" s="288"/>
    </row>
    <row r="691" spans="2:41" ht="3.6" hidden="1" customHeight="1">
      <c r="B691" s="11"/>
      <c r="I691" s="12"/>
      <c r="J691" s="11"/>
      <c r="M691" s="12"/>
      <c r="N691" s="4"/>
      <c r="O691" s="5"/>
      <c r="P691" s="5"/>
      <c r="Q691" s="6"/>
      <c r="R691" s="134"/>
      <c r="S691" s="135"/>
      <c r="T691" s="135"/>
      <c r="U691" s="135"/>
      <c r="V691" s="135"/>
      <c r="W691" s="135"/>
      <c r="X691" s="135"/>
      <c r="Y691" s="135"/>
      <c r="Z691" s="135"/>
      <c r="AA691" s="148"/>
      <c r="AB691" s="4"/>
      <c r="AC691" s="5"/>
      <c r="AD691" s="5"/>
      <c r="AE691" s="6"/>
      <c r="AF691" s="134"/>
      <c r="AG691" s="135"/>
      <c r="AH691" s="135"/>
      <c r="AI691" s="135"/>
      <c r="AJ691" s="135"/>
      <c r="AK691" s="135"/>
      <c r="AL691" s="135"/>
      <c r="AM691" s="135"/>
      <c r="AN691" s="135"/>
      <c r="AO691" s="148"/>
    </row>
    <row r="692" spans="2:41" ht="13.35" hidden="1" customHeight="1">
      <c r="B692" s="11"/>
      <c r="I692" s="12"/>
      <c r="J692" s="11" t="s">
        <v>1110</v>
      </c>
      <c r="M692" s="12"/>
      <c r="N692" s="11" t="s">
        <v>363</v>
      </c>
      <c r="Q692" s="12"/>
      <c r="R692" s="140"/>
      <c r="S692" s="299"/>
      <c r="T692" s="300"/>
      <c r="U692" s="141"/>
      <c r="V692" s="157"/>
      <c r="W692" s="141" t="s">
        <v>13</v>
      </c>
      <c r="X692" s="157"/>
      <c r="Y692" s="141" t="s">
        <v>11</v>
      </c>
      <c r="Z692" s="157"/>
      <c r="AA692" s="141" t="s">
        <v>588</v>
      </c>
      <c r="AB692" s="11" t="s">
        <v>316</v>
      </c>
      <c r="AE692" s="12"/>
      <c r="AF692" s="140"/>
      <c r="AG692" s="299"/>
      <c r="AH692" s="300"/>
      <c r="AI692" s="141"/>
      <c r="AJ692" s="157"/>
      <c r="AK692" s="141" t="s">
        <v>13</v>
      </c>
      <c r="AL692" s="157"/>
      <c r="AM692" s="141" t="s">
        <v>11</v>
      </c>
      <c r="AN692" s="157"/>
      <c r="AO692" s="158" t="s">
        <v>588</v>
      </c>
    </row>
    <row r="693" spans="2:41" ht="3.6" hidden="1" customHeight="1">
      <c r="B693" s="11"/>
      <c r="I693" s="12"/>
      <c r="J693" s="11"/>
      <c r="M693" s="12"/>
      <c r="N693" s="9"/>
      <c r="O693" s="8"/>
      <c r="P693" s="8"/>
      <c r="Q693" s="10"/>
      <c r="R693" s="144"/>
      <c r="S693" s="145"/>
      <c r="T693" s="141"/>
      <c r="U693" s="145"/>
      <c r="V693" s="145"/>
      <c r="W693" s="145"/>
      <c r="X693" s="145"/>
      <c r="Y693" s="145"/>
      <c r="Z693" s="145"/>
      <c r="AA693" s="151"/>
      <c r="AB693" s="9"/>
      <c r="AC693" s="8"/>
      <c r="AD693" s="8"/>
      <c r="AE693" s="10"/>
      <c r="AF693" s="144"/>
      <c r="AG693" s="145"/>
      <c r="AH693" s="145"/>
      <c r="AI693" s="145"/>
      <c r="AJ693" s="145"/>
      <c r="AK693" s="145"/>
      <c r="AL693" s="145"/>
      <c r="AM693" s="145"/>
      <c r="AN693" s="145"/>
      <c r="AO693" s="151"/>
    </row>
    <row r="694" spans="2:41" ht="3.6" hidden="1" customHeight="1">
      <c r="B694" s="11"/>
      <c r="I694" s="12"/>
      <c r="J694" s="11"/>
      <c r="M694" s="12"/>
      <c r="N694" s="4"/>
      <c r="O694" s="5"/>
      <c r="P694" s="5"/>
      <c r="Q694" s="6"/>
      <c r="R694" s="301"/>
      <c r="S694" s="316"/>
      <c r="T694" s="159"/>
      <c r="U694" s="304"/>
      <c r="AA694" s="6"/>
      <c r="AF694" s="307"/>
      <c r="AG694" s="308"/>
      <c r="AH694" s="308"/>
      <c r="AI694" s="308"/>
      <c r="AJ694" s="308"/>
      <c r="AK694" s="308"/>
      <c r="AL694" s="308"/>
      <c r="AM694" s="308"/>
      <c r="AN694" s="308"/>
      <c r="AO694" s="309"/>
    </row>
    <row r="695" spans="2:41" ht="13.35" hidden="1" customHeight="1">
      <c r="B695" s="11"/>
      <c r="I695" s="12"/>
      <c r="J695" s="11"/>
      <c r="M695" s="12"/>
      <c r="N695" s="11" t="s">
        <v>280</v>
      </c>
      <c r="Q695" s="12"/>
      <c r="R695" s="302"/>
      <c r="S695" s="317"/>
      <c r="T695" s="160" t="s">
        <v>607</v>
      </c>
      <c r="U695" s="305"/>
      <c r="V695" s="3" t="s">
        <v>365</v>
      </c>
      <c r="AA695" s="12"/>
      <c r="AB695" s="3" t="s">
        <v>577</v>
      </c>
      <c r="AF695" s="310"/>
      <c r="AG695" s="311"/>
      <c r="AH695" s="311"/>
      <c r="AI695" s="311"/>
      <c r="AJ695" s="311"/>
      <c r="AK695" s="311"/>
      <c r="AL695" s="311"/>
      <c r="AM695" s="311"/>
      <c r="AN695" s="311"/>
      <c r="AO695" s="312"/>
    </row>
    <row r="696" spans="2:41" ht="3.6" hidden="1" customHeight="1">
      <c r="B696" s="11"/>
      <c r="I696" s="12"/>
      <c r="J696" s="11"/>
      <c r="M696" s="12"/>
      <c r="N696" s="9"/>
      <c r="O696" s="8"/>
      <c r="P696" s="8"/>
      <c r="Q696" s="10"/>
      <c r="R696" s="303"/>
      <c r="S696" s="318"/>
      <c r="T696" s="161"/>
      <c r="U696" s="306"/>
      <c r="AA696" s="10"/>
      <c r="AF696" s="313"/>
      <c r="AG696" s="314"/>
      <c r="AH696" s="314"/>
      <c r="AI696" s="314"/>
      <c r="AJ696" s="314"/>
      <c r="AK696" s="314"/>
      <c r="AL696" s="314"/>
      <c r="AM696" s="314"/>
      <c r="AN696" s="314"/>
      <c r="AO696" s="315"/>
    </row>
    <row r="697" spans="2:41" ht="3.6" hidden="1" customHeight="1">
      <c r="B697" s="11"/>
      <c r="I697" s="12"/>
      <c r="J697" s="11"/>
      <c r="N697" s="4"/>
      <c r="O697" s="5"/>
      <c r="P697" s="5"/>
      <c r="Q697" s="6"/>
      <c r="S697" s="136"/>
      <c r="T697" s="143"/>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62"/>
    </row>
    <row r="698" spans="2:41" ht="13.35" hidden="1" customHeight="1">
      <c r="B698" s="11"/>
      <c r="I698" s="12"/>
      <c r="J698" s="11"/>
      <c r="N698" s="11" t="s">
        <v>608</v>
      </c>
      <c r="Q698" s="12"/>
      <c r="R698" s="150"/>
      <c r="S698" s="163"/>
      <c r="T698" s="3" t="s">
        <v>606</v>
      </c>
      <c r="Y698" s="163"/>
      <c r="Z698" s="3" t="s">
        <v>576</v>
      </c>
      <c r="AF698" s="164"/>
      <c r="AH698" s="143"/>
      <c r="AI698" s="143"/>
      <c r="AJ698" s="143"/>
      <c r="AK698" s="143"/>
      <c r="AL698" s="143"/>
      <c r="AM698" s="143"/>
      <c r="AN698" s="143"/>
      <c r="AO698" s="165"/>
    </row>
    <row r="699" spans="2:41" ht="3.6" hidden="1" customHeight="1">
      <c r="B699" s="11"/>
      <c r="I699" s="12"/>
      <c r="J699" s="9"/>
      <c r="K699" s="8"/>
      <c r="L699" s="8"/>
      <c r="M699" s="8"/>
      <c r="N699" s="9"/>
      <c r="O699" s="8"/>
      <c r="P699" s="8"/>
      <c r="Q699" s="10"/>
      <c r="R699" s="152"/>
      <c r="S699" s="146"/>
      <c r="T699" s="146"/>
      <c r="U699" s="146"/>
      <c r="V699" s="146"/>
      <c r="W699" s="146"/>
      <c r="X699" s="146"/>
      <c r="Y699" s="146"/>
      <c r="Z699" s="146"/>
      <c r="AA699" s="146"/>
      <c r="AB699" s="146"/>
      <c r="AC699" s="146"/>
      <c r="AD699" s="146"/>
      <c r="AE699" s="146"/>
      <c r="AF699" s="146"/>
      <c r="AG699" s="146"/>
      <c r="AH699" s="146"/>
      <c r="AI699" s="146"/>
      <c r="AJ699" s="146"/>
      <c r="AK699" s="146"/>
      <c r="AL699" s="146"/>
      <c r="AM699" s="146"/>
      <c r="AN699" s="146"/>
      <c r="AO699" s="166"/>
    </row>
    <row r="700" spans="2:41" ht="3.6" hidden="1" customHeight="1">
      <c r="B700" s="11"/>
      <c r="I700" s="12"/>
      <c r="J700" s="4"/>
      <c r="K700" s="5"/>
      <c r="L700" s="5"/>
      <c r="M700" s="6"/>
      <c r="N700" s="4"/>
      <c r="O700" s="5"/>
      <c r="P700" s="5"/>
      <c r="Q700" s="5"/>
      <c r="R700" s="298"/>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2"/>
    </row>
    <row r="701" spans="2:41" ht="13.35" hidden="1" customHeight="1">
      <c r="B701" s="11"/>
      <c r="I701" s="12"/>
      <c r="J701" s="11"/>
      <c r="M701" s="12"/>
      <c r="N701" s="139" t="s">
        <v>8</v>
      </c>
      <c r="R701" s="283"/>
      <c r="S701" s="284"/>
      <c r="T701" s="284"/>
      <c r="U701" s="284"/>
      <c r="V701" s="284"/>
      <c r="W701" s="284"/>
      <c r="X701" s="284"/>
      <c r="Y701" s="284"/>
      <c r="Z701" s="284"/>
      <c r="AA701" s="284"/>
      <c r="AB701" s="284"/>
      <c r="AC701" s="284"/>
      <c r="AD701" s="284"/>
      <c r="AE701" s="284"/>
      <c r="AF701" s="284"/>
      <c r="AG701" s="284"/>
      <c r="AH701" s="284"/>
      <c r="AI701" s="284"/>
      <c r="AJ701" s="284"/>
      <c r="AK701" s="284"/>
      <c r="AL701" s="284"/>
      <c r="AM701" s="284"/>
      <c r="AN701" s="284"/>
      <c r="AO701" s="285"/>
    </row>
    <row r="702" spans="2:41" ht="3.6" hidden="1" customHeight="1">
      <c r="B702" s="11"/>
      <c r="I702" s="12"/>
      <c r="J702" s="11"/>
      <c r="M702" s="12"/>
      <c r="N702" s="9"/>
      <c r="O702" s="8"/>
      <c r="P702" s="8"/>
      <c r="Q702" s="8"/>
      <c r="R702" s="286"/>
      <c r="S702" s="287"/>
      <c r="T702" s="287"/>
      <c r="U702" s="287"/>
      <c r="V702" s="287"/>
      <c r="W702" s="287"/>
      <c r="X702" s="287"/>
      <c r="Y702" s="287"/>
      <c r="Z702" s="287"/>
      <c r="AA702" s="287"/>
      <c r="AB702" s="287"/>
      <c r="AC702" s="287"/>
      <c r="AD702" s="287"/>
      <c r="AE702" s="287"/>
      <c r="AF702" s="287"/>
      <c r="AG702" s="287"/>
      <c r="AH702" s="287"/>
      <c r="AI702" s="287"/>
      <c r="AJ702" s="287"/>
      <c r="AK702" s="287"/>
      <c r="AL702" s="287"/>
      <c r="AM702" s="287"/>
      <c r="AN702" s="287"/>
      <c r="AO702" s="288"/>
    </row>
    <row r="703" spans="2:41" ht="3.6" hidden="1" customHeight="1">
      <c r="B703" s="11"/>
      <c r="I703" s="12"/>
      <c r="J703" s="11"/>
      <c r="M703" s="12"/>
      <c r="N703" s="4"/>
      <c r="O703" s="5"/>
      <c r="P703" s="5"/>
      <c r="Q703" s="6"/>
      <c r="R703" s="298"/>
      <c r="S703" s="281"/>
      <c r="T703" s="281"/>
      <c r="U703" s="281"/>
      <c r="V703" s="281"/>
      <c r="W703" s="281"/>
      <c r="X703" s="281"/>
      <c r="Y703" s="281"/>
      <c r="Z703" s="281"/>
      <c r="AA703" s="281"/>
      <c r="AB703" s="281"/>
      <c r="AC703" s="281"/>
      <c r="AD703" s="281"/>
      <c r="AE703" s="281"/>
      <c r="AF703" s="281"/>
      <c r="AG703" s="281"/>
      <c r="AH703" s="281"/>
      <c r="AI703" s="281"/>
      <c r="AJ703" s="281"/>
      <c r="AK703" s="281"/>
      <c r="AL703" s="281"/>
      <c r="AM703" s="281"/>
      <c r="AN703" s="281"/>
      <c r="AO703" s="282"/>
    </row>
    <row r="704" spans="2:41" ht="13.35" hidden="1" customHeight="1">
      <c r="B704" s="11"/>
      <c r="I704" s="12"/>
      <c r="J704" s="11"/>
      <c r="M704" s="12"/>
      <c r="N704" s="11" t="s">
        <v>311</v>
      </c>
      <c r="Q704" s="12"/>
      <c r="R704" s="283"/>
      <c r="S704" s="284"/>
      <c r="T704" s="284"/>
      <c r="U704" s="284"/>
      <c r="V704" s="284"/>
      <c r="W704" s="284"/>
      <c r="X704" s="284"/>
      <c r="Y704" s="284"/>
      <c r="Z704" s="284"/>
      <c r="AA704" s="284"/>
      <c r="AB704" s="284"/>
      <c r="AC704" s="284"/>
      <c r="AD704" s="284"/>
      <c r="AE704" s="284"/>
      <c r="AF704" s="284"/>
      <c r="AG704" s="284"/>
      <c r="AH704" s="284"/>
      <c r="AI704" s="284"/>
      <c r="AJ704" s="284"/>
      <c r="AK704" s="284"/>
      <c r="AL704" s="284"/>
      <c r="AM704" s="284"/>
      <c r="AN704" s="284"/>
      <c r="AO704" s="285"/>
    </row>
    <row r="705" spans="2:41" ht="3.6" hidden="1" customHeight="1">
      <c r="B705" s="11"/>
      <c r="I705" s="12"/>
      <c r="J705" s="11"/>
      <c r="M705" s="12"/>
      <c r="N705" s="11"/>
      <c r="Q705" s="12"/>
      <c r="R705" s="286"/>
      <c r="S705" s="287"/>
      <c r="T705" s="287"/>
      <c r="U705" s="287"/>
      <c r="V705" s="287"/>
      <c r="W705" s="287"/>
      <c r="X705" s="287"/>
      <c r="Y705" s="287"/>
      <c r="Z705" s="287"/>
      <c r="AA705" s="287"/>
      <c r="AB705" s="287"/>
      <c r="AC705" s="287"/>
      <c r="AD705" s="287"/>
      <c r="AE705" s="287"/>
      <c r="AF705" s="287"/>
      <c r="AG705" s="287"/>
      <c r="AH705" s="287"/>
      <c r="AI705" s="287"/>
      <c r="AJ705" s="287"/>
      <c r="AK705" s="287"/>
      <c r="AL705" s="287"/>
      <c r="AM705" s="287"/>
      <c r="AN705" s="287"/>
      <c r="AO705" s="288"/>
    </row>
    <row r="706" spans="2:41" ht="3.6" hidden="1" customHeight="1">
      <c r="B706" s="11"/>
      <c r="I706" s="12"/>
      <c r="J706" s="11"/>
      <c r="M706" s="12"/>
      <c r="N706" s="4"/>
      <c r="O706" s="5"/>
      <c r="P706" s="5"/>
      <c r="Q706" s="6"/>
      <c r="R706" s="134"/>
      <c r="S706" s="135"/>
      <c r="T706" s="135"/>
      <c r="U706" s="135"/>
      <c r="V706" s="135"/>
      <c r="W706" s="135"/>
      <c r="X706" s="135"/>
      <c r="Y706" s="135"/>
      <c r="Z706" s="135"/>
      <c r="AA706" s="148"/>
      <c r="AB706" s="4"/>
      <c r="AC706" s="5"/>
      <c r="AD706" s="5"/>
      <c r="AE706" s="6"/>
      <c r="AF706" s="134"/>
      <c r="AG706" s="135"/>
      <c r="AH706" s="135"/>
      <c r="AI706" s="135"/>
      <c r="AJ706" s="135"/>
      <c r="AK706" s="135"/>
      <c r="AL706" s="135"/>
      <c r="AM706" s="135"/>
      <c r="AN706" s="135"/>
      <c r="AO706" s="148"/>
    </row>
    <row r="707" spans="2:41" ht="13.35" hidden="1" customHeight="1">
      <c r="B707" s="11"/>
      <c r="I707" s="12"/>
      <c r="J707" s="11" t="s">
        <v>1111</v>
      </c>
      <c r="M707" s="12"/>
      <c r="N707" s="11" t="s">
        <v>363</v>
      </c>
      <c r="Q707" s="12"/>
      <c r="R707" s="140"/>
      <c r="S707" s="299"/>
      <c r="T707" s="300"/>
      <c r="U707" s="141"/>
      <c r="V707" s="157"/>
      <c r="W707" s="141" t="s">
        <v>13</v>
      </c>
      <c r="X707" s="157"/>
      <c r="Y707" s="141" t="s">
        <v>11</v>
      </c>
      <c r="Z707" s="157"/>
      <c r="AA707" s="141" t="s">
        <v>588</v>
      </c>
      <c r="AB707" s="11" t="s">
        <v>316</v>
      </c>
      <c r="AE707" s="12"/>
      <c r="AF707" s="140"/>
      <c r="AG707" s="299"/>
      <c r="AH707" s="300"/>
      <c r="AI707" s="141"/>
      <c r="AJ707" s="157"/>
      <c r="AK707" s="141" t="s">
        <v>13</v>
      </c>
      <c r="AL707" s="157"/>
      <c r="AM707" s="141" t="s">
        <v>11</v>
      </c>
      <c r="AN707" s="157"/>
      <c r="AO707" s="158" t="s">
        <v>588</v>
      </c>
    </row>
    <row r="708" spans="2:41" ht="3.6" hidden="1" customHeight="1">
      <c r="B708" s="11"/>
      <c r="I708" s="12"/>
      <c r="J708" s="11"/>
      <c r="M708" s="12"/>
      <c r="N708" s="9"/>
      <c r="O708" s="8"/>
      <c r="P708" s="8"/>
      <c r="Q708" s="10"/>
      <c r="R708" s="144"/>
      <c r="S708" s="145"/>
      <c r="T708" s="141"/>
      <c r="U708" s="145"/>
      <c r="V708" s="145"/>
      <c r="W708" s="145"/>
      <c r="X708" s="145"/>
      <c r="Y708" s="145"/>
      <c r="Z708" s="145"/>
      <c r="AA708" s="151"/>
      <c r="AB708" s="9"/>
      <c r="AC708" s="8"/>
      <c r="AD708" s="8"/>
      <c r="AE708" s="10"/>
      <c r="AF708" s="144"/>
      <c r="AG708" s="145"/>
      <c r="AH708" s="145"/>
      <c r="AI708" s="145"/>
      <c r="AJ708" s="145"/>
      <c r="AK708" s="145"/>
      <c r="AL708" s="145"/>
      <c r="AM708" s="145"/>
      <c r="AN708" s="145"/>
      <c r="AO708" s="151"/>
    </row>
    <row r="709" spans="2:41" ht="3.6" hidden="1" customHeight="1">
      <c r="B709" s="11"/>
      <c r="I709" s="12"/>
      <c r="J709" s="11"/>
      <c r="M709" s="12"/>
      <c r="N709" s="4"/>
      <c r="O709" s="5"/>
      <c r="P709" s="5"/>
      <c r="Q709" s="6"/>
      <c r="R709" s="301"/>
      <c r="S709" s="316"/>
      <c r="T709" s="159"/>
      <c r="U709" s="304"/>
      <c r="AA709" s="6"/>
      <c r="AF709" s="307"/>
      <c r="AG709" s="308"/>
      <c r="AH709" s="308"/>
      <c r="AI709" s="308"/>
      <c r="AJ709" s="308"/>
      <c r="AK709" s="308"/>
      <c r="AL709" s="308"/>
      <c r="AM709" s="308"/>
      <c r="AN709" s="308"/>
      <c r="AO709" s="309"/>
    </row>
    <row r="710" spans="2:41" ht="13.35" hidden="1" customHeight="1">
      <c r="B710" s="11"/>
      <c r="I710" s="12"/>
      <c r="J710" s="11"/>
      <c r="M710" s="12"/>
      <c r="N710" s="11" t="s">
        <v>280</v>
      </c>
      <c r="Q710" s="12"/>
      <c r="R710" s="302"/>
      <c r="S710" s="317"/>
      <c r="T710" s="160" t="s">
        <v>607</v>
      </c>
      <c r="U710" s="305"/>
      <c r="V710" s="3" t="s">
        <v>365</v>
      </c>
      <c r="AA710" s="12"/>
      <c r="AB710" s="3" t="s">
        <v>577</v>
      </c>
      <c r="AF710" s="310"/>
      <c r="AG710" s="311"/>
      <c r="AH710" s="311"/>
      <c r="AI710" s="311"/>
      <c r="AJ710" s="311"/>
      <c r="AK710" s="311"/>
      <c r="AL710" s="311"/>
      <c r="AM710" s="311"/>
      <c r="AN710" s="311"/>
      <c r="AO710" s="312"/>
    </row>
    <row r="711" spans="2:41" ht="3.6" hidden="1" customHeight="1">
      <c r="B711" s="11"/>
      <c r="I711" s="12"/>
      <c r="J711" s="11"/>
      <c r="M711" s="12"/>
      <c r="N711" s="9"/>
      <c r="O711" s="8"/>
      <c r="P711" s="8"/>
      <c r="Q711" s="10"/>
      <c r="R711" s="303"/>
      <c r="S711" s="318"/>
      <c r="T711" s="161"/>
      <c r="U711" s="306"/>
      <c r="AA711" s="10"/>
      <c r="AF711" s="313"/>
      <c r="AG711" s="314"/>
      <c r="AH711" s="314"/>
      <c r="AI711" s="314"/>
      <c r="AJ711" s="314"/>
      <c r="AK711" s="314"/>
      <c r="AL711" s="314"/>
      <c r="AM711" s="314"/>
      <c r="AN711" s="314"/>
      <c r="AO711" s="315"/>
    </row>
    <row r="712" spans="2:41" ht="3.6" hidden="1" customHeight="1">
      <c r="B712" s="11"/>
      <c r="I712" s="12"/>
      <c r="J712" s="11"/>
      <c r="N712" s="4"/>
      <c r="O712" s="5"/>
      <c r="P712" s="5"/>
      <c r="Q712" s="6"/>
      <c r="S712" s="136"/>
      <c r="T712" s="143"/>
      <c r="U712" s="136"/>
      <c r="V712" s="136"/>
      <c r="W712" s="136"/>
      <c r="X712" s="136"/>
      <c r="Y712" s="136"/>
      <c r="Z712" s="136"/>
      <c r="AA712" s="136"/>
      <c r="AB712" s="136"/>
      <c r="AC712" s="136"/>
      <c r="AD712" s="136"/>
      <c r="AE712" s="136"/>
      <c r="AF712" s="136"/>
      <c r="AG712" s="136"/>
      <c r="AH712" s="136"/>
      <c r="AI712" s="136"/>
      <c r="AJ712" s="136"/>
      <c r="AK712" s="136"/>
      <c r="AL712" s="136"/>
      <c r="AM712" s="136"/>
      <c r="AN712" s="136"/>
      <c r="AO712" s="162"/>
    </row>
    <row r="713" spans="2:41" ht="13.35" hidden="1" customHeight="1">
      <c r="B713" s="11"/>
      <c r="I713" s="12"/>
      <c r="J713" s="11"/>
      <c r="N713" s="11" t="s">
        <v>608</v>
      </c>
      <c r="Q713" s="12"/>
      <c r="R713" s="150"/>
      <c r="S713" s="163"/>
      <c r="T713" s="3" t="s">
        <v>606</v>
      </c>
      <c r="Y713" s="163"/>
      <c r="Z713" s="3" t="s">
        <v>576</v>
      </c>
      <c r="AF713" s="164"/>
      <c r="AH713" s="143"/>
      <c r="AI713" s="143"/>
      <c r="AJ713" s="143"/>
      <c r="AK713" s="143"/>
      <c r="AL713" s="143"/>
      <c r="AM713" s="143"/>
      <c r="AN713" s="143"/>
      <c r="AO713" s="165"/>
    </row>
    <row r="714" spans="2:41" ht="3.6" hidden="1" customHeight="1">
      <c r="B714" s="11"/>
      <c r="I714" s="12"/>
      <c r="J714" s="9"/>
      <c r="K714" s="8"/>
      <c r="L714" s="8"/>
      <c r="M714" s="8"/>
      <c r="N714" s="9"/>
      <c r="O714" s="8"/>
      <c r="P714" s="8"/>
      <c r="Q714" s="10"/>
      <c r="R714" s="152"/>
      <c r="S714" s="146"/>
      <c r="T714" s="146"/>
      <c r="U714" s="146"/>
      <c r="V714" s="146"/>
      <c r="W714" s="146"/>
      <c r="X714" s="146"/>
      <c r="Y714" s="146"/>
      <c r="Z714" s="146"/>
      <c r="AA714" s="146"/>
      <c r="AB714" s="146"/>
      <c r="AC714" s="146"/>
      <c r="AD714" s="146"/>
      <c r="AE714" s="146"/>
      <c r="AF714" s="146"/>
      <c r="AG714" s="146"/>
      <c r="AH714" s="146"/>
      <c r="AI714" s="146"/>
      <c r="AJ714" s="146"/>
      <c r="AK714" s="146"/>
      <c r="AL714" s="146"/>
      <c r="AM714" s="146"/>
      <c r="AN714" s="146"/>
      <c r="AO714" s="166"/>
    </row>
    <row r="715" spans="2:41" ht="3.6" hidden="1" customHeight="1">
      <c r="B715" s="11"/>
      <c r="I715" s="12"/>
      <c r="J715" s="4"/>
      <c r="K715" s="5"/>
      <c r="L715" s="5"/>
      <c r="M715" s="6"/>
      <c r="N715" s="4"/>
      <c r="O715" s="5"/>
      <c r="P715" s="5"/>
      <c r="Q715" s="5"/>
      <c r="R715" s="298"/>
      <c r="S715" s="281"/>
      <c r="T715" s="281"/>
      <c r="U715" s="281"/>
      <c r="V715" s="281"/>
      <c r="W715" s="281"/>
      <c r="X715" s="281"/>
      <c r="Y715" s="281"/>
      <c r="Z715" s="281"/>
      <c r="AA715" s="281"/>
      <c r="AB715" s="281"/>
      <c r="AC715" s="281"/>
      <c r="AD715" s="281"/>
      <c r="AE715" s="281"/>
      <c r="AF715" s="281"/>
      <c r="AG715" s="281"/>
      <c r="AH715" s="281"/>
      <c r="AI715" s="281"/>
      <c r="AJ715" s="281"/>
      <c r="AK715" s="281"/>
      <c r="AL715" s="281"/>
      <c r="AM715" s="281"/>
      <c r="AN715" s="281"/>
      <c r="AO715" s="282"/>
    </row>
    <row r="716" spans="2:41" ht="13.35" hidden="1" customHeight="1">
      <c r="B716" s="11"/>
      <c r="I716" s="12"/>
      <c r="J716" s="11"/>
      <c r="M716" s="12"/>
      <c r="N716" s="139" t="s">
        <v>8</v>
      </c>
      <c r="R716" s="283"/>
      <c r="S716" s="284"/>
      <c r="T716" s="284"/>
      <c r="U716" s="284"/>
      <c r="V716" s="284"/>
      <c r="W716" s="284"/>
      <c r="X716" s="284"/>
      <c r="Y716" s="284"/>
      <c r="Z716" s="284"/>
      <c r="AA716" s="284"/>
      <c r="AB716" s="284"/>
      <c r="AC716" s="284"/>
      <c r="AD716" s="284"/>
      <c r="AE716" s="284"/>
      <c r="AF716" s="284"/>
      <c r="AG716" s="284"/>
      <c r="AH716" s="284"/>
      <c r="AI716" s="284"/>
      <c r="AJ716" s="284"/>
      <c r="AK716" s="284"/>
      <c r="AL716" s="284"/>
      <c r="AM716" s="284"/>
      <c r="AN716" s="284"/>
      <c r="AO716" s="285"/>
    </row>
    <row r="717" spans="2:41" ht="3.6" hidden="1" customHeight="1">
      <c r="B717" s="11"/>
      <c r="I717" s="12"/>
      <c r="J717" s="11"/>
      <c r="M717" s="12"/>
      <c r="N717" s="9"/>
      <c r="O717" s="8"/>
      <c r="P717" s="8"/>
      <c r="Q717" s="8"/>
      <c r="R717" s="286"/>
      <c r="S717" s="287"/>
      <c r="T717" s="287"/>
      <c r="U717" s="287"/>
      <c r="V717" s="287"/>
      <c r="W717" s="287"/>
      <c r="X717" s="287"/>
      <c r="Y717" s="287"/>
      <c r="Z717" s="287"/>
      <c r="AA717" s="287"/>
      <c r="AB717" s="287"/>
      <c r="AC717" s="287"/>
      <c r="AD717" s="287"/>
      <c r="AE717" s="287"/>
      <c r="AF717" s="287"/>
      <c r="AG717" s="287"/>
      <c r="AH717" s="287"/>
      <c r="AI717" s="287"/>
      <c r="AJ717" s="287"/>
      <c r="AK717" s="287"/>
      <c r="AL717" s="287"/>
      <c r="AM717" s="287"/>
      <c r="AN717" s="287"/>
      <c r="AO717" s="288"/>
    </row>
    <row r="718" spans="2:41" ht="3.6" hidden="1" customHeight="1">
      <c r="B718" s="11"/>
      <c r="I718" s="12"/>
      <c r="J718" s="11"/>
      <c r="M718" s="12"/>
      <c r="N718" s="4"/>
      <c r="O718" s="5"/>
      <c r="P718" s="5"/>
      <c r="Q718" s="6"/>
      <c r="R718" s="298"/>
      <c r="S718" s="281"/>
      <c r="T718" s="281"/>
      <c r="U718" s="281"/>
      <c r="V718" s="281"/>
      <c r="W718" s="281"/>
      <c r="X718" s="281"/>
      <c r="Y718" s="281"/>
      <c r="Z718" s="281"/>
      <c r="AA718" s="281"/>
      <c r="AB718" s="281"/>
      <c r="AC718" s="281"/>
      <c r="AD718" s="281"/>
      <c r="AE718" s="281"/>
      <c r="AF718" s="281"/>
      <c r="AG718" s="281"/>
      <c r="AH718" s="281"/>
      <c r="AI718" s="281"/>
      <c r="AJ718" s="281"/>
      <c r="AK718" s="281"/>
      <c r="AL718" s="281"/>
      <c r="AM718" s="281"/>
      <c r="AN718" s="281"/>
      <c r="AO718" s="282"/>
    </row>
    <row r="719" spans="2:41" ht="13.35" hidden="1" customHeight="1">
      <c r="B719" s="11"/>
      <c r="I719" s="12"/>
      <c r="J719" s="11"/>
      <c r="M719" s="12"/>
      <c r="N719" s="11" t="s">
        <v>311</v>
      </c>
      <c r="Q719" s="12"/>
      <c r="R719" s="283"/>
      <c r="S719" s="284"/>
      <c r="T719" s="284"/>
      <c r="U719" s="284"/>
      <c r="V719" s="284"/>
      <c r="W719" s="284"/>
      <c r="X719" s="284"/>
      <c r="Y719" s="284"/>
      <c r="Z719" s="284"/>
      <c r="AA719" s="284"/>
      <c r="AB719" s="284"/>
      <c r="AC719" s="284"/>
      <c r="AD719" s="284"/>
      <c r="AE719" s="284"/>
      <c r="AF719" s="284"/>
      <c r="AG719" s="284"/>
      <c r="AH719" s="284"/>
      <c r="AI719" s="284"/>
      <c r="AJ719" s="284"/>
      <c r="AK719" s="284"/>
      <c r="AL719" s="284"/>
      <c r="AM719" s="284"/>
      <c r="AN719" s="284"/>
      <c r="AO719" s="285"/>
    </row>
    <row r="720" spans="2:41" ht="3.6" hidden="1" customHeight="1">
      <c r="B720" s="11"/>
      <c r="I720" s="12"/>
      <c r="J720" s="11"/>
      <c r="M720" s="12"/>
      <c r="N720" s="11"/>
      <c r="Q720" s="12"/>
      <c r="R720" s="286"/>
      <c r="S720" s="287"/>
      <c r="T720" s="287"/>
      <c r="U720" s="287"/>
      <c r="V720" s="287"/>
      <c r="W720" s="287"/>
      <c r="X720" s="287"/>
      <c r="Y720" s="287"/>
      <c r="Z720" s="287"/>
      <c r="AA720" s="287"/>
      <c r="AB720" s="287"/>
      <c r="AC720" s="287"/>
      <c r="AD720" s="287"/>
      <c r="AE720" s="287"/>
      <c r="AF720" s="287"/>
      <c r="AG720" s="287"/>
      <c r="AH720" s="287"/>
      <c r="AI720" s="287"/>
      <c r="AJ720" s="287"/>
      <c r="AK720" s="287"/>
      <c r="AL720" s="287"/>
      <c r="AM720" s="287"/>
      <c r="AN720" s="287"/>
      <c r="AO720" s="288"/>
    </row>
    <row r="721" spans="2:41" ht="3.6" hidden="1" customHeight="1">
      <c r="B721" s="11"/>
      <c r="I721" s="12"/>
      <c r="J721" s="11"/>
      <c r="M721" s="12"/>
      <c r="N721" s="4"/>
      <c r="O721" s="5"/>
      <c r="P721" s="5"/>
      <c r="Q721" s="6"/>
      <c r="R721" s="134"/>
      <c r="S721" s="135"/>
      <c r="T721" s="135"/>
      <c r="U721" s="135"/>
      <c r="V721" s="135"/>
      <c r="W721" s="135"/>
      <c r="X721" s="135"/>
      <c r="Y721" s="135"/>
      <c r="Z721" s="135"/>
      <c r="AA721" s="148"/>
      <c r="AB721" s="4"/>
      <c r="AC721" s="5"/>
      <c r="AD721" s="5"/>
      <c r="AE721" s="6"/>
      <c r="AF721" s="134"/>
      <c r="AG721" s="135"/>
      <c r="AH721" s="135"/>
      <c r="AI721" s="135"/>
      <c r="AJ721" s="135"/>
      <c r="AK721" s="135"/>
      <c r="AL721" s="135"/>
      <c r="AM721" s="135"/>
      <c r="AN721" s="135"/>
      <c r="AO721" s="148"/>
    </row>
    <row r="722" spans="2:41" ht="13.35" hidden="1" customHeight="1">
      <c r="B722" s="11"/>
      <c r="I722" s="12"/>
      <c r="J722" s="11" t="s">
        <v>1112</v>
      </c>
      <c r="M722" s="12"/>
      <c r="N722" s="11" t="s">
        <v>363</v>
      </c>
      <c r="Q722" s="12"/>
      <c r="R722" s="140"/>
      <c r="S722" s="299"/>
      <c r="T722" s="300"/>
      <c r="U722" s="141"/>
      <c r="V722" s="157"/>
      <c r="W722" s="141" t="s">
        <v>13</v>
      </c>
      <c r="X722" s="157"/>
      <c r="Y722" s="141" t="s">
        <v>11</v>
      </c>
      <c r="Z722" s="157"/>
      <c r="AA722" s="141" t="s">
        <v>588</v>
      </c>
      <c r="AB722" s="11" t="s">
        <v>316</v>
      </c>
      <c r="AE722" s="12"/>
      <c r="AF722" s="140"/>
      <c r="AG722" s="299"/>
      <c r="AH722" s="300"/>
      <c r="AI722" s="141"/>
      <c r="AJ722" s="157"/>
      <c r="AK722" s="141" t="s">
        <v>13</v>
      </c>
      <c r="AL722" s="157"/>
      <c r="AM722" s="141" t="s">
        <v>11</v>
      </c>
      <c r="AN722" s="157"/>
      <c r="AO722" s="158" t="s">
        <v>588</v>
      </c>
    </row>
    <row r="723" spans="2:41" ht="3.6" hidden="1" customHeight="1">
      <c r="B723" s="11"/>
      <c r="I723" s="12"/>
      <c r="J723" s="11"/>
      <c r="M723" s="12"/>
      <c r="N723" s="9"/>
      <c r="O723" s="8"/>
      <c r="P723" s="8"/>
      <c r="Q723" s="10"/>
      <c r="R723" s="144"/>
      <c r="S723" s="145"/>
      <c r="T723" s="141"/>
      <c r="U723" s="145"/>
      <c r="V723" s="145"/>
      <c r="W723" s="145"/>
      <c r="X723" s="145"/>
      <c r="Y723" s="145"/>
      <c r="Z723" s="145"/>
      <c r="AA723" s="151"/>
      <c r="AB723" s="9"/>
      <c r="AC723" s="8"/>
      <c r="AD723" s="8"/>
      <c r="AE723" s="10"/>
      <c r="AF723" s="144"/>
      <c r="AG723" s="145"/>
      <c r="AH723" s="145"/>
      <c r="AI723" s="145"/>
      <c r="AJ723" s="145"/>
      <c r="AK723" s="145"/>
      <c r="AL723" s="145"/>
      <c r="AM723" s="145"/>
      <c r="AN723" s="145"/>
      <c r="AO723" s="151"/>
    </row>
    <row r="724" spans="2:41" ht="3.6" hidden="1" customHeight="1">
      <c r="B724" s="11"/>
      <c r="I724" s="12"/>
      <c r="J724" s="11"/>
      <c r="M724" s="12"/>
      <c r="N724" s="4"/>
      <c r="O724" s="5"/>
      <c r="P724" s="5"/>
      <c r="Q724" s="6"/>
      <c r="R724" s="301"/>
      <c r="S724" s="316"/>
      <c r="T724" s="159"/>
      <c r="U724" s="304"/>
      <c r="AA724" s="6"/>
      <c r="AF724" s="307"/>
      <c r="AG724" s="308"/>
      <c r="AH724" s="308"/>
      <c r="AI724" s="308"/>
      <c r="AJ724" s="308"/>
      <c r="AK724" s="308"/>
      <c r="AL724" s="308"/>
      <c r="AM724" s="308"/>
      <c r="AN724" s="308"/>
      <c r="AO724" s="309"/>
    </row>
    <row r="725" spans="2:41" ht="13.35" hidden="1" customHeight="1">
      <c r="B725" s="11"/>
      <c r="I725" s="12"/>
      <c r="J725" s="11"/>
      <c r="M725" s="12"/>
      <c r="N725" s="11" t="s">
        <v>280</v>
      </c>
      <c r="Q725" s="12"/>
      <c r="R725" s="302"/>
      <c r="S725" s="317"/>
      <c r="T725" s="160" t="s">
        <v>607</v>
      </c>
      <c r="U725" s="305"/>
      <c r="V725" s="3" t="s">
        <v>365</v>
      </c>
      <c r="AA725" s="12"/>
      <c r="AB725" s="3" t="s">
        <v>577</v>
      </c>
      <c r="AF725" s="310"/>
      <c r="AG725" s="311"/>
      <c r="AH725" s="311"/>
      <c r="AI725" s="311"/>
      <c r="AJ725" s="311"/>
      <c r="AK725" s="311"/>
      <c r="AL725" s="311"/>
      <c r="AM725" s="311"/>
      <c r="AN725" s="311"/>
      <c r="AO725" s="312"/>
    </row>
    <row r="726" spans="2:41" ht="3.6" hidden="1" customHeight="1">
      <c r="B726" s="11"/>
      <c r="I726" s="12"/>
      <c r="J726" s="11"/>
      <c r="M726" s="12"/>
      <c r="N726" s="9"/>
      <c r="O726" s="8"/>
      <c r="P726" s="8"/>
      <c r="Q726" s="10"/>
      <c r="R726" s="303"/>
      <c r="S726" s="318"/>
      <c r="T726" s="161"/>
      <c r="U726" s="306"/>
      <c r="AA726" s="10"/>
      <c r="AF726" s="313"/>
      <c r="AG726" s="314"/>
      <c r="AH726" s="314"/>
      <c r="AI726" s="314"/>
      <c r="AJ726" s="314"/>
      <c r="AK726" s="314"/>
      <c r="AL726" s="314"/>
      <c r="AM726" s="314"/>
      <c r="AN726" s="314"/>
      <c r="AO726" s="315"/>
    </row>
    <row r="727" spans="2:41" ht="3.6" hidden="1" customHeight="1">
      <c r="B727" s="11"/>
      <c r="I727" s="12"/>
      <c r="J727" s="11"/>
      <c r="N727" s="4"/>
      <c r="O727" s="5"/>
      <c r="P727" s="5"/>
      <c r="Q727" s="6"/>
      <c r="S727" s="136"/>
      <c r="T727" s="143"/>
      <c r="U727" s="136"/>
      <c r="V727" s="136"/>
      <c r="W727" s="136"/>
      <c r="X727" s="136"/>
      <c r="Y727" s="136"/>
      <c r="Z727" s="136"/>
      <c r="AA727" s="136"/>
      <c r="AB727" s="136"/>
      <c r="AC727" s="136"/>
      <c r="AD727" s="136"/>
      <c r="AE727" s="136"/>
      <c r="AF727" s="136"/>
      <c r="AG727" s="136"/>
      <c r="AH727" s="136"/>
      <c r="AI727" s="136"/>
      <c r="AJ727" s="136"/>
      <c r="AK727" s="136"/>
      <c r="AL727" s="136"/>
      <c r="AM727" s="136"/>
      <c r="AN727" s="136"/>
      <c r="AO727" s="162"/>
    </row>
    <row r="728" spans="2:41" ht="13.35" hidden="1" customHeight="1">
      <c r="B728" s="11"/>
      <c r="I728" s="12"/>
      <c r="J728" s="11"/>
      <c r="N728" s="11" t="s">
        <v>608</v>
      </c>
      <c r="Q728" s="12"/>
      <c r="R728" s="150"/>
      <c r="S728" s="163"/>
      <c r="T728" s="3" t="s">
        <v>606</v>
      </c>
      <c r="Y728" s="163"/>
      <c r="Z728" s="3" t="s">
        <v>576</v>
      </c>
      <c r="AF728" s="164"/>
      <c r="AH728" s="143"/>
      <c r="AI728" s="143"/>
      <c r="AJ728" s="143"/>
      <c r="AK728" s="143"/>
      <c r="AL728" s="143"/>
      <c r="AM728" s="143"/>
      <c r="AN728" s="143"/>
      <c r="AO728" s="165"/>
    </row>
    <row r="729" spans="2:41" ht="3.6" hidden="1" customHeight="1">
      <c r="B729" s="11"/>
      <c r="I729" s="12"/>
      <c r="J729" s="9"/>
      <c r="K729" s="8"/>
      <c r="L729" s="8"/>
      <c r="M729" s="8"/>
      <c r="N729" s="9"/>
      <c r="O729" s="8"/>
      <c r="P729" s="8"/>
      <c r="Q729" s="10"/>
      <c r="R729" s="152"/>
      <c r="S729" s="146"/>
      <c r="T729" s="146"/>
      <c r="U729" s="146"/>
      <c r="V729" s="146"/>
      <c r="W729" s="146"/>
      <c r="X729" s="146"/>
      <c r="Y729" s="146"/>
      <c r="Z729" s="146"/>
      <c r="AA729" s="146"/>
      <c r="AB729" s="146"/>
      <c r="AC729" s="146"/>
      <c r="AD729" s="146"/>
      <c r="AE729" s="146"/>
      <c r="AF729" s="146"/>
      <c r="AG729" s="146"/>
      <c r="AH729" s="146"/>
      <c r="AI729" s="146"/>
      <c r="AJ729" s="146"/>
      <c r="AK729" s="146"/>
      <c r="AL729" s="146"/>
      <c r="AM729" s="146"/>
      <c r="AN729" s="146"/>
      <c r="AO729" s="166"/>
    </row>
    <row r="730" spans="2:41" ht="3.6" hidden="1" customHeight="1">
      <c r="B730" s="11"/>
      <c r="I730" s="12"/>
      <c r="J730" s="4"/>
      <c r="K730" s="5"/>
      <c r="L730" s="5"/>
      <c r="M730" s="6"/>
      <c r="N730" s="4"/>
      <c r="O730" s="5"/>
      <c r="P730" s="5"/>
      <c r="Q730" s="5"/>
      <c r="R730" s="298"/>
      <c r="S730" s="281"/>
      <c r="T730" s="281"/>
      <c r="U730" s="281"/>
      <c r="V730" s="281"/>
      <c r="W730" s="281"/>
      <c r="X730" s="281"/>
      <c r="Y730" s="281"/>
      <c r="Z730" s="281"/>
      <c r="AA730" s="281"/>
      <c r="AB730" s="281"/>
      <c r="AC730" s="281"/>
      <c r="AD730" s="281"/>
      <c r="AE730" s="281"/>
      <c r="AF730" s="281"/>
      <c r="AG730" s="281"/>
      <c r="AH730" s="281"/>
      <c r="AI730" s="281"/>
      <c r="AJ730" s="281"/>
      <c r="AK730" s="281"/>
      <c r="AL730" s="281"/>
      <c r="AM730" s="281"/>
      <c r="AN730" s="281"/>
      <c r="AO730" s="282"/>
    </row>
    <row r="731" spans="2:41" ht="13.35" hidden="1" customHeight="1">
      <c r="B731" s="11"/>
      <c r="I731" s="12"/>
      <c r="J731" s="11"/>
      <c r="M731" s="12"/>
      <c r="N731" s="139" t="s">
        <v>8</v>
      </c>
      <c r="R731" s="283"/>
      <c r="S731" s="284"/>
      <c r="T731" s="284"/>
      <c r="U731" s="284"/>
      <c r="V731" s="284"/>
      <c r="W731" s="284"/>
      <c r="X731" s="284"/>
      <c r="Y731" s="284"/>
      <c r="Z731" s="284"/>
      <c r="AA731" s="284"/>
      <c r="AB731" s="284"/>
      <c r="AC731" s="284"/>
      <c r="AD731" s="284"/>
      <c r="AE731" s="284"/>
      <c r="AF731" s="284"/>
      <c r="AG731" s="284"/>
      <c r="AH731" s="284"/>
      <c r="AI731" s="284"/>
      <c r="AJ731" s="284"/>
      <c r="AK731" s="284"/>
      <c r="AL731" s="284"/>
      <c r="AM731" s="284"/>
      <c r="AN731" s="284"/>
      <c r="AO731" s="285"/>
    </row>
    <row r="732" spans="2:41" ht="3.6" hidden="1" customHeight="1">
      <c r="B732" s="11"/>
      <c r="I732" s="12"/>
      <c r="J732" s="11"/>
      <c r="M732" s="12"/>
      <c r="N732" s="9"/>
      <c r="O732" s="8"/>
      <c r="P732" s="8"/>
      <c r="Q732" s="8"/>
      <c r="R732" s="286"/>
      <c r="S732" s="287"/>
      <c r="T732" s="287"/>
      <c r="U732" s="287"/>
      <c r="V732" s="287"/>
      <c r="W732" s="287"/>
      <c r="X732" s="287"/>
      <c r="Y732" s="287"/>
      <c r="Z732" s="287"/>
      <c r="AA732" s="287"/>
      <c r="AB732" s="287"/>
      <c r="AC732" s="287"/>
      <c r="AD732" s="287"/>
      <c r="AE732" s="287"/>
      <c r="AF732" s="287"/>
      <c r="AG732" s="287"/>
      <c r="AH732" s="287"/>
      <c r="AI732" s="287"/>
      <c r="AJ732" s="287"/>
      <c r="AK732" s="287"/>
      <c r="AL732" s="287"/>
      <c r="AM732" s="287"/>
      <c r="AN732" s="287"/>
      <c r="AO732" s="288"/>
    </row>
    <row r="733" spans="2:41" ht="3.6" hidden="1" customHeight="1">
      <c r="B733" s="11"/>
      <c r="I733" s="12"/>
      <c r="J733" s="11"/>
      <c r="M733" s="12"/>
      <c r="N733" s="4"/>
      <c r="O733" s="5"/>
      <c r="P733" s="5"/>
      <c r="Q733" s="6"/>
      <c r="R733" s="298"/>
      <c r="S733" s="281"/>
      <c r="T733" s="281"/>
      <c r="U733" s="281"/>
      <c r="V733" s="281"/>
      <c r="W733" s="281"/>
      <c r="X733" s="281"/>
      <c r="Y733" s="281"/>
      <c r="Z733" s="281"/>
      <c r="AA733" s="281"/>
      <c r="AB733" s="281"/>
      <c r="AC733" s="281"/>
      <c r="AD733" s="281"/>
      <c r="AE733" s="281"/>
      <c r="AF733" s="281"/>
      <c r="AG733" s="281"/>
      <c r="AH733" s="281"/>
      <c r="AI733" s="281"/>
      <c r="AJ733" s="281"/>
      <c r="AK733" s="281"/>
      <c r="AL733" s="281"/>
      <c r="AM733" s="281"/>
      <c r="AN733" s="281"/>
      <c r="AO733" s="282"/>
    </row>
    <row r="734" spans="2:41" ht="13.35" hidden="1" customHeight="1">
      <c r="B734" s="11"/>
      <c r="I734" s="12"/>
      <c r="J734" s="11"/>
      <c r="M734" s="12"/>
      <c r="N734" s="11" t="s">
        <v>311</v>
      </c>
      <c r="Q734" s="12"/>
      <c r="R734" s="283"/>
      <c r="S734" s="284"/>
      <c r="T734" s="284"/>
      <c r="U734" s="284"/>
      <c r="V734" s="284"/>
      <c r="W734" s="284"/>
      <c r="X734" s="284"/>
      <c r="Y734" s="284"/>
      <c r="Z734" s="284"/>
      <c r="AA734" s="284"/>
      <c r="AB734" s="284"/>
      <c r="AC734" s="284"/>
      <c r="AD734" s="284"/>
      <c r="AE734" s="284"/>
      <c r="AF734" s="284"/>
      <c r="AG734" s="284"/>
      <c r="AH734" s="284"/>
      <c r="AI734" s="284"/>
      <c r="AJ734" s="284"/>
      <c r="AK734" s="284"/>
      <c r="AL734" s="284"/>
      <c r="AM734" s="284"/>
      <c r="AN734" s="284"/>
      <c r="AO734" s="285"/>
    </row>
    <row r="735" spans="2:41" ht="3.6" hidden="1" customHeight="1">
      <c r="B735" s="11"/>
      <c r="I735" s="12"/>
      <c r="J735" s="11"/>
      <c r="M735" s="12"/>
      <c r="N735" s="11"/>
      <c r="Q735" s="12"/>
      <c r="R735" s="286"/>
      <c r="S735" s="287"/>
      <c r="T735" s="287"/>
      <c r="U735" s="287"/>
      <c r="V735" s="287"/>
      <c r="W735" s="287"/>
      <c r="X735" s="287"/>
      <c r="Y735" s="287"/>
      <c r="Z735" s="287"/>
      <c r="AA735" s="287"/>
      <c r="AB735" s="287"/>
      <c r="AC735" s="287"/>
      <c r="AD735" s="287"/>
      <c r="AE735" s="287"/>
      <c r="AF735" s="287"/>
      <c r="AG735" s="287"/>
      <c r="AH735" s="287"/>
      <c r="AI735" s="287"/>
      <c r="AJ735" s="287"/>
      <c r="AK735" s="287"/>
      <c r="AL735" s="287"/>
      <c r="AM735" s="287"/>
      <c r="AN735" s="287"/>
      <c r="AO735" s="288"/>
    </row>
    <row r="736" spans="2:41" ht="3.6" hidden="1" customHeight="1">
      <c r="B736" s="11"/>
      <c r="I736" s="12"/>
      <c r="J736" s="11"/>
      <c r="M736" s="12"/>
      <c r="N736" s="4"/>
      <c r="O736" s="5"/>
      <c r="P736" s="5"/>
      <c r="Q736" s="6"/>
      <c r="R736" s="134"/>
      <c r="S736" s="135"/>
      <c r="T736" s="135"/>
      <c r="U736" s="135"/>
      <c r="V736" s="135"/>
      <c r="W736" s="135"/>
      <c r="X736" s="135"/>
      <c r="Y736" s="135"/>
      <c r="Z736" s="135"/>
      <c r="AA736" s="148"/>
      <c r="AB736" s="4"/>
      <c r="AC736" s="5"/>
      <c r="AD736" s="5"/>
      <c r="AE736" s="6"/>
      <c r="AF736" s="134"/>
      <c r="AG736" s="135"/>
      <c r="AH736" s="135"/>
      <c r="AI736" s="135"/>
      <c r="AJ736" s="135"/>
      <c r="AK736" s="135"/>
      <c r="AL736" s="135"/>
      <c r="AM736" s="135"/>
      <c r="AN736" s="135"/>
      <c r="AO736" s="148"/>
    </row>
    <row r="737" spans="2:41" ht="13.35" hidden="1" customHeight="1">
      <c r="B737" s="11"/>
      <c r="I737" s="12"/>
      <c r="J737" s="11" t="s">
        <v>1113</v>
      </c>
      <c r="M737" s="12"/>
      <c r="N737" s="11" t="s">
        <v>363</v>
      </c>
      <c r="Q737" s="12"/>
      <c r="R737" s="140"/>
      <c r="S737" s="299"/>
      <c r="T737" s="300"/>
      <c r="U737" s="141"/>
      <c r="V737" s="157"/>
      <c r="W737" s="141" t="s">
        <v>13</v>
      </c>
      <c r="X737" s="157"/>
      <c r="Y737" s="141" t="s">
        <v>11</v>
      </c>
      <c r="Z737" s="157"/>
      <c r="AA737" s="141" t="s">
        <v>588</v>
      </c>
      <c r="AB737" s="11" t="s">
        <v>316</v>
      </c>
      <c r="AE737" s="12"/>
      <c r="AF737" s="140"/>
      <c r="AG737" s="299"/>
      <c r="AH737" s="300"/>
      <c r="AI737" s="141"/>
      <c r="AJ737" s="157"/>
      <c r="AK737" s="141" t="s">
        <v>13</v>
      </c>
      <c r="AL737" s="157"/>
      <c r="AM737" s="141" t="s">
        <v>11</v>
      </c>
      <c r="AN737" s="157"/>
      <c r="AO737" s="158" t="s">
        <v>588</v>
      </c>
    </row>
    <row r="738" spans="2:41" ht="3.6" hidden="1" customHeight="1">
      <c r="B738" s="11"/>
      <c r="I738" s="12"/>
      <c r="J738" s="11"/>
      <c r="M738" s="12"/>
      <c r="N738" s="9"/>
      <c r="O738" s="8"/>
      <c r="P738" s="8"/>
      <c r="Q738" s="10"/>
      <c r="R738" s="144"/>
      <c r="S738" s="145"/>
      <c r="T738" s="141"/>
      <c r="U738" s="145"/>
      <c r="V738" s="145"/>
      <c r="W738" s="145"/>
      <c r="X738" s="145"/>
      <c r="Y738" s="145"/>
      <c r="Z738" s="145"/>
      <c r="AA738" s="151"/>
      <c r="AB738" s="9"/>
      <c r="AC738" s="8"/>
      <c r="AD738" s="8"/>
      <c r="AE738" s="10"/>
      <c r="AF738" s="144"/>
      <c r="AG738" s="145"/>
      <c r="AH738" s="145"/>
      <c r="AI738" s="145"/>
      <c r="AJ738" s="145"/>
      <c r="AK738" s="145"/>
      <c r="AL738" s="145"/>
      <c r="AM738" s="145"/>
      <c r="AN738" s="145"/>
      <c r="AO738" s="151"/>
    </row>
    <row r="739" spans="2:41" ht="3.6" hidden="1" customHeight="1">
      <c r="B739" s="11"/>
      <c r="I739" s="12"/>
      <c r="J739" s="11"/>
      <c r="M739" s="12"/>
      <c r="N739" s="4"/>
      <c r="O739" s="5"/>
      <c r="P739" s="5"/>
      <c r="Q739" s="6"/>
      <c r="R739" s="301"/>
      <c r="S739" s="316"/>
      <c r="T739" s="159"/>
      <c r="U739" s="304"/>
      <c r="AA739" s="6"/>
      <c r="AF739" s="307"/>
      <c r="AG739" s="308"/>
      <c r="AH739" s="308"/>
      <c r="AI739" s="308"/>
      <c r="AJ739" s="308"/>
      <c r="AK739" s="308"/>
      <c r="AL739" s="308"/>
      <c r="AM739" s="308"/>
      <c r="AN739" s="308"/>
      <c r="AO739" s="309"/>
    </row>
    <row r="740" spans="2:41" ht="13.35" hidden="1" customHeight="1">
      <c r="B740" s="11"/>
      <c r="I740" s="12"/>
      <c r="J740" s="11"/>
      <c r="M740" s="12"/>
      <c r="N740" s="11" t="s">
        <v>280</v>
      </c>
      <c r="Q740" s="12"/>
      <c r="R740" s="302"/>
      <c r="S740" s="317"/>
      <c r="T740" s="160" t="s">
        <v>607</v>
      </c>
      <c r="U740" s="305"/>
      <c r="V740" s="3" t="s">
        <v>365</v>
      </c>
      <c r="AA740" s="12"/>
      <c r="AB740" s="3" t="s">
        <v>577</v>
      </c>
      <c r="AF740" s="310"/>
      <c r="AG740" s="311"/>
      <c r="AH740" s="311"/>
      <c r="AI740" s="311"/>
      <c r="AJ740" s="311"/>
      <c r="AK740" s="311"/>
      <c r="AL740" s="311"/>
      <c r="AM740" s="311"/>
      <c r="AN740" s="311"/>
      <c r="AO740" s="312"/>
    </row>
    <row r="741" spans="2:41" ht="3.6" hidden="1" customHeight="1">
      <c r="B741" s="11"/>
      <c r="I741" s="12"/>
      <c r="J741" s="11"/>
      <c r="M741" s="12"/>
      <c r="N741" s="9"/>
      <c r="O741" s="8"/>
      <c r="P741" s="8"/>
      <c r="Q741" s="10"/>
      <c r="R741" s="303"/>
      <c r="S741" s="318"/>
      <c r="T741" s="161"/>
      <c r="U741" s="306"/>
      <c r="AA741" s="10"/>
      <c r="AF741" s="313"/>
      <c r="AG741" s="314"/>
      <c r="AH741" s="314"/>
      <c r="AI741" s="314"/>
      <c r="AJ741" s="314"/>
      <c r="AK741" s="314"/>
      <c r="AL741" s="314"/>
      <c r="AM741" s="314"/>
      <c r="AN741" s="314"/>
      <c r="AO741" s="315"/>
    </row>
    <row r="742" spans="2:41" ht="3.6" hidden="1" customHeight="1">
      <c r="B742" s="11"/>
      <c r="I742" s="12"/>
      <c r="J742" s="11"/>
      <c r="N742" s="4"/>
      <c r="O742" s="5"/>
      <c r="P742" s="5"/>
      <c r="Q742" s="6"/>
      <c r="S742" s="136"/>
      <c r="T742" s="143"/>
      <c r="U742" s="136"/>
      <c r="V742" s="136"/>
      <c r="W742" s="136"/>
      <c r="X742" s="136"/>
      <c r="Y742" s="136"/>
      <c r="Z742" s="136"/>
      <c r="AA742" s="136"/>
      <c r="AB742" s="136"/>
      <c r="AC742" s="136"/>
      <c r="AD742" s="136"/>
      <c r="AE742" s="136"/>
      <c r="AF742" s="136"/>
      <c r="AG742" s="136"/>
      <c r="AH742" s="136"/>
      <c r="AI742" s="136"/>
      <c r="AJ742" s="136"/>
      <c r="AK742" s="136"/>
      <c r="AL742" s="136"/>
      <c r="AM742" s="136"/>
      <c r="AN742" s="136"/>
      <c r="AO742" s="162"/>
    </row>
    <row r="743" spans="2:41" ht="13.35" hidden="1" customHeight="1">
      <c r="B743" s="11"/>
      <c r="I743" s="12"/>
      <c r="J743" s="11"/>
      <c r="N743" s="11" t="s">
        <v>608</v>
      </c>
      <c r="Q743" s="12"/>
      <c r="R743" s="150"/>
      <c r="S743" s="163"/>
      <c r="T743" s="3" t="s">
        <v>606</v>
      </c>
      <c r="Y743" s="163"/>
      <c r="Z743" s="3" t="s">
        <v>576</v>
      </c>
      <c r="AF743" s="164"/>
      <c r="AH743" s="143"/>
      <c r="AI743" s="143"/>
      <c r="AJ743" s="143"/>
      <c r="AK743" s="143"/>
      <c r="AL743" s="143"/>
      <c r="AM743" s="143"/>
      <c r="AN743" s="143"/>
      <c r="AO743" s="165"/>
    </row>
    <row r="744" spans="2:41" ht="3.6" hidden="1" customHeight="1">
      <c r="B744" s="11"/>
      <c r="I744" s="12"/>
      <c r="J744" s="9"/>
      <c r="K744" s="8"/>
      <c r="L744" s="8"/>
      <c r="M744" s="8"/>
      <c r="N744" s="9"/>
      <c r="O744" s="8"/>
      <c r="P744" s="8"/>
      <c r="Q744" s="10"/>
      <c r="R744" s="152"/>
      <c r="S744" s="146"/>
      <c r="T744" s="146"/>
      <c r="U744" s="146"/>
      <c r="V744" s="146"/>
      <c r="W744" s="146"/>
      <c r="X744" s="146"/>
      <c r="Y744" s="146"/>
      <c r="Z744" s="146"/>
      <c r="AA744" s="146"/>
      <c r="AB744" s="146"/>
      <c r="AC744" s="146"/>
      <c r="AD744" s="146"/>
      <c r="AE744" s="146"/>
      <c r="AF744" s="146"/>
      <c r="AG744" s="146"/>
      <c r="AH744" s="146"/>
      <c r="AI744" s="146"/>
      <c r="AJ744" s="146"/>
      <c r="AK744" s="146"/>
      <c r="AL744" s="146"/>
      <c r="AM744" s="146"/>
      <c r="AN744" s="146"/>
      <c r="AO744" s="166"/>
    </row>
    <row r="745" spans="2:41" ht="3.6" hidden="1" customHeight="1">
      <c r="B745" s="11"/>
      <c r="I745" s="12"/>
      <c r="J745" s="4"/>
      <c r="K745" s="5"/>
      <c r="L745" s="5"/>
      <c r="M745" s="6"/>
      <c r="N745" s="4"/>
      <c r="O745" s="5"/>
      <c r="P745" s="5"/>
      <c r="Q745" s="5"/>
      <c r="R745" s="298"/>
      <c r="S745" s="281"/>
      <c r="T745" s="281"/>
      <c r="U745" s="281"/>
      <c r="V745" s="281"/>
      <c r="W745" s="281"/>
      <c r="X745" s="281"/>
      <c r="Y745" s="281"/>
      <c r="Z745" s="281"/>
      <c r="AA745" s="281"/>
      <c r="AB745" s="281"/>
      <c r="AC745" s="281"/>
      <c r="AD745" s="281"/>
      <c r="AE745" s="281"/>
      <c r="AF745" s="281"/>
      <c r="AG745" s="281"/>
      <c r="AH745" s="281"/>
      <c r="AI745" s="281"/>
      <c r="AJ745" s="281"/>
      <c r="AK745" s="281"/>
      <c r="AL745" s="281"/>
      <c r="AM745" s="281"/>
      <c r="AN745" s="281"/>
      <c r="AO745" s="282"/>
    </row>
    <row r="746" spans="2:41" ht="13.35" hidden="1" customHeight="1">
      <c r="B746" s="11"/>
      <c r="I746" s="12"/>
      <c r="J746" s="11"/>
      <c r="M746" s="12"/>
      <c r="N746" s="139" t="s">
        <v>8</v>
      </c>
      <c r="R746" s="283"/>
      <c r="S746" s="284"/>
      <c r="T746" s="284"/>
      <c r="U746" s="284"/>
      <c r="V746" s="284"/>
      <c r="W746" s="284"/>
      <c r="X746" s="284"/>
      <c r="Y746" s="284"/>
      <c r="Z746" s="284"/>
      <c r="AA746" s="284"/>
      <c r="AB746" s="284"/>
      <c r="AC746" s="284"/>
      <c r="AD746" s="284"/>
      <c r="AE746" s="284"/>
      <c r="AF746" s="284"/>
      <c r="AG746" s="284"/>
      <c r="AH746" s="284"/>
      <c r="AI746" s="284"/>
      <c r="AJ746" s="284"/>
      <c r="AK746" s="284"/>
      <c r="AL746" s="284"/>
      <c r="AM746" s="284"/>
      <c r="AN746" s="284"/>
      <c r="AO746" s="285"/>
    </row>
    <row r="747" spans="2:41" ht="3.6" hidden="1" customHeight="1">
      <c r="B747" s="11"/>
      <c r="I747" s="12"/>
      <c r="J747" s="11"/>
      <c r="M747" s="12"/>
      <c r="N747" s="9"/>
      <c r="O747" s="8"/>
      <c r="P747" s="8"/>
      <c r="Q747" s="8"/>
      <c r="R747" s="286"/>
      <c r="S747" s="287"/>
      <c r="T747" s="287"/>
      <c r="U747" s="287"/>
      <c r="V747" s="287"/>
      <c r="W747" s="287"/>
      <c r="X747" s="287"/>
      <c r="Y747" s="287"/>
      <c r="Z747" s="287"/>
      <c r="AA747" s="287"/>
      <c r="AB747" s="287"/>
      <c r="AC747" s="287"/>
      <c r="AD747" s="287"/>
      <c r="AE747" s="287"/>
      <c r="AF747" s="287"/>
      <c r="AG747" s="287"/>
      <c r="AH747" s="287"/>
      <c r="AI747" s="287"/>
      <c r="AJ747" s="287"/>
      <c r="AK747" s="287"/>
      <c r="AL747" s="287"/>
      <c r="AM747" s="287"/>
      <c r="AN747" s="287"/>
      <c r="AO747" s="288"/>
    </row>
    <row r="748" spans="2:41" ht="3.6" hidden="1" customHeight="1">
      <c r="B748" s="11"/>
      <c r="I748" s="12"/>
      <c r="J748" s="11"/>
      <c r="M748" s="12"/>
      <c r="N748" s="4"/>
      <c r="O748" s="5"/>
      <c r="P748" s="5"/>
      <c r="Q748" s="6"/>
      <c r="R748" s="298"/>
      <c r="S748" s="281"/>
      <c r="T748" s="281"/>
      <c r="U748" s="281"/>
      <c r="V748" s="281"/>
      <c r="W748" s="281"/>
      <c r="X748" s="281"/>
      <c r="Y748" s="281"/>
      <c r="Z748" s="281"/>
      <c r="AA748" s="281"/>
      <c r="AB748" s="281"/>
      <c r="AC748" s="281"/>
      <c r="AD748" s="281"/>
      <c r="AE748" s="281"/>
      <c r="AF748" s="281"/>
      <c r="AG748" s="281"/>
      <c r="AH748" s="281"/>
      <c r="AI748" s="281"/>
      <c r="AJ748" s="281"/>
      <c r="AK748" s="281"/>
      <c r="AL748" s="281"/>
      <c r="AM748" s="281"/>
      <c r="AN748" s="281"/>
      <c r="AO748" s="282"/>
    </row>
    <row r="749" spans="2:41" ht="13.35" hidden="1" customHeight="1">
      <c r="B749" s="11"/>
      <c r="I749" s="12"/>
      <c r="J749" s="11"/>
      <c r="M749" s="12"/>
      <c r="N749" s="11" t="s">
        <v>311</v>
      </c>
      <c r="Q749" s="12"/>
      <c r="R749" s="283"/>
      <c r="S749" s="284"/>
      <c r="T749" s="284"/>
      <c r="U749" s="284"/>
      <c r="V749" s="284"/>
      <c r="W749" s="284"/>
      <c r="X749" s="284"/>
      <c r="Y749" s="284"/>
      <c r="Z749" s="284"/>
      <c r="AA749" s="284"/>
      <c r="AB749" s="284"/>
      <c r="AC749" s="284"/>
      <c r="AD749" s="284"/>
      <c r="AE749" s="284"/>
      <c r="AF749" s="284"/>
      <c r="AG749" s="284"/>
      <c r="AH749" s="284"/>
      <c r="AI749" s="284"/>
      <c r="AJ749" s="284"/>
      <c r="AK749" s="284"/>
      <c r="AL749" s="284"/>
      <c r="AM749" s="284"/>
      <c r="AN749" s="284"/>
      <c r="AO749" s="285"/>
    </row>
    <row r="750" spans="2:41" ht="3.6" hidden="1" customHeight="1">
      <c r="B750" s="11"/>
      <c r="I750" s="12"/>
      <c r="J750" s="11"/>
      <c r="M750" s="12"/>
      <c r="N750" s="11"/>
      <c r="Q750" s="12"/>
      <c r="R750" s="286"/>
      <c r="S750" s="287"/>
      <c r="T750" s="287"/>
      <c r="U750" s="287"/>
      <c r="V750" s="287"/>
      <c r="W750" s="287"/>
      <c r="X750" s="287"/>
      <c r="Y750" s="287"/>
      <c r="Z750" s="287"/>
      <c r="AA750" s="287"/>
      <c r="AB750" s="287"/>
      <c r="AC750" s="287"/>
      <c r="AD750" s="287"/>
      <c r="AE750" s="287"/>
      <c r="AF750" s="287"/>
      <c r="AG750" s="287"/>
      <c r="AH750" s="287"/>
      <c r="AI750" s="287"/>
      <c r="AJ750" s="287"/>
      <c r="AK750" s="287"/>
      <c r="AL750" s="287"/>
      <c r="AM750" s="287"/>
      <c r="AN750" s="287"/>
      <c r="AO750" s="288"/>
    </row>
    <row r="751" spans="2:41" ht="3.6" hidden="1" customHeight="1">
      <c r="B751" s="11"/>
      <c r="I751" s="12"/>
      <c r="J751" s="11"/>
      <c r="M751" s="12"/>
      <c r="N751" s="4"/>
      <c r="O751" s="5"/>
      <c r="P751" s="5"/>
      <c r="Q751" s="6"/>
      <c r="R751" s="134"/>
      <c r="S751" s="135"/>
      <c r="T751" s="135"/>
      <c r="U751" s="135"/>
      <c r="V751" s="135"/>
      <c r="W751" s="135"/>
      <c r="X751" s="135"/>
      <c r="Y751" s="135"/>
      <c r="Z751" s="135"/>
      <c r="AA751" s="148"/>
      <c r="AB751" s="4"/>
      <c r="AC751" s="5"/>
      <c r="AD751" s="5"/>
      <c r="AE751" s="6"/>
      <c r="AF751" s="134"/>
      <c r="AG751" s="135"/>
      <c r="AH751" s="135"/>
      <c r="AI751" s="135"/>
      <c r="AJ751" s="135"/>
      <c r="AK751" s="135"/>
      <c r="AL751" s="135"/>
      <c r="AM751" s="135"/>
      <c r="AN751" s="135"/>
      <c r="AO751" s="148"/>
    </row>
    <row r="752" spans="2:41" ht="13.35" hidden="1" customHeight="1">
      <c r="B752" s="11"/>
      <c r="I752" s="12"/>
      <c r="J752" s="11" t="s">
        <v>1114</v>
      </c>
      <c r="M752" s="12"/>
      <c r="N752" s="11" t="s">
        <v>363</v>
      </c>
      <c r="Q752" s="12"/>
      <c r="R752" s="140"/>
      <c r="S752" s="299"/>
      <c r="T752" s="300"/>
      <c r="U752" s="141"/>
      <c r="V752" s="157"/>
      <c r="W752" s="141" t="s">
        <v>13</v>
      </c>
      <c r="X752" s="157"/>
      <c r="Y752" s="141" t="s">
        <v>11</v>
      </c>
      <c r="Z752" s="157"/>
      <c r="AA752" s="141" t="s">
        <v>588</v>
      </c>
      <c r="AB752" s="11" t="s">
        <v>316</v>
      </c>
      <c r="AE752" s="12"/>
      <c r="AF752" s="140"/>
      <c r="AG752" s="299"/>
      <c r="AH752" s="300"/>
      <c r="AI752" s="141"/>
      <c r="AJ752" s="157"/>
      <c r="AK752" s="141" t="s">
        <v>13</v>
      </c>
      <c r="AL752" s="157"/>
      <c r="AM752" s="141" t="s">
        <v>11</v>
      </c>
      <c r="AN752" s="157"/>
      <c r="AO752" s="158" t="s">
        <v>588</v>
      </c>
    </row>
    <row r="753" spans="2:41" ht="3.6" hidden="1" customHeight="1">
      <c r="B753" s="11"/>
      <c r="I753" s="12"/>
      <c r="J753" s="11"/>
      <c r="M753" s="12"/>
      <c r="N753" s="9"/>
      <c r="O753" s="8"/>
      <c r="P753" s="8"/>
      <c r="Q753" s="10"/>
      <c r="R753" s="144"/>
      <c r="S753" s="145"/>
      <c r="T753" s="141"/>
      <c r="U753" s="145"/>
      <c r="V753" s="145"/>
      <c r="W753" s="145"/>
      <c r="X753" s="145"/>
      <c r="Y753" s="145"/>
      <c r="Z753" s="145"/>
      <c r="AA753" s="151"/>
      <c r="AB753" s="9"/>
      <c r="AC753" s="8"/>
      <c r="AD753" s="8"/>
      <c r="AE753" s="10"/>
      <c r="AF753" s="144"/>
      <c r="AG753" s="145"/>
      <c r="AH753" s="145"/>
      <c r="AI753" s="145"/>
      <c r="AJ753" s="145"/>
      <c r="AK753" s="145"/>
      <c r="AL753" s="145"/>
      <c r="AM753" s="145"/>
      <c r="AN753" s="145"/>
      <c r="AO753" s="151"/>
    </row>
    <row r="754" spans="2:41" ht="3.6" hidden="1" customHeight="1">
      <c r="B754" s="11"/>
      <c r="I754" s="12"/>
      <c r="J754" s="11"/>
      <c r="M754" s="12"/>
      <c r="N754" s="4"/>
      <c r="O754" s="5"/>
      <c r="P754" s="5"/>
      <c r="Q754" s="6"/>
      <c r="R754" s="301"/>
      <c r="S754" s="316"/>
      <c r="T754" s="159"/>
      <c r="U754" s="304"/>
      <c r="AA754" s="6"/>
      <c r="AF754" s="307"/>
      <c r="AG754" s="308"/>
      <c r="AH754" s="308"/>
      <c r="AI754" s="308"/>
      <c r="AJ754" s="308"/>
      <c r="AK754" s="308"/>
      <c r="AL754" s="308"/>
      <c r="AM754" s="308"/>
      <c r="AN754" s="308"/>
      <c r="AO754" s="309"/>
    </row>
    <row r="755" spans="2:41" ht="13.35" hidden="1" customHeight="1">
      <c r="B755" s="11"/>
      <c r="I755" s="12"/>
      <c r="J755" s="11"/>
      <c r="M755" s="12"/>
      <c r="N755" s="11" t="s">
        <v>280</v>
      </c>
      <c r="Q755" s="12"/>
      <c r="R755" s="302"/>
      <c r="S755" s="317"/>
      <c r="T755" s="160" t="s">
        <v>607</v>
      </c>
      <c r="U755" s="305"/>
      <c r="V755" s="3" t="s">
        <v>365</v>
      </c>
      <c r="AA755" s="12"/>
      <c r="AB755" s="3" t="s">
        <v>577</v>
      </c>
      <c r="AF755" s="310"/>
      <c r="AG755" s="311"/>
      <c r="AH755" s="311"/>
      <c r="AI755" s="311"/>
      <c r="AJ755" s="311"/>
      <c r="AK755" s="311"/>
      <c r="AL755" s="311"/>
      <c r="AM755" s="311"/>
      <c r="AN755" s="311"/>
      <c r="AO755" s="312"/>
    </row>
    <row r="756" spans="2:41" ht="3.6" hidden="1" customHeight="1">
      <c r="B756" s="11"/>
      <c r="I756" s="12"/>
      <c r="J756" s="11"/>
      <c r="M756" s="12"/>
      <c r="N756" s="9"/>
      <c r="O756" s="8"/>
      <c r="P756" s="8"/>
      <c r="Q756" s="10"/>
      <c r="R756" s="303"/>
      <c r="S756" s="318"/>
      <c r="T756" s="161"/>
      <c r="U756" s="306"/>
      <c r="AA756" s="10"/>
      <c r="AF756" s="313"/>
      <c r="AG756" s="314"/>
      <c r="AH756" s="314"/>
      <c r="AI756" s="314"/>
      <c r="AJ756" s="314"/>
      <c r="AK756" s="314"/>
      <c r="AL756" s="314"/>
      <c r="AM756" s="314"/>
      <c r="AN756" s="314"/>
      <c r="AO756" s="315"/>
    </row>
    <row r="757" spans="2:41" ht="3.6" hidden="1" customHeight="1">
      <c r="B757" s="11"/>
      <c r="I757" s="12"/>
      <c r="J757" s="11"/>
      <c r="N757" s="4"/>
      <c r="O757" s="5"/>
      <c r="P757" s="5"/>
      <c r="Q757" s="6"/>
      <c r="S757" s="136"/>
      <c r="T757" s="143"/>
      <c r="U757" s="136"/>
      <c r="V757" s="136"/>
      <c r="W757" s="136"/>
      <c r="X757" s="136"/>
      <c r="Y757" s="136"/>
      <c r="Z757" s="136"/>
      <c r="AA757" s="136"/>
      <c r="AB757" s="136"/>
      <c r="AC757" s="136"/>
      <c r="AD757" s="136"/>
      <c r="AE757" s="136"/>
      <c r="AF757" s="136"/>
      <c r="AG757" s="136"/>
      <c r="AH757" s="136"/>
      <c r="AI757" s="136"/>
      <c r="AJ757" s="136"/>
      <c r="AK757" s="136"/>
      <c r="AL757" s="136"/>
      <c r="AM757" s="136"/>
      <c r="AN757" s="136"/>
      <c r="AO757" s="162"/>
    </row>
    <row r="758" spans="2:41" ht="13.35" hidden="1" customHeight="1">
      <c r="B758" s="11"/>
      <c r="I758" s="12"/>
      <c r="J758" s="11"/>
      <c r="N758" s="11" t="s">
        <v>608</v>
      </c>
      <c r="Q758" s="12"/>
      <c r="R758" s="150"/>
      <c r="S758" s="163"/>
      <c r="T758" s="3" t="s">
        <v>606</v>
      </c>
      <c r="Y758" s="163"/>
      <c r="Z758" s="3" t="s">
        <v>576</v>
      </c>
      <c r="AF758" s="164"/>
      <c r="AH758" s="143"/>
      <c r="AI758" s="143"/>
      <c r="AJ758" s="143"/>
      <c r="AK758" s="143"/>
      <c r="AL758" s="143"/>
      <c r="AM758" s="143"/>
      <c r="AN758" s="143"/>
      <c r="AO758" s="165"/>
    </row>
    <row r="759" spans="2:41" ht="3.6" hidden="1" customHeight="1">
      <c r="B759" s="11"/>
      <c r="I759" s="12"/>
      <c r="J759" s="9"/>
      <c r="K759" s="8"/>
      <c r="L759" s="8"/>
      <c r="M759" s="8"/>
      <c r="N759" s="9"/>
      <c r="O759" s="8"/>
      <c r="P759" s="8"/>
      <c r="Q759" s="10"/>
      <c r="R759" s="152"/>
      <c r="S759" s="146"/>
      <c r="T759" s="146"/>
      <c r="U759" s="146"/>
      <c r="V759" s="146"/>
      <c r="W759" s="146"/>
      <c r="X759" s="146"/>
      <c r="Y759" s="146"/>
      <c r="Z759" s="146"/>
      <c r="AA759" s="146"/>
      <c r="AB759" s="146"/>
      <c r="AC759" s="146"/>
      <c r="AD759" s="146"/>
      <c r="AE759" s="146"/>
      <c r="AF759" s="146"/>
      <c r="AG759" s="146"/>
      <c r="AH759" s="146"/>
      <c r="AI759" s="146"/>
      <c r="AJ759" s="146"/>
      <c r="AK759" s="146"/>
      <c r="AL759" s="146"/>
      <c r="AM759" s="146"/>
      <c r="AN759" s="146"/>
      <c r="AO759" s="166"/>
    </row>
    <row r="760" spans="2:41" ht="3.6" hidden="1" customHeight="1">
      <c r="B760" s="11"/>
      <c r="I760" s="12"/>
      <c r="J760" s="4"/>
      <c r="K760" s="5"/>
      <c r="L760" s="5"/>
      <c r="M760" s="6"/>
      <c r="N760" s="4"/>
      <c r="O760" s="5"/>
      <c r="P760" s="5"/>
      <c r="Q760" s="5"/>
      <c r="R760" s="298"/>
      <c r="S760" s="281"/>
      <c r="T760" s="281"/>
      <c r="U760" s="281"/>
      <c r="V760" s="281"/>
      <c r="W760" s="281"/>
      <c r="X760" s="281"/>
      <c r="Y760" s="281"/>
      <c r="Z760" s="281"/>
      <c r="AA760" s="281"/>
      <c r="AB760" s="281"/>
      <c r="AC760" s="281"/>
      <c r="AD760" s="281"/>
      <c r="AE760" s="281"/>
      <c r="AF760" s="281"/>
      <c r="AG760" s="281"/>
      <c r="AH760" s="281"/>
      <c r="AI760" s="281"/>
      <c r="AJ760" s="281"/>
      <c r="AK760" s="281"/>
      <c r="AL760" s="281"/>
      <c r="AM760" s="281"/>
      <c r="AN760" s="281"/>
      <c r="AO760" s="282"/>
    </row>
    <row r="761" spans="2:41" ht="13.35" hidden="1" customHeight="1">
      <c r="B761" s="11"/>
      <c r="I761" s="12"/>
      <c r="J761" s="11"/>
      <c r="M761" s="12"/>
      <c r="N761" s="139" t="s">
        <v>8</v>
      </c>
      <c r="R761" s="283"/>
      <c r="S761" s="284"/>
      <c r="T761" s="284"/>
      <c r="U761" s="284"/>
      <c r="V761" s="284"/>
      <c r="W761" s="284"/>
      <c r="X761" s="284"/>
      <c r="Y761" s="284"/>
      <c r="Z761" s="284"/>
      <c r="AA761" s="284"/>
      <c r="AB761" s="284"/>
      <c r="AC761" s="284"/>
      <c r="AD761" s="284"/>
      <c r="AE761" s="284"/>
      <c r="AF761" s="284"/>
      <c r="AG761" s="284"/>
      <c r="AH761" s="284"/>
      <c r="AI761" s="284"/>
      <c r="AJ761" s="284"/>
      <c r="AK761" s="284"/>
      <c r="AL761" s="284"/>
      <c r="AM761" s="284"/>
      <c r="AN761" s="284"/>
      <c r="AO761" s="285"/>
    </row>
    <row r="762" spans="2:41" ht="3.6" hidden="1" customHeight="1">
      <c r="B762" s="11"/>
      <c r="I762" s="12"/>
      <c r="J762" s="11"/>
      <c r="M762" s="12"/>
      <c r="N762" s="9"/>
      <c r="O762" s="8"/>
      <c r="P762" s="8"/>
      <c r="Q762" s="8"/>
      <c r="R762" s="286"/>
      <c r="S762" s="287"/>
      <c r="T762" s="287"/>
      <c r="U762" s="287"/>
      <c r="V762" s="287"/>
      <c r="W762" s="287"/>
      <c r="X762" s="287"/>
      <c r="Y762" s="287"/>
      <c r="Z762" s="287"/>
      <c r="AA762" s="287"/>
      <c r="AB762" s="287"/>
      <c r="AC762" s="287"/>
      <c r="AD762" s="287"/>
      <c r="AE762" s="287"/>
      <c r="AF762" s="287"/>
      <c r="AG762" s="287"/>
      <c r="AH762" s="287"/>
      <c r="AI762" s="287"/>
      <c r="AJ762" s="287"/>
      <c r="AK762" s="287"/>
      <c r="AL762" s="287"/>
      <c r="AM762" s="287"/>
      <c r="AN762" s="287"/>
      <c r="AO762" s="288"/>
    </row>
    <row r="763" spans="2:41" ht="3.6" hidden="1" customHeight="1">
      <c r="B763" s="11"/>
      <c r="I763" s="12"/>
      <c r="J763" s="11"/>
      <c r="M763" s="12"/>
      <c r="N763" s="4"/>
      <c r="O763" s="5"/>
      <c r="P763" s="5"/>
      <c r="Q763" s="6"/>
      <c r="R763" s="298"/>
      <c r="S763" s="281"/>
      <c r="T763" s="281"/>
      <c r="U763" s="281"/>
      <c r="V763" s="281"/>
      <c r="W763" s="281"/>
      <c r="X763" s="281"/>
      <c r="Y763" s="281"/>
      <c r="Z763" s="281"/>
      <c r="AA763" s="281"/>
      <c r="AB763" s="281"/>
      <c r="AC763" s="281"/>
      <c r="AD763" s="281"/>
      <c r="AE763" s="281"/>
      <c r="AF763" s="281"/>
      <c r="AG763" s="281"/>
      <c r="AH763" s="281"/>
      <c r="AI763" s="281"/>
      <c r="AJ763" s="281"/>
      <c r="AK763" s="281"/>
      <c r="AL763" s="281"/>
      <c r="AM763" s="281"/>
      <c r="AN763" s="281"/>
      <c r="AO763" s="282"/>
    </row>
    <row r="764" spans="2:41" ht="13.35" hidden="1" customHeight="1">
      <c r="B764" s="11"/>
      <c r="I764" s="12"/>
      <c r="J764" s="11"/>
      <c r="M764" s="12"/>
      <c r="N764" s="11" t="s">
        <v>311</v>
      </c>
      <c r="Q764" s="12"/>
      <c r="R764" s="283"/>
      <c r="S764" s="284"/>
      <c r="T764" s="284"/>
      <c r="U764" s="284"/>
      <c r="V764" s="284"/>
      <c r="W764" s="284"/>
      <c r="X764" s="284"/>
      <c r="Y764" s="284"/>
      <c r="Z764" s="284"/>
      <c r="AA764" s="284"/>
      <c r="AB764" s="284"/>
      <c r="AC764" s="284"/>
      <c r="AD764" s="284"/>
      <c r="AE764" s="284"/>
      <c r="AF764" s="284"/>
      <c r="AG764" s="284"/>
      <c r="AH764" s="284"/>
      <c r="AI764" s="284"/>
      <c r="AJ764" s="284"/>
      <c r="AK764" s="284"/>
      <c r="AL764" s="284"/>
      <c r="AM764" s="284"/>
      <c r="AN764" s="284"/>
      <c r="AO764" s="285"/>
    </row>
    <row r="765" spans="2:41" ht="3.6" hidden="1" customHeight="1">
      <c r="B765" s="11"/>
      <c r="I765" s="12"/>
      <c r="J765" s="11"/>
      <c r="M765" s="12"/>
      <c r="N765" s="11"/>
      <c r="Q765" s="12"/>
      <c r="R765" s="286"/>
      <c r="S765" s="287"/>
      <c r="T765" s="287"/>
      <c r="U765" s="287"/>
      <c r="V765" s="287"/>
      <c r="W765" s="287"/>
      <c r="X765" s="287"/>
      <c r="Y765" s="287"/>
      <c r="Z765" s="287"/>
      <c r="AA765" s="287"/>
      <c r="AB765" s="287"/>
      <c r="AC765" s="287"/>
      <c r="AD765" s="287"/>
      <c r="AE765" s="287"/>
      <c r="AF765" s="287"/>
      <c r="AG765" s="287"/>
      <c r="AH765" s="287"/>
      <c r="AI765" s="287"/>
      <c r="AJ765" s="287"/>
      <c r="AK765" s="287"/>
      <c r="AL765" s="287"/>
      <c r="AM765" s="287"/>
      <c r="AN765" s="287"/>
      <c r="AO765" s="288"/>
    </row>
    <row r="766" spans="2:41" ht="3.6" hidden="1" customHeight="1">
      <c r="B766" s="11"/>
      <c r="I766" s="12"/>
      <c r="J766" s="11"/>
      <c r="M766" s="12"/>
      <c r="N766" s="4"/>
      <c r="O766" s="5"/>
      <c r="P766" s="5"/>
      <c r="Q766" s="6"/>
      <c r="R766" s="134"/>
      <c r="S766" s="135"/>
      <c r="T766" s="135"/>
      <c r="U766" s="135"/>
      <c r="V766" s="135"/>
      <c r="W766" s="135"/>
      <c r="X766" s="135"/>
      <c r="Y766" s="135"/>
      <c r="Z766" s="135"/>
      <c r="AA766" s="148"/>
      <c r="AB766" s="4"/>
      <c r="AC766" s="5"/>
      <c r="AD766" s="5"/>
      <c r="AE766" s="6"/>
      <c r="AF766" s="134"/>
      <c r="AG766" s="135"/>
      <c r="AH766" s="135"/>
      <c r="AI766" s="135"/>
      <c r="AJ766" s="135"/>
      <c r="AK766" s="135"/>
      <c r="AL766" s="135"/>
      <c r="AM766" s="135"/>
      <c r="AN766" s="135"/>
      <c r="AO766" s="148"/>
    </row>
    <row r="767" spans="2:41" ht="13.35" hidden="1" customHeight="1">
      <c r="B767" s="11"/>
      <c r="I767" s="12"/>
      <c r="J767" s="11" t="s">
        <v>1115</v>
      </c>
      <c r="M767" s="12"/>
      <c r="N767" s="11" t="s">
        <v>363</v>
      </c>
      <c r="Q767" s="12"/>
      <c r="R767" s="140"/>
      <c r="S767" s="299"/>
      <c r="T767" s="300"/>
      <c r="U767" s="141"/>
      <c r="V767" s="157"/>
      <c r="W767" s="141" t="s">
        <v>13</v>
      </c>
      <c r="X767" s="157"/>
      <c r="Y767" s="141" t="s">
        <v>11</v>
      </c>
      <c r="Z767" s="157"/>
      <c r="AA767" s="141" t="s">
        <v>588</v>
      </c>
      <c r="AB767" s="11" t="s">
        <v>316</v>
      </c>
      <c r="AE767" s="12"/>
      <c r="AF767" s="140"/>
      <c r="AG767" s="299"/>
      <c r="AH767" s="300"/>
      <c r="AI767" s="141"/>
      <c r="AJ767" s="157"/>
      <c r="AK767" s="141" t="s">
        <v>13</v>
      </c>
      <c r="AL767" s="157"/>
      <c r="AM767" s="141" t="s">
        <v>11</v>
      </c>
      <c r="AN767" s="157"/>
      <c r="AO767" s="158" t="s">
        <v>588</v>
      </c>
    </row>
    <row r="768" spans="2:41" ht="3.6" hidden="1" customHeight="1">
      <c r="B768" s="11"/>
      <c r="I768" s="12"/>
      <c r="J768" s="11"/>
      <c r="M768" s="12"/>
      <c r="N768" s="9"/>
      <c r="O768" s="8"/>
      <c r="P768" s="8"/>
      <c r="Q768" s="10"/>
      <c r="R768" s="144"/>
      <c r="S768" s="145"/>
      <c r="T768" s="141"/>
      <c r="U768" s="145"/>
      <c r="V768" s="145"/>
      <c r="W768" s="145"/>
      <c r="X768" s="145"/>
      <c r="Y768" s="145"/>
      <c r="Z768" s="145"/>
      <c r="AA768" s="151"/>
      <c r="AB768" s="9"/>
      <c r="AC768" s="8"/>
      <c r="AD768" s="8"/>
      <c r="AE768" s="10"/>
      <c r="AF768" s="144"/>
      <c r="AG768" s="145"/>
      <c r="AH768" s="145"/>
      <c r="AI768" s="145"/>
      <c r="AJ768" s="145"/>
      <c r="AK768" s="145"/>
      <c r="AL768" s="145"/>
      <c r="AM768" s="145"/>
      <c r="AN768" s="145"/>
      <c r="AO768" s="151"/>
    </row>
    <row r="769" spans="2:41" ht="3.6" hidden="1" customHeight="1">
      <c r="B769" s="11"/>
      <c r="I769" s="12"/>
      <c r="J769" s="11"/>
      <c r="M769" s="12"/>
      <c r="N769" s="4"/>
      <c r="O769" s="5"/>
      <c r="P769" s="5"/>
      <c r="Q769" s="6"/>
      <c r="R769" s="301"/>
      <c r="S769" s="316"/>
      <c r="T769" s="159"/>
      <c r="U769" s="304"/>
      <c r="AA769" s="6"/>
      <c r="AF769" s="307"/>
      <c r="AG769" s="308"/>
      <c r="AH769" s="308"/>
      <c r="AI769" s="308"/>
      <c r="AJ769" s="308"/>
      <c r="AK769" s="308"/>
      <c r="AL769" s="308"/>
      <c r="AM769" s="308"/>
      <c r="AN769" s="308"/>
      <c r="AO769" s="309"/>
    </row>
    <row r="770" spans="2:41" ht="13.35" hidden="1" customHeight="1">
      <c r="B770" s="11"/>
      <c r="I770" s="12"/>
      <c r="J770" s="11"/>
      <c r="M770" s="12"/>
      <c r="N770" s="11" t="s">
        <v>280</v>
      </c>
      <c r="Q770" s="12"/>
      <c r="R770" s="302"/>
      <c r="S770" s="317"/>
      <c r="T770" s="160" t="s">
        <v>607</v>
      </c>
      <c r="U770" s="305"/>
      <c r="V770" s="3" t="s">
        <v>365</v>
      </c>
      <c r="AA770" s="12"/>
      <c r="AB770" s="3" t="s">
        <v>577</v>
      </c>
      <c r="AF770" s="310"/>
      <c r="AG770" s="311"/>
      <c r="AH770" s="311"/>
      <c r="AI770" s="311"/>
      <c r="AJ770" s="311"/>
      <c r="AK770" s="311"/>
      <c r="AL770" s="311"/>
      <c r="AM770" s="311"/>
      <c r="AN770" s="311"/>
      <c r="AO770" s="312"/>
    </row>
    <row r="771" spans="2:41" ht="3.6" hidden="1" customHeight="1">
      <c r="B771" s="11"/>
      <c r="I771" s="12"/>
      <c r="J771" s="11"/>
      <c r="M771" s="12"/>
      <c r="N771" s="9"/>
      <c r="O771" s="8"/>
      <c r="P771" s="8"/>
      <c r="Q771" s="10"/>
      <c r="R771" s="303"/>
      <c r="S771" s="318"/>
      <c r="T771" s="161"/>
      <c r="U771" s="306"/>
      <c r="AA771" s="10"/>
      <c r="AF771" s="313"/>
      <c r="AG771" s="314"/>
      <c r="AH771" s="314"/>
      <c r="AI771" s="314"/>
      <c r="AJ771" s="314"/>
      <c r="AK771" s="314"/>
      <c r="AL771" s="314"/>
      <c r="AM771" s="314"/>
      <c r="AN771" s="314"/>
      <c r="AO771" s="315"/>
    </row>
    <row r="772" spans="2:41" ht="3.6" hidden="1" customHeight="1">
      <c r="B772" s="11"/>
      <c r="I772" s="12"/>
      <c r="J772" s="11"/>
      <c r="N772" s="4"/>
      <c r="O772" s="5"/>
      <c r="P772" s="5"/>
      <c r="Q772" s="6"/>
      <c r="S772" s="136"/>
      <c r="T772" s="143"/>
      <c r="U772" s="136"/>
      <c r="V772" s="136"/>
      <c r="W772" s="136"/>
      <c r="X772" s="136"/>
      <c r="Y772" s="136"/>
      <c r="Z772" s="136"/>
      <c r="AA772" s="136"/>
      <c r="AB772" s="136"/>
      <c r="AC772" s="136"/>
      <c r="AD772" s="136"/>
      <c r="AE772" s="136"/>
      <c r="AF772" s="136"/>
      <c r="AG772" s="136"/>
      <c r="AH772" s="136"/>
      <c r="AI772" s="136"/>
      <c r="AJ772" s="136"/>
      <c r="AK772" s="136"/>
      <c r="AL772" s="136"/>
      <c r="AM772" s="136"/>
      <c r="AN772" s="136"/>
      <c r="AO772" s="162"/>
    </row>
    <row r="773" spans="2:41" ht="13.35" hidden="1" customHeight="1">
      <c r="B773" s="11"/>
      <c r="I773" s="12"/>
      <c r="J773" s="11"/>
      <c r="N773" s="11" t="s">
        <v>608</v>
      </c>
      <c r="Q773" s="12"/>
      <c r="R773" s="150"/>
      <c r="S773" s="163"/>
      <c r="T773" s="3" t="s">
        <v>606</v>
      </c>
      <c r="Y773" s="163"/>
      <c r="Z773" s="3" t="s">
        <v>576</v>
      </c>
      <c r="AF773" s="164"/>
      <c r="AH773" s="143"/>
      <c r="AI773" s="143"/>
      <c r="AJ773" s="143"/>
      <c r="AK773" s="143"/>
      <c r="AL773" s="143"/>
      <c r="AM773" s="143"/>
      <c r="AN773" s="143"/>
      <c r="AO773" s="165"/>
    </row>
    <row r="774" spans="2:41" ht="3.6" hidden="1" customHeight="1">
      <c r="B774" s="11"/>
      <c r="I774" s="12"/>
      <c r="J774" s="9"/>
      <c r="K774" s="8"/>
      <c r="L774" s="8"/>
      <c r="M774" s="8"/>
      <c r="N774" s="9"/>
      <c r="O774" s="8"/>
      <c r="P774" s="8"/>
      <c r="Q774" s="10"/>
      <c r="R774" s="152"/>
      <c r="S774" s="146"/>
      <c r="T774" s="146"/>
      <c r="U774" s="146"/>
      <c r="V774" s="146"/>
      <c r="W774" s="146"/>
      <c r="X774" s="146"/>
      <c r="Y774" s="146"/>
      <c r="Z774" s="146"/>
      <c r="AA774" s="146"/>
      <c r="AB774" s="146"/>
      <c r="AC774" s="146"/>
      <c r="AD774" s="146"/>
      <c r="AE774" s="146"/>
      <c r="AF774" s="146"/>
      <c r="AG774" s="146"/>
      <c r="AH774" s="146"/>
      <c r="AI774" s="146"/>
      <c r="AJ774" s="146"/>
      <c r="AK774" s="146"/>
      <c r="AL774" s="146"/>
      <c r="AM774" s="146"/>
      <c r="AN774" s="146"/>
      <c r="AO774" s="166"/>
    </row>
    <row r="775" spans="2:41" ht="3.6" hidden="1" customHeight="1">
      <c r="B775" s="11"/>
      <c r="I775" s="12"/>
      <c r="J775" s="4"/>
      <c r="K775" s="5"/>
      <c r="L775" s="5"/>
      <c r="M775" s="6"/>
      <c r="N775" s="4"/>
      <c r="O775" s="5"/>
      <c r="P775" s="5"/>
      <c r="Q775" s="5"/>
      <c r="R775" s="298"/>
      <c r="S775" s="281"/>
      <c r="T775" s="281"/>
      <c r="U775" s="281"/>
      <c r="V775" s="281"/>
      <c r="W775" s="281"/>
      <c r="X775" s="281"/>
      <c r="Y775" s="281"/>
      <c r="Z775" s="281"/>
      <c r="AA775" s="281"/>
      <c r="AB775" s="281"/>
      <c r="AC775" s="281"/>
      <c r="AD775" s="281"/>
      <c r="AE775" s="281"/>
      <c r="AF775" s="281"/>
      <c r="AG775" s="281"/>
      <c r="AH775" s="281"/>
      <c r="AI775" s="281"/>
      <c r="AJ775" s="281"/>
      <c r="AK775" s="281"/>
      <c r="AL775" s="281"/>
      <c r="AM775" s="281"/>
      <c r="AN775" s="281"/>
      <c r="AO775" s="282"/>
    </row>
    <row r="776" spans="2:41" ht="13.35" hidden="1" customHeight="1">
      <c r="B776" s="11"/>
      <c r="I776" s="12"/>
      <c r="J776" s="11"/>
      <c r="M776" s="12"/>
      <c r="N776" s="139" t="s">
        <v>8</v>
      </c>
      <c r="R776" s="283"/>
      <c r="S776" s="284"/>
      <c r="T776" s="284"/>
      <c r="U776" s="284"/>
      <c r="V776" s="284"/>
      <c r="W776" s="284"/>
      <c r="X776" s="284"/>
      <c r="Y776" s="284"/>
      <c r="Z776" s="284"/>
      <c r="AA776" s="284"/>
      <c r="AB776" s="284"/>
      <c r="AC776" s="284"/>
      <c r="AD776" s="284"/>
      <c r="AE776" s="284"/>
      <c r="AF776" s="284"/>
      <c r="AG776" s="284"/>
      <c r="AH776" s="284"/>
      <c r="AI776" s="284"/>
      <c r="AJ776" s="284"/>
      <c r="AK776" s="284"/>
      <c r="AL776" s="284"/>
      <c r="AM776" s="284"/>
      <c r="AN776" s="284"/>
      <c r="AO776" s="285"/>
    </row>
    <row r="777" spans="2:41" ht="3.6" hidden="1" customHeight="1">
      <c r="B777" s="11"/>
      <c r="I777" s="12"/>
      <c r="J777" s="11"/>
      <c r="M777" s="12"/>
      <c r="N777" s="9"/>
      <c r="O777" s="8"/>
      <c r="P777" s="8"/>
      <c r="Q777" s="8"/>
      <c r="R777" s="286"/>
      <c r="S777" s="287"/>
      <c r="T777" s="287"/>
      <c r="U777" s="287"/>
      <c r="V777" s="287"/>
      <c r="W777" s="287"/>
      <c r="X777" s="287"/>
      <c r="Y777" s="287"/>
      <c r="Z777" s="287"/>
      <c r="AA777" s="287"/>
      <c r="AB777" s="287"/>
      <c r="AC777" s="287"/>
      <c r="AD777" s="287"/>
      <c r="AE777" s="287"/>
      <c r="AF777" s="287"/>
      <c r="AG777" s="287"/>
      <c r="AH777" s="287"/>
      <c r="AI777" s="287"/>
      <c r="AJ777" s="287"/>
      <c r="AK777" s="287"/>
      <c r="AL777" s="287"/>
      <c r="AM777" s="287"/>
      <c r="AN777" s="287"/>
      <c r="AO777" s="288"/>
    </row>
    <row r="778" spans="2:41" ht="3.6" hidden="1" customHeight="1">
      <c r="B778" s="11"/>
      <c r="I778" s="12"/>
      <c r="J778" s="11"/>
      <c r="M778" s="12"/>
      <c r="N778" s="4"/>
      <c r="O778" s="5"/>
      <c r="P778" s="5"/>
      <c r="Q778" s="6"/>
      <c r="R778" s="298"/>
      <c r="S778" s="281"/>
      <c r="T778" s="281"/>
      <c r="U778" s="281"/>
      <c r="V778" s="281"/>
      <c r="W778" s="281"/>
      <c r="X778" s="281"/>
      <c r="Y778" s="281"/>
      <c r="Z778" s="281"/>
      <c r="AA778" s="281"/>
      <c r="AB778" s="281"/>
      <c r="AC778" s="281"/>
      <c r="AD778" s="281"/>
      <c r="AE778" s="281"/>
      <c r="AF778" s="281"/>
      <c r="AG778" s="281"/>
      <c r="AH778" s="281"/>
      <c r="AI778" s="281"/>
      <c r="AJ778" s="281"/>
      <c r="AK778" s="281"/>
      <c r="AL778" s="281"/>
      <c r="AM778" s="281"/>
      <c r="AN778" s="281"/>
      <c r="AO778" s="282"/>
    </row>
    <row r="779" spans="2:41" ht="13.35" hidden="1" customHeight="1">
      <c r="B779" s="11"/>
      <c r="I779" s="12"/>
      <c r="J779" s="11"/>
      <c r="M779" s="12"/>
      <c r="N779" s="11" t="s">
        <v>311</v>
      </c>
      <c r="Q779" s="12"/>
      <c r="R779" s="283"/>
      <c r="S779" s="284"/>
      <c r="T779" s="284"/>
      <c r="U779" s="284"/>
      <c r="V779" s="284"/>
      <c r="W779" s="284"/>
      <c r="X779" s="284"/>
      <c r="Y779" s="284"/>
      <c r="Z779" s="284"/>
      <c r="AA779" s="284"/>
      <c r="AB779" s="284"/>
      <c r="AC779" s="284"/>
      <c r="AD779" s="284"/>
      <c r="AE779" s="284"/>
      <c r="AF779" s="284"/>
      <c r="AG779" s="284"/>
      <c r="AH779" s="284"/>
      <c r="AI779" s="284"/>
      <c r="AJ779" s="284"/>
      <c r="AK779" s="284"/>
      <c r="AL779" s="284"/>
      <c r="AM779" s="284"/>
      <c r="AN779" s="284"/>
      <c r="AO779" s="285"/>
    </row>
    <row r="780" spans="2:41" ht="3.6" hidden="1" customHeight="1">
      <c r="B780" s="11"/>
      <c r="I780" s="12"/>
      <c r="J780" s="11"/>
      <c r="M780" s="12"/>
      <c r="N780" s="11"/>
      <c r="Q780" s="12"/>
      <c r="R780" s="286"/>
      <c r="S780" s="287"/>
      <c r="T780" s="287"/>
      <c r="U780" s="287"/>
      <c r="V780" s="287"/>
      <c r="W780" s="287"/>
      <c r="X780" s="287"/>
      <c r="Y780" s="287"/>
      <c r="Z780" s="287"/>
      <c r="AA780" s="287"/>
      <c r="AB780" s="287"/>
      <c r="AC780" s="287"/>
      <c r="AD780" s="287"/>
      <c r="AE780" s="287"/>
      <c r="AF780" s="287"/>
      <c r="AG780" s="287"/>
      <c r="AH780" s="287"/>
      <c r="AI780" s="287"/>
      <c r="AJ780" s="287"/>
      <c r="AK780" s="287"/>
      <c r="AL780" s="287"/>
      <c r="AM780" s="287"/>
      <c r="AN780" s="287"/>
      <c r="AO780" s="288"/>
    </row>
    <row r="781" spans="2:41" ht="3.6" hidden="1" customHeight="1">
      <c r="B781" s="11"/>
      <c r="I781" s="12"/>
      <c r="J781" s="11"/>
      <c r="M781" s="12"/>
      <c r="N781" s="4"/>
      <c r="O781" s="5"/>
      <c r="P781" s="5"/>
      <c r="Q781" s="6"/>
      <c r="R781" s="134"/>
      <c r="S781" s="135"/>
      <c r="T781" s="135"/>
      <c r="U781" s="135"/>
      <c r="V781" s="135"/>
      <c r="W781" s="135"/>
      <c r="X781" s="135"/>
      <c r="Y781" s="135"/>
      <c r="Z781" s="135"/>
      <c r="AA781" s="148"/>
      <c r="AB781" s="4"/>
      <c r="AC781" s="5"/>
      <c r="AD781" s="5"/>
      <c r="AE781" s="6"/>
      <c r="AF781" s="134"/>
      <c r="AG781" s="135"/>
      <c r="AH781" s="135"/>
      <c r="AI781" s="135"/>
      <c r="AJ781" s="135"/>
      <c r="AK781" s="135"/>
      <c r="AL781" s="135"/>
      <c r="AM781" s="135"/>
      <c r="AN781" s="135"/>
      <c r="AO781" s="148"/>
    </row>
    <row r="782" spans="2:41" ht="13.35" hidden="1" customHeight="1">
      <c r="B782" s="11"/>
      <c r="I782" s="12"/>
      <c r="J782" s="11" t="s">
        <v>1116</v>
      </c>
      <c r="M782" s="12"/>
      <c r="N782" s="11" t="s">
        <v>363</v>
      </c>
      <c r="Q782" s="12"/>
      <c r="R782" s="140"/>
      <c r="S782" s="299"/>
      <c r="T782" s="300"/>
      <c r="U782" s="141"/>
      <c r="V782" s="157"/>
      <c r="W782" s="141" t="s">
        <v>13</v>
      </c>
      <c r="X782" s="157"/>
      <c r="Y782" s="141" t="s">
        <v>11</v>
      </c>
      <c r="Z782" s="157"/>
      <c r="AA782" s="141" t="s">
        <v>588</v>
      </c>
      <c r="AB782" s="11" t="s">
        <v>316</v>
      </c>
      <c r="AE782" s="12"/>
      <c r="AF782" s="140"/>
      <c r="AG782" s="299"/>
      <c r="AH782" s="300"/>
      <c r="AI782" s="141"/>
      <c r="AJ782" s="157"/>
      <c r="AK782" s="141" t="s">
        <v>13</v>
      </c>
      <c r="AL782" s="157"/>
      <c r="AM782" s="141" t="s">
        <v>11</v>
      </c>
      <c r="AN782" s="157"/>
      <c r="AO782" s="158" t="s">
        <v>588</v>
      </c>
    </row>
    <row r="783" spans="2:41" ht="3.6" hidden="1" customHeight="1">
      <c r="B783" s="11"/>
      <c r="I783" s="12"/>
      <c r="J783" s="11"/>
      <c r="M783" s="12"/>
      <c r="N783" s="9"/>
      <c r="O783" s="8"/>
      <c r="P783" s="8"/>
      <c r="Q783" s="10"/>
      <c r="R783" s="144"/>
      <c r="S783" s="145"/>
      <c r="T783" s="141"/>
      <c r="U783" s="145"/>
      <c r="V783" s="145"/>
      <c r="W783" s="145"/>
      <c r="X783" s="145"/>
      <c r="Y783" s="145"/>
      <c r="Z783" s="145"/>
      <c r="AA783" s="151"/>
      <c r="AB783" s="9"/>
      <c r="AC783" s="8"/>
      <c r="AD783" s="8"/>
      <c r="AE783" s="10"/>
      <c r="AF783" s="144"/>
      <c r="AG783" s="145"/>
      <c r="AH783" s="145"/>
      <c r="AI783" s="145"/>
      <c r="AJ783" s="145"/>
      <c r="AK783" s="145"/>
      <c r="AL783" s="145"/>
      <c r="AM783" s="145"/>
      <c r="AN783" s="145"/>
      <c r="AO783" s="151"/>
    </row>
    <row r="784" spans="2:41" ht="3.6" hidden="1" customHeight="1">
      <c r="B784" s="11"/>
      <c r="I784" s="12"/>
      <c r="J784" s="11"/>
      <c r="M784" s="12"/>
      <c r="N784" s="4"/>
      <c r="O784" s="5"/>
      <c r="P784" s="5"/>
      <c r="Q784" s="6"/>
      <c r="R784" s="301"/>
      <c r="S784" s="316"/>
      <c r="T784" s="159"/>
      <c r="U784" s="304"/>
      <c r="AA784" s="6"/>
      <c r="AF784" s="307"/>
      <c r="AG784" s="308"/>
      <c r="AH784" s="308"/>
      <c r="AI784" s="308"/>
      <c r="AJ784" s="308"/>
      <c r="AK784" s="308"/>
      <c r="AL784" s="308"/>
      <c r="AM784" s="308"/>
      <c r="AN784" s="308"/>
      <c r="AO784" s="309"/>
    </row>
    <row r="785" spans="2:41" ht="13.35" hidden="1" customHeight="1">
      <c r="B785" s="11"/>
      <c r="I785" s="12"/>
      <c r="J785" s="11"/>
      <c r="M785" s="12"/>
      <c r="N785" s="11" t="s">
        <v>280</v>
      </c>
      <c r="Q785" s="12"/>
      <c r="R785" s="302"/>
      <c r="S785" s="317"/>
      <c r="T785" s="160" t="s">
        <v>607</v>
      </c>
      <c r="U785" s="305"/>
      <c r="V785" s="3" t="s">
        <v>365</v>
      </c>
      <c r="AA785" s="12"/>
      <c r="AB785" s="3" t="s">
        <v>577</v>
      </c>
      <c r="AF785" s="310"/>
      <c r="AG785" s="311"/>
      <c r="AH785" s="311"/>
      <c r="AI785" s="311"/>
      <c r="AJ785" s="311"/>
      <c r="AK785" s="311"/>
      <c r="AL785" s="311"/>
      <c r="AM785" s="311"/>
      <c r="AN785" s="311"/>
      <c r="AO785" s="312"/>
    </row>
    <row r="786" spans="2:41" ht="3.6" hidden="1" customHeight="1">
      <c r="B786" s="11"/>
      <c r="I786" s="12"/>
      <c r="J786" s="11"/>
      <c r="M786" s="12"/>
      <c r="N786" s="9"/>
      <c r="O786" s="8"/>
      <c r="P786" s="8"/>
      <c r="Q786" s="10"/>
      <c r="R786" s="303"/>
      <c r="S786" s="318"/>
      <c r="T786" s="161"/>
      <c r="U786" s="306"/>
      <c r="AA786" s="10"/>
      <c r="AF786" s="313"/>
      <c r="AG786" s="314"/>
      <c r="AH786" s="314"/>
      <c r="AI786" s="314"/>
      <c r="AJ786" s="314"/>
      <c r="AK786" s="314"/>
      <c r="AL786" s="314"/>
      <c r="AM786" s="314"/>
      <c r="AN786" s="314"/>
      <c r="AO786" s="315"/>
    </row>
    <row r="787" spans="2:41" ht="3.6" hidden="1" customHeight="1">
      <c r="B787" s="11"/>
      <c r="I787" s="12"/>
      <c r="J787" s="11"/>
      <c r="N787" s="4"/>
      <c r="O787" s="5"/>
      <c r="P787" s="5"/>
      <c r="Q787" s="6"/>
      <c r="S787" s="136"/>
      <c r="T787" s="143"/>
      <c r="U787" s="136"/>
      <c r="V787" s="136"/>
      <c r="W787" s="136"/>
      <c r="X787" s="136"/>
      <c r="Y787" s="136"/>
      <c r="Z787" s="136"/>
      <c r="AA787" s="136"/>
      <c r="AB787" s="136"/>
      <c r="AC787" s="136"/>
      <c r="AD787" s="136"/>
      <c r="AE787" s="136"/>
      <c r="AF787" s="136"/>
      <c r="AG787" s="136"/>
      <c r="AH787" s="136"/>
      <c r="AI787" s="136"/>
      <c r="AJ787" s="136"/>
      <c r="AK787" s="136"/>
      <c r="AL787" s="136"/>
      <c r="AM787" s="136"/>
      <c r="AN787" s="136"/>
      <c r="AO787" s="162"/>
    </row>
    <row r="788" spans="2:41" ht="13.35" hidden="1" customHeight="1">
      <c r="B788" s="11"/>
      <c r="I788" s="12"/>
      <c r="J788" s="11"/>
      <c r="N788" s="11" t="s">
        <v>608</v>
      </c>
      <c r="Q788" s="12"/>
      <c r="R788" s="150"/>
      <c r="S788" s="163"/>
      <c r="T788" s="3" t="s">
        <v>606</v>
      </c>
      <c r="Y788" s="163"/>
      <c r="Z788" s="3" t="s">
        <v>576</v>
      </c>
      <c r="AF788" s="164"/>
      <c r="AH788" s="143"/>
      <c r="AI788" s="143"/>
      <c r="AJ788" s="143"/>
      <c r="AK788" s="143"/>
      <c r="AL788" s="143"/>
      <c r="AM788" s="143"/>
      <c r="AN788" s="143"/>
      <c r="AO788" s="165"/>
    </row>
    <row r="789" spans="2:41" ht="3.6" hidden="1" customHeight="1">
      <c r="B789" s="11"/>
      <c r="I789" s="12"/>
      <c r="J789" s="9"/>
      <c r="K789" s="8"/>
      <c r="L789" s="8"/>
      <c r="M789" s="8"/>
      <c r="N789" s="9"/>
      <c r="O789" s="8"/>
      <c r="P789" s="8"/>
      <c r="Q789" s="10"/>
      <c r="R789" s="152"/>
      <c r="S789" s="146"/>
      <c r="T789" s="146"/>
      <c r="U789" s="146"/>
      <c r="V789" s="146"/>
      <c r="W789" s="146"/>
      <c r="X789" s="146"/>
      <c r="Y789" s="146"/>
      <c r="Z789" s="146"/>
      <c r="AA789" s="146"/>
      <c r="AB789" s="146"/>
      <c r="AC789" s="146"/>
      <c r="AD789" s="146"/>
      <c r="AE789" s="146"/>
      <c r="AF789" s="146"/>
      <c r="AG789" s="146"/>
      <c r="AH789" s="146"/>
      <c r="AI789" s="146"/>
      <c r="AJ789" s="146"/>
      <c r="AK789" s="146"/>
      <c r="AL789" s="146"/>
      <c r="AM789" s="146"/>
      <c r="AN789" s="146"/>
      <c r="AO789" s="166"/>
    </row>
    <row r="790" spans="2:41" ht="3.6" hidden="1" customHeight="1">
      <c r="B790" s="11"/>
      <c r="I790" s="12"/>
      <c r="J790" s="4"/>
      <c r="K790" s="5"/>
      <c r="L790" s="5"/>
      <c r="M790" s="6"/>
      <c r="N790" s="4"/>
      <c r="O790" s="5"/>
      <c r="P790" s="5"/>
      <c r="Q790" s="5"/>
      <c r="R790" s="298"/>
      <c r="S790" s="281"/>
      <c r="T790" s="281"/>
      <c r="U790" s="281"/>
      <c r="V790" s="281"/>
      <c r="W790" s="281"/>
      <c r="X790" s="281"/>
      <c r="Y790" s="281"/>
      <c r="Z790" s="281"/>
      <c r="AA790" s="281"/>
      <c r="AB790" s="281"/>
      <c r="AC790" s="281"/>
      <c r="AD790" s="281"/>
      <c r="AE790" s="281"/>
      <c r="AF790" s="281"/>
      <c r="AG790" s="281"/>
      <c r="AH790" s="281"/>
      <c r="AI790" s="281"/>
      <c r="AJ790" s="281"/>
      <c r="AK790" s="281"/>
      <c r="AL790" s="281"/>
      <c r="AM790" s="281"/>
      <c r="AN790" s="281"/>
      <c r="AO790" s="282"/>
    </row>
    <row r="791" spans="2:41" ht="13.35" hidden="1" customHeight="1">
      <c r="B791" s="11"/>
      <c r="I791" s="12"/>
      <c r="J791" s="11"/>
      <c r="M791" s="12"/>
      <c r="N791" s="139" t="s">
        <v>8</v>
      </c>
      <c r="R791" s="283"/>
      <c r="S791" s="284"/>
      <c r="T791" s="284"/>
      <c r="U791" s="284"/>
      <c r="V791" s="284"/>
      <c r="W791" s="284"/>
      <c r="X791" s="284"/>
      <c r="Y791" s="284"/>
      <c r="Z791" s="284"/>
      <c r="AA791" s="284"/>
      <c r="AB791" s="284"/>
      <c r="AC791" s="284"/>
      <c r="AD791" s="284"/>
      <c r="AE791" s="284"/>
      <c r="AF791" s="284"/>
      <c r="AG791" s="284"/>
      <c r="AH791" s="284"/>
      <c r="AI791" s="284"/>
      <c r="AJ791" s="284"/>
      <c r="AK791" s="284"/>
      <c r="AL791" s="284"/>
      <c r="AM791" s="284"/>
      <c r="AN791" s="284"/>
      <c r="AO791" s="285"/>
    </row>
    <row r="792" spans="2:41" ht="3.6" hidden="1" customHeight="1">
      <c r="B792" s="11"/>
      <c r="I792" s="12"/>
      <c r="J792" s="11"/>
      <c r="M792" s="12"/>
      <c r="N792" s="9"/>
      <c r="O792" s="8"/>
      <c r="P792" s="8"/>
      <c r="Q792" s="8"/>
      <c r="R792" s="286"/>
      <c r="S792" s="287"/>
      <c r="T792" s="287"/>
      <c r="U792" s="287"/>
      <c r="V792" s="287"/>
      <c r="W792" s="287"/>
      <c r="X792" s="287"/>
      <c r="Y792" s="287"/>
      <c r="Z792" s="287"/>
      <c r="AA792" s="287"/>
      <c r="AB792" s="287"/>
      <c r="AC792" s="287"/>
      <c r="AD792" s="287"/>
      <c r="AE792" s="287"/>
      <c r="AF792" s="287"/>
      <c r="AG792" s="287"/>
      <c r="AH792" s="287"/>
      <c r="AI792" s="287"/>
      <c r="AJ792" s="287"/>
      <c r="AK792" s="287"/>
      <c r="AL792" s="287"/>
      <c r="AM792" s="287"/>
      <c r="AN792" s="287"/>
      <c r="AO792" s="288"/>
    </row>
    <row r="793" spans="2:41" ht="3.6" hidden="1" customHeight="1">
      <c r="B793" s="11"/>
      <c r="I793" s="12"/>
      <c r="J793" s="11"/>
      <c r="M793" s="12"/>
      <c r="N793" s="4"/>
      <c r="O793" s="5"/>
      <c r="P793" s="5"/>
      <c r="Q793" s="6"/>
      <c r="R793" s="298"/>
      <c r="S793" s="281"/>
      <c r="T793" s="281"/>
      <c r="U793" s="281"/>
      <c r="V793" s="281"/>
      <c r="W793" s="281"/>
      <c r="X793" s="281"/>
      <c r="Y793" s="281"/>
      <c r="Z793" s="281"/>
      <c r="AA793" s="281"/>
      <c r="AB793" s="281"/>
      <c r="AC793" s="281"/>
      <c r="AD793" s="281"/>
      <c r="AE793" s="281"/>
      <c r="AF793" s="281"/>
      <c r="AG793" s="281"/>
      <c r="AH793" s="281"/>
      <c r="AI793" s="281"/>
      <c r="AJ793" s="281"/>
      <c r="AK793" s="281"/>
      <c r="AL793" s="281"/>
      <c r="AM793" s="281"/>
      <c r="AN793" s="281"/>
      <c r="AO793" s="282"/>
    </row>
    <row r="794" spans="2:41" ht="13.35" hidden="1" customHeight="1">
      <c r="B794" s="11"/>
      <c r="I794" s="12"/>
      <c r="J794" s="11"/>
      <c r="M794" s="12"/>
      <c r="N794" s="11" t="s">
        <v>311</v>
      </c>
      <c r="Q794" s="12"/>
      <c r="R794" s="283"/>
      <c r="S794" s="284"/>
      <c r="T794" s="284"/>
      <c r="U794" s="284"/>
      <c r="V794" s="284"/>
      <c r="W794" s="284"/>
      <c r="X794" s="284"/>
      <c r="Y794" s="284"/>
      <c r="Z794" s="284"/>
      <c r="AA794" s="284"/>
      <c r="AB794" s="284"/>
      <c r="AC794" s="284"/>
      <c r="AD794" s="284"/>
      <c r="AE794" s="284"/>
      <c r="AF794" s="284"/>
      <c r="AG794" s="284"/>
      <c r="AH794" s="284"/>
      <c r="AI794" s="284"/>
      <c r="AJ794" s="284"/>
      <c r="AK794" s="284"/>
      <c r="AL794" s="284"/>
      <c r="AM794" s="284"/>
      <c r="AN794" s="284"/>
      <c r="AO794" s="285"/>
    </row>
    <row r="795" spans="2:41" ht="3.6" hidden="1" customHeight="1">
      <c r="B795" s="11"/>
      <c r="I795" s="12"/>
      <c r="J795" s="11"/>
      <c r="M795" s="12"/>
      <c r="N795" s="11"/>
      <c r="Q795" s="12"/>
      <c r="R795" s="286"/>
      <c r="S795" s="287"/>
      <c r="T795" s="287"/>
      <c r="U795" s="287"/>
      <c r="V795" s="287"/>
      <c r="W795" s="287"/>
      <c r="X795" s="287"/>
      <c r="Y795" s="287"/>
      <c r="Z795" s="287"/>
      <c r="AA795" s="287"/>
      <c r="AB795" s="287"/>
      <c r="AC795" s="287"/>
      <c r="AD795" s="287"/>
      <c r="AE795" s="287"/>
      <c r="AF795" s="287"/>
      <c r="AG795" s="287"/>
      <c r="AH795" s="287"/>
      <c r="AI795" s="287"/>
      <c r="AJ795" s="287"/>
      <c r="AK795" s="287"/>
      <c r="AL795" s="287"/>
      <c r="AM795" s="287"/>
      <c r="AN795" s="287"/>
      <c r="AO795" s="288"/>
    </row>
    <row r="796" spans="2:41" ht="3.6" hidden="1" customHeight="1">
      <c r="B796" s="11"/>
      <c r="I796" s="12"/>
      <c r="J796" s="11"/>
      <c r="M796" s="12"/>
      <c r="N796" s="4"/>
      <c r="O796" s="5"/>
      <c r="P796" s="5"/>
      <c r="Q796" s="6"/>
      <c r="R796" s="134"/>
      <c r="S796" s="135"/>
      <c r="T796" s="135"/>
      <c r="U796" s="135"/>
      <c r="V796" s="135"/>
      <c r="W796" s="135"/>
      <c r="X796" s="135"/>
      <c r="Y796" s="135"/>
      <c r="Z796" s="135"/>
      <c r="AA796" s="148"/>
      <c r="AB796" s="4"/>
      <c r="AC796" s="5"/>
      <c r="AD796" s="5"/>
      <c r="AE796" s="6"/>
      <c r="AF796" s="134"/>
      <c r="AG796" s="135"/>
      <c r="AH796" s="135"/>
      <c r="AI796" s="135"/>
      <c r="AJ796" s="135"/>
      <c r="AK796" s="135"/>
      <c r="AL796" s="135"/>
      <c r="AM796" s="135"/>
      <c r="AN796" s="135"/>
      <c r="AO796" s="148"/>
    </row>
    <row r="797" spans="2:41" ht="13.35" hidden="1" customHeight="1">
      <c r="B797" s="11"/>
      <c r="I797" s="12"/>
      <c r="J797" s="11" t="s">
        <v>1117</v>
      </c>
      <c r="M797" s="12"/>
      <c r="N797" s="11" t="s">
        <v>363</v>
      </c>
      <c r="Q797" s="12"/>
      <c r="R797" s="140"/>
      <c r="S797" s="299"/>
      <c r="T797" s="300"/>
      <c r="U797" s="141"/>
      <c r="V797" s="157"/>
      <c r="W797" s="141" t="s">
        <v>13</v>
      </c>
      <c r="X797" s="157"/>
      <c r="Y797" s="141" t="s">
        <v>11</v>
      </c>
      <c r="Z797" s="157"/>
      <c r="AA797" s="141" t="s">
        <v>588</v>
      </c>
      <c r="AB797" s="11" t="s">
        <v>316</v>
      </c>
      <c r="AE797" s="12"/>
      <c r="AF797" s="140"/>
      <c r="AG797" s="299"/>
      <c r="AH797" s="300"/>
      <c r="AI797" s="141"/>
      <c r="AJ797" s="157"/>
      <c r="AK797" s="141" t="s">
        <v>13</v>
      </c>
      <c r="AL797" s="157"/>
      <c r="AM797" s="141" t="s">
        <v>11</v>
      </c>
      <c r="AN797" s="157"/>
      <c r="AO797" s="158" t="s">
        <v>588</v>
      </c>
    </row>
    <row r="798" spans="2:41" ht="3.6" hidden="1" customHeight="1">
      <c r="B798" s="11"/>
      <c r="I798" s="12"/>
      <c r="J798" s="11"/>
      <c r="M798" s="12"/>
      <c r="N798" s="9"/>
      <c r="O798" s="8"/>
      <c r="P798" s="8"/>
      <c r="Q798" s="10"/>
      <c r="R798" s="144"/>
      <c r="S798" s="145"/>
      <c r="T798" s="141"/>
      <c r="U798" s="145"/>
      <c r="V798" s="145"/>
      <c r="W798" s="145"/>
      <c r="X798" s="145"/>
      <c r="Y798" s="145"/>
      <c r="Z798" s="145"/>
      <c r="AA798" s="151"/>
      <c r="AB798" s="9"/>
      <c r="AC798" s="8"/>
      <c r="AD798" s="8"/>
      <c r="AE798" s="10"/>
      <c r="AF798" s="144"/>
      <c r="AG798" s="145"/>
      <c r="AH798" s="145"/>
      <c r="AI798" s="145"/>
      <c r="AJ798" s="145"/>
      <c r="AK798" s="145"/>
      <c r="AL798" s="145"/>
      <c r="AM798" s="145"/>
      <c r="AN798" s="145"/>
      <c r="AO798" s="151"/>
    </row>
    <row r="799" spans="2:41" ht="3.6" hidden="1" customHeight="1">
      <c r="B799" s="11"/>
      <c r="I799" s="12"/>
      <c r="J799" s="11"/>
      <c r="M799" s="12"/>
      <c r="N799" s="4"/>
      <c r="O799" s="5"/>
      <c r="P799" s="5"/>
      <c r="Q799" s="6"/>
      <c r="R799" s="301"/>
      <c r="S799" s="316"/>
      <c r="T799" s="159"/>
      <c r="U799" s="304"/>
      <c r="AA799" s="6"/>
      <c r="AF799" s="307"/>
      <c r="AG799" s="308"/>
      <c r="AH799" s="308"/>
      <c r="AI799" s="308"/>
      <c r="AJ799" s="308"/>
      <c r="AK799" s="308"/>
      <c r="AL799" s="308"/>
      <c r="AM799" s="308"/>
      <c r="AN799" s="308"/>
      <c r="AO799" s="309"/>
    </row>
    <row r="800" spans="2:41" ht="13.35" hidden="1" customHeight="1">
      <c r="B800" s="11"/>
      <c r="I800" s="12"/>
      <c r="J800" s="11"/>
      <c r="M800" s="12"/>
      <c r="N800" s="11" t="s">
        <v>280</v>
      </c>
      <c r="Q800" s="12"/>
      <c r="R800" s="302"/>
      <c r="S800" s="317"/>
      <c r="T800" s="160" t="s">
        <v>607</v>
      </c>
      <c r="U800" s="305"/>
      <c r="V800" s="3" t="s">
        <v>365</v>
      </c>
      <c r="AA800" s="12"/>
      <c r="AB800" s="3" t="s">
        <v>577</v>
      </c>
      <c r="AF800" s="310"/>
      <c r="AG800" s="311"/>
      <c r="AH800" s="311"/>
      <c r="AI800" s="311"/>
      <c r="AJ800" s="311"/>
      <c r="AK800" s="311"/>
      <c r="AL800" s="311"/>
      <c r="AM800" s="311"/>
      <c r="AN800" s="311"/>
      <c r="AO800" s="312"/>
    </row>
    <row r="801" spans="2:41" ht="3.6" hidden="1" customHeight="1">
      <c r="B801" s="11"/>
      <c r="I801" s="12"/>
      <c r="J801" s="11"/>
      <c r="M801" s="12"/>
      <c r="N801" s="9"/>
      <c r="O801" s="8"/>
      <c r="P801" s="8"/>
      <c r="Q801" s="10"/>
      <c r="R801" s="303"/>
      <c r="S801" s="318"/>
      <c r="T801" s="161"/>
      <c r="U801" s="306"/>
      <c r="AA801" s="10"/>
      <c r="AF801" s="313"/>
      <c r="AG801" s="314"/>
      <c r="AH801" s="314"/>
      <c r="AI801" s="314"/>
      <c r="AJ801" s="314"/>
      <c r="AK801" s="314"/>
      <c r="AL801" s="314"/>
      <c r="AM801" s="314"/>
      <c r="AN801" s="314"/>
      <c r="AO801" s="315"/>
    </row>
    <row r="802" spans="2:41" ht="3.6" hidden="1" customHeight="1">
      <c r="B802" s="11"/>
      <c r="I802" s="12"/>
      <c r="J802" s="11"/>
      <c r="N802" s="4"/>
      <c r="O802" s="5"/>
      <c r="P802" s="5"/>
      <c r="Q802" s="6"/>
      <c r="S802" s="136"/>
      <c r="T802" s="143"/>
      <c r="U802" s="136"/>
      <c r="V802" s="136"/>
      <c r="W802" s="136"/>
      <c r="X802" s="136"/>
      <c r="Y802" s="136"/>
      <c r="Z802" s="136"/>
      <c r="AA802" s="136"/>
      <c r="AB802" s="136"/>
      <c r="AC802" s="136"/>
      <c r="AD802" s="136"/>
      <c r="AE802" s="136"/>
      <c r="AF802" s="136"/>
      <c r="AG802" s="136"/>
      <c r="AH802" s="136"/>
      <c r="AI802" s="136"/>
      <c r="AJ802" s="136"/>
      <c r="AK802" s="136"/>
      <c r="AL802" s="136"/>
      <c r="AM802" s="136"/>
      <c r="AN802" s="136"/>
      <c r="AO802" s="162"/>
    </row>
    <row r="803" spans="2:41" ht="13.35" hidden="1" customHeight="1">
      <c r="B803" s="11"/>
      <c r="I803" s="12"/>
      <c r="J803" s="11"/>
      <c r="N803" s="11" t="s">
        <v>608</v>
      </c>
      <c r="Q803" s="12"/>
      <c r="R803" s="150"/>
      <c r="S803" s="163"/>
      <c r="T803" s="3" t="s">
        <v>606</v>
      </c>
      <c r="Y803" s="163"/>
      <c r="Z803" s="3" t="s">
        <v>576</v>
      </c>
      <c r="AF803" s="164"/>
      <c r="AH803" s="143"/>
      <c r="AI803" s="143"/>
      <c r="AJ803" s="143"/>
      <c r="AK803" s="143"/>
      <c r="AL803" s="143"/>
      <c r="AM803" s="143"/>
      <c r="AN803" s="143"/>
      <c r="AO803" s="165"/>
    </row>
    <row r="804" spans="2:41" ht="3.6" hidden="1" customHeight="1">
      <c r="B804" s="11"/>
      <c r="I804" s="12"/>
      <c r="J804" s="9"/>
      <c r="K804" s="8"/>
      <c r="L804" s="8"/>
      <c r="M804" s="8"/>
      <c r="N804" s="9"/>
      <c r="O804" s="8"/>
      <c r="P804" s="8"/>
      <c r="Q804" s="10"/>
      <c r="R804" s="152"/>
      <c r="S804" s="146"/>
      <c r="T804" s="146"/>
      <c r="U804" s="146"/>
      <c r="V804" s="146"/>
      <c r="W804" s="146"/>
      <c r="X804" s="146"/>
      <c r="Y804" s="146"/>
      <c r="Z804" s="146"/>
      <c r="AA804" s="146"/>
      <c r="AB804" s="146"/>
      <c r="AC804" s="146"/>
      <c r="AD804" s="146"/>
      <c r="AE804" s="146"/>
      <c r="AF804" s="146"/>
      <c r="AG804" s="146"/>
      <c r="AH804" s="146"/>
      <c r="AI804" s="146"/>
      <c r="AJ804" s="146"/>
      <c r="AK804" s="146"/>
      <c r="AL804" s="146"/>
      <c r="AM804" s="146"/>
      <c r="AN804" s="146"/>
      <c r="AO804" s="166"/>
    </row>
    <row r="805" spans="2:41" ht="3.6" hidden="1" customHeight="1">
      <c r="B805" s="11"/>
      <c r="I805" s="12"/>
      <c r="J805" s="4"/>
      <c r="K805" s="5"/>
      <c r="L805" s="5"/>
      <c r="M805" s="6"/>
      <c r="N805" s="4"/>
      <c r="O805" s="5"/>
      <c r="P805" s="5"/>
      <c r="Q805" s="5"/>
      <c r="R805" s="298"/>
      <c r="S805" s="281"/>
      <c r="T805" s="281"/>
      <c r="U805" s="281"/>
      <c r="V805" s="281"/>
      <c r="W805" s="281"/>
      <c r="X805" s="281"/>
      <c r="Y805" s="281"/>
      <c r="Z805" s="281"/>
      <c r="AA805" s="281"/>
      <c r="AB805" s="281"/>
      <c r="AC805" s="281"/>
      <c r="AD805" s="281"/>
      <c r="AE805" s="281"/>
      <c r="AF805" s="281"/>
      <c r="AG805" s="281"/>
      <c r="AH805" s="281"/>
      <c r="AI805" s="281"/>
      <c r="AJ805" s="281"/>
      <c r="AK805" s="281"/>
      <c r="AL805" s="281"/>
      <c r="AM805" s="281"/>
      <c r="AN805" s="281"/>
      <c r="AO805" s="282"/>
    </row>
    <row r="806" spans="2:41" ht="13.35" hidden="1" customHeight="1">
      <c r="B806" s="11"/>
      <c r="I806" s="12"/>
      <c r="J806" s="11"/>
      <c r="M806" s="12"/>
      <c r="N806" s="139" t="s">
        <v>8</v>
      </c>
      <c r="R806" s="283"/>
      <c r="S806" s="284"/>
      <c r="T806" s="284"/>
      <c r="U806" s="284"/>
      <c r="V806" s="284"/>
      <c r="W806" s="284"/>
      <c r="X806" s="284"/>
      <c r="Y806" s="284"/>
      <c r="Z806" s="284"/>
      <c r="AA806" s="284"/>
      <c r="AB806" s="284"/>
      <c r="AC806" s="284"/>
      <c r="AD806" s="284"/>
      <c r="AE806" s="284"/>
      <c r="AF806" s="284"/>
      <c r="AG806" s="284"/>
      <c r="AH806" s="284"/>
      <c r="AI806" s="284"/>
      <c r="AJ806" s="284"/>
      <c r="AK806" s="284"/>
      <c r="AL806" s="284"/>
      <c r="AM806" s="284"/>
      <c r="AN806" s="284"/>
      <c r="AO806" s="285"/>
    </row>
    <row r="807" spans="2:41" ht="3.6" hidden="1" customHeight="1">
      <c r="B807" s="11"/>
      <c r="I807" s="12"/>
      <c r="J807" s="11"/>
      <c r="M807" s="12"/>
      <c r="N807" s="9"/>
      <c r="O807" s="8"/>
      <c r="P807" s="8"/>
      <c r="Q807" s="8"/>
      <c r="R807" s="286"/>
      <c r="S807" s="287"/>
      <c r="T807" s="287"/>
      <c r="U807" s="287"/>
      <c r="V807" s="287"/>
      <c r="W807" s="287"/>
      <c r="X807" s="287"/>
      <c r="Y807" s="287"/>
      <c r="Z807" s="287"/>
      <c r="AA807" s="287"/>
      <c r="AB807" s="287"/>
      <c r="AC807" s="287"/>
      <c r="AD807" s="287"/>
      <c r="AE807" s="287"/>
      <c r="AF807" s="287"/>
      <c r="AG807" s="287"/>
      <c r="AH807" s="287"/>
      <c r="AI807" s="287"/>
      <c r="AJ807" s="287"/>
      <c r="AK807" s="287"/>
      <c r="AL807" s="287"/>
      <c r="AM807" s="287"/>
      <c r="AN807" s="287"/>
      <c r="AO807" s="288"/>
    </row>
    <row r="808" spans="2:41" ht="3.6" hidden="1" customHeight="1">
      <c r="B808" s="11"/>
      <c r="I808" s="12"/>
      <c r="J808" s="11"/>
      <c r="M808" s="12"/>
      <c r="N808" s="4"/>
      <c r="O808" s="5"/>
      <c r="P808" s="5"/>
      <c r="Q808" s="6"/>
      <c r="R808" s="298"/>
      <c r="S808" s="281"/>
      <c r="T808" s="281"/>
      <c r="U808" s="281"/>
      <c r="V808" s="281"/>
      <c r="W808" s="281"/>
      <c r="X808" s="281"/>
      <c r="Y808" s="281"/>
      <c r="Z808" s="281"/>
      <c r="AA808" s="281"/>
      <c r="AB808" s="281"/>
      <c r="AC808" s="281"/>
      <c r="AD808" s="281"/>
      <c r="AE808" s="281"/>
      <c r="AF808" s="281"/>
      <c r="AG808" s="281"/>
      <c r="AH808" s="281"/>
      <c r="AI808" s="281"/>
      <c r="AJ808" s="281"/>
      <c r="AK808" s="281"/>
      <c r="AL808" s="281"/>
      <c r="AM808" s="281"/>
      <c r="AN808" s="281"/>
      <c r="AO808" s="282"/>
    </row>
    <row r="809" spans="2:41" ht="13.35" hidden="1" customHeight="1">
      <c r="B809" s="11"/>
      <c r="I809" s="12"/>
      <c r="J809" s="11"/>
      <c r="M809" s="12"/>
      <c r="N809" s="11" t="s">
        <v>311</v>
      </c>
      <c r="Q809" s="12"/>
      <c r="R809" s="283"/>
      <c r="S809" s="284"/>
      <c r="T809" s="284"/>
      <c r="U809" s="284"/>
      <c r="V809" s="284"/>
      <c r="W809" s="284"/>
      <c r="X809" s="284"/>
      <c r="Y809" s="284"/>
      <c r="Z809" s="284"/>
      <c r="AA809" s="284"/>
      <c r="AB809" s="284"/>
      <c r="AC809" s="284"/>
      <c r="AD809" s="284"/>
      <c r="AE809" s="284"/>
      <c r="AF809" s="284"/>
      <c r="AG809" s="284"/>
      <c r="AH809" s="284"/>
      <c r="AI809" s="284"/>
      <c r="AJ809" s="284"/>
      <c r="AK809" s="284"/>
      <c r="AL809" s="284"/>
      <c r="AM809" s="284"/>
      <c r="AN809" s="284"/>
      <c r="AO809" s="285"/>
    </row>
    <row r="810" spans="2:41" ht="3.6" hidden="1" customHeight="1">
      <c r="B810" s="11"/>
      <c r="I810" s="12"/>
      <c r="J810" s="11"/>
      <c r="M810" s="12"/>
      <c r="N810" s="11"/>
      <c r="Q810" s="12"/>
      <c r="R810" s="286"/>
      <c r="S810" s="287"/>
      <c r="T810" s="287"/>
      <c r="U810" s="287"/>
      <c r="V810" s="287"/>
      <c r="W810" s="287"/>
      <c r="X810" s="287"/>
      <c r="Y810" s="287"/>
      <c r="Z810" s="287"/>
      <c r="AA810" s="287"/>
      <c r="AB810" s="287"/>
      <c r="AC810" s="287"/>
      <c r="AD810" s="287"/>
      <c r="AE810" s="287"/>
      <c r="AF810" s="287"/>
      <c r="AG810" s="287"/>
      <c r="AH810" s="287"/>
      <c r="AI810" s="287"/>
      <c r="AJ810" s="287"/>
      <c r="AK810" s="287"/>
      <c r="AL810" s="287"/>
      <c r="AM810" s="287"/>
      <c r="AN810" s="287"/>
      <c r="AO810" s="288"/>
    </row>
    <row r="811" spans="2:41" ht="3.6" hidden="1" customHeight="1">
      <c r="B811" s="11"/>
      <c r="I811" s="12"/>
      <c r="J811" s="11"/>
      <c r="M811" s="12"/>
      <c r="N811" s="4"/>
      <c r="O811" s="5"/>
      <c r="P811" s="5"/>
      <c r="Q811" s="6"/>
      <c r="R811" s="134"/>
      <c r="S811" s="135"/>
      <c r="T811" s="135"/>
      <c r="U811" s="135"/>
      <c r="V811" s="135"/>
      <c r="W811" s="135"/>
      <c r="X811" s="135"/>
      <c r="Y811" s="135"/>
      <c r="Z811" s="135"/>
      <c r="AA811" s="148"/>
      <c r="AB811" s="4"/>
      <c r="AC811" s="5"/>
      <c r="AD811" s="5"/>
      <c r="AE811" s="6"/>
      <c r="AF811" s="134"/>
      <c r="AG811" s="135"/>
      <c r="AH811" s="135"/>
      <c r="AI811" s="135"/>
      <c r="AJ811" s="135"/>
      <c r="AK811" s="135"/>
      <c r="AL811" s="135"/>
      <c r="AM811" s="135"/>
      <c r="AN811" s="135"/>
      <c r="AO811" s="148"/>
    </row>
    <row r="812" spans="2:41" ht="13.35" hidden="1" customHeight="1">
      <c r="B812" s="11"/>
      <c r="I812" s="12"/>
      <c r="J812" s="11" t="s">
        <v>1118</v>
      </c>
      <c r="M812" s="12"/>
      <c r="N812" s="11" t="s">
        <v>363</v>
      </c>
      <c r="Q812" s="12"/>
      <c r="R812" s="140"/>
      <c r="S812" s="299"/>
      <c r="T812" s="300"/>
      <c r="U812" s="141"/>
      <c r="V812" s="157"/>
      <c r="W812" s="141" t="s">
        <v>13</v>
      </c>
      <c r="X812" s="157"/>
      <c r="Y812" s="141" t="s">
        <v>11</v>
      </c>
      <c r="Z812" s="157"/>
      <c r="AA812" s="141" t="s">
        <v>588</v>
      </c>
      <c r="AB812" s="11" t="s">
        <v>316</v>
      </c>
      <c r="AE812" s="12"/>
      <c r="AF812" s="140"/>
      <c r="AG812" s="299"/>
      <c r="AH812" s="300"/>
      <c r="AI812" s="141"/>
      <c r="AJ812" s="157"/>
      <c r="AK812" s="141" t="s">
        <v>13</v>
      </c>
      <c r="AL812" s="157"/>
      <c r="AM812" s="141" t="s">
        <v>11</v>
      </c>
      <c r="AN812" s="157"/>
      <c r="AO812" s="158" t="s">
        <v>588</v>
      </c>
    </row>
    <row r="813" spans="2:41" ht="3.6" hidden="1" customHeight="1">
      <c r="B813" s="11"/>
      <c r="I813" s="12"/>
      <c r="J813" s="11"/>
      <c r="M813" s="12"/>
      <c r="N813" s="9"/>
      <c r="O813" s="8"/>
      <c r="P813" s="8"/>
      <c r="Q813" s="10"/>
      <c r="R813" s="144"/>
      <c r="S813" s="145"/>
      <c r="T813" s="141"/>
      <c r="U813" s="145"/>
      <c r="V813" s="145"/>
      <c r="W813" s="145"/>
      <c r="X813" s="145"/>
      <c r="Y813" s="145"/>
      <c r="Z813" s="145"/>
      <c r="AA813" s="151"/>
      <c r="AB813" s="9"/>
      <c r="AC813" s="8"/>
      <c r="AD813" s="8"/>
      <c r="AE813" s="10"/>
      <c r="AF813" s="144"/>
      <c r="AG813" s="145"/>
      <c r="AH813" s="145"/>
      <c r="AI813" s="145"/>
      <c r="AJ813" s="145"/>
      <c r="AK813" s="145"/>
      <c r="AL813" s="145"/>
      <c r="AM813" s="145"/>
      <c r="AN813" s="145"/>
      <c r="AO813" s="151"/>
    </row>
    <row r="814" spans="2:41" ht="3.6" hidden="1" customHeight="1">
      <c r="B814" s="11"/>
      <c r="I814" s="12"/>
      <c r="J814" s="11"/>
      <c r="M814" s="12"/>
      <c r="N814" s="4"/>
      <c r="O814" s="5"/>
      <c r="P814" s="5"/>
      <c r="Q814" s="6"/>
      <c r="R814" s="301"/>
      <c r="S814" s="316"/>
      <c r="T814" s="159"/>
      <c r="U814" s="304"/>
      <c r="AA814" s="6"/>
      <c r="AF814" s="307"/>
      <c r="AG814" s="308"/>
      <c r="AH814" s="308"/>
      <c r="AI814" s="308"/>
      <c r="AJ814" s="308"/>
      <c r="AK814" s="308"/>
      <c r="AL814" s="308"/>
      <c r="AM814" s="308"/>
      <c r="AN814" s="308"/>
      <c r="AO814" s="309"/>
    </row>
    <row r="815" spans="2:41" ht="13.35" hidden="1" customHeight="1">
      <c r="B815" s="11"/>
      <c r="I815" s="12"/>
      <c r="J815" s="11"/>
      <c r="M815" s="12"/>
      <c r="N815" s="11" t="s">
        <v>280</v>
      </c>
      <c r="Q815" s="12"/>
      <c r="R815" s="302"/>
      <c r="S815" s="317"/>
      <c r="T815" s="160" t="s">
        <v>607</v>
      </c>
      <c r="U815" s="305"/>
      <c r="V815" s="3" t="s">
        <v>365</v>
      </c>
      <c r="AA815" s="12"/>
      <c r="AB815" s="3" t="s">
        <v>577</v>
      </c>
      <c r="AF815" s="310"/>
      <c r="AG815" s="311"/>
      <c r="AH815" s="311"/>
      <c r="AI815" s="311"/>
      <c r="AJ815" s="311"/>
      <c r="AK815" s="311"/>
      <c r="AL815" s="311"/>
      <c r="AM815" s="311"/>
      <c r="AN815" s="311"/>
      <c r="AO815" s="312"/>
    </row>
    <row r="816" spans="2:41" ht="3.6" hidden="1" customHeight="1">
      <c r="B816" s="11"/>
      <c r="I816" s="12"/>
      <c r="J816" s="11"/>
      <c r="M816" s="12"/>
      <c r="N816" s="9"/>
      <c r="O816" s="8"/>
      <c r="P816" s="8"/>
      <c r="Q816" s="10"/>
      <c r="R816" s="303"/>
      <c r="S816" s="318"/>
      <c r="T816" s="161"/>
      <c r="U816" s="306"/>
      <c r="AA816" s="10"/>
      <c r="AF816" s="313"/>
      <c r="AG816" s="314"/>
      <c r="AH816" s="314"/>
      <c r="AI816" s="314"/>
      <c r="AJ816" s="314"/>
      <c r="AK816" s="314"/>
      <c r="AL816" s="314"/>
      <c r="AM816" s="314"/>
      <c r="AN816" s="314"/>
      <c r="AO816" s="315"/>
    </row>
    <row r="817" spans="2:41" ht="3.6" hidden="1" customHeight="1">
      <c r="B817" s="11"/>
      <c r="I817" s="12"/>
      <c r="J817" s="11"/>
      <c r="N817" s="4"/>
      <c r="O817" s="5"/>
      <c r="P817" s="5"/>
      <c r="Q817" s="6"/>
      <c r="S817" s="136"/>
      <c r="T817" s="143"/>
      <c r="U817" s="136"/>
      <c r="V817" s="136"/>
      <c r="W817" s="136"/>
      <c r="X817" s="136"/>
      <c r="Y817" s="136"/>
      <c r="Z817" s="136"/>
      <c r="AA817" s="136"/>
      <c r="AB817" s="136"/>
      <c r="AC817" s="136"/>
      <c r="AD817" s="136"/>
      <c r="AE817" s="136"/>
      <c r="AF817" s="136"/>
      <c r="AG817" s="136"/>
      <c r="AH817" s="136"/>
      <c r="AI817" s="136"/>
      <c r="AJ817" s="136"/>
      <c r="AK817" s="136"/>
      <c r="AL817" s="136"/>
      <c r="AM817" s="136"/>
      <c r="AN817" s="136"/>
      <c r="AO817" s="162"/>
    </row>
    <row r="818" spans="2:41" ht="13.35" hidden="1" customHeight="1">
      <c r="B818" s="11"/>
      <c r="I818" s="12"/>
      <c r="J818" s="11"/>
      <c r="N818" s="11" t="s">
        <v>608</v>
      </c>
      <c r="Q818" s="12"/>
      <c r="R818" s="150"/>
      <c r="S818" s="163"/>
      <c r="T818" s="3" t="s">
        <v>606</v>
      </c>
      <c r="Y818" s="163"/>
      <c r="Z818" s="3" t="s">
        <v>576</v>
      </c>
      <c r="AF818" s="164"/>
      <c r="AH818" s="143"/>
      <c r="AI818" s="143"/>
      <c r="AJ818" s="143"/>
      <c r="AK818" s="143"/>
      <c r="AL818" s="143"/>
      <c r="AM818" s="143"/>
      <c r="AN818" s="143"/>
      <c r="AO818" s="165"/>
    </row>
    <row r="819" spans="2:41" ht="3.6" hidden="1" customHeight="1">
      <c r="B819" s="11"/>
      <c r="I819" s="12"/>
      <c r="J819" s="9"/>
      <c r="K819" s="8"/>
      <c r="L819" s="8"/>
      <c r="M819" s="8"/>
      <c r="N819" s="9"/>
      <c r="O819" s="8"/>
      <c r="P819" s="8"/>
      <c r="Q819" s="10"/>
      <c r="R819" s="152"/>
      <c r="S819" s="146"/>
      <c r="T819" s="146"/>
      <c r="U819" s="146"/>
      <c r="V819" s="146"/>
      <c r="W819" s="146"/>
      <c r="X819" s="146"/>
      <c r="Y819" s="146"/>
      <c r="Z819" s="146"/>
      <c r="AA819" s="146"/>
      <c r="AB819" s="146"/>
      <c r="AC819" s="146"/>
      <c r="AD819" s="146"/>
      <c r="AE819" s="146"/>
      <c r="AF819" s="146"/>
      <c r="AG819" s="146"/>
      <c r="AH819" s="146"/>
      <c r="AI819" s="146"/>
      <c r="AJ819" s="146"/>
      <c r="AK819" s="146"/>
      <c r="AL819" s="146"/>
      <c r="AM819" s="146"/>
      <c r="AN819" s="146"/>
      <c r="AO819" s="166"/>
    </row>
    <row r="820" spans="2:41" ht="3.6" customHeight="1">
      <c r="B820" s="4"/>
      <c r="C820" s="5"/>
      <c r="D820" s="5"/>
      <c r="E820" s="5"/>
      <c r="F820" s="5"/>
      <c r="G820" s="5"/>
      <c r="H820" s="5"/>
      <c r="I820" s="5"/>
      <c r="J820" s="4"/>
      <c r="K820" s="5"/>
      <c r="L820" s="5"/>
      <c r="M820" s="5"/>
      <c r="N820" s="5"/>
      <c r="O820" s="5"/>
      <c r="P820" s="5"/>
      <c r="Q820" s="5"/>
      <c r="R820" s="6"/>
      <c r="S820" s="4"/>
      <c r="T820" s="5"/>
      <c r="U820" s="5"/>
      <c r="V820" s="5"/>
      <c r="W820" s="5"/>
      <c r="X820" s="307" t="str">
        <f>新規＿２!M38&amp;更新＿２!M38</f>
        <v/>
      </c>
      <c r="Y820" s="308"/>
      <c r="Z820" s="309"/>
      <c r="AA820" s="5"/>
      <c r="AB820" s="5"/>
      <c r="AC820" s="5"/>
      <c r="AD820" s="4"/>
      <c r="AE820" s="5"/>
      <c r="AF820" s="5"/>
      <c r="AG820" s="5"/>
      <c r="AH820" s="5"/>
      <c r="AI820" s="5"/>
      <c r="AJ820" s="5"/>
      <c r="AK820" s="307" t="str">
        <f>新規＿２!N40&amp;更新＿２!N40</f>
        <v/>
      </c>
      <c r="AL820" s="308"/>
      <c r="AM820" s="309"/>
      <c r="AN820" s="5"/>
      <c r="AO820" s="6"/>
    </row>
    <row r="821" spans="2:41" ht="13.35" customHeight="1">
      <c r="B821" s="11" t="s">
        <v>671</v>
      </c>
      <c r="J821" s="11" t="s">
        <v>821</v>
      </c>
      <c r="R821" s="12"/>
      <c r="S821" s="11" t="s">
        <v>822</v>
      </c>
      <c r="X821" s="310"/>
      <c r="Y821" s="311"/>
      <c r="Z821" s="312"/>
      <c r="AA821" s="3" t="s">
        <v>581</v>
      </c>
      <c r="AD821" s="11" t="s">
        <v>823</v>
      </c>
      <c r="AK821" s="310"/>
      <c r="AL821" s="311"/>
      <c r="AM821" s="312"/>
      <c r="AN821" s="3" t="s">
        <v>581</v>
      </c>
      <c r="AO821" s="12"/>
    </row>
    <row r="822" spans="2:41" ht="3.6" customHeight="1">
      <c r="B822" s="11"/>
      <c r="J822" s="9"/>
      <c r="K822" s="8"/>
      <c r="L822" s="8"/>
      <c r="M822" s="8"/>
      <c r="N822" s="8"/>
      <c r="O822" s="8"/>
      <c r="P822" s="8"/>
      <c r="Q822" s="8"/>
      <c r="R822" s="10"/>
      <c r="S822" s="9"/>
      <c r="T822" s="8"/>
      <c r="U822" s="8"/>
      <c r="V822" s="8"/>
      <c r="W822" s="8"/>
      <c r="X822" s="313"/>
      <c r="Y822" s="314"/>
      <c r="Z822" s="315"/>
      <c r="AA822" s="8"/>
      <c r="AB822" s="8"/>
      <c r="AC822" s="8"/>
      <c r="AD822" s="9"/>
      <c r="AE822" s="8"/>
      <c r="AF822" s="8"/>
      <c r="AG822" s="8"/>
      <c r="AH822" s="8"/>
      <c r="AI822" s="8"/>
      <c r="AJ822" s="8"/>
      <c r="AK822" s="313"/>
      <c r="AL822" s="314"/>
      <c r="AM822" s="315"/>
      <c r="AN822" s="8"/>
      <c r="AO822" s="10"/>
    </row>
    <row r="823" spans="2:41" ht="3.6" customHeight="1">
      <c r="B823" s="11"/>
      <c r="J823" s="167"/>
      <c r="K823" s="168"/>
      <c r="L823" s="168"/>
      <c r="M823" s="168"/>
      <c r="N823" s="167"/>
      <c r="O823" s="168"/>
      <c r="P823" s="168"/>
      <c r="Q823" s="5"/>
      <c r="R823" s="307" t="str">
        <f>新規＿２!Y112&amp;更新＿２!Y112</f>
        <v/>
      </c>
      <c r="S823" s="308"/>
      <c r="T823" s="309"/>
      <c r="U823" s="168"/>
      <c r="V823" s="5"/>
      <c r="W823" s="168"/>
      <c r="X823" s="167"/>
      <c r="Y823" s="168"/>
      <c r="Z823" s="168"/>
      <c r="AA823" s="168"/>
      <c r="AB823" s="168"/>
      <c r="AC823" s="168"/>
      <c r="AD823" s="168"/>
      <c r="AE823" s="168"/>
      <c r="AF823" s="168"/>
      <c r="AG823" s="168"/>
      <c r="AH823" s="168"/>
      <c r="AI823" s="168"/>
      <c r="AJ823" s="169"/>
      <c r="AK823" s="289" t="str">
        <f>新規＿２!Y115&amp;更新＿２!Y115</f>
        <v/>
      </c>
      <c r="AL823" s="290"/>
      <c r="AM823" s="291"/>
      <c r="AN823" s="168"/>
      <c r="AO823" s="169"/>
    </row>
    <row r="824" spans="2:41" ht="13.35" customHeight="1">
      <c r="B824" s="11"/>
      <c r="J824" s="13" t="s">
        <v>579</v>
      </c>
      <c r="K824" s="14"/>
      <c r="L824" s="14"/>
      <c r="M824" s="14"/>
      <c r="N824" s="170" t="s">
        <v>580</v>
      </c>
      <c r="O824" s="14"/>
      <c r="P824" s="14"/>
      <c r="R824" s="310"/>
      <c r="S824" s="311"/>
      <c r="T824" s="312"/>
      <c r="U824" s="14" t="s">
        <v>581</v>
      </c>
      <c r="W824" s="14"/>
      <c r="X824" s="13" t="s">
        <v>582</v>
      </c>
      <c r="Y824" s="171"/>
      <c r="Z824" s="14"/>
      <c r="AA824" s="14"/>
      <c r="AB824" s="14"/>
      <c r="AC824" s="14"/>
      <c r="AD824" s="14"/>
      <c r="AE824" s="14"/>
      <c r="AF824" s="171"/>
      <c r="AG824" s="14"/>
      <c r="AH824" s="14"/>
      <c r="AI824" s="14"/>
      <c r="AJ824" s="172"/>
      <c r="AK824" s="292"/>
      <c r="AL824" s="293"/>
      <c r="AM824" s="294"/>
      <c r="AN824" s="14" t="s">
        <v>581</v>
      </c>
      <c r="AO824" s="172"/>
    </row>
    <row r="825" spans="2:41" ht="3.6" customHeight="1">
      <c r="B825" s="11"/>
      <c r="J825" s="13"/>
      <c r="K825" s="14"/>
      <c r="L825" s="14"/>
      <c r="M825" s="14"/>
      <c r="N825" s="173"/>
      <c r="O825" s="174"/>
      <c r="P825" s="174"/>
      <c r="Q825" s="8"/>
      <c r="R825" s="313"/>
      <c r="S825" s="314"/>
      <c r="T825" s="315"/>
      <c r="U825" s="174"/>
      <c r="V825" s="8"/>
      <c r="W825" s="174"/>
      <c r="X825" s="173"/>
      <c r="Y825" s="174"/>
      <c r="Z825" s="174"/>
      <c r="AA825" s="174"/>
      <c r="AB825" s="174"/>
      <c r="AC825" s="174"/>
      <c r="AD825" s="174"/>
      <c r="AE825" s="174"/>
      <c r="AF825" s="174"/>
      <c r="AG825" s="174"/>
      <c r="AH825" s="174"/>
      <c r="AI825" s="174"/>
      <c r="AJ825" s="175"/>
      <c r="AK825" s="295"/>
      <c r="AL825" s="296"/>
      <c r="AM825" s="297"/>
      <c r="AN825" s="174"/>
      <c r="AO825" s="175"/>
    </row>
    <row r="826" spans="2:41" ht="3.6" customHeight="1">
      <c r="B826" s="11"/>
      <c r="J826" s="13"/>
      <c r="K826" s="14"/>
      <c r="L826" s="14"/>
      <c r="M826" s="14"/>
      <c r="N826" s="11"/>
      <c r="O826" s="5"/>
      <c r="X826" s="167"/>
      <c r="Y826" s="168"/>
      <c r="Z826" s="168"/>
      <c r="AA826" s="168"/>
      <c r="AB826" s="168"/>
      <c r="AC826" s="168"/>
      <c r="AD826" s="168"/>
      <c r="AE826" s="168"/>
      <c r="AF826" s="168"/>
      <c r="AG826" s="168"/>
      <c r="AH826" s="168"/>
      <c r="AI826" s="168"/>
      <c r="AJ826" s="168"/>
      <c r="AK826" s="289"/>
      <c r="AL826" s="290"/>
      <c r="AM826" s="291"/>
      <c r="AN826" s="168"/>
      <c r="AO826" s="169"/>
    </row>
    <row r="827" spans="2:41" ht="13.35" customHeight="1">
      <c r="B827" s="11"/>
      <c r="J827" s="13"/>
      <c r="K827" s="14"/>
      <c r="L827" s="14"/>
      <c r="M827" s="14"/>
      <c r="N827" s="11"/>
      <c r="X827" s="170" t="s">
        <v>828</v>
      </c>
      <c r="Y827" s="14"/>
      <c r="Z827" s="14"/>
      <c r="AA827" s="14"/>
      <c r="AB827" s="14"/>
      <c r="AC827" s="14"/>
      <c r="AD827" s="14"/>
      <c r="AE827" s="14"/>
      <c r="AF827" s="14"/>
      <c r="AG827" s="14"/>
      <c r="AH827" s="14"/>
      <c r="AI827" s="14"/>
      <c r="AJ827" s="14"/>
      <c r="AK827" s="292"/>
      <c r="AL827" s="293"/>
      <c r="AM827" s="294"/>
      <c r="AN827" s="14" t="s">
        <v>581</v>
      </c>
      <c r="AO827" s="172"/>
    </row>
    <row r="828" spans="2:41" ht="3.6" customHeight="1">
      <c r="B828" s="9"/>
      <c r="C828" s="8"/>
      <c r="D828" s="8"/>
      <c r="E828" s="8"/>
      <c r="F828" s="8"/>
      <c r="G828" s="8"/>
      <c r="H828" s="8"/>
      <c r="I828" s="8"/>
      <c r="J828" s="173"/>
      <c r="K828" s="174"/>
      <c r="L828" s="174"/>
      <c r="M828" s="174"/>
      <c r="N828" s="9"/>
      <c r="O828" s="8"/>
      <c r="P828" s="8"/>
      <c r="Q828" s="8"/>
      <c r="R828" s="8"/>
      <c r="S828" s="8"/>
      <c r="T828" s="8"/>
      <c r="U828" s="8"/>
      <c r="V828" s="8"/>
      <c r="W828" s="8"/>
      <c r="X828" s="173"/>
      <c r="Y828" s="174"/>
      <c r="Z828" s="174"/>
      <c r="AA828" s="174"/>
      <c r="AB828" s="174"/>
      <c r="AC828" s="174"/>
      <c r="AD828" s="174"/>
      <c r="AE828" s="174"/>
      <c r="AF828" s="174"/>
      <c r="AG828" s="174"/>
      <c r="AH828" s="174"/>
      <c r="AI828" s="174"/>
      <c r="AJ828" s="174"/>
      <c r="AK828" s="295"/>
      <c r="AL828" s="296"/>
      <c r="AM828" s="297"/>
      <c r="AN828" s="174"/>
      <c r="AO828" s="175"/>
    </row>
    <row r="829" spans="2:41" ht="3.6" customHeight="1"/>
    <row r="831" spans="2:41" ht="3.6" customHeight="1"/>
    <row r="832" spans="2:41" ht="3.6" customHeight="1"/>
  </sheetData>
  <mergeCells count="421">
    <mergeCell ref="R160:AF162"/>
    <mergeCell ref="R175:AF177"/>
    <mergeCell ref="R190:AF192"/>
    <mergeCell ref="R205:AF207"/>
    <mergeCell ref="R805:AO807"/>
    <mergeCell ref="R808:AO810"/>
    <mergeCell ref="S812:T812"/>
    <mergeCell ref="AG812:AH812"/>
    <mergeCell ref="R814:R816"/>
    <mergeCell ref="S814:S816"/>
    <mergeCell ref="U814:U816"/>
    <mergeCell ref="AF814:AO816"/>
    <mergeCell ref="R790:AO792"/>
    <mergeCell ref="R793:AO795"/>
    <mergeCell ref="S797:T797"/>
    <mergeCell ref="AG797:AH797"/>
    <mergeCell ref="R799:R801"/>
    <mergeCell ref="S799:S801"/>
    <mergeCell ref="U799:U801"/>
    <mergeCell ref="AF799:AO801"/>
    <mergeCell ref="R775:AO777"/>
    <mergeCell ref="R778:AO780"/>
    <mergeCell ref="S782:T782"/>
    <mergeCell ref="AG782:AH782"/>
    <mergeCell ref="R784:R786"/>
    <mergeCell ref="S784:S786"/>
    <mergeCell ref="U784:U786"/>
    <mergeCell ref="AF784:AO786"/>
    <mergeCell ref="R760:AO762"/>
    <mergeCell ref="R763:AO765"/>
    <mergeCell ref="S767:T767"/>
    <mergeCell ref="AG767:AH767"/>
    <mergeCell ref="R769:R771"/>
    <mergeCell ref="S769:S771"/>
    <mergeCell ref="U769:U771"/>
    <mergeCell ref="AF769:AO771"/>
    <mergeCell ref="R745:AO747"/>
    <mergeCell ref="R748:AO750"/>
    <mergeCell ref="S752:T752"/>
    <mergeCell ref="AG752:AH752"/>
    <mergeCell ref="R754:R756"/>
    <mergeCell ref="S754:S756"/>
    <mergeCell ref="U754:U756"/>
    <mergeCell ref="AF754:AO756"/>
    <mergeCell ref="R730:AO732"/>
    <mergeCell ref="R733:AO735"/>
    <mergeCell ref="S737:T737"/>
    <mergeCell ref="AG737:AH737"/>
    <mergeCell ref="R739:R741"/>
    <mergeCell ref="S739:S741"/>
    <mergeCell ref="U739:U741"/>
    <mergeCell ref="AF739:AO741"/>
    <mergeCell ref="R715:AO717"/>
    <mergeCell ref="R718:AO720"/>
    <mergeCell ref="S722:T722"/>
    <mergeCell ref="AG722:AH722"/>
    <mergeCell ref="R724:R726"/>
    <mergeCell ref="S724:S726"/>
    <mergeCell ref="U724:U726"/>
    <mergeCell ref="AF724:AO726"/>
    <mergeCell ref="R700:AO702"/>
    <mergeCell ref="R703:AO705"/>
    <mergeCell ref="S707:T707"/>
    <mergeCell ref="AG707:AH707"/>
    <mergeCell ref="R709:R711"/>
    <mergeCell ref="S709:S711"/>
    <mergeCell ref="U709:U711"/>
    <mergeCell ref="AF709:AO711"/>
    <mergeCell ref="R685:AO687"/>
    <mergeCell ref="R688:AO690"/>
    <mergeCell ref="S692:T692"/>
    <mergeCell ref="AG692:AH692"/>
    <mergeCell ref="R694:R696"/>
    <mergeCell ref="S694:S696"/>
    <mergeCell ref="U694:U696"/>
    <mergeCell ref="AF694:AO696"/>
    <mergeCell ref="R670:AO672"/>
    <mergeCell ref="R673:AO675"/>
    <mergeCell ref="S677:T677"/>
    <mergeCell ref="AG677:AH677"/>
    <mergeCell ref="R679:R681"/>
    <mergeCell ref="S679:S681"/>
    <mergeCell ref="U679:U681"/>
    <mergeCell ref="AF679:AO681"/>
    <mergeCell ref="R655:AO657"/>
    <mergeCell ref="R658:AO660"/>
    <mergeCell ref="S662:T662"/>
    <mergeCell ref="AG662:AH662"/>
    <mergeCell ref="R664:R666"/>
    <mergeCell ref="S664:S666"/>
    <mergeCell ref="U664:U666"/>
    <mergeCell ref="AF664:AO666"/>
    <mergeCell ref="R640:AO642"/>
    <mergeCell ref="R643:AO645"/>
    <mergeCell ref="S647:T647"/>
    <mergeCell ref="AG647:AH647"/>
    <mergeCell ref="R649:R651"/>
    <mergeCell ref="S649:S651"/>
    <mergeCell ref="U649:U651"/>
    <mergeCell ref="AF649:AO651"/>
    <mergeCell ref="R625:AO627"/>
    <mergeCell ref="R628:AO630"/>
    <mergeCell ref="S632:T632"/>
    <mergeCell ref="AG632:AH632"/>
    <mergeCell ref="R634:R636"/>
    <mergeCell ref="S634:S636"/>
    <mergeCell ref="U634:U636"/>
    <mergeCell ref="AF634:AO636"/>
    <mergeCell ref="R610:AO612"/>
    <mergeCell ref="R613:AO615"/>
    <mergeCell ref="S617:T617"/>
    <mergeCell ref="AG617:AH617"/>
    <mergeCell ref="R619:R621"/>
    <mergeCell ref="S619:S621"/>
    <mergeCell ref="U619:U621"/>
    <mergeCell ref="AF619:AO621"/>
    <mergeCell ref="R595:AO597"/>
    <mergeCell ref="R598:AO600"/>
    <mergeCell ref="S602:T602"/>
    <mergeCell ref="AG602:AH602"/>
    <mergeCell ref="R604:R606"/>
    <mergeCell ref="S604:S606"/>
    <mergeCell ref="U604:U606"/>
    <mergeCell ref="AF604:AO606"/>
    <mergeCell ref="R580:AO582"/>
    <mergeCell ref="R583:AO585"/>
    <mergeCell ref="S587:T587"/>
    <mergeCell ref="AG587:AH587"/>
    <mergeCell ref="R589:R591"/>
    <mergeCell ref="S589:S591"/>
    <mergeCell ref="U589:U591"/>
    <mergeCell ref="AF589:AO591"/>
    <mergeCell ref="R565:AO567"/>
    <mergeCell ref="R568:AO570"/>
    <mergeCell ref="S572:T572"/>
    <mergeCell ref="AG572:AH572"/>
    <mergeCell ref="R574:R576"/>
    <mergeCell ref="S574:S576"/>
    <mergeCell ref="U574:U576"/>
    <mergeCell ref="AF574:AO576"/>
    <mergeCell ref="R550:AO552"/>
    <mergeCell ref="R553:AO555"/>
    <mergeCell ref="S557:T557"/>
    <mergeCell ref="AG557:AH557"/>
    <mergeCell ref="R559:R561"/>
    <mergeCell ref="S559:S561"/>
    <mergeCell ref="U559:U561"/>
    <mergeCell ref="AF559:AO561"/>
    <mergeCell ref="R535:AO537"/>
    <mergeCell ref="R538:AO540"/>
    <mergeCell ref="S542:T542"/>
    <mergeCell ref="AG542:AH542"/>
    <mergeCell ref="R544:R546"/>
    <mergeCell ref="S544:S546"/>
    <mergeCell ref="U544:U546"/>
    <mergeCell ref="AF544:AO546"/>
    <mergeCell ref="R520:AO522"/>
    <mergeCell ref="R523:AO525"/>
    <mergeCell ref="S527:T527"/>
    <mergeCell ref="AG527:AH527"/>
    <mergeCell ref="R529:R531"/>
    <mergeCell ref="S529:S531"/>
    <mergeCell ref="U529:U531"/>
    <mergeCell ref="AF529:AO531"/>
    <mergeCell ref="R505:AO507"/>
    <mergeCell ref="R508:AO510"/>
    <mergeCell ref="S512:T512"/>
    <mergeCell ref="AG512:AH512"/>
    <mergeCell ref="R514:R516"/>
    <mergeCell ref="S514:S516"/>
    <mergeCell ref="U514:U516"/>
    <mergeCell ref="AF514:AO516"/>
    <mergeCell ref="R490:AO492"/>
    <mergeCell ref="R493:AO495"/>
    <mergeCell ref="S497:T497"/>
    <mergeCell ref="AG497:AH497"/>
    <mergeCell ref="R499:R501"/>
    <mergeCell ref="S499:S501"/>
    <mergeCell ref="U499:U501"/>
    <mergeCell ref="AF499:AO501"/>
    <mergeCell ref="R475:AO477"/>
    <mergeCell ref="R478:AO480"/>
    <mergeCell ref="S482:T482"/>
    <mergeCell ref="AG482:AH482"/>
    <mergeCell ref="R484:R486"/>
    <mergeCell ref="S484:S486"/>
    <mergeCell ref="U484:U486"/>
    <mergeCell ref="AF484:AO486"/>
    <mergeCell ref="R460:AO462"/>
    <mergeCell ref="R463:AO465"/>
    <mergeCell ref="S467:T467"/>
    <mergeCell ref="AG467:AH467"/>
    <mergeCell ref="R469:R471"/>
    <mergeCell ref="S469:S471"/>
    <mergeCell ref="U469:U471"/>
    <mergeCell ref="AF469:AO471"/>
    <mergeCell ref="R445:AO447"/>
    <mergeCell ref="R448:AO450"/>
    <mergeCell ref="S452:T452"/>
    <mergeCell ref="AG452:AH452"/>
    <mergeCell ref="R454:R456"/>
    <mergeCell ref="S454:S456"/>
    <mergeCell ref="U454:U456"/>
    <mergeCell ref="AF454:AO456"/>
    <mergeCell ref="R430:AO432"/>
    <mergeCell ref="R433:AO435"/>
    <mergeCell ref="S437:T437"/>
    <mergeCell ref="AG437:AH437"/>
    <mergeCell ref="R439:R441"/>
    <mergeCell ref="S439:S441"/>
    <mergeCell ref="U439:U441"/>
    <mergeCell ref="AF439:AO441"/>
    <mergeCell ref="R415:AO417"/>
    <mergeCell ref="R418:AO420"/>
    <mergeCell ref="S422:T422"/>
    <mergeCell ref="AG422:AH422"/>
    <mergeCell ref="R424:R426"/>
    <mergeCell ref="S424:S426"/>
    <mergeCell ref="U424:U426"/>
    <mergeCell ref="AF424:AO426"/>
    <mergeCell ref="R400:AO402"/>
    <mergeCell ref="R403:AO405"/>
    <mergeCell ref="S407:T407"/>
    <mergeCell ref="AG407:AH407"/>
    <mergeCell ref="R409:R411"/>
    <mergeCell ref="S409:S411"/>
    <mergeCell ref="U409:U411"/>
    <mergeCell ref="AF409:AO411"/>
    <mergeCell ref="R385:AO387"/>
    <mergeCell ref="R388:AO390"/>
    <mergeCell ref="S392:T392"/>
    <mergeCell ref="AG392:AH392"/>
    <mergeCell ref="R394:R396"/>
    <mergeCell ref="S394:S396"/>
    <mergeCell ref="U394:U396"/>
    <mergeCell ref="AF394:AO396"/>
    <mergeCell ref="R370:AO372"/>
    <mergeCell ref="R373:AO375"/>
    <mergeCell ref="S377:T377"/>
    <mergeCell ref="AG377:AH377"/>
    <mergeCell ref="R379:R381"/>
    <mergeCell ref="S379:S381"/>
    <mergeCell ref="U379:U381"/>
    <mergeCell ref="AF379:AO381"/>
    <mergeCell ref="R355:AO357"/>
    <mergeCell ref="R358:AO360"/>
    <mergeCell ref="S362:T362"/>
    <mergeCell ref="AG362:AH362"/>
    <mergeCell ref="R364:R366"/>
    <mergeCell ref="S364:S366"/>
    <mergeCell ref="U364:U366"/>
    <mergeCell ref="AF364:AO366"/>
    <mergeCell ref="R340:AO342"/>
    <mergeCell ref="R343:AO345"/>
    <mergeCell ref="S347:T347"/>
    <mergeCell ref="AG347:AH347"/>
    <mergeCell ref="R349:R351"/>
    <mergeCell ref="S349:S351"/>
    <mergeCell ref="U349:U351"/>
    <mergeCell ref="AF349:AO351"/>
    <mergeCell ref="R325:AO327"/>
    <mergeCell ref="R328:AO330"/>
    <mergeCell ref="S332:T332"/>
    <mergeCell ref="AG332:AH332"/>
    <mergeCell ref="R334:R336"/>
    <mergeCell ref="S334:S336"/>
    <mergeCell ref="U334:U336"/>
    <mergeCell ref="AF334:AO336"/>
    <mergeCell ref="R310:AO312"/>
    <mergeCell ref="R313:AO315"/>
    <mergeCell ref="S317:T317"/>
    <mergeCell ref="AG317:AH317"/>
    <mergeCell ref="R319:R321"/>
    <mergeCell ref="S319:S321"/>
    <mergeCell ref="U319:U321"/>
    <mergeCell ref="AF319:AO321"/>
    <mergeCell ref="R229:R231"/>
    <mergeCell ref="R223:AO225"/>
    <mergeCell ref="R295:AO297"/>
    <mergeCell ref="AG272:AH272"/>
    <mergeCell ref="R274:R276"/>
    <mergeCell ref="S274:S276"/>
    <mergeCell ref="U274:U276"/>
    <mergeCell ref="AF274:AO276"/>
    <mergeCell ref="R304:R306"/>
    <mergeCell ref="S304:S306"/>
    <mergeCell ref="U304:U306"/>
    <mergeCell ref="AF304:AO306"/>
    <mergeCell ref="R280:AO282"/>
    <mergeCell ref="R283:AO285"/>
    <mergeCell ref="S287:T287"/>
    <mergeCell ref="AG287:AH287"/>
    <mergeCell ref="R289:R291"/>
    <mergeCell ref="S289:S291"/>
    <mergeCell ref="U289:U291"/>
    <mergeCell ref="AF289:AO291"/>
    <mergeCell ref="R298:AO300"/>
    <mergeCell ref="S302:T302"/>
    <mergeCell ref="AG302:AH302"/>
    <mergeCell ref="AG185:AH185"/>
    <mergeCell ref="AF187:AO189"/>
    <mergeCell ref="S188:AA188"/>
    <mergeCell ref="R208:AF210"/>
    <mergeCell ref="R211:AO213"/>
    <mergeCell ref="S215:T215"/>
    <mergeCell ref="AG215:AH215"/>
    <mergeCell ref="AF217:AO219"/>
    <mergeCell ref="S218:AA218"/>
    <mergeCell ref="N40:AO42"/>
    <mergeCell ref="R259:R261"/>
    <mergeCell ref="S259:S261"/>
    <mergeCell ref="U259:U261"/>
    <mergeCell ref="AF259:AO261"/>
    <mergeCell ref="R46:U48"/>
    <mergeCell ref="W46:AA48"/>
    <mergeCell ref="AF46:AO48"/>
    <mergeCell ref="S110:T110"/>
    <mergeCell ref="AG110:AH110"/>
    <mergeCell ref="N55:AO57"/>
    <mergeCell ref="R88:AF90"/>
    <mergeCell ref="R73:AF75"/>
    <mergeCell ref="AG95:AH95"/>
    <mergeCell ref="R253:AO255"/>
    <mergeCell ref="S244:S246"/>
    <mergeCell ref="R220:AO222"/>
    <mergeCell ref="R91:AO93"/>
    <mergeCell ref="AF97:AO99"/>
    <mergeCell ref="R166:AO168"/>
    <mergeCell ref="S170:T170"/>
    <mergeCell ref="AG170:AH170"/>
    <mergeCell ref="AF172:AO174"/>
    <mergeCell ref="S173:AA173"/>
    <mergeCell ref="W61:AA63"/>
    <mergeCell ref="R76:AO78"/>
    <mergeCell ref="AF82:AO84"/>
    <mergeCell ref="S83:AA83"/>
    <mergeCell ref="S98:AA98"/>
    <mergeCell ref="R106:AO108"/>
    <mergeCell ref="R103:AF105"/>
    <mergeCell ref="S95:T95"/>
    <mergeCell ref="R118:AF120"/>
    <mergeCell ref="AF112:AO114"/>
    <mergeCell ref="S113:AA113"/>
    <mergeCell ref="R70:AF72"/>
    <mergeCell ref="R85:AF87"/>
    <mergeCell ref="R100:AF102"/>
    <mergeCell ref="R115:AF117"/>
    <mergeCell ref="AF67:AO69"/>
    <mergeCell ref="R61:U63"/>
    <mergeCell ref="S125:T125"/>
    <mergeCell ref="AG125:AH125"/>
    <mergeCell ref="AF127:AO129"/>
    <mergeCell ref="S128:AA128"/>
    <mergeCell ref="AG140:AH140"/>
    <mergeCell ref="U229:U231"/>
    <mergeCell ref="AF229:AO231"/>
    <mergeCell ref="AF142:AO144"/>
    <mergeCell ref="S143:AA143"/>
    <mergeCell ref="R148:AF150"/>
    <mergeCell ref="R136:AO138"/>
    <mergeCell ref="S140:T140"/>
    <mergeCell ref="R130:AF132"/>
    <mergeCell ref="R145:AF147"/>
    <mergeCell ref="R163:AF165"/>
    <mergeCell ref="R193:AF195"/>
    <mergeCell ref="R196:AO198"/>
    <mergeCell ref="S200:T200"/>
    <mergeCell ref="AG200:AH200"/>
    <mergeCell ref="AF202:AO204"/>
    <mergeCell ref="S203:AA203"/>
    <mergeCell ref="R178:AF180"/>
    <mergeCell ref="R181:AO183"/>
    <mergeCell ref="S185:T185"/>
    <mergeCell ref="S155:T155"/>
    <mergeCell ref="AG155:AH155"/>
    <mergeCell ref="AF157:AO159"/>
    <mergeCell ref="S158:AA158"/>
    <mergeCell ref="B2:AO2"/>
    <mergeCell ref="AH5:AI5"/>
    <mergeCell ref="P37:AO39"/>
    <mergeCell ref="Q17:R17"/>
    <mergeCell ref="AG20:AH20"/>
    <mergeCell ref="Q20:R20"/>
    <mergeCell ref="AJ7:AO9"/>
    <mergeCell ref="AK10:AN12"/>
    <mergeCell ref="N43:AO45"/>
    <mergeCell ref="AF61:AO63"/>
    <mergeCell ref="N58:AO60"/>
    <mergeCell ref="S80:T80"/>
    <mergeCell ref="AG80:AH80"/>
    <mergeCell ref="R64:AA66"/>
    <mergeCell ref="AF64:AO66"/>
    <mergeCell ref="R67:AA69"/>
    <mergeCell ref="R49:AA51"/>
    <mergeCell ref="AF49:AO51"/>
    <mergeCell ref="R133:AF135"/>
    <mergeCell ref="R121:AO123"/>
    <mergeCell ref="R52:AA54"/>
    <mergeCell ref="AF52:AO54"/>
    <mergeCell ref="AK826:AM828"/>
    <mergeCell ref="R235:AO237"/>
    <mergeCell ref="R238:AO240"/>
    <mergeCell ref="S227:T227"/>
    <mergeCell ref="R250:AO252"/>
    <mergeCell ref="AG227:AH227"/>
    <mergeCell ref="S242:T242"/>
    <mergeCell ref="AG242:AH242"/>
    <mergeCell ref="S257:T257"/>
    <mergeCell ref="AG257:AH257"/>
    <mergeCell ref="R244:R246"/>
    <mergeCell ref="U244:U246"/>
    <mergeCell ref="AF244:AO246"/>
    <mergeCell ref="R265:AO267"/>
    <mergeCell ref="R268:AO270"/>
    <mergeCell ref="S272:T272"/>
    <mergeCell ref="R823:T825"/>
    <mergeCell ref="X820:Z822"/>
    <mergeCell ref="AK820:AM822"/>
    <mergeCell ref="S229:S231"/>
    <mergeCell ref="AK823:AM825"/>
    <mergeCell ref="R151:AO153"/>
  </mergeCells>
  <phoneticPr fontId="3"/>
  <dataValidations count="6">
    <dataValidation type="list" allowBlank="1" showInputMessage="1" showErrorMessage="1" sqref="S227:T227 AG227:AH227 S242:T242 AG242:AH242 S257:T257 AG257:AH257 S272:T272 AG272:AH272 S287:T287 AG287:AH287 S302:T302 AG302:AH302 S317:T317 AG317:AH317 S332:T332 AG332:AH332 S347:T347 AG347:AH347 S362:T362 AG362:AH362 S377:T377 AG377:AH377 S392:T392 AG392:AH392 S407:T407 AG407:AH407 S422:T422 AG422:AH422 S437:T437 AG437:AH437 S452:T452 AG452:AH452 S467:T467 AG467:AH467 S482:T482 AG482:AH482 S497:T497 AG497:AH497 S512:T512 AG512:AH512 S527:T527 AG527:AH527 S542:T542 AG542:AH542 S557:T557 AG557:AH557 S572:T572 AG572:AH572 S587:T587 AG587:AH587 S602:T602 AG602:AH602 S617:T617 AG617:AH617 S632:T632 AG632:AH632 S647:T647 AG647:AH647 S662:T662 AG662:AH662 S677:T677 AG677:AH677 S692:T692 AG692:AH692 S707:T707 AG707:AH707 S722:T722 AG722:AH722 S737:T737 AG737:AH737 S752:T752 AG752:AH752 S767:T767 AG767:AH767 S782:T782 AG782:AH782 S797:T797 AG797:AH797 S812:T812 AG812:AH812 S80:T80 S95:T95 AG80:AH80 AG95:AH95 S110:T110 AG110:AH110 S125:T125 AG125:AH125 S140:T140 AG140:AH140 S155:T155 AG155:AH155 S170:T170 AG170:AH170 S185:T185 AG185:AH185 S200:T200 AG200:AH200 S215:T215 AG215:AH215" xr:uid="{4461DE14-0729-4F89-8884-E5ED9428B56D}">
      <formula1>元号</formula1>
    </dataValidation>
    <dataValidation type="list" allowBlank="1" showInputMessage="1" showErrorMessage="1" sqref="V227 AJ227 V242 AJ242 V257 AJ257 V272 AJ272 V287 AJ287 V302 AJ302 V317 AJ317 V332 AJ332 V347 AJ347 V362 AJ362 V377 AJ377 V392 AJ392 V407 AJ407 V422 AJ422 V437 AJ437 V452 AJ452 V467 AJ467 V482 AJ482 V497 AJ497 V512 AJ512 V527 AJ527 V542 AJ542 V557 AJ557 V572 AJ572 V587 AJ587 V602 AJ602 V617 AJ617 V632 AJ632 V647 AJ647 V662 AJ662 V677 AJ677 V692 AJ692 V707 AJ707 V722 AJ722 V737 AJ737 V752 AJ752 V767 AJ767 V782 AJ782 V797 AJ797 V812 AJ812 V80 V95 AJ80 AJ95 V110 AJ110 V125 AJ125 V140 AJ140 V155 AJ155 V170 AJ170 V185 AJ185 V200 AJ200 V215 AJ215" xr:uid="{6DA5AF82-43F4-488F-95FA-E87E1772E1DE}">
      <formula1>年</formula1>
    </dataValidation>
    <dataValidation type="list" allowBlank="1" showInputMessage="1" showErrorMessage="1" sqref="X227 AL227 X242 AL242 X257 AL257 X272 AL272 X287 AL287 X302 AL302 X317 AL317 X332 AL332 X347 AL347 X362 AL362 X377 AL377 X392 AL392 X407 AL407 X422 AL422 X437 AL437 X452 AL452 X467 AL467 X482 AL482 X497 AL497 X512 AL512 X527 AL527 X542 AL542 X557 AL557 X572 AL572 X587 AL587 X602 AL602 X617 AL617 X632 AL632 X647 AL647 X662 AL662 X677 AL677 X692 AL692 X707 AL707 X722 AL722 X737 AL737 X752 AL752 X767 AL767 X782 AL782 X797 AL797 X812 AL812 X80 X95 AL80 AL95 X110 AL110 X125 AL125 X140 AL140 X155 AL155 X170 AL170 X185 AL185 X200 AL200 X215 AL215" xr:uid="{CDA0D7D2-25E1-4E5E-A1BD-B8E22B318D4F}">
      <formula1>月</formula1>
    </dataValidation>
    <dataValidation type="list" allowBlank="1" showInputMessage="1" showErrorMessage="1" sqref="Z227 AN227 Z242 AN242 Z257 AN257 Z272 AN272 Z287 AN287 Z302 AN302 Z317 AN317 Z332 AN332 Z347 AN347 Z362 AN362 Z377 AN377 Z392 AN392 Z407 AN407 Z422 AN422 Z437 AN437 Z452 AN452 Z467 AN467 Z482 AN482 Z497 AN497 Z512 AN512 Z527 AN527 Z542 AN542 Z557 AN557 Z572 AN572 Z587 AN587 Z602 AN602 Z617 AN617 Z632 AN632 Z647 AN647 Z662 AN662 Z677 AN677 Z692 AN692 Z707 AN707 Z722 AN722 Z737 AN737 Z752 AN752 Z767 AN767 Z782 AN782 Z797 AN797 Z812 AN812 Z80 Z95 AN80 AN95 Z110 AN110 Z125 AN125 Z140 AN140 Z155 AN155 Z170 AN170 Z185 AN185 Z200 AN200 Z215 AN215" xr:uid="{04EB525E-D786-40BB-8D02-6477F4343C48}">
      <formula1>日</formula1>
    </dataValidation>
    <dataValidation type="list" allowBlank="1" showInputMessage="1" showErrorMessage="1" sqref="S233 Y233 S248 Y248 S263 Y263 S278 Y278 S293 Y293 S308 Y308 S323 Y323 S338 Y338 S353 Y353 S368 Y368 S383 Y383 S398 Y398 S413 Y413 S428 Y428 S443 Y443 S458 Y458 S473 Y473 S488 Y488 S503 Y503 S518 Y518 S533 Y533 S548 Y548 S563 Y563 S578 Y578 S593 Y593 S608 Y608 S623 Y623 S638 Y638 S653 Y653 S668 Y668 S683 Y683 S698 Y698 S713 Y713 S728 Y728 S743 Y743 S758 Y758 S773 Y773 S788 Y788 S803 Y803 S818 Y818 M32 M35 R32 AB32 AD26 AH89 AH104 AH119 AH134 AH149 AH164 AH179 AH194 AH209" xr:uid="{D5A1B83A-83A7-45C1-A839-D05F706CE808}">
      <formula1>チェック選択</formula1>
    </dataValidation>
    <dataValidation type="list" allowBlank="1" showInputMessage="1" showErrorMessage="1" sqref="S83:AA83 S98:AA98 S113:AA113 S128:AA128 S143:AA143 S158:AA158 S173:AA173 S188:AA188 S203:AA203 S218:AA218" xr:uid="{27213ECB-90C9-451D-BAD7-B5D1907F8B19}">
      <formula1>役職</formula1>
    </dataValidation>
  </dataValidations>
  <pageMargins left="0.59055118110236227" right="0.51181102362204722" top="0.74803149606299213" bottom="0.74803149606299213" header="0.31496062992125984" footer="0.31496062992125984"/>
  <pageSetup paperSize="9" scale="77" fitToHeight="0" orientation="portrait" r:id="rId1"/>
  <rowBreaks count="6" manualBreakCount="6">
    <brk id="147" max="40" man="1"/>
    <brk id="294" max="40" man="1"/>
    <brk id="429" max="40" man="1"/>
    <brk id="564" max="40" man="1"/>
    <brk id="699" max="40" man="1"/>
    <brk id="819" max="4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13"/>
  <dimension ref="A1:O101"/>
  <sheetViews>
    <sheetView topLeftCell="B1" zoomScale="85" zoomScaleNormal="85" workbookViewId="0">
      <selection activeCell="N1" sqref="N1:O1048576"/>
    </sheetView>
  </sheetViews>
  <sheetFormatPr defaultRowHeight="18"/>
  <cols>
    <col min="1" max="1" width="13" bestFit="1" customWidth="1"/>
    <col min="2" max="2" width="28.19921875" bestFit="1" customWidth="1"/>
    <col min="3" max="3" width="22.5" bestFit="1" customWidth="1"/>
    <col min="4" max="4" width="21.59765625" customWidth="1"/>
    <col min="5" max="5" width="23.5" bestFit="1" customWidth="1"/>
    <col min="6" max="6" width="67.8984375" bestFit="1" customWidth="1"/>
    <col min="12" max="12" width="16.59765625" bestFit="1" customWidth="1"/>
    <col min="14" max="14" width="8.8984375" style="116" bestFit="1" customWidth="1"/>
    <col min="15" max="15" width="8.796875" style="116"/>
  </cols>
  <sheetData>
    <row r="1" spans="1:15">
      <c r="A1" s="35" t="s">
        <v>584</v>
      </c>
      <c r="B1" s="35" t="s">
        <v>275</v>
      </c>
      <c r="C1" s="35" t="s">
        <v>357</v>
      </c>
      <c r="D1" s="36" t="s">
        <v>278</v>
      </c>
      <c r="E1" s="35" t="s">
        <v>369</v>
      </c>
      <c r="F1" s="36" t="s">
        <v>552</v>
      </c>
      <c r="G1" s="35" t="s">
        <v>570</v>
      </c>
      <c r="H1" s="36" t="s">
        <v>587</v>
      </c>
      <c r="I1" s="35" t="s">
        <v>13</v>
      </c>
      <c r="J1" s="36" t="s">
        <v>11</v>
      </c>
      <c r="K1" s="35" t="s">
        <v>588</v>
      </c>
      <c r="L1" s="35" t="s">
        <v>593</v>
      </c>
      <c r="M1" s="35" t="s">
        <v>1081</v>
      </c>
      <c r="N1" s="115" t="s">
        <v>2308</v>
      </c>
      <c r="O1" s="116" t="s">
        <v>2309</v>
      </c>
    </row>
    <row r="2" spans="1:15">
      <c r="A2" s="35"/>
      <c r="B2" s="35"/>
      <c r="C2" s="35"/>
      <c r="D2" s="36"/>
      <c r="E2" s="35"/>
      <c r="F2" s="36"/>
      <c r="G2" s="35"/>
      <c r="H2" s="36"/>
      <c r="I2" s="35"/>
      <c r="J2" s="36"/>
      <c r="K2" s="35"/>
      <c r="L2" s="65" t="s">
        <v>642</v>
      </c>
      <c r="M2" s="35"/>
      <c r="N2" s="117" t="s">
        <v>2310</v>
      </c>
      <c r="O2" s="117" t="s">
        <v>2311</v>
      </c>
    </row>
    <row r="3" spans="1:15">
      <c r="A3" s="35" t="s">
        <v>585</v>
      </c>
      <c r="B3" s="35" t="s">
        <v>319</v>
      </c>
      <c r="C3" s="35" t="s">
        <v>359</v>
      </c>
      <c r="D3" s="36" t="s">
        <v>361</v>
      </c>
      <c r="E3" s="35" t="s">
        <v>371</v>
      </c>
      <c r="F3" s="36" t="s">
        <v>545</v>
      </c>
      <c r="G3" s="45">
        <v>0.33333333333333331</v>
      </c>
      <c r="H3" s="36" t="s">
        <v>589</v>
      </c>
      <c r="I3" s="35">
        <v>1</v>
      </c>
      <c r="J3" s="36">
        <v>1</v>
      </c>
      <c r="K3" s="35">
        <v>1</v>
      </c>
      <c r="L3" s="65" t="s">
        <v>674</v>
      </c>
      <c r="M3" s="35" t="s">
        <v>1081</v>
      </c>
      <c r="N3" s="118" t="s">
        <v>2312</v>
      </c>
      <c r="O3" s="118" t="s">
        <v>2313</v>
      </c>
    </row>
    <row r="4" spans="1:15">
      <c r="A4" s="35" t="s">
        <v>586</v>
      </c>
      <c r="B4" s="35" t="s">
        <v>320</v>
      </c>
      <c r="C4" s="35" t="s">
        <v>360</v>
      </c>
      <c r="D4" s="36" t="s">
        <v>362</v>
      </c>
      <c r="E4" s="35" t="s">
        <v>372</v>
      </c>
      <c r="F4" s="36" t="s">
        <v>546</v>
      </c>
      <c r="G4" s="45">
        <v>0.34375</v>
      </c>
      <c r="H4" s="36" t="s">
        <v>590</v>
      </c>
      <c r="I4" s="35">
        <v>2</v>
      </c>
      <c r="J4" s="36">
        <v>2</v>
      </c>
      <c r="K4" s="35">
        <v>2</v>
      </c>
      <c r="L4" s="66"/>
      <c r="N4" s="118" t="s">
        <v>2314</v>
      </c>
      <c r="O4" s="118" t="s">
        <v>2315</v>
      </c>
    </row>
    <row r="5" spans="1:15">
      <c r="B5" s="35" t="s">
        <v>321</v>
      </c>
      <c r="E5" s="35" t="s">
        <v>373</v>
      </c>
      <c r="F5" s="36" t="s">
        <v>547</v>
      </c>
      <c r="G5" s="45">
        <v>0.35416666666666669</v>
      </c>
      <c r="H5" s="36" t="s">
        <v>591</v>
      </c>
      <c r="I5" s="35">
        <v>3</v>
      </c>
      <c r="J5" s="36">
        <v>3</v>
      </c>
      <c r="K5" s="35">
        <v>3</v>
      </c>
      <c r="N5" s="118" t="s">
        <v>2316</v>
      </c>
      <c r="O5" s="118" t="s">
        <v>2317</v>
      </c>
    </row>
    <row r="6" spans="1:15">
      <c r="B6" s="35" t="s">
        <v>322</v>
      </c>
      <c r="E6" s="35" t="s">
        <v>374</v>
      </c>
      <c r="F6" s="36" t="s">
        <v>548</v>
      </c>
      <c r="G6" s="45">
        <v>0.36458333333333298</v>
      </c>
      <c r="I6" s="35">
        <v>4</v>
      </c>
      <c r="J6" s="36">
        <v>4</v>
      </c>
      <c r="K6" s="35">
        <v>4</v>
      </c>
      <c r="N6" s="117" t="s">
        <v>2318</v>
      </c>
      <c r="O6" s="117" t="s">
        <v>2319</v>
      </c>
    </row>
    <row r="7" spans="1:15">
      <c r="B7" s="35" t="s">
        <v>323</v>
      </c>
      <c r="E7" s="35" t="s">
        <v>375</v>
      </c>
      <c r="F7" s="36" t="s">
        <v>549</v>
      </c>
      <c r="G7" s="45">
        <v>0.375</v>
      </c>
      <c r="I7" s="35">
        <v>5</v>
      </c>
      <c r="J7" s="36">
        <v>5</v>
      </c>
      <c r="K7" s="35">
        <v>5</v>
      </c>
      <c r="N7" s="118" t="s">
        <v>2320</v>
      </c>
      <c r="O7" s="118" t="s">
        <v>2321</v>
      </c>
    </row>
    <row r="8" spans="1:15">
      <c r="B8" s="35" t="s">
        <v>324</v>
      </c>
      <c r="E8" s="35" t="s">
        <v>376</v>
      </c>
      <c r="F8" s="36" t="s">
        <v>550</v>
      </c>
      <c r="G8" s="45">
        <v>0.38541666666666702</v>
      </c>
      <c r="I8" s="35">
        <v>6</v>
      </c>
      <c r="J8" s="36">
        <v>6</v>
      </c>
      <c r="K8" s="35">
        <v>6</v>
      </c>
      <c r="N8" s="117" t="s">
        <v>2322</v>
      </c>
      <c r="O8" s="117" t="s">
        <v>2323</v>
      </c>
    </row>
    <row r="9" spans="1:15">
      <c r="B9" s="35" t="s">
        <v>325</v>
      </c>
      <c r="E9" s="35" t="s">
        <v>377</v>
      </c>
      <c r="F9" s="36" t="s">
        <v>551</v>
      </c>
      <c r="G9" s="45">
        <v>0.39583333333333298</v>
      </c>
      <c r="I9" s="35">
        <v>7</v>
      </c>
      <c r="J9" s="36">
        <v>7</v>
      </c>
      <c r="K9" s="35">
        <v>7</v>
      </c>
      <c r="N9" s="118" t="s">
        <v>2324</v>
      </c>
      <c r="O9" s="118" t="s">
        <v>2325</v>
      </c>
    </row>
    <row r="10" spans="1:15">
      <c r="B10" s="35" t="s">
        <v>326</v>
      </c>
      <c r="E10" s="35" t="s">
        <v>378</v>
      </c>
      <c r="G10" s="45">
        <v>0.40625</v>
      </c>
      <c r="I10" s="35">
        <v>8</v>
      </c>
      <c r="J10" s="36">
        <v>8</v>
      </c>
      <c r="K10" s="35">
        <v>8</v>
      </c>
      <c r="N10" s="118" t="s">
        <v>2326</v>
      </c>
      <c r="O10" s="118" t="s">
        <v>2327</v>
      </c>
    </row>
    <row r="11" spans="1:15">
      <c r="B11" s="35" t="s">
        <v>327</v>
      </c>
      <c r="E11" s="35" t="s">
        <v>379</v>
      </c>
      <c r="G11" s="45">
        <v>0.41666666666666702</v>
      </c>
      <c r="I11" s="35">
        <v>9</v>
      </c>
      <c r="J11" s="36">
        <v>9</v>
      </c>
      <c r="K11" s="35">
        <v>9</v>
      </c>
      <c r="N11" s="117" t="s">
        <v>2328</v>
      </c>
      <c r="O11" s="117" t="s">
        <v>2329</v>
      </c>
    </row>
    <row r="12" spans="1:15">
      <c r="B12" s="35" t="s">
        <v>328</v>
      </c>
      <c r="E12" s="35" t="s">
        <v>380</v>
      </c>
      <c r="G12" s="45">
        <v>0.42708333333333298</v>
      </c>
      <c r="I12" s="35">
        <v>10</v>
      </c>
      <c r="J12" s="36">
        <v>10</v>
      </c>
      <c r="K12" s="35">
        <v>10</v>
      </c>
      <c r="N12" s="117" t="s">
        <v>2330</v>
      </c>
      <c r="O12" s="117" t="s">
        <v>2331</v>
      </c>
    </row>
    <row r="13" spans="1:15">
      <c r="B13" s="35" t="s">
        <v>329</v>
      </c>
      <c r="E13" s="35" t="s">
        <v>381</v>
      </c>
      <c r="G13" s="45">
        <v>0.4375</v>
      </c>
      <c r="I13" s="35">
        <v>11</v>
      </c>
      <c r="J13" s="36">
        <v>11</v>
      </c>
      <c r="K13" s="35">
        <v>11</v>
      </c>
    </row>
    <row r="14" spans="1:15">
      <c r="B14" s="35" t="s">
        <v>330</v>
      </c>
      <c r="E14" s="35" t="s">
        <v>382</v>
      </c>
      <c r="G14" s="45">
        <v>0.44791666666666702</v>
      </c>
      <c r="I14" s="35">
        <v>12</v>
      </c>
      <c r="J14" s="36">
        <v>12</v>
      </c>
      <c r="K14" s="35">
        <v>12</v>
      </c>
    </row>
    <row r="15" spans="1:15">
      <c r="B15" s="35" t="s">
        <v>331</v>
      </c>
      <c r="E15" s="35" t="s">
        <v>383</v>
      </c>
      <c r="G15" s="45">
        <v>0.45833333333333398</v>
      </c>
      <c r="I15" s="35">
        <v>13</v>
      </c>
      <c r="K15" s="35">
        <v>13</v>
      </c>
    </row>
    <row r="16" spans="1:15">
      <c r="B16" s="35" t="s">
        <v>332</v>
      </c>
      <c r="E16" s="35" t="s">
        <v>384</v>
      </c>
      <c r="G16" s="45">
        <v>0.46875</v>
      </c>
      <c r="I16" s="35">
        <v>14</v>
      </c>
      <c r="K16" s="35">
        <v>14</v>
      </c>
    </row>
    <row r="17" spans="2:11">
      <c r="B17" s="35" t="s">
        <v>333</v>
      </c>
      <c r="E17" s="35" t="s">
        <v>385</v>
      </c>
      <c r="G17" s="45">
        <v>0.47916666666666702</v>
      </c>
      <c r="I17" s="35">
        <v>15</v>
      </c>
      <c r="K17" s="35">
        <v>15</v>
      </c>
    </row>
    <row r="18" spans="2:11">
      <c r="B18" s="35" t="s">
        <v>334</v>
      </c>
      <c r="E18" s="35" t="s">
        <v>386</v>
      </c>
      <c r="G18" s="45">
        <v>0.48958333333333398</v>
      </c>
      <c r="I18" s="35">
        <v>16</v>
      </c>
      <c r="K18" s="35">
        <v>16</v>
      </c>
    </row>
    <row r="19" spans="2:11">
      <c r="B19" s="35" t="s">
        <v>335</v>
      </c>
      <c r="E19" s="35" t="s">
        <v>387</v>
      </c>
      <c r="G19" s="45">
        <v>0.5</v>
      </c>
      <c r="I19" s="35">
        <v>17</v>
      </c>
      <c r="K19" s="35">
        <v>17</v>
      </c>
    </row>
    <row r="20" spans="2:11">
      <c r="B20" s="35" t="s">
        <v>336</v>
      </c>
      <c r="E20" s="35" t="s">
        <v>388</v>
      </c>
      <c r="G20" s="45">
        <v>0.51041666666666696</v>
      </c>
      <c r="I20" s="35">
        <v>18</v>
      </c>
      <c r="K20" s="35">
        <v>18</v>
      </c>
    </row>
    <row r="21" spans="2:11">
      <c r="E21" s="35" t="s">
        <v>389</v>
      </c>
      <c r="G21" s="45">
        <v>0.52083333333333404</v>
      </c>
      <c r="I21" s="35">
        <v>19</v>
      </c>
      <c r="K21" s="35">
        <v>19</v>
      </c>
    </row>
    <row r="22" spans="2:11">
      <c r="E22" s="35" t="s">
        <v>390</v>
      </c>
      <c r="G22" s="45">
        <v>0.53125</v>
      </c>
      <c r="I22" s="35">
        <v>20</v>
      </c>
      <c r="K22" s="35">
        <v>20</v>
      </c>
    </row>
    <row r="23" spans="2:11">
      <c r="E23" s="35" t="s">
        <v>391</v>
      </c>
      <c r="G23" s="45">
        <v>0.54166666666666696</v>
      </c>
      <c r="I23" s="35">
        <v>21</v>
      </c>
      <c r="K23" s="35">
        <v>21</v>
      </c>
    </row>
    <row r="24" spans="2:11">
      <c r="E24" s="35" t="s">
        <v>392</v>
      </c>
      <c r="G24" s="45">
        <v>0.55208333333333404</v>
      </c>
      <c r="I24" s="35">
        <v>22</v>
      </c>
      <c r="K24" s="35">
        <v>22</v>
      </c>
    </row>
    <row r="25" spans="2:11">
      <c r="E25" s="35" t="s">
        <v>393</v>
      </c>
      <c r="G25" s="45">
        <v>0.5625</v>
      </c>
      <c r="I25" s="35">
        <v>23</v>
      </c>
      <c r="K25" s="35">
        <v>23</v>
      </c>
    </row>
    <row r="26" spans="2:11">
      <c r="E26" s="35" t="s">
        <v>394</v>
      </c>
      <c r="G26" s="45">
        <v>0.57291666666666696</v>
      </c>
      <c r="I26" s="35">
        <v>24</v>
      </c>
      <c r="K26" s="35">
        <v>24</v>
      </c>
    </row>
    <row r="27" spans="2:11">
      <c r="E27" s="35" t="s">
        <v>395</v>
      </c>
      <c r="G27" s="45">
        <v>0.58333333333333404</v>
      </c>
      <c r="I27" s="35">
        <v>25</v>
      </c>
      <c r="K27" s="35">
        <v>25</v>
      </c>
    </row>
    <row r="28" spans="2:11">
      <c r="E28" s="35" t="s">
        <v>396</v>
      </c>
      <c r="G28" s="45">
        <v>0.59375</v>
      </c>
      <c r="I28" s="35">
        <v>26</v>
      </c>
      <c r="K28" s="35">
        <v>26</v>
      </c>
    </row>
    <row r="29" spans="2:11">
      <c r="E29" s="35" t="s">
        <v>397</v>
      </c>
      <c r="G29" s="45">
        <v>0.60416666666666696</v>
      </c>
      <c r="I29" s="35">
        <v>27</v>
      </c>
      <c r="K29" s="35">
        <v>27</v>
      </c>
    </row>
    <row r="30" spans="2:11">
      <c r="E30" s="35" t="s">
        <v>398</v>
      </c>
      <c r="G30" s="45">
        <v>0.61458333333333404</v>
      </c>
      <c r="I30" s="35">
        <v>28</v>
      </c>
      <c r="K30" s="35">
        <v>28</v>
      </c>
    </row>
    <row r="31" spans="2:11">
      <c r="E31" s="35" t="s">
        <v>399</v>
      </c>
      <c r="G31" s="45">
        <v>0.625</v>
      </c>
      <c r="I31" s="35">
        <v>29</v>
      </c>
      <c r="K31" s="35">
        <v>29</v>
      </c>
    </row>
    <row r="32" spans="2:11">
      <c r="E32" s="35" t="s">
        <v>400</v>
      </c>
      <c r="G32" s="45">
        <v>0.63541666666666696</v>
      </c>
      <c r="I32" s="35">
        <v>30</v>
      </c>
      <c r="K32" s="35">
        <v>30</v>
      </c>
    </row>
    <row r="33" spans="5:11">
      <c r="E33" s="35" t="s">
        <v>401</v>
      </c>
      <c r="G33" s="45">
        <v>0.64583333333333404</v>
      </c>
      <c r="I33" s="35">
        <v>31</v>
      </c>
      <c r="K33" s="35">
        <v>31</v>
      </c>
    </row>
    <row r="34" spans="5:11">
      <c r="E34" s="35" t="s">
        <v>402</v>
      </c>
      <c r="G34" s="45">
        <v>0.656250000000001</v>
      </c>
      <c r="I34" s="35">
        <v>32</v>
      </c>
    </row>
    <row r="35" spans="5:11">
      <c r="E35" s="35" t="s">
        <v>403</v>
      </c>
      <c r="G35" s="45">
        <v>0.66666666666666696</v>
      </c>
      <c r="I35" s="35">
        <v>33</v>
      </c>
    </row>
    <row r="36" spans="5:11">
      <c r="E36" s="35" t="s">
        <v>404</v>
      </c>
      <c r="G36" s="45">
        <v>0.67708333333333404</v>
      </c>
      <c r="I36" s="35">
        <v>34</v>
      </c>
    </row>
    <row r="37" spans="5:11">
      <c r="E37" s="35" t="s">
        <v>405</v>
      </c>
      <c r="G37" s="45">
        <v>0.687500000000001</v>
      </c>
      <c r="I37" s="35">
        <v>35</v>
      </c>
    </row>
    <row r="38" spans="5:11">
      <c r="E38" s="35" t="s">
        <v>406</v>
      </c>
      <c r="G38" s="45">
        <v>0.69791666666666663</v>
      </c>
      <c r="I38" s="35">
        <v>36</v>
      </c>
    </row>
    <row r="39" spans="5:11">
      <c r="E39" s="35" t="s">
        <v>407</v>
      </c>
      <c r="G39" s="45">
        <v>0.70833333333333404</v>
      </c>
      <c r="I39" s="35">
        <v>37</v>
      </c>
    </row>
    <row r="40" spans="5:11">
      <c r="E40" s="35" t="s">
        <v>408</v>
      </c>
      <c r="G40" s="45">
        <v>0.718750000000001</v>
      </c>
      <c r="I40" s="35">
        <v>38</v>
      </c>
    </row>
    <row r="41" spans="5:11">
      <c r="E41" s="35" t="s">
        <v>409</v>
      </c>
      <c r="G41" s="45">
        <v>0.72916666666666696</v>
      </c>
      <c r="I41" s="35">
        <v>39</v>
      </c>
    </row>
    <row r="42" spans="5:11">
      <c r="E42" s="35" t="s">
        <v>410</v>
      </c>
      <c r="G42" s="45">
        <v>0.73958333333333404</v>
      </c>
      <c r="I42" s="35">
        <v>40</v>
      </c>
    </row>
    <row r="43" spans="5:11">
      <c r="E43" s="35" t="s">
        <v>411</v>
      </c>
      <c r="G43" s="45">
        <v>0.750000000000001</v>
      </c>
      <c r="I43" s="35">
        <v>41</v>
      </c>
    </row>
    <row r="44" spans="5:11">
      <c r="E44" s="35" t="s">
        <v>412</v>
      </c>
      <c r="G44" s="45">
        <v>0.76041666666666696</v>
      </c>
      <c r="I44" s="35">
        <v>42</v>
      </c>
    </row>
    <row r="45" spans="5:11">
      <c r="E45" s="35" t="s">
        <v>413</v>
      </c>
      <c r="G45" s="45">
        <v>0.77083333333333404</v>
      </c>
      <c r="I45" s="35">
        <v>43</v>
      </c>
    </row>
    <row r="46" spans="5:11">
      <c r="E46" s="35" t="s">
        <v>414</v>
      </c>
      <c r="G46" s="45">
        <v>0.781250000000001</v>
      </c>
      <c r="I46" s="35">
        <v>44</v>
      </c>
    </row>
    <row r="47" spans="5:11">
      <c r="E47" s="35" t="s">
        <v>415</v>
      </c>
      <c r="G47" s="45">
        <v>0.79166666666666696</v>
      </c>
      <c r="I47" s="35">
        <v>45</v>
      </c>
    </row>
    <row r="48" spans="5:11">
      <c r="E48" s="35" t="s">
        <v>416</v>
      </c>
      <c r="G48" s="45">
        <v>0.80208333333333404</v>
      </c>
      <c r="I48" s="35">
        <v>46</v>
      </c>
    </row>
    <row r="49" spans="5:9">
      <c r="E49" s="35" t="s">
        <v>417</v>
      </c>
      <c r="G49" s="45">
        <v>0.812500000000001</v>
      </c>
      <c r="I49" s="35">
        <v>47</v>
      </c>
    </row>
    <row r="50" spans="5:9">
      <c r="G50" s="45">
        <v>0.82291666666666796</v>
      </c>
      <c r="I50" s="35">
        <v>48</v>
      </c>
    </row>
    <row r="51" spans="5:9">
      <c r="G51" s="45">
        <v>0.83333333333333404</v>
      </c>
      <c r="I51" s="35">
        <v>49</v>
      </c>
    </row>
    <row r="52" spans="5:9">
      <c r="G52" s="45">
        <v>0.843750000000001</v>
      </c>
      <c r="I52" s="35">
        <v>50</v>
      </c>
    </row>
    <row r="53" spans="5:9">
      <c r="G53" s="45">
        <v>0.85416666666666796</v>
      </c>
      <c r="I53" s="35">
        <v>51</v>
      </c>
    </row>
    <row r="54" spans="5:9">
      <c r="G54" s="45">
        <v>0.86458333333333404</v>
      </c>
      <c r="I54" s="35">
        <v>52</v>
      </c>
    </row>
    <row r="55" spans="5:9">
      <c r="G55" s="45">
        <v>0.875000000000001</v>
      </c>
      <c r="I55" s="35">
        <v>53</v>
      </c>
    </row>
    <row r="56" spans="5:9">
      <c r="G56" s="45">
        <v>0.88541666666666796</v>
      </c>
      <c r="I56" s="35">
        <v>54</v>
      </c>
    </row>
    <row r="57" spans="5:9">
      <c r="G57" s="45">
        <v>0.89583333333333404</v>
      </c>
      <c r="I57" s="35">
        <v>55</v>
      </c>
    </row>
    <row r="58" spans="5:9">
      <c r="G58" s="45">
        <v>0.906250000000001</v>
      </c>
      <c r="I58" s="35">
        <v>56</v>
      </c>
    </row>
    <row r="59" spans="5:9">
      <c r="G59" s="45">
        <v>0.91666666666666796</v>
      </c>
      <c r="I59" s="35">
        <v>57</v>
      </c>
    </row>
    <row r="60" spans="5:9">
      <c r="I60" s="35">
        <v>58</v>
      </c>
    </row>
    <row r="61" spans="5:9">
      <c r="I61" s="35">
        <v>59</v>
      </c>
    </row>
    <row r="62" spans="5:9">
      <c r="I62" s="35">
        <v>60</v>
      </c>
    </row>
    <row r="63" spans="5:9">
      <c r="I63" s="35">
        <v>61</v>
      </c>
    </row>
    <row r="64" spans="5:9">
      <c r="I64" s="35">
        <v>62</v>
      </c>
    </row>
    <row r="65" spans="9:9">
      <c r="I65" s="35">
        <v>63</v>
      </c>
    </row>
    <row r="66" spans="9:9">
      <c r="I66" s="35">
        <v>64</v>
      </c>
    </row>
    <row r="67" spans="9:9">
      <c r="I67" s="35">
        <v>65</v>
      </c>
    </row>
    <row r="68" spans="9:9">
      <c r="I68" s="35">
        <v>66</v>
      </c>
    </row>
    <row r="69" spans="9:9">
      <c r="I69" s="35">
        <v>67</v>
      </c>
    </row>
    <row r="70" spans="9:9">
      <c r="I70" s="35">
        <v>68</v>
      </c>
    </row>
    <row r="71" spans="9:9">
      <c r="I71" s="35">
        <v>69</v>
      </c>
    </row>
    <row r="72" spans="9:9">
      <c r="I72" s="35">
        <v>70</v>
      </c>
    </row>
    <row r="73" spans="9:9">
      <c r="I73" s="35">
        <v>71</v>
      </c>
    </row>
    <row r="74" spans="9:9">
      <c r="I74" s="35">
        <v>72</v>
      </c>
    </row>
    <row r="75" spans="9:9">
      <c r="I75" s="35">
        <v>73</v>
      </c>
    </row>
    <row r="76" spans="9:9">
      <c r="I76" s="35">
        <v>74</v>
      </c>
    </row>
    <row r="77" spans="9:9">
      <c r="I77" s="35">
        <v>75</v>
      </c>
    </row>
    <row r="78" spans="9:9">
      <c r="I78" s="35">
        <v>76</v>
      </c>
    </row>
    <row r="79" spans="9:9">
      <c r="I79" s="35">
        <v>77</v>
      </c>
    </row>
    <row r="80" spans="9:9">
      <c r="I80" s="35">
        <v>78</v>
      </c>
    </row>
    <row r="81" spans="9:9">
      <c r="I81" s="35">
        <v>79</v>
      </c>
    </row>
    <row r="82" spans="9:9">
      <c r="I82" s="35">
        <v>80</v>
      </c>
    </row>
    <row r="83" spans="9:9">
      <c r="I83" s="35">
        <v>81</v>
      </c>
    </row>
    <row r="84" spans="9:9">
      <c r="I84" s="35">
        <v>82</v>
      </c>
    </row>
    <row r="85" spans="9:9">
      <c r="I85" s="35">
        <v>83</v>
      </c>
    </row>
    <row r="86" spans="9:9">
      <c r="I86" s="35">
        <v>84</v>
      </c>
    </row>
    <row r="87" spans="9:9">
      <c r="I87" s="35">
        <v>85</v>
      </c>
    </row>
    <row r="88" spans="9:9">
      <c r="I88" s="35">
        <v>86</v>
      </c>
    </row>
    <row r="89" spans="9:9">
      <c r="I89" s="35">
        <v>87</v>
      </c>
    </row>
    <row r="90" spans="9:9">
      <c r="I90" s="35">
        <v>88</v>
      </c>
    </row>
    <row r="91" spans="9:9">
      <c r="I91" s="35">
        <v>89</v>
      </c>
    </row>
    <row r="92" spans="9:9">
      <c r="I92" s="35">
        <v>90</v>
      </c>
    </row>
    <row r="93" spans="9:9">
      <c r="I93" s="35">
        <v>91</v>
      </c>
    </row>
    <row r="94" spans="9:9">
      <c r="I94" s="35">
        <v>92</v>
      </c>
    </row>
    <row r="95" spans="9:9">
      <c r="I95" s="35">
        <v>93</v>
      </c>
    </row>
    <row r="96" spans="9:9">
      <c r="I96" s="35">
        <v>94</v>
      </c>
    </row>
    <row r="97" spans="9:9">
      <c r="I97" s="35">
        <v>95</v>
      </c>
    </row>
    <row r="98" spans="9:9">
      <c r="I98" s="35">
        <v>96</v>
      </c>
    </row>
    <row r="99" spans="9:9">
      <c r="I99" s="35">
        <v>97</v>
      </c>
    </row>
    <row r="100" spans="9:9">
      <c r="I100" s="35">
        <v>98</v>
      </c>
    </row>
    <row r="101" spans="9:9">
      <c r="I101" s="35">
        <v>99</v>
      </c>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0BABF-4C2B-4A32-A895-419ABBD96326}">
  <sheetPr>
    <pageSetUpPr fitToPage="1"/>
  </sheetPr>
  <dimension ref="B1:BA832"/>
  <sheetViews>
    <sheetView view="pageBreakPreview" topLeftCell="A23" zoomScaleNormal="100" zoomScaleSheetLayoutView="100" workbookViewId="0">
      <selection activeCell="AH74" sqref="AH74"/>
    </sheetView>
  </sheetViews>
  <sheetFormatPr defaultColWidth="2.69921875" defaultRowHeight="13.35" customHeight="1"/>
  <cols>
    <col min="1" max="1" width="1.59765625" style="3" customWidth="1"/>
    <col min="2" max="26" width="2.69921875" style="3"/>
    <col min="27" max="27" width="2.69921875" style="3" customWidth="1"/>
    <col min="28" max="30" width="2.69921875" style="3"/>
    <col min="31" max="31" width="2.69921875" style="3" customWidth="1"/>
    <col min="32" max="41" width="2.69921875" style="3"/>
    <col min="42" max="42" width="2.69921875" style="3" customWidth="1"/>
    <col min="43" max="16384" width="2.69921875" style="3"/>
  </cols>
  <sheetData>
    <row r="1" spans="2:53" ht="3.6" customHeight="1"/>
    <row r="2" spans="2:53" ht="13.35" customHeight="1">
      <c r="B2" s="322" t="str">
        <f>IF(COUNTA(注意事項!C14,注意事項!C17,注意事項!C21,注意事項!C23,注意事項!C35,注意事項!C30,注意事項!C32)&gt;0,
_xlfn.TEXTJOIN(CHAR(10),TRUE,IF(注意事項!C14=コードマスタ!M3,コードマスタ!N3,""),
IF(注意事項!C17=コードマスタ!M3,コードマスタ!N4,""),
IF(OR(注意事項!C21=コードマスタ!M3,注意事項!C23=コードマスタ!M3),コードマスタ!N5,""),
IF(注意事項!C35=コードマスタ!M3,コードマスタ!N7,""),
IF(注意事項!C30=コードマスタ!M3,コードマスタ!N9,""),
IF(注意事項!C32=コードマスタ!M3,コードマスタ!N10,"")),"")</f>
        <v/>
      </c>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c r="AF2" s="322"/>
      <c r="AG2" s="322"/>
      <c r="AH2" s="322"/>
      <c r="AI2" s="322"/>
      <c r="AJ2" s="322"/>
      <c r="AK2" s="322"/>
      <c r="AL2" s="322"/>
      <c r="AM2" s="322"/>
      <c r="AN2" s="322"/>
      <c r="AO2" s="322"/>
      <c r="AP2" s="7"/>
      <c r="AQ2" s="7"/>
      <c r="AR2" s="7"/>
      <c r="AS2" s="7"/>
      <c r="AT2" s="119"/>
      <c r="AU2" s="120" t="s">
        <v>2332</v>
      </c>
      <c r="AV2" s="120"/>
      <c r="AW2" s="121" t="s">
        <v>2333</v>
      </c>
      <c r="AX2" s="7"/>
    </row>
    <row r="3" spans="2:53" ht="3.6" customHeight="1"/>
    <row r="4" spans="2:53" ht="3.6" customHeight="1"/>
    <row r="5" spans="2:53" ht="13.35" customHeight="1">
      <c r="B5" s="14" t="s">
        <v>759</v>
      </c>
      <c r="C5" s="14"/>
      <c r="D5" s="14"/>
      <c r="E5" s="14"/>
      <c r="F5" s="14"/>
      <c r="G5" s="14"/>
      <c r="H5" s="14"/>
      <c r="I5" s="14"/>
      <c r="J5" s="14"/>
      <c r="K5" s="14"/>
      <c r="L5" s="14"/>
      <c r="M5" s="14"/>
      <c r="N5" s="14"/>
      <c r="AH5" s="323" t="s">
        <v>1</v>
      </c>
      <c r="AI5" s="323"/>
      <c r="AJ5" s="122"/>
      <c r="AK5" s="25" t="s">
        <v>2</v>
      </c>
      <c r="AL5" s="122"/>
      <c r="AM5" s="26" t="s">
        <v>3</v>
      </c>
      <c r="AN5" s="122"/>
      <c r="AO5" s="26" t="s">
        <v>4</v>
      </c>
      <c r="AP5" s="26"/>
      <c r="AQ5" s="26"/>
      <c r="AR5" s="26"/>
      <c r="AS5" s="26"/>
      <c r="AT5" s="26"/>
      <c r="AU5" s="26"/>
      <c r="AV5" s="26"/>
      <c r="AW5" s="26"/>
      <c r="AX5" s="26"/>
      <c r="AY5" s="26"/>
      <c r="AZ5" s="25"/>
      <c r="BA5" s="25"/>
    </row>
    <row r="6" spans="2:53" ht="3.6" customHeight="1">
      <c r="B6" s="14"/>
      <c r="C6" s="14"/>
      <c r="D6" s="14"/>
      <c r="E6" s="14"/>
      <c r="F6" s="14"/>
      <c r="G6" s="14"/>
      <c r="H6" s="14"/>
      <c r="I6" s="14"/>
      <c r="J6" s="14"/>
      <c r="K6" s="14"/>
      <c r="L6" s="14"/>
      <c r="M6" s="14"/>
      <c r="N6" s="14"/>
      <c r="AK6" s="25"/>
      <c r="AL6" s="25"/>
      <c r="AM6" s="25"/>
      <c r="AN6" s="26"/>
      <c r="AO6" s="26"/>
      <c r="AP6" s="26"/>
      <c r="AQ6" s="26"/>
      <c r="AR6" s="26"/>
      <c r="AS6" s="26"/>
      <c r="AT6" s="26"/>
      <c r="AU6" s="26"/>
      <c r="AV6" s="26"/>
      <c r="AW6" s="26"/>
      <c r="AX6" s="26"/>
      <c r="AY6" s="26"/>
      <c r="AZ6" s="25"/>
      <c r="BA6" s="25"/>
    </row>
    <row r="7" spans="2:53" ht="3.6" customHeight="1">
      <c r="H7" s="123"/>
      <c r="I7" s="124"/>
      <c r="J7" s="124"/>
      <c r="K7" s="124"/>
      <c r="L7" s="124"/>
      <c r="M7" s="124"/>
      <c r="N7" s="124"/>
      <c r="AE7" s="4"/>
      <c r="AF7" s="5"/>
      <c r="AG7" s="5"/>
      <c r="AH7" s="125"/>
      <c r="AI7" s="6"/>
      <c r="AJ7" s="335" t="str">
        <f>_xlfn.TEXTJOIN("",TRUE,ASC(更新＿１!F8),IF(変更_1!M10&lt;&gt;"",ASC(変更_1!M10),ASC(変更_2!M10)),ASC(返納届_1!O9),ASC(書換_1!O8),ASC(再交付_1!O8))</f>
        <v/>
      </c>
      <c r="AK7" s="335"/>
      <c r="AL7" s="335"/>
      <c r="AM7" s="335"/>
      <c r="AN7" s="335"/>
      <c r="AO7" s="335"/>
    </row>
    <row r="8" spans="2:53" ht="13.35" customHeight="1">
      <c r="E8" s="126"/>
      <c r="F8" s="14"/>
      <c r="G8" s="14"/>
      <c r="H8" s="126"/>
      <c r="I8" s="124"/>
      <c r="J8" s="124"/>
      <c r="K8" s="124"/>
      <c r="L8" s="124"/>
      <c r="M8" s="124"/>
      <c r="N8" s="124"/>
      <c r="AE8" s="127" t="s">
        <v>2150</v>
      </c>
      <c r="AF8" s="14"/>
      <c r="AG8" s="14"/>
      <c r="AH8" s="126"/>
      <c r="AI8" s="128"/>
      <c r="AJ8" s="336"/>
      <c r="AK8" s="336"/>
      <c r="AL8" s="336"/>
      <c r="AM8" s="336"/>
      <c r="AN8" s="336"/>
      <c r="AO8" s="336"/>
    </row>
    <row r="9" spans="2:53" ht="3.6" customHeight="1">
      <c r="H9" s="123"/>
      <c r="I9" s="124"/>
      <c r="J9" s="124"/>
      <c r="K9" s="124"/>
      <c r="L9" s="124"/>
      <c r="M9" s="124"/>
      <c r="N9" s="124"/>
      <c r="AE9" s="9"/>
      <c r="AF9" s="8"/>
      <c r="AG9" s="8"/>
      <c r="AH9" s="129"/>
      <c r="AI9" s="130"/>
      <c r="AJ9" s="337"/>
      <c r="AK9" s="337"/>
      <c r="AL9" s="337"/>
      <c r="AM9" s="337"/>
      <c r="AN9" s="337"/>
      <c r="AO9" s="337"/>
    </row>
    <row r="10" spans="2:53" ht="3.6" customHeight="1">
      <c r="AE10" s="4"/>
      <c r="AF10" s="5"/>
      <c r="AG10" s="5"/>
      <c r="AH10" s="5"/>
      <c r="AI10" s="6"/>
      <c r="AJ10" s="5"/>
      <c r="AK10" s="307" t="e">
        <f>_xlfn.TEXTJOIN("",TRUE,ASC(新規＿１!F5),ASC(更新＿１!F5),
IF(変更_1!T82&lt;&gt;"",ASC(変更_1!T82),ASC(変更_2!T124)),ASC(返納届_1!T57),ASC(書換_1!#REF!),ASC(再交付_1!#REF!))</f>
        <v>#REF!</v>
      </c>
      <c r="AL10" s="308"/>
      <c r="AM10" s="308"/>
      <c r="AN10" s="309"/>
      <c r="AO10" s="131"/>
    </row>
    <row r="11" spans="2:53" ht="13.35" customHeight="1">
      <c r="AE11" s="127" t="s">
        <v>575</v>
      </c>
      <c r="AF11" s="14"/>
      <c r="AG11" s="14"/>
      <c r="AI11" s="12"/>
      <c r="AJ11" s="14" t="s">
        <v>573</v>
      </c>
      <c r="AK11" s="310"/>
      <c r="AL11" s="311"/>
      <c r="AM11" s="311"/>
      <c r="AN11" s="312"/>
      <c r="AO11" s="132" t="s">
        <v>574</v>
      </c>
    </row>
    <row r="12" spans="2:53" ht="3.6" customHeight="1">
      <c r="AE12" s="9"/>
      <c r="AF12" s="8"/>
      <c r="AG12" s="8"/>
      <c r="AH12" s="8"/>
      <c r="AI12" s="10"/>
      <c r="AJ12" s="8"/>
      <c r="AK12" s="313"/>
      <c r="AL12" s="314"/>
      <c r="AM12" s="314"/>
      <c r="AN12" s="315"/>
      <c r="AO12" s="133"/>
    </row>
    <row r="13" spans="2:53" ht="3.6" customHeight="1"/>
    <row r="14" spans="2:53" ht="13.35" customHeight="1">
      <c r="B14" s="3" t="s">
        <v>760</v>
      </c>
    </row>
    <row r="15" spans="2:53" ht="3.6" customHeight="1"/>
    <row r="16" spans="2:53" ht="3.6" customHeight="1">
      <c r="B16" s="4"/>
      <c r="C16" s="5"/>
      <c r="D16" s="5"/>
      <c r="E16" s="5"/>
      <c r="F16" s="5"/>
      <c r="G16" s="5"/>
      <c r="H16" s="5"/>
      <c r="I16" s="5"/>
      <c r="J16" s="4"/>
      <c r="K16" s="5"/>
      <c r="L16" s="5"/>
      <c r="M16" s="5"/>
      <c r="N16" s="5"/>
      <c r="O16" s="6"/>
      <c r="P16" s="134"/>
      <c r="Q16" s="135"/>
      <c r="R16" s="135"/>
      <c r="S16" s="135"/>
      <c r="T16" s="135"/>
      <c r="U16" s="135"/>
      <c r="V16" s="135"/>
      <c r="W16" s="135"/>
      <c r="X16" s="135"/>
      <c r="Y16" s="135"/>
      <c r="Z16" s="136"/>
      <c r="AA16" s="136"/>
      <c r="AB16" s="136"/>
      <c r="AC16" s="136"/>
      <c r="AD16" s="136"/>
      <c r="AE16" s="136"/>
      <c r="AF16" s="137"/>
      <c r="AG16" s="137"/>
      <c r="AH16" s="137"/>
      <c r="AI16" s="137"/>
      <c r="AJ16" s="137"/>
      <c r="AK16" s="137"/>
      <c r="AL16" s="137"/>
      <c r="AM16" s="137"/>
      <c r="AN16" s="137"/>
      <c r="AO16" s="138"/>
    </row>
    <row r="17" spans="2:43" ht="13.35" customHeight="1">
      <c r="B17" s="11" t="s">
        <v>599</v>
      </c>
      <c r="J17" s="139" t="s">
        <v>583</v>
      </c>
      <c r="O17" s="12"/>
      <c r="P17" s="140"/>
      <c r="Q17" s="333" t="str">
        <f>_xlfn.TEXTJOIN("",TRUE,新規＿１!C89,更新＿１!C98,IF(変更_1!C67&lt;&gt;"",変更_1!C67,変更_2!C109),返納届_1!C41,書換_1!C45,再交付_1!C39)</f>
        <v/>
      </c>
      <c r="R17" s="334"/>
      <c r="S17" s="141"/>
      <c r="T17" s="142" t="str">
        <f>_xlfn.TEXTJOIN("",TRUE,新規＿１!E89,更新＿１!E98,IF(変更_1!E67&lt;&gt;"",変更_1!E67,変更_2!E109),返納届_1!E41,書換_1!E45,再交付_1!E39)</f>
        <v/>
      </c>
      <c r="U17" s="141" t="s">
        <v>13</v>
      </c>
      <c r="V17" s="142" t="str">
        <f>_xlfn.TEXTJOIN("",TRUE,新規＿１!G89,更新＿１!G98,IF(変更_1!G67&lt;&gt;"",変更_1!G67,変更_2!G109),返納届_1!G41,書換_1!G45,再交付_1!G39)</f>
        <v/>
      </c>
      <c r="W17" s="141" t="s">
        <v>11</v>
      </c>
      <c r="X17" s="142" t="str">
        <f>_xlfn.TEXTJOIN("",TRUE,新規＿１!I89,更新＿１!I98,IF(変更_1!I67&lt;&gt;"",変更_1!I67,変更_2!I109),返納届_1!I41,書換_1!I45,再交付_1!I39)</f>
        <v/>
      </c>
      <c r="Y17" s="141" t="s">
        <v>588</v>
      </c>
      <c r="Z17" s="143"/>
      <c r="AA17" s="143"/>
      <c r="AB17" s="143"/>
      <c r="AC17" s="143"/>
      <c r="AD17" s="143"/>
      <c r="AE17" s="143"/>
      <c r="AF17" s="124"/>
      <c r="AG17" s="124"/>
      <c r="AH17" s="124"/>
      <c r="AI17" s="124"/>
      <c r="AJ17" s="124"/>
      <c r="AK17" s="124"/>
      <c r="AL17" s="124"/>
      <c r="AM17" s="124"/>
      <c r="AN17" s="124"/>
      <c r="AO17" s="128"/>
    </row>
    <row r="18" spans="2:43" ht="3.6" customHeight="1">
      <c r="B18" s="11"/>
      <c r="J18" s="9"/>
      <c r="K18" s="8"/>
      <c r="L18" s="8"/>
      <c r="M18" s="8"/>
      <c r="N18" s="8"/>
      <c r="O18" s="10"/>
      <c r="P18" s="144"/>
      <c r="Q18" s="145"/>
      <c r="R18" s="145"/>
      <c r="S18" s="145"/>
      <c r="T18" s="145"/>
      <c r="U18" s="145"/>
      <c r="V18" s="145"/>
      <c r="W18" s="145"/>
      <c r="X18" s="145"/>
      <c r="Y18" s="145"/>
      <c r="Z18" s="146"/>
      <c r="AA18" s="146"/>
      <c r="AB18" s="146"/>
      <c r="AC18" s="146"/>
      <c r="AD18" s="146"/>
      <c r="AE18" s="146"/>
      <c r="AF18" s="147"/>
      <c r="AG18" s="147"/>
      <c r="AH18" s="147"/>
      <c r="AI18" s="147"/>
      <c r="AJ18" s="147"/>
      <c r="AK18" s="147"/>
      <c r="AL18" s="147"/>
      <c r="AM18" s="147"/>
      <c r="AN18" s="147"/>
      <c r="AO18" s="130"/>
    </row>
    <row r="19" spans="2:43" ht="3.6" customHeight="1">
      <c r="B19" s="11"/>
      <c r="I19" s="12"/>
      <c r="J19" s="11"/>
      <c r="O19" s="6"/>
      <c r="P19" s="134"/>
      <c r="Q19" s="135"/>
      <c r="R19" s="135"/>
      <c r="S19" s="135"/>
      <c r="T19" s="135"/>
      <c r="U19" s="135"/>
      <c r="V19" s="135"/>
      <c r="W19" s="135"/>
      <c r="X19" s="135"/>
      <c r="Y19" s="148"/>
      <c r="Z19" s="149"/>
      <c r="AA19" s="136"/>
      <c r="AB19" s="136"/>
      <c r="AC19" s="136"/>
      <c r="AD19" s="136"/>
      <c r="AE19" s="136"/>
      <c r="AF19" s="134"/>
      <c r="AG19" s="135"/>
      <c r="AH19" s="135"/>
      <c r="AI19" s="135"/>
      <c r="AJ19" s="135"/>
      <c r="AK19" s="135"/>
      <c r="AL19" s="135"/>
      <c r="AM19" s="135"/>
      <c r="AN19" s="135"/>
      <c r="AO19" s="148"/>
    </row>
    <row r="20" spans="2:43" ht="13.35" customHeight="1">
      <c r="B20" s="11"/>
      <c r="I20" s="12"/>
      <c r="J20" s="11" t="s">
        <v>449</v>
      </c>
      <c r="O20" s="12"/>
      <c r="P20" s="140"/>
      <c r="Q20" s="333" t="str">
        <f>IF(変更_1!K35&lt;&gt;"",変更_1!K35,IF(変更_2!K35&lt;&gt;"",変更_2!K35,""))</f>
        <v/>
      </c>
      <c r="R20" s="334"/>
      <c r="S20" s="141"/>
      <c r="T20" s="142" t="str">
        <f>IF(変更_1!N35&lt;&gt;"",変更_1!N35,IF(変更_2!N35&lt;&gt;"",変更_2!N35,""))</f>
        <v/>
      </c>
      <c r="U20" s="141" t="s">
        <v>13</v>
      </c>
      <c r="V20" s="142" t="str">
        <f>IF(変更_1!P35&lt;&gt;"",変更_1!P35,IF(変更_2!P35&lt;&gt;"",変更_2!P35,""))</f>
        <v/>
      </c>
      <c r="W20" s="141" t="s">
        <v>11</v>
      </c>
      <c r="X20" s="142" t="str">
        <f>IF(変更_1!R35&lt;&gt;"",変更_1!R35,IF(変更_2!R35&lt;&gt;"",変更_2!R35,""))</f>
        <v/>
      </c>
      <c r="Y20" s="141" t="s">
        <v>588</v>
      </c>
      <c r="Z20" s="150" t="s">
        <v>603</v>
      </c>
      <c r="AA20" s="143"/>
      <c r="AB20" s="143"/>
      <c r="AC20" s="143"/>
      <c r="AD20" s="143"/>
      <c r="AE20" s="143"/>
      <c r="AF20" s="140"/>
      <c r="AG20" s="333" t="str">
        <f>IF(返納届_1!M31&lt;&gt;"",返納届_1!M31,"")</f>
        <v/>
      </c>
      <c r="AH20" s="334"/>
      <c r="AI20" s="141"/>
      <c r="AJ20" s="142" t="str">
        <f>IF(返納届_1!P31&lt;&gt;"",返納届_1!P31,"")</f>
        <v/>
      </c>
      <c r="AK20" s="141" t="s">
        <v>13</v>
      </c>
      <c r="AL20" s="142" t="str">
        <f>IF(返納届_1!R31&lt;&gt;"",返納届_1!R31,"")</f>
        <v/>
      </c>
      <c r="AM20" s="141" t="s">
        <v>11</v>
      </c>
      <c r="AN20" s="142" t="str">
        <f>IF(返納届_1!T31&lt;&gt;"",返納届_1!T31,"")</f>
        <v/>
      </c>
      <c r="AO20" s="141" t="s">
        <v>588</v>
      </c>
    </row>
    <row r="21" spans="2:43" ht="3" customHeight="1">
      <c r="B21" s="11"/>
      <c r="I21" s="12"/>
      <c r="J21" s="9"/>
      <c r="K21" s="8"/>
      <c r="L21" s="8"/>
      <c r="M21" s="8"/>
      <c r="N21" s="8"/>
      <c r="O21" s="10"/>
      <c r="P21" s="144"/>
      <c r="Q21" s="145"/>
      <c r="R21" s="145"/>
      <c r="S21" s="145"/>
      <c r="T21" s="145"/>
      <c r="U21" s="145"/>
      <c r="V21" s="145"/>
      <c r="W21" s="145"/>
      <c r="X21" s="145"/>
      <c r="Y21" s="151"/>
      <c r="Z21" s="152"/>
      <c r="AA21" s="146"/>
      <c r="AB21" s="146"/>
      <c r="AC21" s="146"/>
      <c r="AD21" s="146"/>
      <c r="AE21" s="146"/>
      <c r="AF21" s="144"/>
      <c r="AG21" s="145"/>
      <c r="AH21" s="145"/>
      <c r="AI21" s="145"/>
      <c r="AJ21" s="145"/>
      <c r="AK21" s="145"/>
      <c r="AL21" s="145"/>
      <c r="AM21" s="145"/>
      <c r="AN21" s="145"/>
      <c r="AO21" s="151"/>
    </row>
    <row r="22" spans="2:43" ht="3.6" customHeight="1">
      <c r="B22" s="11"/>
      <c r="I22" s="12"/>
      <c r="J22" s="4"/>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6"/>
    </row>
    <row r="23" spans="2:43" ht="13.35" customHeight="1">
      <c r="B23" s="11"/>
      <c r="I23" s="12"/>
      <c r="J23" s="11" t="s">
        <v>452</v>
      </c>
      <c r="M23" s="153" t="str">
        <f>IF(新規＿１!AA3=コードマスタ!M3,"☑","☐")</f>
        <v>☐</v>
      </c>
      <c r="N23" s="3" t="s">
        <v>288</v>
      </c>
      <c r="AO23" s="12"/>
      <c r="AQ23" s="3" t="s">
        <v>613</v>
      </c>
    </row>
    <row r="24" spans="2:43" ht="3.6" customHeight="1">
      <c r="B24" s="11"/>
      <c r="I24" s="12"/>
      <c r="J24" s="11"/>
      <c r="AO24" s="12"/>
    </row>
    <row r="25" spans="2:43" ht="3.6" customHeight="1">
      <c r="B25" s="11"/>
      <c r="I25" s="12"/>
      <c r="J25" s="11"/>
      <c r="AO25" s="12"/>
    </row>
    <row r="26" spans="2:43" ht="13.35" customHeight="1">
      <c r="B26" s="11"/>
      <c r="I26" s="12"/>
      <c r="J26" s="11"/>
      <c r="M26" s="153" t="str">
        <f>IF(変更_1!N32&lt;&gt;"",変更_1!N32,"")</f>
        <v>☐</v>
      </c>
      <c r="N26" s="3" t="s">
        <v>609</v>
      </c>
      <c r="U26" s="153" t="str">
        <f>IF(変更_1!R32&lt;&gt;"",変更_1!R32,"")</f>
        <v>☐</v>
      </c>
      <c r="V26" s="3" t="s">
        <v>610</v>
      </c>
      <c r="AD26" s="153"/>
      <c r="AE26" s="3" t="s">
        <v>611</v>
      </c>
      <c r="AI26" s="154"/>
      <c r="AK26" s="154"/>
      <c r="AO26" s="12"/>
      <c r="AQ26" s="3" t="s">
        <v>612</v>
      </c>
    </row>
    <row r="27" spans="2:43" ht="3.6" customHeight="1">
      <c r="B27" s="11"/>
      <c r="I27" s="12"/>
      <c r="J27" s="11"/>
      <c r="AO27" s="12"/>
    </row>
    <row r="28" spans="2:43" ht="3.6" customHeight="1">
      <c r="B28" s="11"/>
      <c r="I28" s="12"/>
      <c r="J28" s="11"/>
      <c r="AO28" s="12"/>
    </row>
    <row r="29" spans="2:43" ht="13.35" customHeight="1">
      <c r="B29" s="11"/>
      <c r="I29" s="12"/>
      <c r="J29" s="11"/>
      <c r="M29" s="153" t="str">
        <f>IF(変更_2!J32&lt;&gt;"",変更_2!J32,"")</f>
        <v>☐</v>
      </c>
      <c r="N29" s="3" t="s">
        <v>303</v>
      </c>
      <c r="R29" s="153" t="str">
        <f>IF(変更_1!J32&lt;&gt;"",変更_1!J32,"")</f>
        <v>☐</v>
      </c>
      <c r="S29" s="3" t="s">
        <v>431</v>
      </c>
      <c r="X29" s="154"/>
      <c r="AE29" s="154"/>
      <c r="AK29" s="154"/>
      <c r="AO29" s="12"/>
    </row>
    <row r="30" spans="2:43" ht="3.6" customHeight="1">
      <c r="B30" s="11"/>
      <c r="I30" s="12"/>
      <c r="J30" s="11"/>
      <c r="AO30" s="12"/>
    </row>
    <row r="31" spans="2:43" ht="3.6" customHeight="1">
      <c r="B31" s="11"/>
      <c r="I31" s="12"/>
      <c r="J31" s="11"/>
      <c r="AO31" s="12"/>
    </row>
    <row r="32" spans="2:43" ht="13.35" customHeight="1">
      <c r="B32" s="11"/>
      <c r="I32" s="12"/>
      <c r="J32" s="11"/>
      <c r="M32" s="153"/>
      <c r="N32" s="3" t="s">
        <v>614</v>
      </c>
      <c r="R32" s="153"/>
      <c r="S32" s="3" t="s">
        <v>615</v>
      </c>
      <c r="AB32" s="153"/>
      <c r="AC32" s="3" t="s">
        <v>616</v>
      </c>
      <c r="AO32" s="12"/>
      <c r="AQ32" s="3" t="s">
        <v>617</v>
      </c>
    </row>
    <row r="33" spans="2:41" ht="3.6" customHeight="1">
      <c r="B33" s="11"/>
      <c r="I33" s="12"/>
      <c r="J33" s="11"/>
      <c r="AO33" s="12"/>
    </row>
    <row r="34" spans="2:41" ht="3.6" customHeight="1">
      <c r="B34" s="11"/>
      <c r="I34" s="12"/>
      <c r="J34" s="11"/>
      <c r="AO34" s="12"/>
    </row>
    <row r="35" spans="2:41" ht="13.35" customHeight="1">
      <c r="B35" s="11"/>
      <c r="I35" s="12"/>
      <c r="J35" s="11"/>
      <c r="M35" s="153"/>
      <c r="N35" s="3" t="s">
        <v>602</v>
      </c>
      <c r="AO35" s="12"/>
    </row>
    <row r="36" spans="2:41" ht="3.6" customHeight="1">
      <c r="B36" s="11"/>
      <c r="I36" s="12"/>
      <c r="J36" s="9"/>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10"/>
    </row>
    <row r="37" spans="2:41" ht="3.6" customHeight="1">
      <c r="B37" s="11"/>
      <c r="I37" s="12"/>
      <c r="J37" s="11"/>
      <c r="O37" s="12"/>
      <c r="P37" s="324" t="str">
        <f>_xlfn.TEXTJOIN(CHAR(10),TRUE,IF(COUNTA(変更_1!J31,変更_2!J31)&gt;0,"事項："&amp;_xlfn.TEXTJOIN("　",TRUE,変更_1!J31,変更_2!J31),""),
IF(再交付_1!L29&lt;&gt;"","申請理由："&amp;再交付_1!L29,""),
IF(COUNTA(新規＿１!K84,更新＿１!K93,変更_1!J37,変更_2!J37,返納届_1!L33,書換_1!L38,再交付_1!L32)&gt;0,"備考："&amp;_xlfn.TEXTJOIN("　",TRUE,新規＿１!K84,更新＿１!K93,変更_1!J37,変更_2!J37,返納届_1!L33,書換_1!L38,再交付_1!L32),""))</f>
        <v/>
      </c>
      <c r="Q37" s="325"/>
      <c r="R37" s="325"/>
      <c r="S37" s="325"/>
      <c r="T37" s="325"/>
      <c r="U37" s="325"/>
      <c r="V37" s="325"/>
      <c r="W37" s="325"/>
      <c r="X37" s="325"/>
      <c r="Y37" s="325"/>
      <c r="Z37" s="325"/>
      <c r="AA37" s="325"/>
      <c r="AB37" s="325"/>
      <c r="AC37" s="325"/>
      <c r="AD37" s="325"/>
      <c r="AE37" s="325"/>
      <c r="AF37" s="325"/>
      <c r="AG37" s="325"/>
      <c r="AH37" s="325"/>
      <c r="AI37" s="325"/>
      <c r="AJ37" s="325"/>
      <c r="AK37" s="325"/>
      <c r="AL37" s="325"/>
      <c r="AM37" s="325"/>
      <c r="AN37" s="325"/>
      <c r="AO37" s="326"/>
    </row>
    <row r="38" spans="2:41" ht="50.1" customHeight="1">
      <c r="B38" s="11"/>
      <c r="I38" s="12"/>
      <c r="J38" s="11" t="s">
        <v>471</v>
      </c>
      <c r="O38" s="12"/>
      <c r="P38" s="327"/>
      <c r="Q38" s="328"/>
      <c r="R38" s="328"/>
      <c r="S38" s="328"/>
      <c r="T38" s="328"/>
      <c r="U38" s="328"/>
      <c r="V38" s="328"/>
      <c r="W38" s="328"/>
      <c r="X38" s="328"/>
      <c r="Y38" s="328"/>
      <c r="Z38" s="328"/>
      <c r="AA38" s="328"/>
      <c r="AB38" s="328"/>
      <c r="AC38" s="328"/>
      <c r="AD38" s="328"/>
      <c r="AE38" s="328"/>
      <c r="AF38" s="328"/>
      <c r="AG38" s="328"/>
      <c r="AH38" s="328"/>
      <c r="AI38" s="328"/>
      <c r="AJ38" s="328"/>
      <c r="AK38" s="328"/>
      <c r="AL38" s="328"/>
      <c r="AM38" s="328"/>
      <c r="AN38" s="328"/>
      <c r="AO38" s="329"/>
    </row>
    <row r="39" spans="2:41" ht="3.6" customHeight="1">
      <c r="B39" s="9"/>
      <c r="C39" s="8"/>
      <c r="D39" s="8"/>
      <c r="E39" s="8"/>
      <c r="F39" s="8"/>
      <c r="G39" s="8"/>
      <c r="H39" s="8"/>
      <c r="I39" s="10"/>
      <c r="J39" s="9"/>
      <c r="K39" s="8"/>
      <c r="L39" s="8"/>
      <c r="M39" s="8"/>
      <c r="N39" s="8"/>
      <c r="O39" s="10"/>
      <c r="P39" s="330"/>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2"/>
    </row>
    <row r="40" spans="2:41" ht="3.6" customHeight="1">
      <c r="B40" s="11"/>
      <c r="I40" s="12"/>
      <c r="J40" s="4"/>
      <c r="K40" s="5"/>
      <c r="L40" s="5"/>
      <c r="M40" s="5"/>
      <c r="N40" s="307"/>
      <c r="O40" s="308"/>
      <c r="P40" s="308"/>
      <c r="Q40" s="308"/>
      <c r="R40" s="308"/>
      <c r="S40" s="308"/>
      <c r="T40" s="308"/>
      <c r="U40" s="308"/>
      <c r="V40" s="308"/>
      <c r="W40" s="308"/>
      <c r="X40" s="308"/>
      <c r="Y40" s="308"/>
      <c r="Z40" s="308"/>
      <c r="AA40" s="308"/>
      <c r="AB40" s="308"/>
      <c r="AC40" s="308"/>
      <c r="AD40" s="308"/>
      <c r="AE40" s="308"/>
      <c r="AF40" s="308"/>
      <c r="AG40" s="308"/>
      <c r="AH40" s="308"/>
      <c r="AI40" s="308"/>
      <c r="AJ40" s="308"/>
      <c r="AK40" s="308"/>
      <c r="AL40" s="308"/>
      <c r="AM40" s="308"/>
      <c r="AN40" s="308"/>
      <c r="AO40" s="309"/>
    </row>
    <row r="41" spans="2:41" ht="13.35" customHeight="1">
      <c r="B41" s="11" t="s">
        <v>677</v>
      </c>
      <c r="I41" s="12"/>
      <c r="J41" s="11" t="s">
        <v>600</v>
      </c>
      <c r="N41" s="310"/>
      <c r="O41" s="311"/>
      <c r="P41" s="311"/>
      <c r="Q41" s="311"/>
      <c r="R41" s="311"/>
      <c r="S41" s="311"/>
      <c r="T41" s="311"/>
      <c r="U41" s="311"/>
      <c r="V41" s="311"/>
      <c r="W41" s="311"/>
      <c r="X41" s="311"/>
      <c r="Y41" s="311"/>
      <c r="Z41" s="311"/>
      <c r="AA41" s="311"/>
      <c r="AB41" s="311"/>
      <c r="AC41" s="311"/>
      <c r="AD41" s="311"/>
      <c r="AE41" s="311"/>
      <c r="AF41" s="311"/>
      <c r="AG41" s="311"/>
      <c r="AH41" s="311"/>
      <c r="AI41" s="311"/>
      <c r="AJ41" s="311"/>
      <c r="AK41" s="311"/>
      <c r="AL41" s="311"/>
      <c r="AM41" s="311"/>
      <c r="AN41" s="311"/>
      <c r="AO41" s="312"/>
    </row>
    <row r="42" spans="2:41" ht="3.6" customHeight="1">
      <c r="B42" s="11"/>
      <c r="I42" s="12"/>
      <c r="J42" s="9"/>
      <c r="K42" s="8"/>
      <c r="L42" s="8"/>
      <c r="M42" s="8"/>
      <c r="N42" s="313"/>
      <c r="O42" s="314"/>
      <c r="P42" s="314"/>
      <c r="Q42" s="314"/>
      <c r="R42" s="314"/>
      <c r="S42" s="314"/>
      <c r="T42" s="314"/>
      <c r="U42" s="314"/>
      <c r="V42" s="314"/>
      <c r="W42" s="314"/>
      <c r="X42" s="314"/>
      <c r="Y42" s="314"/>
      <c r="Z42" s="314"/>
      <c r="AA42" s="314"/>
      <c r="AB42" s="314"/>
      <c r="AC42" s="314"/>
      <c r="AD42" s="314"/>
      <c r="AE42" s="314"/>
      <c r="AF42" s="314"/>
      <c r="AG42" s="314"/>
      <c r="AH42" s="314"/>
      <c r="AI42" s="314"/>
      <c r="AJ42" s="314"/>
      <c r="AK42" s="314"/>
      <c r="AL42" s="314"/>
      <c r="AM42" s="314"/>
      <c r="AN42" s="314"/>
      <c r="AO42" s="315"/>
    </row>
    <row r="43" spans="2:41" ht="3.6" customHeight="1">
      <c r="B43" s="11"/>
      <c r="I43" s="12"/>
      <c r="J43" s="4"/>
      <c r="K43" s="5"/>
      <c r="L43" s="5"/>
      <c r="M43" s="5"/>
      <c r="N43" s="307"/>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9"/>
    </row>
    <row r="44" spans="2:41" ht="13.35" customHeight="1">
      <c r="B44" s="11"/>
      <c r="I44" s="12"/>
      <c r="J44" s="11" t="s">
        <v>311</v>
      </c>
      <c r="N44" s="310"/>
      <c r="O44" s="311"/>
      <c r="P44" s="311"/>
      <c r="Q44" s="311"/>
      <c r="R44" s="311"/>
      <c r="S44" s="311"/>
      <c r="T44" s="311"/>
      <c r="U44" s="311"/>
      <c r="V44" s="311"/>
      <c r="W44" s="311"/>
      <c r="X44" s="311"/>
      <c r="Y44" s="311"/>
      <c r="Z44" s="311"/>
      <c r="AA44" s="311"/>
      <c r="AB44" s="311"/>
      <c r="AC44" s="311"/>
      <c r="AD44" s="311"/>
      <c r="AE44" s="311"/>
      <c r="AF44" s="311"/>
      <c r="AG44" s="311"/>
      <c r="AH44" s="311"/>
      <c r="AI44" s="311"/>
      <c r="AJ44" s="311"/>
      <c r="AK44" s="311"/>
      <c r="AL44" s="311"/>
      <c r="AM44" s="311"/>
      <c r="AN44" s="311"/>
      <c r="AO44" s="312"/>
    </row>
    <row r="45" spans="2:41" ht="3.6" customHeight="1">
      <c r="B45" s="11"/>
      <c r="I45" s="12"/>
      <c r="J45" s="9"/>
      <c r="K45" s="8"/>
      <c r="L45" s="8"/>
      <c r="M45" s="8"/>
      <c r="N45" s="313"/>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5"/>
    </row>
    <row r="46" spans="2:41" ht="3.6" customHeight="1">
      <c r="B46" s="11"/>
      <c r="I46" s="12"/>
      <c r="N46" s="15"/>
      <c r="O46" s="16"/>
      <c r="P46" s="16"/>
      <c r="Q46" s="20"/>
      <c r="R46" s="280"/>
      <c r="S46" s="281"/>
      <c r="T46" s="281"/>
      <c r="U46" s="282"/>
      <c r="V46" s="5"/>
      <c r="W46" s="280"/>
      <c r="X46" s="281"/>
      <c r="Y46" s="281"/>
      <c r="Z46" s="281"/>
      <c r="AA46" s="282"/>
      <c r="AB46" s="4"/>
      <c r="AC46" s="5"/>
      <c r="AD46" s="5"/>
      <c r="AE46" s="6"/>
      <c r="AF46" s="280"/>
      <c r="AG46" s="281"/>
      <c r="AH46" s="281"/>
      <c r="AI46" s="281"/>
      <c r="AJ46" s="281"/>
      <c r="AK46" s="281"/>
      <c r="AL46" s="281"/>
      <c r="AM46" s="281"/>
      <c r="AN46" s="281"/>
      <c r="AO46" s="282"/>
    </row>
    <row r="47" spans="2:41" ht="13.35" customHeight="1">
      <c r="B47" s="11"/>
      <c r="I47" s="12"/>
      <c r="N47" s="155" t="s">
        <v>265</v>
      </c>
      <c r="O47" s="7"/>
      <c r="P47" s="7"/>
      <c r="Q47" s="19"/>
      <c r="R47" s="283"/>
      <c r="S47" s="284"/>
      <c r="T47" s="284"/>
      <c r="U47" s="285"/>
      <c r="V47" s="7" t="s">
        <v>592</v>
      </c>
      <c r="W47" s="283"/>
      <c r="X47" s="284"/>
      <c r="Y47" s="284"/>
      <c r="Z47" s="284"/>
      <c r="AA47" s="285"/>
      <c r="AB47" s="150" t="s">
        <v>306</v>
      </c>
      <c r="AE47" s="12"/>
      <c r="AF47" s="283"/>
      <c r="AG47" s="284"/>
      <c r="AH47" s="284"/>
      <c r="AI47" s="284"/>
      <c r="AJ47" s="284"/>
      <c r="AK47" s="284"/>
      <c r="AL47" s="284"/>
      <c r="AM47" s="284"/>
      <c r="AN47" s="284"/>
      <c r="AO47" s="285"/>
    </row>
    <row r="48" spans="2:41" ht="3.6" customHeight="1">
      <c r="B48" s="11"/>
      <c r="I48" s="12"/>
      <c r="N48" s="156"/>
      <c r="O48" s="18"/>
      <c r="P48" s="18"/>
      <c r="Q48" s="21"/>
      <c r="R48" s="286"/>
      <c r="S48" s="287"/>
      <c r="T48" s="287"/>
      <c r="U48" s="288"/>
      <c r="V48" s="8"/>
      <c r="W48" s="286"/>
      <c r="X48" s="287"/>
      <c r="Y48" s="287"/>
      <c r="Z48" s="287"/>
      <c r="AA48" s="288"/>
      <c r="AB48" s="152"/>
      <c r="AC48" s="8"/>
      <c r="AD48" s="8"/>
      <c r="AE48" s="10"/>
      <c r="AF48" s="286"/>
      <c r="AG48" s="287"/>
      <c r="AH48" s="287"/>
      <c r="AI48" s="287"/>
      <c r="AJ48" s="287"/>
      <c r="AK48" s="287"/>
      <c r="AL48" s="287"/>
      <c r="AM48" s="287"/>
      <c r="AN48" s="287"/>
      <c r="AO48" s="288"/>
    </row>
    <row r="49" spans="2:41" ht="3.6" customHeight="1">
      <c r="B49" s="11"/>
      <c r="I49" s="12"/>
      <c r="N49" s="149"/>
      <c r="O49" s="5"/>
      <c r="P49" s="5"/>
      <c r="Q49" s="6"/>
      <c r="R49" s="280"/>
      <c r="S49" s="281"/>
      <c r="T49" s="281"/>
      <c r="U49" s="281"/>
      <c r="V49" s="281"/>
      <c r="W49" s="281"/>
      <c r="X49" s="281"/>
      <c r="Y49" s="281"/>
      <c r="Z49" s="281"/>
      <c r="AA49" s="282"/>
      <c r="AB49" s="149"/>
      <c r="AC49" s="5"/>
      <c r="AD49" s="5"/>
      <c r="AE49" s="6"/>
      <c r="AF49" s="280"/>
      <c r="AG49" s="281"/>
      <c r="AH49" s="281"/>
      <c r="AI49" s="281"/>
      <c r="AJ49" s="281"/>
      <c r="AK49" s="281"/>
      <c r="AL49" s="281"/>
      <c r="AM49" s="281"/>
      <c r="AN49" s="281"/>
      <c r="AO49" s="282"/>
    </row>
    <row r="50" spans="2:41" ht="13.35" customHeight="1">
      <c r="B50" s="11"/>
      <c r="I50" s="12"/>
      <c r="J50" s="3" t="s">
        <v>604</v>
      </c>
      <c r="N50" s="150" t="s">
        <v>267</v>
      </c>
      <c r="Q50" s="12"/>
      <c r="R50" s="283"/>
      <c r="S50" s="284"/>
      <c r="T50" s="284"/>
      <c r="U50" s="284"/>
      <c r="V50" s="284"/>
      <c r="W50" s="284"/>
      <c r="X50" s="284"/>
      <c r="Y50" s="284"/>
      <c r="Z50" s="284"/>
      <c r="AA50" s="285"/>
      <c r="AB50" s="150" t="s">
        <v>268</v>
      </c>
      <c r="AE50" s="12"/>
      <c r="AF50" s="283"/>
      <c r="AG50" s="284"/>
      <c r="AH50" s="284"/>
      <c r="AI50" s="284"/>
      <c r="AJ50" s="284"/>
      <c r="AK50" s="284"/>
      <c r="AL50" s="284"/>
      <c r="AM50" s="284"/>
      <c r="AN50" s="284"/>
      <c r="AO50" s="285"/>
    </row>
    <row r="51" spans="2:41" ht="3.6" customHeight="1">
      <c r="B51" s="11"/>
      <c r="I51" s="12"/>
      <c r="N51" s="152"/>
      <c r="O51" s="8"/>
      <c r="P51" s="8"/>
      <c r="Q51" s="10"/>
      <c r="R51" s="286"/>
      <c r="S51" s="287"/>
      <c r="T51" s="287"/>
      <c r="U51" s="287"/>
      <c r="V51" s="287"/>
      <c r="W51" s="287"/>
      <c r="X51" s="287"/>
      <c r="Y51" s="287"/>
      <c r="Z51" s="287"/>
      <c r="AA51" s="288"/>
      <c r="AB51" s="152"/>
      <c r="AC51" s="8"/>
      <c r="AD51" s="8"/>
      <c r="AE51" s="10"/>
      <c r="AF51" s="286"/>
      <c r="AG51" s="287"/>
      <c r="AH51" s="287"/>
      <c r="AI51" s="287"/>
      <c r="AJ51" s="287"/>
      <c r="AK51" s="287"/>
      <c r="AL51" s="287"/>
      <c r="AM51" s="287"/>
      <c r="AN51" s="287"/>
      <c r="AO51" s="288"/>
    </row>
    <row r="52" spans="2:41" ht="3.6" customHeight="1">
      <c r="B52" s="11"/>
      <c r="I52" s="12"/>
      <c r="J52" s="11"/>
      <c r="N52" s="149"/>
      <c r="O52" s="5"/>
      <c r="P52" s="5"/>
      <c r="Q52" s="6"/>
      <c r="R52" s="280"/>
      <c r="S52" s="281"/>
      <c r="T52" s="281"/>
      <c r="U52" s="281"/>
      <c r="V52" s="281"/>
      <c r="W52" s="281"/>
      <c r="X52" s="281"/>
      <c r="Y52" s="281"/>
      <c r="Z52" s="281"/>
      <c r="AA52" s="282"/>
      <c r="AB52" s="4"/>
      <c r="AC52" s="5"/>
      <c r="AD52" s="5"/>
      <c r="AE52" s="6"/>
      <c r="AF52" s="280"/>
      <c r="AG52" s="281"/>
      <c r="AH52" s="281"/>
      <c r="AI52" s="281"/>
      <c r="AJ52" s="281"/>
      <c r="AK52" s="281"/>
      <c r="AL52" s="281"/>
      <c r="AM52" s="281"/>
      <c r="AN52" s="281"/>
      <c r="AO52" s="282"/>
    </row>
    <row r="53" spans="2:41" ht="13.35" customHeight="1">
      <c r="B53" s="11"/>
      <c r="I53" s="12"/>
      <c r="J53" s="11"/>
      <c r="N53" s="150" t="s">
        <v>269</v>
      </c>
      <c r="Q53" s="12"/>
      <c r="R53" s="283"/>
      <c r="S53" s="284"/>
      <c r="T53" s="284"/>
      <c r="U53" s="284"/>
      <c r="V53" s="284"/>
      <c r="W53" s="284"/>
      <c r="X53" s="284"/>
      <c r="Y53" s="284"/>
      <c r="Z53" s="284"/>
      <c r="AA53" s="285"/>
      <c r="AB53" s="11" t="s">
        <v>270</v>
      </c>
      <c r="AE53" s="12"/>
      <c r="AF53" s="283"/>
      <c r="AG53" s="284"/>
      <c r="AH53" s="284"/>
      <c r="AI53" s="284"/>
      <c r="AJ53" s="284"/>
      <c r="AK53" s="284"/>
      <c r="AL53" s="284"/>
      <c r="AM53" s="284"/>
      <c r="AN53" s="284"/>
      <c r="AO53" s="285"/>
    </row>
    <row r="54" spans="2:41" ht="3.6" customHeight="1">
      <c r="B54" s="11"/>
      <c r="I54" s="12"/>
      <c r="J54" s="9"/>
      <c r="K54" s="8"/>
      <c r="L54" s="8"/>
      <c r="M54" s="8"/>
      <c r="N54" s="9"/>
      <c r="O54" s="8"/>
      <c r="P54" s="8"/>
      <c r="Q54" s="10"/>
      <c r="R54" s="286"/>
      <c r="S54" s="287"/>
      <c r="T54" s="287"/>
      <c r="U54" s="287"/>
      <c r="V54" s="287"/>
      <c r="W54" s="287"/>
      <c r="X54" s="287"/>
      <c r="Y54" s="287"/>
      <c r="Z54" s="287"/>
      <c r="AA54" s="288"/>
      <c r="AB54" s="9"/>
      <c r="AC54" s="8"/>
      <c r="AD54" s="8"/>
      <c r="AE54" s="10"/>
      <c r="AF54" s="286"/>
      <c r="AG54" s="287"/>
      <c r="AH54" s="287"/>
      <c r="AI54" s="287"/>
      <c r="AJ54" s="287"/>
      <c r="AK54" s="287"/>
      <c r="AL54" s="287"/>
      <c r="AM54" s="287"/>
      <c r="AN54" s="287"/>
      <c r="AO54" s="288"/>
    </row>
    <row r="55" spans="2:41" ht="3.6" customHeight="1">
      <c r="B55" s="11"/>
      <c r="I55" s="12"/>
      <c r="J55" s="4"/>
      <c r="K55" s="5"/>
      <c r="L55" s="5"/>
      <c r="M55" s="5"/>
      <c r="N55" s="307"/>
      <c r="O55" s="308"/>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9"/>
    </row>
    <row r="56" spans="2:41" ht="13.35" customHeight="1">
      <c r="B56" s="11"/>
      <c r="I56" s="12"/>
      <c r="J56" s="150" t="s">
        <v>601</v>
      </c>
      <c r="N56" s="310"/>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2"/>
    </row>
    <row r="57" spans="2:41" ht="3.6" customHeight="1">
      <c r="B57" s="11"/>
      <c r="I57" s="12"/>
      <c r="J57" s="9"/>
      <c r="K57" s="8"/>
      <c r="L57" s="8"/>
      <c r="M57" s="8"/>
      <c r="N57" s="313"/>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5"/>
    </row>
    <row r="58" spans="2:41" ht="3.6" customHeight="1">
      <c r="B58" s="11"/>
      <c r="I58" s="12"/>
      <c r="J58" s="4"/>
      <c r="K58" s="5"/>
      <c r="L58" s="5"/>
      <c r="M58" s="6"/>
      <c r="N58" s="283"/>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5"/>
    </row>
    <row r="59" spans="2:41" ht="13.35" customHeight="1">
      <c r="B59" s="11"/>
      <c r="I59" s="12"/>
      <c r="J59" s="11" t="s">
        <v>311</v>
      </c>
      <c r="M59" s="12"/>
      <c r="N59" s="283"/>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5"/>
    </row>
    <row r="60" spans="2:41" ht="3.6" customHeight="1">
      <c r="B60" s="11"/>
      <c r="I60" s="12"/>
      <c r="J60" s="9"/>
      <c r="K60" s="8"/>
      <c r="L60" s="8"/>
      <c r="M60" s="10"/>
      <c r="N60" s="286"/>
      <c r="O60" s="287"/>
      <c r="P60" s="287"/>
      <c r="Q60" s="287"/>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8"/>
    </row>
    <row r="61" spans="2:41" ht="3.6" customHeight="1">
      <c r="B61" s="11"/>
      <c r="I61" s="12"/>
      <c r="N61" s="15"/>
      <c r="O61" s="16"/>
      <c r="P61" s="16"/>
      <c r="Q61" s="20"/>
      <c r="R61" s="280"/>
      <c r="S61" s="281"/>
      <c r="T61" s="281"/>
      <c r="U61" s="282"/>
      <c r="V61" s="5"/>
      <c r="W61" s="280"/>
      <c r="X61" s="281"/>
      <c r="Y61" s="281"/>
      <c r="Z61" s="281"/>
      <c r="AA61" s="282"/>
      <c r="AB61" s="4"/>
      <c r="AC61" s="5"/>
      <c r="AD61" s="5"/>
      <c r="AE61" s="6"/>
      <c r="AF61" s="280"/>
      <c r="AG61" s="281"/>
      <c r="AH61" s="281"/>
      <c r="AI61" s="281"/>
      <c r="AJ61" s="281"/>
      <c r="AK61" s="281"/>
      <c r="AL61" s="281"/>
      <c r="AM61" s="281"/>
      <c r="AN61" s="281"/>
      <c r="AO61" s="282"/>
    </row>
    <row r="62" spans="2:41" ht="13.35" customHeight="1">
      <c r="B62" s="11"/>
      <c r="I62" s="12"/>
      <c r="N62" s="155" t="s">
        <v>265</v>
      </c>
      <c r="O62" s="7"/>
      <c r="P62" s="7"/>
      <c r="Q62" s="19"/>
      <c r="R62" s="283"/>
      <c r="S62" s="284"/>
      <c r="T62" s="284"/>
      <c r="U62" s="285"/>
      <c r="V62" s="7" t="s">
        <v>592</v>
      </c>
      <c r="W62" s="283"/>
      <c r="X62" s="284"/>
      <c r="Y62" s="284"/>
      <c r="Z62" s="284"/>
      <c r="AA62" s="285"/>
      <c r="AB62" s="150" t="s">
        <v>306</v>
      </c>
      <c r="AE62" s="12"/>
      <c r="AF62" s="283"/>
      <c r="AG62" s="284"/>
      <c r="AH62" s="284"/>
      <c r="AI62" s="284"/>
      <c r="AJ62" s="284"/>
      <c r="AK62" s="284"/>
      <c r="AL62" s="284"/>
      <c r="AM62" s="284"/>
      <c r="AN62" s="284"/>
      <c r="AO62" s="285"/>
    </row>
    <row r="63" spans="2:41" ht="3.6" customHeight="1">
      <c r="B63" s="11"/>
      <c r="I63" s="12"/>
      <c r="N63" s="156"/>
      <c r="O63" s="18"/>
      <c r="P63" s="18"/>
      <c r="Q63" s="21"/>
      <c r="R63" s="286"/>
      <c r="S63" s="287"/>
      <c r="T63" s="287"/>
      <c r="U63" s="288"/>
      <c r="V63" s="8"/>
      <c r="W63" s="286"/>
      <c r="X63" s="287"/>
      <c r="Y63" s="287"/>
      <c r="Z63" s="287"/>
      <c r="AA63" s="288"/>
      <c r="AB63" s="152"/>
      <c r="AC63" s="8"/>
      <c r="AD63" s="8"/>
      <c r="AE63" s="10"/>
      <c r="AF63" s="286"/>
      <c r="AG63" s="287"/>
      <c r="AH63" s="287"/>
      <c r="AI63" s="287"/>
      <c r="AJ63" s="287"/>
      <c r="AK63" s="287"/>
      <c r="AL63" s="287"/>
      <c r="AM63" s="287"/>
      <c r="AN63" s="287"/>
      <c r="AO63" s="288"/>
    </row>
    <row r="64" spans="2:41" ht="3.6" customHeight="1">
      <c r="B64" s="11"/>
      <c r="I64" s="12"/>
      <c r="N64" s="149"/>
      <c r="O64" s="5"/>
      <c r="P64" s="5"/>
      <c r="Q64" s="6"/>
      <c r="R64" s="280"/>
      <c r="S64" s="281"/>
      <c r="T64" s="281"/>
      <c r="U64" s="281"/>
      <c r="V64" s="281"/>
      <c r="W64" s="281"/>
      <c r="X64" s="281"/>
      <c r="Y64" s="281"/>
      <c r="Z64" s="281"/>
      <c r="AA64" s="282"/>
      <c r="AB64" s="149"/>
      <c r="AC64" s="5"/>
      <c r="AD64" s="5"/>
      <c r="AE64" s="6"/>
      <c r="AF64" s="280"/>
      <c r="AG64" s="281"/>
      <c r="AH64" s="281"/>
      <c r="AI64" s="281"/>
      <c r="AJ64" s="281"/>
      <c r="AK64" s="281"/>
      <c r="AL64" s="281"/>
      <c r="AM64" s="281"/>
      <c r="AN64" s="281"/>
      <c r="AO64" s="282"/>
    </row>
    <row r="65" spans="2:41" ht="13.35" customHeight="1">
      <c r="B65" s="11"/>
      <c r="I65" s="12"/>
      <c r="J65" s="3" t="s">
        <v>605</v>
      </c>
      <c r="N65" s="150" t="s">
        <v>267</v>
      </c>
      <c r="Q65" s="12"/>
      <c r="R65" s="283"/>
      <c r="S65" s="284"/>
      <c r="T65" s="284"/>
      <c r="U65" s="284"/>
      <c r="V65" s="284"/>
      <c r="W65" s="284"/>
      <c r="X65" s="284"/>
      <c r="Y65" s="284"/>
      <c r="Z65" s="284"/>
      <c r="AA65" s="285"/>
      <c r="AB65" s="150" t="s">
        <v>268</v>
      </c>
      <c r="AE65" s="12"/>
      <c r="AF65" s="283"/>
      <c r="AG65" s="284"/>
      <c r="AH65" s="284"/>
      <c r="AI65" s="284"/>
      <c r="AJ65" s="284"/>
      <c r="AK65" s="284"/>
      <c r="AL65" s="284"/>
      <c r="AM65" s="284"/>
      <c r="AN65" s="284"/>
      <c r="AO65" s="285"/>
    </row>
    <row r="66" spans="2:41" ht="3.6" customHeight="1">
      <c r="B66" s="11"/>
      <c r="I66" s="12"/>
      <c r="N66" s="152"/>
      <c r="O66" s="8"/>
      <c r="P66" s="8"/>
      <c r="Q66" s="10"/>
      <c r="R66" s="286"/>
      <c r="S66" s="287"/>
      <c r="T66" s="287"/>
      <c r="U66" s="287"/>
      <c r="V66" s="287"/>
      <c r="W66" s="287"/>
      <c r="X66" s="287"/>
      <c r="Y66" s="287"/>
      <c r="Z66" s="287"/>
      <c r="AA66" s="288"/>
      <c r="AB66" s="152"/>
      <c r="AC66" s="8"/>
      <c r="AD66" s="8"/>
      <c r="AE66" s="10"/>
      <c r="AF66" s="286"/>
      <c r="AG66" s="287"/>
      <c r="AH66" s="287"/>
      <c r="AI66" s="287"/>
      <c r="AJ66" s="287"/>
      <c r="AK66" s="287"/>
      <c r="AL66" s="287"/>
      <c r="AM66" s="287"/>
      <c r="AN66" s="287"/>
      <c r="AO66" s="288"/>
    </row>
    <row r="67" spans="2:41" ht="3.6" customHeight="1">
      <c r="B67" s="11"/>
      <c r="I67" s="12"/>
      <c r="N67" s="149"/>
      <c r="O67" s="5"/>
      <c r="P67" s="5"/>
      <c r="Q67" s="6"/>
      <c r="R67" s="280"/>
      <c r="S67" s="281"/>
      <c r="T67" s="281"/>
      <c r="U67" s="281"/>
      <c r="V67" s="281"/>
      <c r="W67" s="281"/>
      <c r="X67" s="281"/>
      <c r="Y67" s="281"/>
      <c r="Z67" s="281"/>
      <c r="AA67" s="282"/>
      <c r="AB67" s="4"/>
      <c r="AC67" s="5"/>
      <c r="AD67" s="5"/>
      <c r="AE67" s="6"/>
      <c r="AF67" s="280"/>
      <c r="AG67" s="281"/>
      <c r="AH67" s="281"/>
      <c r="AI67" s="281"/>
      <c r="AJ67" s="281"/>
      <c r="AK67" s="281"/>
      <c r="AL67" s="281"/>
      <c r="AM67" s="281"/>
      <c r="AN67" s="281"/>
      <c r="AO67" s="282"/>
    </row>
    <row r="68" spans="2:41" ht="13.35" customHeight="1">
      <c r="B68" s="11"/>
      <c r="I68" s="12"/>
      <c r="N68" s="150" t="s">
        <v>269</v>
      </c>
      <c r="Q68" s="12"/>
      <c r="R68" s="283"/>
      <c r="S68" s="284"/>
      <c r="T68" s="284"/>
      <c r="U68" s="284"/>
      <c r="V68" s="284"/>
      <c r="W68" s="284"/>
      <c r="X68" s="284"/>
      <c r="Y68" s="284"/>
      <c r="Z68" s="284"/>
      <c r="AA68" s="285"/>
      <c r="AB68" s="11" t="s">
        <v>270</v>
      </c>
      <c r="AE68" s="12"/>
      <c r="AF68" s="283"/>
      <c r="AG68" s="284"/>
      <c r="AH68" s="284"/>
      <c r="AI68" s="284"/>
      <c r="AJ68" s="284"/>
      <c r="AK68" s="284"/>
      <c r="AL68" s="284"/>
      <c r="AM68" s="284"/>
      <c r="AN68" s="284"/>
      <c r="AO68" s="285"/>
    </row>
    <row r="69" spans="2:41" ht="3.6" customHeight="1">
      <c r="B69" s="11"/>
      <c r="I69" s="12"/>
      <c r="N69" s="9"/>
      <c r="O69" s="8"/>
      <c r="P69" s="8"/>
      <c r="Q69" s="10"/>
      <c r="R69" s="286"/>
      <c r="S69" s="287"/>
      <c r="T69" s="287"/>
      <c r="U69" s="287"/>
      <c r="V69" s="287"/>
      <c r="W69" s="287"/>
      <c r="X69" s="287"/>
      <c r="Y69" s="287"/>
      <c r="Z69" s="287"/>
      <c r="AA69" s="288"/>
      <c r="AB69" s="9"/>
      <c r="AC69" s="8"/>
      <c r="AD69" s="8"/>
      <c r="AE69" s="10"/>
      <c r="AF69" s="286"/>
      <c r="AG69" s="287"/>
      <c r="AH69" s="287"/>
      <c r="AI69" s="287"/>
      <c r="AJ69" s="287"/>
      <c r="AK69" s="287"/>
      <c r="AL69" s="287"/>
      <c r="AM69" s="287"/>
      <c r="AN69" s="287"/>
      <c r="AO69" s="288"/>
    </row>
    <row r="70" spans="2:41" ht="3.6" customHeight="1">
      <c r="B70" s="11"/>
      <c r="I70" s="12"/>
      <c r="J70" s="4"/>
      <c r="K70" s="5"/>
      <c r="L70" s="5"/>
      <c r="M70" s="6"/>
      <c r="N70" s="4"/>
      <c r="O70" s="5"/>
      <c r="P70" s="5"/>
      <c r="Q70" s="6"/>
      <c r="R70" s="280"/>
      <c r="S70" s="281"/>
      <c r="T70" s="281"/>
      <c r="U70" s="281"/>
      <c r="V70" s="281"/>
      <c r="W70" s="281"/>
      <c r="X70" s="281"/>
      <c r="Y70" s="281"/>
      <c r="Z70" s="281"/>
      <c r="AA70" s="281"/>
      <c r="AB70" s="281"/>
      <c r="AC70" s="281"/>
      <c r="AD70" s="281"/>
      <c r="AE70" s="281"/>
      <c r="AF70" s="282"/>
      <c r="AH70" s="5"/>
      <c r="AI70" s="5"/>
      <c r="AJ70" s="5"/>
      <c r="AK70" s="5"/>
      <c r="AL70" s="5"/>
      <c r="AM70" s="5"/>
      <c r="AN70" s="5"/>
      <c r="AO70" s="6"/>
    </row>
    <row r="71" spans="2:41" ht="13.35" customHeight="1">
      <c r="B71" s="11"/>
      <c r="I71" s="12"/>
      <c r="J71" s="11"/>
      <c r="M71" s="12"/>
      <c r="N71" s="139" t="s">
        <v>2172</v>
      </c>
      <c r="Q71" s="12"/>
      <c r="R71" s="283"/>
      <c r="S71" s="284"/>
      <c r="T71" s="284"/>
      <c r="U71" s="284"/>
      <c r="V71" s="284"/>
      <c r="W71" s="284"/>
      <c r="X71" s="284"/>
      <c r="Y71" s="284"/>
      <c r="Z71" s="284"/>
      <c r="AA71" s="284"/>
      <c r="AB71" s="284"/>
      <c r="AC71" s="284"/>
      <c r="AD71" s="284"/>
      <c r="AE71" s="284"/>
      <c r="AF71" s="285"/>
      <c r="AG71" s="11"/>
      <c r="AH71" s="154"/>
      <c r="AO71" s="12"/>
    </row>
    <row r="72" spans="2:41" ht="3.6" customHeight="1">
      <c r="B72" s="11"/>
      <c r="I72" s="12"/>
      <c r="J72" s="11"/>
      <c r="M72" s="12"/>
      <c r="N72" s="9"/>
      <c r="O72" s="8"/>
      <c r="P72" s="8"/>
      <c r="Q72" s="10"/>
      <c r="R72" s="283"/>
      <c r="S72" s="284"/>
      <c r="T72" s="284"/>
      <c r="U72" s="284"/>
      <c r="V72" s="284"/>
      <c r="W72" s="284"/>
      <c r="X72" s="284"/>
      <c r="Y72" s="284"/>
      <c r="Z72" s="284"/>
      <c r="AA72" s="284"/>
      <c r="AB72" s="284"/>
      <c r="AC72" s="284"/>
      <c r="AD72" s="284"/>
      <c r="AE72" s="284"/>
      <c r="AF72" s="285"/>
      <c r="AG72" s="9"/>
      <c r="AH72" s="8"/>
      <c r="AI72" s="8"/>
      <c r="AO72" s="12"/>
    </row>
    <row r="73" spans="2:41" ht="3.6" customHeight="1">
      <c r="B73" s="11"/>
      <c r="I73" s="12"/>
      <c r="J73" s="11"/>
      <c r="M73" s="12"/>
      <c r="N73" s="4"/>
      <c r="O73" s="5"/>
      <c r="P73" s="5"/>
      <c r="Q73" s="6"/>
      <c r="R73" s="280"/>
      <c r="S73" s="281"/>
      <c r="T73" s="281"/>
      <c r="U73" s="281"/>
      <c r="V73" s="281"/>
      <c r="W73" s="281"/>
      <c r="X73" s="281"/>
      <c r="Y73" s="281"/>
      <c r="Z73" s="281"/>
      <c r="AA73" s="281"/>
      <c r="AB73" s="281"/>
      <c r="AC73" s="281"/>
      <c r="AD73" s="281"/>
      <c r="AE73" s="281"/>
      <c r="AF73" s="282"/>
      <c r="AJ73" s="5"/>
      <c r="AK73" s="5"/>
      <c r="AL73" s="5"/>
      <c r="AM73" s="5"/>
      <c r="AN73" s="5"/>
      <c r="AO73" s="6"/>
    </row>
    <row r="74" spans="2:41" ht="13.35" customHeight="1">
      <c r="B74" s="11"/>
      <c r="I74" s="12"/>
      <c r="J74" s="11"/>
      <c r="M74" s="12"/>
      <c r="N74" s="139" t="s">
        <v>8</v>
      </c>
      <c r="Q74" s="12"/>
      <c r="R74" s="283"/>
      <c r="S74" s="284"/>
      <c r="T74" s="284"/>
      <c r="U74" s="284"/>
      <c r="V74" s="284"/>
      <c r="W74" s="284"/>
      <c r="X74" s="284"/>
      <c r="Y74" s="284"/>
      <c r="Z74" s="284"/>
      <c r="AA74" s="284"/>
      <c r="AB74" s="284"/>
      <c r="AC74" s="284"/>
      <c r="AD74" s="284"/>
      <c r="AE74" s="284"/>
      <c r="AF74" s="285"/>
      <c r="AH74" s="153"/>
      <c r="AI74" s="3" t="s">
        <v>314</v>
      </c>
      <c r="AO74" s="12"/>
    </row>
    <row r="75" spans="2:41" ht="3.6" customHeight="1">
      <c r="B75" s="11"/>
      <c r="I75" s="12"/>
      <c r="J75" s="11"/>
      <c r="M75" s="12"/>
      <c r="N75" s="9"/>
      <c r="O75" s="8"/>
      <c r="P75" s="8"/>
      <c r="Q75" s="10"/>
      <c r="R75" s="283"/>
      <c r="S75" s="284"/>
      <c r="T75" s="284"/>
      <c r="U75" s="284"/>
      <c r="V75" s="284"/>
      <c r="W75" s="284"/>
      <c r="X75" s="284"/>
      <c r="Y75" s="284"/>
      <c r="Z75" s="284"/>
      <c r="AA75" s="284"/>
      <c r="AB75" s="284"/>
      <c r="AC75" s="284"/>
      <c r="AD75" s="284"/>
      <c r="AE75" s="284"/>
      <c r="AF75" s="285"/>
      <c r="AO75" s="12"/>
    </row>
    <row r="76" spans="2:41" ht="3.6" customHeight="1">
      <c r="B76" s="11"/>
      <c r="I76" s="12"/>
      <c r="J76" s="11"/>
      <c r="M76" s="12"/>
      <c r="N76" s="4"/>
      <c r="O76" s="5"/>
      <c r="P76" s="5"/>
      <c r="Q76" s="5"/>
      <c r="R76" s="280"/>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2"/>
    </row>
    <row r="77" spans="2:41" ht="13.35" customHeight="1">
      <c r="B77" s="11"/>
      <c r="I77" s="12"/>
      <c r="J77" s="11" t="s">
        <v>313</v>
      </c>
      <c r="M77" s="12"/>
      <c r="N77" s="11" t="s">
        <v>311</v>
      </c>
      <c r="R77" s="283"/>
      <c r="S77" s="284"/>
      <c r="T77" s="284"/>
      <c r="U77" s="284"/>
      <c r="V77" s="284"/>
      <c r="W77" s="284"/>
      <c r="X77" s="284"/>
      <c r="Y77" s="284"/>
      <c r="Z77" s="284"/>
      <c r="AA77" s="284"/>
      <c r="AB77" s="284"/>
      <c r="AC77" s="284"/>
      <c r="AD77" s="284"/>
      <c r="AE77" s="284"/>
      <c r="AF77" s="284"/>
      <c r="AG77" s="284"/>
      <c r="AH77" s="284"/>
      <c r="AI77" s="284"/>
      <c r="AJ77" s="284"/>
      <c r="AK77" s="284"/>
      <c r="AL77" s="284"/>
      <c r="AM77" s="284"/>
      <c r="AN77" s="284"/>
      <c r="AO77" s="285"/>
    </row>
    <row r="78" spans="2:41" ht="3.6" customHeight="1">
      <c r="B78" s="11"/>
      <c r="I78" s="12"/>
      <c r="J78" s="11"/>
      <c r="M78" s="12"/>
      <c r="N78" s="9"/>
      <c r="O78" s="8"/>
      <c r="P78" s="8"/>
      <c r="Q78" s="8"/>
      <c r="R78" s="286"/>
      <c r="S78" s="287"/>
      <c r="T78" s="287"/>
      <c r="U78" s="287"/>
      <c r="V78" s="287"/>
      <c r="W78" s="287"/>
      <c r="X78" s="287"/>
      <c r="Y78" s="287"/>
      <c r="Z78" s="287"/>
      <c r="AA78" s="287"/>
      <c r="AB78" s="287"/>
      <c r="AC78" s="287"/>
      <c r="AD78" s="287"/>
      <c r="AE78" s="287"/>
      <c r="AF78" s="287"/>
      <c r="AG78" s="287"/>
      <c r="AH78" s="287"/>
      <c r="AI78" s="287"/>
      <c r="AJ78" s="287"/>
      <c r="AK78" s="287"/>
      <c r="AL78" s="287"/>
      <c r="AM78" s="287"/>
      <c r="AN78" s="287"/>
      <c r="AO78" s="288"/>
    </row>
    <row r="79" spans="2:41" ht="3.6" customHeight="1">
      <c r="B79" s="11"/>
      <c r="I79" s="12"/>
      <c r="J79" s="11"/>
      <c r="M79" s="12"/>
      <c r="N79" s="4"/>
      <c r="O79" s="5"/>
      <c r="P79" s="5"/>
      <c r="Q79" s="6"/>
      <c r="R79" s="134"/>
      <c r="S79" s="135"/>
      <c r="T79" s="135"/>
      <c r="U79" s="135"/>
      <c r="V79" s="135"/>
      <c r="W79" s="135"/>
      <c r="X79" s="135"/>
      <c r="Y79" s="135"/>
      <c r="Z79" s="135"/>
      <c r="AA79" s="148"/>
      <c r="AB79" s="11"/>
      <c r="AE79" s="12"/>
      <c r="AF79" s="134"/>
      <c r="AG79" s="135"/>
      <c r="AH79" s="135"/>
      <c r="AI79" s="135"/>
      <c r="AJ79" s="135"/>
      <c r="AK79" s="135"/>
      <c r="AL79" s="135"/>
      <c r="AM79" s="135"/>
      <c r="AN79" s="135"/>
      <c r="AO79" s="148"/>
    </row>
    <row r="80" spans="2:41" ht="13.35" customHeight="1">
      <c r="B80" s="11"/>
      <c r="I80" s="12"/>
      <c r="J80" s="11"/>
      <c r="M80" s="12"/>
      <c r="N80" s="11" t="s">
        <v>315</v>
      </c>
      <c r="Q80" s="12"/>
      <c r="R80" s="140"/>
      <c r="S80" s="299"/>
      <c r="T80" s="300"/>
      <c r="U80" s="141"/>
      <c r="V80" s="157"/>
      <c r="W80" s="141" t="s">
        <v>13</v>
      </c>
      <c r="X80" s="157"/>
      <c r="Y80" s="141" t="s">
        <v>11</v>
      </c>
      <c r="Z80" s="157"/>
      <c r="AA80" s="141" t="s">
        <v>588</v>
      </c>
      <c r="AB80" s="11" t="s">
        <v>274</v>
      </c>
      <c r="AE80" s="12"/>
      <c r="AF80" s="140"/>
      <c r="AG80" s="299"/>
      <c r="AH80" s="300"/>
      <c r="AI80" s="141"/>
      <c r="AJ80" s="157"/>
      <c r="AK80" s="141" t="s">
        <v>13</v>
      </c>
      <c r="AL80" s="157"/>
      <c r="AM80" s="141" t="s">
        <v>11</v>
      </c>
      <c r="AN80" s="157"/>
      <c r="AO80" s="158" t="s">
        <v>588</v>
      </c>
    </row>
    <row r="81" spans="2:41" ht="3.6" customHeight="1">
      <c r="B81" s="11"/>
      <c r="I81" s="12"/>
      <c r="J81" s="11"/>
      <c r="M81" s="12"/>
      <c r="N81" s="9"/>
      <c r="O81" s="8"/>
      <c r="P81" s="8"/>
      <c r="Q81" s="10"/>
      <c r="R81" s="144"/>
      <c r="S81" s="145"/>
      <c r="T81" s="145"/>
      <c r="U81" s="145"/>
      <c r="V81" s="145"/>
      <c r="W81" s="145"/>
      <c r="X81" s="145"/>
      <c r="Y81" s="145"/>
      <c r="Z81" s="145"/>
      <c r="AA81" s="151"/>
      <c r="AB81" s="9"/>
      <c r="AC81" s="8"/>
      <c r="AD81" s="8"/>
      <c r="AE81" s="10"/>
      <c r="AF81" s="144"/>
      <c r="AG81" s="145"/>
      <c r="AH81" s="145"/>
      <c r="AI81" s="145"/>
      <c r="AJ81" s="145"/>
      <c r="AK81" s="145"/>
      <c r="AL81" s="145"/>
      <c r="AM81" s="145"/>
      <c r="AN81" s="145"/>
      <c r="AO81" s="151"/>
    </row>
    <row r="82" spans="2:41" ht="3.6" customHeight="1">
      <c r="B82" s="11"/>
      <c r="I82" s="12"/>
      <c r="J82" s="11"/>
      <c r="M82" s="12"/>
      <c r="N82" s="4"/>
      <c r="O82" s="5"/>
      <c r="P82" s="5"/>
      <c r="Q82" s="6"/>
      <c r="R82" s="4"/>
      <c r="S82" s="5"/>
      <c r="T82" s="5"/>
      <c r="U82" s="5"/>
      <c r="V82" s="5"/>
      <c r="W82" s="5"/>
      <c r="X82" s="5"/>
      <c r="Y82" s="5"/>
      <c r="Z82" s="5"/>
      <c r="AA82" s="6"/>
      <c r="AB82" s="4"/>
      <c r="AC82" s="5"/>
      <c r="AD82" s="5"/>
      <c r="AE82" s="6"/>
      <c r="AF82" s="280"/>
      <c r="AG82" s="281"/>
      <c r="AH82" s="281"/>
      <c r="AI82" s="281"/>
      <c r="AJ82" s="281"/>
      <c r="AK82" s="281"/>
      <c r="AL82" s="281"/>
      <c r="AM82" s="281"/>
      <c r="AN82" s="281"/>
      <c r="AO82" s="282"/>
    </row>
    <row r="83" spans="2:41" ht="13.35" customHeight="1">
      <c r="B83" s="11"/>
      <c r="I83" s="12"/>
      <c r="J83" s="11"/>
      <c r="M83" s="12"/>
      <c r="N83" s="11" t="s">
        <v>275</v>
      </c>
      <c r="Q83" s="12"/>
      <c r="R83" s="11"/>
      <c r="S83" s="319"/>
      <c r="T83" s="320"/>
      <c r="U83" s="320"/>
      <c r="V83" s="320"/>
      <c r="W83" s="320"/>
      <c r="X83" s="320"/>
      <c r="Y83" s="320"/>
      <c r="Z83" s="320"/>
      <c r="AA83" s="321"/>
      <c r="AB83" s="11" t="s">
        <v>276</v>
      </c>
      <c r="AE83" s="12"/>
      <c r="AF83" s="283"/>
      <c r="AG83" s="284"/>
      <c r="AH83" s="284"/>
      <c r="AI83" s="284"/>
      <c r="AJ83" s="284"/>
      <c r="AK83" s="284"/>
      <c r="AL83" s="284"/>
      <c r="AM83" s="284"/>
      <c r="AN83" s="284"/>
      <c r="AO83" s="285"/>
    </row>
    <row r="84" spans="2:41" ht="3.6" customHeight="1">
      <c r="B84" s="11"/>
      <c r="I84" s="12"/>
      <c r="J84" s="11"/>
      <c r="M84" s="12"/>
      <c r="N84" s="9"/>
      <c r="O84" s="8"/>
      <c r="P84" s="8"/>
      <c r="Q84" s="10"/>
      <c r="R84" s="9"/>
      <c r="S84" s="8"/>
      <c r="T84" s="8"/>
      <c r="U84" s="8"/>
      <c r="V84" s="8"/>
      <c r="W84" s="8"/>
      <c r="X84" s="8"/>
      <c r="Y84" s="8"/>
      <c r="Z84" s="8"/>
      <c r="AA84" s="10"/>
      <c r="AB84" s="9"/>
      <c r="AC84" s="8"/>
      <c r="AD84" s="8"/>
      <c r="AE84" s="10"/>
      <c r="AF84" s="286"/>
      <c r="AG84" s="287"/>
      <c r="AH84" s="287"/>
      <c r="AI84" s="287"/>
      <c r="AJ84" s="287"/>
      <c r="AK84" s="287"/>
      <c r="AL84" s="287"/>
      <c r="AM84" s="287"/>
      <c r="AN84" s="287"/>
      <c r="AO84" s="288"/>
    </row>
    <row r="85" spans="2:41" ht="3.6" customHeight="1">
      <c r="B85" s="11"/>
      <c r="I85" s="12"/>
      <c r="J85" s="4"/>
      <c r="K85" s="5"/>
      <c r="L85" s="5"/>
      <c r="M85" s="6"/>
      <c r="N85" s="4"/>
      <c r="O85" s="5"/>
      <c r="P85" s="5"/>
      <c r="Q85" s="6"/>
      <c r="R85" s="280" t="e">
        <f>IF(変更_2!#REF!&lt;&gt;"",変更_2!#REF!,"")</f>
        <v>#REF!</v>
      </c>
      <c r="S85" s="281"/>
      <c r="T85" s="281"/>
      <c r="U85" s="281"/>
      <c r="V85" s="281"/>
      <c r="W85" s="281"/>
      <c r="X85" s="281"/>
      <c r="Y85" s="281"/>
      <c r="Z85" s="281"/>
      <c r="AA85" s="281"/>
      <c r="AB85" s="281"/>
      <c r="AC85" s="281"/>
      <c r="AD85" s="281"/>
      <c r="AE85" s="281"/>
      <c r="AF85" s="282"/>
      <c r="AH85" s="5"/>
      <c r="AI85" s="5"/>
      <c r="AJ85" s="5"/>
      <c r="AK85" s="5"/>
      <c r="AL85" s="5"/>
      <c r="AM85" s="5"/>
      <c r="AN85" s="5"/>
      <c r="AO85" s="6"/>
    </row>
    <row r="86" spans="2:41" ht="13.35" customHeight="1">
      <c r="B86" s="11"/>
      <c r="I86" s="12"/>
      <c r="J86" s="11"/>
      <c r="M86" s="12"/>
      <c r="N86" s="139" t="s">
        <v>2172</v>
      </c>
      <c r="Q86" s="12"/>
      <c r="R86" s="283"/>
      <c r="S86" s="284"/>
      <c r="T86" s="284"/>
      <c r="U86" s="284"/>
      <c r="V86" s="284"/>
      <c r="W86" s="284"/>
      <c r="X86" s="284"/>
      <c r="Y86" s="284"/>
      <c r="Z86" s="284"/>
      <c r="AA86" s="284"/>
      <c r="AB86" s="284"/>
      <c r="AC86" s="284"/>
      <c r="AD86" s="284"/>
      <c r="AE86" s="284"/>
      <c r="AF86" s="285"/>
      <c r="AG86" s="11"/>
      <c r="AH86" s="154"/>
      <c r="AO86" s="12"/>
    </row>
    <row r="87" spans="2:41" ht="3.6" customHeight="1">
      <c r="B87" s="11"/>
      <c r="I87" s="12"/>
      <c r="J87" s="11"/>
      <c r="M87" s="12"/>
      <c r="N87" s="9"/>
      <c r="O87" s="8"/>
      <c r="P87" s="8"/>
      <c r="Q87" s="10"/>
      <c r="R87" s="283"/>
      <c r="S87" s="284"/>
      <c r="T87" s="284"/>
      <c r="U87" s="284"/>
      <c r="V87" s="284"/>
      <c r="W87" s="284"/>
      <c r="X87" s="284"/>
      <c r="Y87" s="284"/>
      <c r="Z87" s="284"/>
      <c r="AA87" s="284"/>
      <c r="AB87" s="284"/>
      <c r="AC87" s="284"/>
      <c r="AD87" s="284"/>
      <c r="AE87" s="284"/>
      <c r="AF87" s="285"/>
      <c r="AG87" s="9"/>
      <c r="AH87" s="8"/>
      <c r="AO87" s="12"/>
    </row>
    <row r="88" spans="2:41" ht="3.6" customHeight="1">
      <c r="B88" s="11"/>
      <c r="I88" s="12"/>
      <c r="J88" s="11"/>
      <c r="M88" s="12"/>
      <c r="N88" s="4"/>
      <c r="O88" s="5"/>
      <c r="P88" s="5"/>
      <c r="Q88" s="6"/>
      <c r="R88" s="280" t="e">
        <f>IF(変更_2!#REF!&lt;&gt;"",変更_2!#REF!,"")</f>
        <v>#REF!</v>
      </c>
      <c r="S88" s="281"/>
      <c r="T88" s="281"/>
      <c r="U88" s="281"/>
      <c r="V88" s="281"/>
      <c r="W88" s="281"/>
      <c r="X88" s="281"/>
      <c r="Y88" s="281"/>
      <c r="Z88" s="281"/>
      <c r="AA88" s="281"/>
      <c r="AB88" s="281"/>
      <c r="AC88" s="281"/>
      <c r="AD88" s="281"/>
      <c r="AE88" s="281"/>
      <c r="AF88" s="282"/>
      <c r="AI88" s="5"/>
      <c r="AJ88" s="5"/>
      <c r="AK88" s="5"/>
      <c r="AL88" s="5"/>
      <c r="AM88" s="5"/>
      <c r="AN88" s="5"/>
      <c r="AO88" s="6"/>
    </row>
    <row r="89" spans="2:41" ht="13.35" customHeight="1">
      <c r="B89" s="11"/>
      <c r="I89" s="12"/>
      <c r="J89" s="11"/>
      <c r="M89" s="12"/>
      <c r="N89" s="139" t="s">
        <v>8</v>
      </c>
      <c r="Q89" s="12"/>
      <c r="R89" s="283"/>
      <c r="S89" s="284"/>
      <c r="T89" s="284"/>
      <c r="U89" s="284"/>
      <c r="V89" s="284"/>
      <c r="W89" s="284"/>
      <c r="X89" s="284"/>
      <c r="Y89" s="284"/>
      <c r="Z89" s="284"/>
      <c r="AA89" s="284"/>
      <c r="AB89" s="284"/>
      <c r="AC89" s="284"/>
      <c r="AD89" s="284"/>
      <c r="AE89" s="284"/>
      <c r="AF89" s="285"/>
      <c r="AH89" s="153"/>
      <c r="AI89" s="3" t="s">
        <v>314</v>
      </c>
      <c r="AO89" s="12"/>
    </row>
    <row r="90" spans="2:41" ht="3.6" customHeight="1">
      <c r="B90" s="11"/>
      <c r="I90" s="12"/>
      <c r="J90" s="11"/>
      <c r="M90" s="12"/>
      <c r="N90" s="9"/>
      <c r="O90" s="8"/>
      <c r="P90" s="8"/>
      <c r="Q90" s="10"/>
      <c r="R90" s="283"/>
      <c r="S90" s="284"/>
      <c r="T90" s="284"/>
      <c r="U90" s="284"/>
      <c r="V90" s="284"/>
      <c r="W90" s="284"/>
      <c r="X90" s="284"/>
      <c r="Y90" s="284"/>
      <c r="Z90" s="284"/>
      <c r="AA90" s="284"/>
      <c r="AB90" s="284"/>
      <c r="AC90" s="284"/>
      <c r="AD90" s="284"/>
      <c r="AE90" s="284"/>
      <c r="AF90" s="285"/>
      <c r="AO90" s="12"/>
    </row>
    <row r="91" spans="2:41" ht="3.6" customHeight="1">
      <c r="B91" s="11"/>
      <c r="I91" s="12"/>
      <c r="J91" s="11"/>
      <c r="M91" s="12"/>
      <c r="N91" s="4"/>
      <c r="O91" s="5"/>
      <c r="P91" s="5"/>
      <c r="Q91" s="5"/>
      <c r="R91" s="280" t="e">
        <f>IF(変更_2!#REF!&lt;&gt;"",ASC(PHONETIC(変更_2!#REF!)),"")</f>
        <v>#REF!</v>
      </c>
      <c r="S91" s="281"/>
      <c r="T91" s="281"/>
      <c r="U91" s="281"/>
      <c r="V91" s="281"/>
      <c r="W91" s="281"/>
      <c r="X91" s="281"/>
      <c r="Y91" s="281"/>
      <c r="Z91" s="281"/>
      <c r="AA91" s="281"/>
      <c r="AB91" s="281"/>
      <c r="AC91" s="281"/>
      <c r="AD91" s="281"/>
      <c r="AE91" s="281"/>
      <c r="AF91" s="281"/>
      <c r="AG91" s="281"/>
      <c r="AH91" s="281"/>
      <c r="AI91" s="281"/>
      <c r="AJ91" s="281"/>
      <c r="AK91" s="281"/>
      <c r="AL91" s="281"/>
      <c r="AM91" s="281"/>
      <c r="AN91" s="281"/>
      <c r="AO91" s="282"/>
    </row>
    <row r="92" spans="2:41" ht="13.35" customHeight="1">
      <c r="B92" s="11"/>
      <c r="I92" s="12"/>
      <c r="J92" s="11" t="s">
        <v>568</v>
      </c>
      <c r="M92" s="12"/>
      <c r="N92" s="11" t="s">
        <v>311</v>
      </c>
      <c r="R92" s="283"/>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5"/>
    </row>
    <row r="93" spans="2:41" ht="3.6" customHeight="1">
      <c r="B93" s="11"/>
      <c r="I93" s="12"/>
      <c r="J93" s="11"/>
      <c r="M93" s="12"/>
      <c r="N93" s="9"/>
      <c r="O93" s="8"/>
      <c r="P93" s="8"/>
      <c r="Q93" s="8"/>
      <c r="R93" s="286"/>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8"/>
    </row>
    <row r="94" spans="2:41" ht="3.6" customHeight="1">
      <c r="B94" s="11"/>
      <c r="I94" s="12"/>
      <c r="J94" s="11"/>
      <c r="M94" s="12"/>
      <c r="N94" s="4"/>
      <c r="O94" s="5"/>
      <c r="P94" s="5"/>
      <c r="Q94" s="6"/>
      <c r="R94" s="134"/>
      <c r="S94" s="135"/>
      <c r="T94" s="135"/>
      <c r="U94" s="135"/>
      <c r="V94" s="135"/>
      <c r="W94" s="135"/>
      <c r="X94" s="135"/>
      <c r="Y94" s="135"/>
      <c r="Z94" s="135"/>
      <c r="AA94" s="148"/>
      <c r="AB94" s="11"/>
      <c r="AE94" s="12"/>
      <c r="AF94" s="134"/>
      <c r="AG94" s="135"/>
      <c r="AH94" s="135"/>
      <c r="AI94" s="135"/>
      <c r="AJ94" s="135"/>
      <c r="AK94" s="135"/>
      <c r="AL94" s="135"/>
      <c r="AM94" s="135"/>
      <c r="AN94" s="135"/>
      <c r="AO94" s="148"/>
    </row>
    <row r="95" spans="2:41" ht="13.35" customHeight="1">
      <c r="B95" s="11"/>
      <c r="I95" s="12"/>
      <c r="J95" s="11"/>
      <c r="M95" s="12"/>
      <c r="N95" s="11" t="s">
        <v>315</v>
      </c>
      <c r="Q95" s="12"/>
      <c r="R95" s="140"/>
      <c r="S95" s="299"/>
      <c r="T95" s="300"/>
      <c r="U95" s="141"/>
      <c r="V95" s="157"/>
      <c r="W95" s="141" t="s">
        <v>13</v>
      </c>
      <c r="X95" s="157"/>
      <c r="Y95" s="141" t="s">
        <v>11</v>
      </c>
      <c r="Z95" s="157"/>
      <c r="AA95" s="141" t="s">
        <v>588</v>
      </c>
      <c r="AB95" s="11" t="s">
        <v>274</v>
      </c>
      <c r="AE95" s="12"/>
      <c r="AF95" s="140"/>
      <c r="AG95" s="299"/>
      <c r="AH95" s="300"/>
      <c r="AI95" s="141"/>
      <c r="AJ95" s="157"/>
      <c r="AK95" s="141" t="s">
        <v>13</v>
      </c>
      <c r="AL95" s="157"/>
      <c r="AM95" s="141" t="s">
        <v>11</v>
      </c>
      <c r="AN95" s="157"/>
      <c r="AO95" s="158" t="s">
        <v>588</v>
      </c>
    </row>
    <row r="96" spans="2:41" ht="3.6" customHeight="1">
      <c r="B96" s="11"/>
      <c r="I96" s="12"/>
      <c r="J96" s="11"/>
      <c r="M96" s="12"/>
      <c r="N96" s="9"/>
      <c r="O96" s="8"/>
      <c r="P96" s="8"/>
      <c r="Q96" s="10"/>
      <c r="R96" s="144"/>
      <c r="S96" s="145"/>
      <c r="T96" s="145"/>
      <c r="U96" s="145"/>
      <c r="V96" s="145"/>
      <c r="W96" s="145"/>
      <c r="X96" s="145"/>
      <c r="Y96" s="145"/>
      <c r="Z96" s="145"/>
      <c r="AA96" s="151"/>
      <c r="AB96" s="9"/>
      <c r="AC96" s="8"/>
      <c r="AD96" s="8"/>
      <c r="AE96" s="10"/>
      <c r="AF96" s="144"/>
      <c r="AG96" s="145"/>
      <c r="AH96" s="145"/>
      <c r="AI96" s="145"/>
      <c r="AJ96" s="145"/>
      <c r="AK96" s="145"/>
      <c r="AL96" s="145"/>
      <c r="AM96" s="145"/>
      <c r="AN96" s="145"/>
      <c r="AO96" s="151"/>
    </row>
    <row r="97" spans="2:41" ht="3.6" customHeight="1">
      <c r="B97" s="11"/>
      <c r="I97" s="12"/>
      <c r="J97" s="11"/>
      <c r="M97" s="12"/>
      <c r="N97" s="4"/>
      <c r="O97" s="5"/>
      <c r="P97" s="5"/>
      <c r="Q97" s="6"/>
      <c r="R97" s="4"/>
      <c r="S97" s="5"/>
      <c r="T97" s="5"/>
      <c r="U97" s="5"/>
      <c r="V97" s="5"/>
      <c r="W97" s="5"/>
      <c r="X97" s="5"/>
      <c r="Y97" s="5"/>
      <c r="Z97" s="5"/>
      <c r="AA97" s="6"/>
      <c r="AB97" s="4"/>
      <c r="AC97" s="5"/>
      <c r="AD97" s="5"/>
      <c r="AE97" s="6"/>
      <c r="AF97" s="280"/>
      <c r="AG97" s="281"/>
      <c r="AH97" s="281"/>
      <c r="AI97" s="281"/>
      <c r="AJ97" s="281"/>
      <c r="AK97" s="281"/>
      <c r="AL97" s="281"/>
      <c r="AM97" s="281"/>
      <c r="AN97" s="281"/>
      <c r="AO97" s="282"/>
    </row>
    <row r="98" spans="2:41" ht="13.35" customHeight="1">
      <c r="B98" s="11"/>
      <c r="I98" s="12"/>
      <c r="J98" s="11"/>
      <c r="M98" s="12"/>
      <c r="N98" s="11" t="s">
        <v>275</v>
      </c>
      <c r="Q98" s="12"/>
      <c r="R98" s="11"/>
      <c r="S98" s="319"/>
      <c r="T98" s="320"/>
      <c r="U98" s="320"/>
      <c r="V98" s="320"/>
      <c r="W98" s="320"/>
      <c r="X98" s="320"/>
      <c r="Y98" s="320"/>
      <c r="Z98" s="320"/>
      <c r="AA98" s="321"/>
      <c r="AB98" s="11" t="s">
        <v>276</v>
      </c>
      <c r="AE98" s="12"/>
      <c r="AF98" s="283"/>
      <c r="AG98" s="284"/>
      <c r="AH98" s="284"/>
      <c r="AI98" s="284"/>
      <c r="AJ98" s="284"/>
      <c r="AK98" s="284"/>
      <c r="AL98" s="284"/>
      <c r="AM98" s="284"/>
      <c r="AN98" s="284"/>
      <c r="AO98" s="285"/>
    </row>
    <row r="99" spans="2:41" ht="3.6" customHeight="1">
      <c r="B99" s="11"/>
      <c r="I99" s="12"/>
      <c r="J99" s="11"/>
      <c r="M99" s="12"/>
      <c r="N99" s="9"/>
      <c r="O99" s="8"/>
      <c r="P99" s="8"/>
      <c r="Q99" s="10"/>
      <c r="R99" s="9"/>
      <c r="S99" s="8"/>
      <c r="T99" s="8"/>
      <c r="U99" s="8"/>
      <c r="V99" s="8"/>
      <c r="W99" s="8"/>
      <c r="X99" s="8"/>
      <c r="Y99" s="8"/>
      <c r="Z99" s="8"/>
      <c r="AA99" s="10"/>
      <c r="AB99" s="9"/>
      <c r="AC99" s="8"/>
      <c r="AD99" s="8"/>
      <c r="AE99" s="10"/>
      <c r="AF99" s="286"/>
      <c r="AG99" s="287"/>
      <c r="AH99" s="287"/>
      <c r="AI99" s="287"/>
      <c r="AJ99" s="287"/>
      <c r="AK99" s="287"/>
      <c r="AL99" s="287"/>
      <c r="AM99" s="287"/>
      <c r="AN99" s="287"/>
      <c r="AO99" s="288"/>
    </row>
    <row r="100" spans="2:41" ht="3.6" customHeight="1">
      <c r="B100" s="11"/>
      <c r="I100" s="12"/>
      <c r="J100" s="4"/>
      <c r="K100" s="5"/>
      <c r="L100" s="5"/>
      <c r="M100" s="6"/>
      <c r="N100" s="4"/>
      <c r="O100" s="5"/>
      <c r="P100" s="5"/>
      <c r="Q100" s="6"/>
      <c r="R100" s="280" t="e">
        <f>IF(変更_2!#REF!&lt;&gt;"",変更_2!#REF!,"")</f>
        <v>#REF!</v>
      </c>
      <c r="S100" s="281"/>
      <c r="T100" s="281"/>
      <c r="U100" s="281"/>
      <c r="V100" s="281"/>
      <c r="W100" s="281"/>
      <c r="X100" s="281"/>
      <c r="Y100" s="281"/>
      <c r="Z100" s="281"/>
      <c r="AA100" s="281"/>
      <c r="AB100" s="281"/>
      <c r="AC100" s="281"/>
      <c r="AD100" s="281"/>
      <c r="AE100" s="281"/>
      <c r="AF100" s="282"/>
      <c r="AH100" s="5"/>
      <c r="AI100" s="5"/>
      <c r="AJ100" s="5"/>
      <c r="AK100" s="5"/>
      <c r="AL100" s="5"/>
      <c r="AM100" s="5"/>
      <c r="AN100" s="5"/>
      <c r="AO100" s="6"/>
    </row>
    <row r="101" spans="2:41" ht="13.35" customHeight="1">
      <c r="B101" s="11"/>
      <c r="I101" s="12"/>
      <c r="J101" s="11"/>
      <c r="M101" s="12"/>
      <c r="N101" s="139" t="s">
        <v>2172</v>
      </c>
      <c r="Q101" s="12"/>
      <c r="R101" s="283"/>
      <c r="S101" s="284"/>
      <c r="T101" s="284"/>
      <c r="U101" s="284"/>
      <c r="V101" s="284"/>
      <c r="W101" s="284"/>
      <c r="X101" s="284"/>
      <c r="Y101" s="284"/>
      <c r="Z101" s="284"/>
      <c r="AA101" s="284"/>
      <c r="AB101" s="284"/>
      <c r="AC101" s="284"/>
      <c r="AD101" s="284"/>
      <c r="AE101" s="284"/>
      <c r="AF101" s="285"/>
      <c r="AG101" s="11"/>
      <c r="AH101" s="154"/>
      <c r="AO101" s="12"/>
    </row>
    <row r="102" spans="2:41" ht="3.6" customHeight="1">
      <c r="B102" s="11"/>
      <c r="I102" s="12"/>
      <c r="J102" s="11"/>
      <c r="M102" s="12"/>
      <c r="N102" s="9"/>
      <c r="O102" s="8"/>
      <c r="P102" s="8"/>
      <c r="Q102" s="10"/>
      <c r="R102" s="283"/>
      <c r="S102" s="284"/>
      <c r="T102" s="284"/>
      <c r="U102" s="284"/>
      <c r="V102" s="284"/>
      <c r="W102" s="284"/>
      <c r="X102" s="284"/>
      <c r="Y102" s="284"/>
      <c r="Z102" s="284"/>
      <c r="AA102" s="284"/>
      <c r="AB102" s="284"/>
      <c r="AC102" s="284"/>
      <c r="AD102" s="284"/>
      <c r="AE102" s="284"/>
      <c r="AF102" s="285"/>
      <c r="AG102" s="9"/>
      <c r="AH102" s="8"/>
      <c r="AO102" s="12"/>
    </row>
    <row r="103" spans="2:41" ht="3.6" customHeight="1">
      <c r="B103" s="11"/>
      <c r="I103" s="12"/>
      <c r="J103" s="11"/>
      <c r="M103" s="12"/>
      <c r="N103" s="4"/>
      <c r="O103" s="5"/>
      <c r="P103" s="5"/>
      <c r="Q103" s="6"/>
      <c r="R103" s="280" t="e">
        <f>IF(変更_2!#REF!&lt;&gt;"",変更_2!#REF!,"")</f>
        <v>#REF!</v>
      </c>
      <c r="S103" s="281"/>
      <c r="T103" s="281"/>
      <c r="U103" s="281"/>
      <c r="V103" s="281"/>
      <c r="W103" s="281"/>
      <c r="X103" s="281"/>
      <c r="Y103" s="281"/>
      <c r="Z103" s="281"/>
      <c r="AA103" s="281"/>
      <c r="AB103" s="281"/>
      <c r="AC103" s="281"/>
      <c r="AD103" s="281"/>
      <c r="AE103" s="281"/>
      <c r="AF103" s="282"/>
      <c r="AI103" s="5"/>
      <c r="AJ103" s="5"/>
      <c r="AK103" s="5"/>
      <c r="AL103" s="5"/>
      <c r="AM103" s="5"/>
      <c r="AN103" s="5"/>
      <c r="AO103" s="6"/>
    </row>
    <row r="104" spans="2:41" ht="13.35" customHeight="1">
      <c r="B104" s="11"/>
      <c r="I104" s="12"/>
      <c r="J104" s="11"/>
      <c r="M104" s="12"/>
      <c r="N104" s="139" t="s">
        <v>8</v>
      </c>
      <c r="Q104" s="12"/>
      <c r="R104" s="283"/>
      <c r="S104" s="284"/>
      <c r="T104" s="284"/>
      <c r="U104" s="284"/>
      <c r="V104" s="284"/>
      <c r="W104" s="284"/>
      <c r="X104" s="284"/>
      <c r="Y104" s="284"/>
      <c r="Z104" s="284"/>
      <c r="AA104" s="284"/>
      <c r="AB104" s="284"/>
      <c r="AC104" s="284"/>
      <c r="AD104" s="284"/>
      <c r="AE104" s="284"/>
      <c r="AF104" s="285"/>
      <c r="AH104" s="153"/>
      <c r="AI104" s="3" t="s">
        <v>314</v>
      </c>
      <c r="AO104" s="12"/>
    </row>
    <row r="105" spans="2:41" ht="3.6" customHeight="1">
      <c r="B105" s="11"/>
      <c r="I105" s="12"/>
      <c r="J105" s="11"/>
      <c r="M105" s="12"/>
      <c r="N105" s="9"/>
      <c r="O105" s="8"/>
      <c r="P105" s="8"/>
      <c r="Q105" s="10"/>
      <c r="R105" s="283"/>
      <c r="S105" s="284"/>
      <c r="T105" s="284"/>
      <c r="U105" s="284"/>
      <c r="V105" s="284"/>
      <c r="W105" s="284"/>
      <c r="X105" s="284"/>
      <c r="Y105" s="284"/>
      <c r="Z105" s="284"/>
      <c r="AA105" s="284"/>
      <c r="AB105" s="284"/>
      <c r="AC105" s="284"/>
      <c r="AD105" s="284"/>
      <c r="AE105" s="284"/>
      <c r="AF105" s="285"/>
      <c r="AO105" s="12"/>
    </row>
    <row r="106" spans="2:41" ht="3.6" customHeight="1">
      <c r="B106" s="11"/>
      <c r="I106" s="12"/>
      <c r="J106" s="11"/>
      <c r="M106" s="12"/>
      <c r="N106" s="4"/>
      <c r="O106" s="5"/>
      <c r="P106" s="5"/>
      <c r="Q106" s="5"/>
      <c r="R106" s="280" t="e">
        <f>IF(変更_2!#REF!&lt;&gt;"",ASC(PHONETIC(変更_2!#REF!)),"")</f>
        <v>#REF!</v>
      </c>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2"/>
    </row>
    <row r="107" spans="2:41" ht="13.35" customHeight="1">
      <c r="B107" s="11"/>
      <c r="I107" s="12"/>
      <c r="J107" s="11" t="s">
        <v>2160</v>
      </c>
      <c r="M107" s="12"/>
      <c r="N107" s="11" t="s">
        <v>311</v>
      </c>
      <c r="R107" s="283"/>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5"/>
    </row>
    <row r="108" spans="2:41" ht="3.6" customHeight="1">
      <c r="B108" s="11"/>
      <c r="I108" s="12"/>
      <c r="J108" s="11"/>
      <c r="M108" s="12"/>
      <c r="N108" s="9"/>
      <c r="O108" s="8"/>
      <c r="P108" s="8"/>
      <c r="Q108" s="8"/>
      <c r="R108" s="286"/>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8"/>
    </row>
    <row r="109" spans="2:41" ht="3.6" customHeight="1">
      <c r="B109" s="11"/>
      <c r="I109" s="12"/>
      <c r="J109" s="11"/>
      <c r="M109" s="12"/>
      <c r="N109" s="4"/>
      <c r="O109" s="5"/>
      <c r="P109" s="5"/>
      <c r="Q109" s="6"/>
      <c r="R109" s="134"/>
      <c r="S109" s="135"/>
      <c r="T109" s="135"/>
      <c r="U109" s="135"/>
      <c r="V109" s="135"/>
      <c r="W109" s="135"/>
      <c r="X109" s="135"/>
      <c r="Y109" s="135"/>
      <c r="Z109" s="135"/>
      <c r="AA109" s="148"/>
      <c r="AB109" s="11"/>
      <c r="AE109" s="12"/>
      <c r="AF109" s="134"/>
      <c r="AG109" s="135"/>
      <c r="AH109" s="135"/>
      <c r="AI109" s="135"/>
      <c r="AJ109" s="135"/>
      <c r="AK109" s="135"/>
      <c r="AL109" s="135"/>
      <c r="AM109" s="135"/>
      <c r="AN109" s="135"/>
      <c r="AO109" s="148"/>
    </row>
    <row r="110" spans="2:41" ht="13.35" customHeight="1">
      <c r="B110" s="11"/>
      <c r="I110" s="12"/>
      <c r="J110" s="11"/>
      <c r="M110" s="12"/>
      <c r="N110" s="11" t="s">
        <v>315</v>
      </c>
      <c r="Q110" s="12"/>
      <c r="R110" s="140"/>
      <c r="S110" s="299"/>
      <c r="T110" s="300"/>
      <c r="U110" s="141"/>
      <c r="V110" s="157"/>
      <c r="W110" s="141" t="s">
        <v>13</v>
      </c>
      <c r="X110" s="157"/>
      <c r="Y110" s="141" t="s">
        <v>11</v>
      </c>
      <c r="Z110" s="157"/>
      <c r="AA110" s="141" t="s">
        <v>588</v>
      </c>
      <c r="AB110" s="11" t="s">
        <v>274</v>
      </c>
      <c r="AE110" s="12"/>
      <c r="AF110" s="140"/>
      <c r="AG110" s="299"/>
      <c r="AH110" s="300"/>
      <c r="AI110" s="141"/>
      <c r="AJ110" s="157"/>
      <c r="AK110" s="141" t="s">
        <v>13</v>
      </c>
      <c r="AL110" s="157"/>
      <c r="AM110" s="141" t="s">
        <v>11</v>
      </c>
      <c r="AN110" s="157"/>
      <c r="AO110" s="158" t="s">
        <v>588</v>
      </c>
    </row>
    <row r="111" spans="2:41" ht="3.6" customHeight="1">
      <c r="B111" s="11"/>
      <c r="I111" s="12"/>
      <c r="J111" s="11"/>
      <c r="M111" s="12"/>
      <c r="N111" s="9"/>
      <c r="O111" s="8"/>
      <c r="P111" s="8"/>
      <c r="Q111" s="10"/>
      <c r="R111" s="144"/>
      <c r="S111" s="145"/>
      <c r="T111" s="145"/>
      <c r="U111" s="145"/>
      <c r="V111" s="145"/>
      <c r="W111" s="145"/>
      <c r="X111" s="145"/>
      <c r="Y111" s="145"/>
      <c r="Z111" s="145"/>
      <c r="AA111" s="151"/>
      <c r="AB111" s="9"/>
      <c r="AC111" s="8"/>
      <c r="AD111" s="8"/>
      <c r="AE111" s="10"/>
      <c r="AF111" s="144"/>
      <c r="AG111" s="145"/>
      <c r="AH111" s="145"/>
      <c r="AI111" s="145"/>
      <c r="AJ111" s="145"/>
      <c r="AK111" s="145"/>
      <c r="AL111" s="145"/>
      <c r="AM111" s="145"/>
      <c r="AN111" s="145"/>
      <c r="AO111" s="151"/>
    </row>
    <row r="112" spans="2:41" ht="3.6" customHeight="1">
      <c r="B112" s="11"/>
      <c r="I112" s="12"/>
      <c r="J112" s="11"/>
      <c r="M112" s="12"/>
      <c r="N112" s="4"/>
      <c r="O112" s="5"/>
      <c r="P112" s="5"/>
      <c r="Q112" s="6"/>
      <c r="R112" s="4"/>
      <c r="S112" s="5"/>
      <c r="T112" s="5"/>
      <c r="U112" s="5"/>
      <c r="V112" s="5"/>
      <c r="W112" s="5"/>
      <c r="X112" s="5"/>
      <c r="Y112" s="5"/>
      <c r="Z112" s="5"/>
      <c r="AA112" s="6"/>
      <c r="AB112" s="4"/>
      <c r="AC112" s="5"/>
      <c r="AD112" s="5"/>
      <c r="AE112" s="6"/>
      <c r="AF112" s="280"/>
      <c r="AG112" s="281"/>
      <c r="AH112" s="281"/>
      <c r="AI112" s="281"/>
      <c r="AJ112" s="281"/>
      <c r="AK112" s="281"/>
      <c r="AL112" s="281"/>
      <c r="AM112" s="281"/>
      <c r="AN112" s="281"/>
      <c r="AO112" s="282"/>
    </row>
    <row r="113" spans="2:41" ht="13.35" customHeight="1">
      <c r="B113" s="11"/>
      <c r="I113" s="12"/>
      <c r="J113" s="11"/>
      <c r="M113" s="12"/>
      <c r="N113" s="11" t="s">
        <v>275</v>
      </c>
      <c r="Q113" s="12"/>
      <c r="R113" s="11"/>
      <c r="S113" s="319"/>
      <c r="T113" s="320"/>
      <c r="U113" s="320"/>
      <c r="V113" s="320"/>
      <c r="W113" s="320"/>
      <c r="X113" s="320"/>
      <c r="Y113" s="320"/>
      <c r="Z113" s="320"/>
      <c r="AA113" s="321"/>
      <c r="AB113" s="11" t="s">
        <v>276</v>
      </c>
      <c r="AE113" s="12"/>
      <c r="AF113" s="283"/>
      <c r="AG113" s="284"/>
      <c r="AH113" s="284"/>
      <c r="AI113" s="284"/>
      <c r="AJ113" s="284"/>
      <c r="AK113" s="284"/>
      <c r="AL113" s="284"/>
      <c r="AM113" s="284"/>
      <c r="AN113" s="284"/>
      <c r="AO113" s="285"/>
    </row>
    <row r="114" spans="2:41" ht="3.6" customHeight="1">
      <c r="B114" s="11"/>
      <c r="I114" s="12"/>
      <c r="J114" s="11"/>
      <c r="M114" s="12"/>
      <c r="N114" s="9"/>
      <c r="O114" s="8"/>
      <c r="P114" s="8"/>
      <c r="Q114" s="10"/>
      <c r="R114" s="9"/>
      <c r="S114" s="8"/>
      <c r="T114" s="8"/>
      <c r="U114" s="8"/>
      <c r="V114" s="8"/>
      <c r="W114" s="8"/>
      <c r="X114" s="8"/>
      <c r="Y114" s="8"/>
      <c r="Z114" s="8"/>
      <c r="AA114" s="10"/>
      <c r="AB114" s="9"/>
      <c r="AC114" s="8"/>
      <c r="AD114" s="8"/>
      <c r="AE114" s="10"/>
      <c r="AF114" s="286"/>
      <c r="AG114" s="287"/>
      <c r="AH114" s="287"/>
      <c r="AI114" s="287"/>
      <c r="AJ114" s="287"/>
      <c r="AK114" s="287"/>
      <c r="AL114" s="287"/>
      <c r="AM114" s="287"/>
      <c r="AN114" s="287"/>
      <c r="AO114" s="288"/>
    </row>
    <row r="115" spans="2:41" ht="3.6" customHeight="1">
      <c r="B115" s="11"/>
      <c r="I115" s="12"/>
      <c r="J115" s="4"/>
      <c r="K115" s="5"/>
      <c r="L115" s="5"/>
      <c r="M115" s="6"/>
      <c r="N115" s="4"/>
      <c r="O115" s="5"/>
      <c r="P115" s="5"/>
      <c r="Q115" s="6"/>
      <c r="R115" s="280" t="e">
        <f>IF(変更_2!#REF!&lt;&gt;"",変更_2!#REF!,"")</f>
        <v>#REF!</v>
      </c>
      <c r="S115" s="281"/>
      <c r="T115" s="281"/>
      <c r="U115" s="281"/>
      <c r="V115" s="281"/>
      <c r="W115" s="281"/>
      <c r="X115" s="281"/>
      <c r="Y115" s="281"/>
      <c r="Z115" s="281"/>
      <c r="AA115" s="281"/>
      <c r="AB115" s="281"/>
      <c r="AC115" s="281"/>
      <c r="AD115" s="281"/>
      <c r="AE115" s="281"/>
      <c r="AF115" s="282"/>
      <c r="AH115" s="5"/>
      <c r="AI115" s="5"/>
      <c r="AJ115" s="5"/>
      <c r="AK115" s="5"/>
      <c r="AL115" s="5"/>
      <c r="AM115" s="5"/>
      <c r="AN115" s="5"/>
      <c r="AO115" s="6"/>
    </row>
    <row r="116" spans="2:41" ht="13.35" customHeight="1">
      <c r="B116" s="11"/>
      <c r="I116" s="12"/>
      <c r="J116" s="11"/>
      <c r="M116" s="12"/>
      <c r="N116" s="139" t="s">
        <v>2172</v>
      </c>
      <c r="Q116" s="12"/>
      <c r="R116" s="283"/>
      <c r="S116" s="284"/>
      <c r="T116" s="284"/>
      <c r="U116" s="284"/>
      <c r="V116" s="284"/>
      <c r="W116" s="284"/>
      <c r="X116" s="284"/>
      <c r="Y116" s="284"/>
      <c r="Z116" s="284"/>
      <c r="AA116" s="284"/>
      <c r="AB116" s="284"/>
      <c r="AC116" s="284"/>
      <c r="AD116" s="284"/>
      <c r="AE116" s="284"/>
      <c r="AF116" s="285"/>
      <c r="AG116" s="11"/>
      <c r="AH116" s="154"/>
      <c r="AO116" s="12"/>
    </row>
    <row r="117" spans="2:41" ht="3.6" customHeight="1">
      <c r="B117" s="11"/>
      <c r="I117" s="12"/>
      <c r="J117" s="11"/>
      <c r="M117" s="12"/>
      <c r="N117" s="9"/>
      <c r="O117" s="8"/>
      <c r="P117" s="8"/>
      <c r="Q117" s="10"/>
      <c r="R117" s="283"/>
      <c r="S117" s="284"/>
      <c r="T117" s="284"/>
      <c r="U117" s="284"/>
      <c r="V117" s="284"/>
      <c r="W117" s="284"/>
      <c r="X117" s="284"/>
      <c r="Y117" s="284"/>
      <c r="Z117" s="284"/>
      <c r="AA117" s="284"/>
      <c r="AB117" s="284"/>
      <c r="AC117" s="284"/>
      <c r="AD117" s="284"/>
      <c r="AE117" s="284"/>
      <c r="AF117" s="285"/>
      <c r="AG117" s="9"/>
      <c r="AH117" s="8"/>
      <c r="AO117" s="12"/>
    </row>
    <row r="118" spans="2:41" ht="3.6" customHeight="1">
      <c r="B118" s="11"/>
      <c r="I118" s="12"/>
      <c r="J118" s="11"/>
      <c r="M118" s="12"/>
      <c r="N118" s="4"/>
      <c r="O118" s="5"/>
      <c r="P118" s="5"/>
      <c r="Q118" s="6"/>
      <c r="R118" s="280" t="e">
        <f>IF(変更_2!#REF!&lt;&gt;"",変更_2!#REF!,"")</f>
        <v>#REF!</v>
      </c>
      <c r="S118" s="281"/>
      <c r="T118" s="281"/>
      <c r="U118" s="281"/>
      <c r="V118" s="281"/>
      <c r="W118" s="281"/>
      <c r="X118" s="281"/>
      <c r="Y118" s="281"/>
      <c r="Z118" s="281"/>
      <c r="AA118" s="281"/>
      <c r="AB118" s="281"/>
      <c r="AC118" s="281"/>
      <c r="AD118" s="281"/>
      <c r="AE118" s="281"/>
      <c r="AF118" s="282"/>
      <c r="AI118" s="5"/>
      <c r="AJ118" s="5"/>
      <c r="AK118" s="5"/>
      <c r="AL118" s="5"/>
      <c r="AM118" s="5"/>
      <c r="AN118" s="5"/>
      <c r="AO118" s="6"/>
    </row>
    <row r="119" spans="2:41" ht="13.35" customHeight="1">
      <c r="B119" s="11"/>
      <c r="I119" s="12"/>
      <c r="J119" s="11"/>
      <c r="M119" s="12"/>
      <c r="N119" s="139" t="s">
        <v>8</v>
      </c>
      <c r="Q119" s="12"/>
      <c r="R119" s="283"/>
      <c r="S119" s="284"/>
      <c r="T119" s="284"/>
      <c r="U119" s="284"/>
      <c r="V119" s="284"/>
      <c r="W119" s="284"/>
      <c r="X119" s="284"/>
      <c r="Y119" s="284"/>
      <c r="Z119" s="284"/>
      <c r="AA119" s="284"/>
      <c r="AB119" s="284"/>
      <c r="AC119" s="284"/>
      <c r="AD119" s="284"/>
      <c r="AE119" s="284"/>
      <c r="AF119" s="285"/>
      <c r="AH119" s="153"/>
      <c r="AI119" s="3" t="s">
        <v>314</v>
      </c>
      <c r="AO119" s="12"/>
    </row>
    <row r="120" spans="2:41" ht="3.6" customHeight="1">
      <c r="B120" s="11"/>
      <c r="I120" s="12"/>
      <c r="J120" s="11"/>
      <c r="M120" s="12"/>
      <c r="N120" s="9"/>
      <c r="O120" s="8"/>
      <c r="P120" s="8"/>
      <c r="Q120" s="10"/>
      <c r="R120" s="283"/>
      <c r="S120" s="284"/>
      <c r="T120" s="284"/>
      <c r="U120" s="284"/>
      <c r="V120" s="284"/>
      <c r="W120" s="284"/>
      <c r="X120" s="284"/>
      <c r="Y120" s="284"/>
      <c r="Z120" s="284"/>
      <c r="AA120" s="284"/>
      <c r="AB120" s="284"/>
      <c r="AC120" s="284"/>
      <c r="AD120" s="284"/>
      <c r="AE120" s="284"/>
      <c r="AF120" s="285"/>
      <c r="AO120" s="12"/>
    </row>
    <row r="121" spans="2:41" ht="3.6" customHeight="1">
      <c r="B121" s="11"/>
      <c r="I121" s="12"/>
      <c r="J121" s="11"/>
      <c r="M121" s="12"/>
      <c r="N121" s="4"/>
      <c r="O121" s="5"/>
      <c r="P121" s="5"/>
      <c r="Q121" s="5"/>
      <c r="R121" s="280" t="e">
        <f>IF(変更_2!#REF!&lt;&gt;"",ASC(PHONETIC(変更_2!#REF!)),"")</f>
        <v>#REF!</v>
      </c>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2"/>
    </row>
    <row r="122" spans="2:41" ht="13.35" customHeight="1">
      <c r="B122" s="11"/>
      <c r="I122" s="12"/>
      <c r="J122" s="11" t="s">
        <v>2161</v>
      </c>
      <c r="M122" s="12"/>
      <c r="N122" s="11" t="s">
        <v>311</v>
      </c>
      <c r="R122" s="283"/>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5"/>
    </row>
    <row r="123" spans="2:41" ht="3.6" customHeight="1">
      <c r="B123" s="11"/>
      <c r="I123" s="12"/>
      <c r="J123" s="11"/>
      <c r="M123" s="12"/>
      <c r="N123" s="9"/>
      <c r="O123" s="8"/>
      <c r="P123" s="8"/>
      <c r="Q123" s="8"/>
      <c r="R123" s="286"/>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8"/>
    </row>
    <row r="124" spans="2:41" ht="3.6" customHeight="1">
      <c r="B124" s="11"/>
      <c r="I124" s="12"/>
      <c r="J124" s="11"/>
      <c r="M124" s="12"/>
      <c r="N124" s="4"/>
      <c r="O124" s="5"/>
      <c r="P124" s="5"/>
      <c r="Q124" s="6"/>
      <c r="R124" s="134"/>
      <c r="S124" s="135"/>
      <c r="T124" s="135"/>
      <c r="U124" s="135"/>
      <c r="V124" s="135"/>
      <c r="W124" s="135"/>
      <c r="X124" s="135"/>
      <c r="Y124" s="135"/>
      <c r="Z124" s="135"/>
      <c r="AA124" s="148"/>
      <c r="AB124" s="11"/>
      <c r="AE124" s="12"/>
      <c r="AF124" s="134"/>
      <c r="AG124" s="135"/>
      <c r="AH124" s="135"/>
      <c r="AI124" s="135"/>
      <c r="AJ124" s="135"/>
      <c r="AK124" s="135"/>
      <c r="AL124" s="135"/>
      <c r="AM124" s="135"/>
      <c r="AN124" s="135"/>
      <c r="AO124" s="148"/>
    </row>
    <row r="125" spans="2:41" ht="13.35" customHeight="1">
      <c r="B125" s="11"/>
      <c r="I125" s="12"/>
      <c r="J125" s="11"/>
      <c r="M125" s="12"/>
      <c r="N125" s="11" t="s">
        <v>315</v>
      </c>
      <c r="Q125" s="12"/>
      <c r="R125" s="140"/>
      <c r="S125" s="299"/>
      <c r="T125" s="300"/>
      <c r="U125" s="141"/>
      <c r="V125" s="157"/>
      <c r="W125" s="141" t="s">
        <v>13</v>
      </c>
      <c r="X125" s="157"/>
      <c r="Y125" s="141" t="s">
        <v>11</v>
      </c>
      <c r="Z125" s="157"/>
      <c r="AA125" s="141" t="s">
        <v>588</v>
      </c>
      <c r="AB125" s="11" t="s">
        <v>274</v>
      </c>
      <c r="AE125" s="12"/>
      <c r="AF125" s="140"/>
      <c r="AG125" s="299"/>
      <c r="AH125" s="300"/>
      <c r="AI125" s="141"/>
      <c r="AJ125" s="157"/>
      <c r="AK125" s="141" t="s">
        <v>13</v>
      </c>
      <c r="AL125" s="157"/>
      <c r="AM125" s="141" t="s">
        <v>11</v>
      </c>
      <c r="AN125" s="157"/>
      <c r="AO125" s="158" t="s">
        <v>588</v>
      </c>
    </row>
    <row r="126" spans="2:41" ht="3.6" customHeight="1">
      <c r="B126" s="11"/>
      <c r="I126" s="12"/>
      <c r="J126" s="11"/>
      <c r="M126" s="12"/>
      <c r="N126" s="9"/>
      <c r="O126" s="8"/>
      <c r="P126" s="8"/>
      <c r="Q126" s="10"/>
      <c r="R126" s="144"/>
      <c r="S126" s="145"/>
      <c r="T126" s="145"/>
      <c r="U126" s="145"/>
      <c r="V126" s="145"/>
      <c r="W126" s="145"/>
      <c r="X126" s="145"/>
      <c r="Y126" s="145"/>
      <c r="Z126" s="145"/>
      <c r="AA126" s="151"/>
      <c r="AB126" s="9"/>
      <c r="AC126" s="8"/>
      <c r="AD126" s="8"/>
      <c r="AE126" s="10"/>
      <c r="AF126" s="144"/>
      <c r="AG126" s="145"/>
      <c r="AH126" s="145"/>
      <c r="AI126" s="145"/>
      <c r="AJ126" s="145"/>
      <c r="AK126" s="145"/>
      <c r="AL126" s="145"/>
      <c r="AM126" s="145"/>
      <c r="AN126" s="145"/>
      <c r="AO126" s="151"/>
    </row>
    <row r="127" spans="2:41" ht="3.6" customHeight="1">
      <c r="B127" s="11"/>
      <c r="I127" s="12"/>
      <c r="J127" s="11"/>
      <c r="M127" s="12"/>
      <c r="N127" s="4"/>
      <c r="O127" s="5"/>
      <c r="P127" s="5"/>
      <c r="Q127" s="6"/>
      <c r="R127" s="4"/>
      <c r="S127" s="5"/>
      <c r="T127" s="5"/>
      <c r="U127" s="5"/>
      <c r="V127" s="5"/>
      <c r="W127" s="5"/>
      <c r="X127" s="5"/>
      <c r="Y127" s="5"/>
      <c r="Z127" s="5"/>
      <c r="AA127" s="6"/>
      <c r="AB127" s="4"/>
      <c r="AC127" s="5"/>
      <c r="AD127" s="5"/>
      <c r="AE127" s="6"/>
      <c r="AF127" s="280"/>
      <c r="AG127" s="281"/>
      <c r="AH127" s="281"/>
      <c r="AI127" s="281"/>
      <c r="AJ127" s="281"/>
      <c r="AK127" s="281"/>
      <c r="AL127" s="281"/>
      <c r="AM127" s="281"/>
      <c r="AN127" s="281"/>
      <c r="AO127" s="282"/>
    </row>
    <row r="128" spans="2:41" ht="13.35" customHeight="1">
      <c r="B128" s="11"/>
      <c r="I128" s="12"/>
      <c r="J128" s="11"/>
      <c r="M128" s="12"/>
      <c r="N128" s="11" t="s">
        <v>275</v>
      </c>
      <c r="Q128" s="12"/>
      <c r="R128" s="11"/>
      <c r="S128" s="319"/>
      <c r="T128" s="320"/>
      <c r="U128" s="320"/>
      <c r="V128" s="320"/>
      <c r="W128" s="320"/>
      <c r="X128" s="320"/>
      <c r="Y128" s="320"/>
      <c r="Z128" s="320"/>
      <c r="AA128" s="321"/>
      <c r="AB128" s="11" t="s">
        <v>276</v>
      </c>
      <c r="AE128" s="12"/>
      <c r="AF128" s="283"/>
      <c r="AG128" s="284"/>
      <c r="AH128" s="284"/>
      <c r="AI128" s="284"/>
      <c r="AJ128" s="284"/>
      <c r="AK128" s="284"/>
      <c r="AL128" s="284"/>
      <c r="AM128" s="284"/>
      <c r="AN128" s="284"/>
      <c r="AO128" s="285"/>
    </row>
    <row r="129" spans="2:41" ht="3.6" customHeight="1">
      <c r="B129" s="11"/>
      <c r="I129" s="12"/>
      <c r="J129" s="11"/>
      <c r="M129" s="12"/>
      <c r="N129" s="9"/>
      <c r="O129" s="8"/>
      <c r="P129" s="8"/>
      <c r="Q129" s="10"/>
      <c r="R129" s="9"/>
      <c r="S129" s="8"/>
      <c r="T129" s="8"/>
      <c r="U129" s="8"/>
      <c r="V129" s="8"/>
      <c r="W129" s="8"/>
      <c r="X129" s="8"/>
      <c r="Y129" s="8"/>
      <c r="Z129" s="8"/>
      <c r="AA129" s="10"/>
      <c r="AB129" s="9"/>
      <c r="AC129" s="8"/>
      <c r="AD129" s="8"/>
      <c r="AE129" s="10"/>
      <c r="AF129" s="286"/>
      <c r="AG129" s="287"/>
      <c r="AH129" s="287"/>
      <c r="AI129" s="287"/>
      <c r="AJ129" s="287"/>
      <c r="AK129" s="287"/>
      <c r="AL129" s="287"/>
      <c r="AM129" s="287"/>
      <c r="AN129" s="287"/>
      <c r="AO129" s="288"/>
    </row>
    <row r="130" spans="2:41" ht="3.6" customHeight="1">
      <c r="B130" s="11"/>
      <c r="I130" s="12"/>
      <c r="J130" s="4"/>
      <c r="K130" s="5"/>
      <c r="L130" s="5"/>
      <c r="M130" s="6"/>
      <c r="N130" s="4"/>
      <c r="O130" s="5"/>
      <c r="P130" s="5"/>
      <c r="Q130" s="6"/>
      <c r="R130" s="280" t="e">
        <f>IF(変更_2!#REF!&lt;&gt;"",変更_2!#REF!,"")</f>
        <v>#REF!</v>
      </c>
      <c r="S130" s="281"/>
      <c r="T130" s="281"/>
      <c r="U130" s="281"/>
      <c r="V130" s="281"/>
      <c r="W130" s="281"/>
      <c r="X130" s="281"/>
      <c r="Y130" s="281"/>
      <c r="Z130" s="281"/>
      <c r="AA130" s="281"/>
      <c r="AB130" s="281"/>
      <c r="AC130" s="281"/>
      <c r="AD130" s="281"/>
      <c r="AE130" s="281"/>
      <c r="AF130" s="282"/>
      <c r="AH130" s="5"/>
      <c r="AI130" s="5"/>
      <c r="AJ130" s="5"/>
      <c r="AK130" s="5"/>
      <c r="AL130" s="5"/>
      <c r="AM130" s="5"/>
      <c r="AN130" s="5"/>
      <c r="AO130" s="6"/>
    </row>
    <row r="131" spans="2:41" ht="13.35" customHeight="1">
      <c r="B131" s="11"/>
      <c r="I131" s="12"/>
      <c r="J131" s="11"/>
      <c r="M131" s="12"/>
      <c r="N131" s="139" t="s">
        <v>2172</v>
      </c>
      <c r="Q131" s="12"/>
      <c r="R131" s="283"/>
      <c r="S131" s="284"/>
      <c r="T131" s="284"/>
      <c r="U131" s="284"/>
      <c r="V131" s="284"/>
      <c r="W131" s="284"/>
      <c r="X131" s="284"/>
      <c r="Y131" s="284"/>
      <c r="Z131" s="284"/>
      <c r="AA131" s="284"/>
      <c r="AB131" s="284"/>
      <c r="AC131" s="284"/>
      <c r="AD131" s="284"/>
      <c r="AE131" s="284"/>
      <c r="AF131" s="285"/>
      <c r="AG131" s="11"/>
      <c r="AH131" s="154"/>
      <c r="AO131" s="12"/>
    </row>
    <row r="132" spans="2:41" ht="3.6" customHeight="1">
      <c r="B132" s="11"/>
      <c r="I132" s="12"/>
      <c r="J132" s="11"/>
      <c r="M132" s="12"/>
      <c r="N132" s="9"/>
      <c r="O132" s="8"/>
      <c r="P132" s="8"/>
      <c r="Q132" s="10"/>
      <c r="R132" s="283"/>
      <c r="S132" s="284"/>
      <c r="T132" s="284"/>
      <c r="U132" s="284"/>
      <c r="V132" s="284"/>
      <c r="W132" s="284"/>
      <c r="X132" s="284"/>
      <c r="Y132" s="284"/>
      <c r="Z132" s="284"/>
      <c r="AA132" s="284"/>
      <c r="AB132" s="284"/>
      <c r="AC132" s="284"/>
      <c r="AD132" s="284"/>
      <c r="AE132" s="284"/>
      <c r="AF132" s="285"/>
      <c r="AG132" s="9"/>
      <c r="AH132" s="8"/>
      <c r="AO132" s="12"/>
    </row>
    <row r="133" spans="2:41" ht="3.6" customHeight="1">
      <c r="B133" s="11"/>
      <c r="I133" s="12"/>
      <c r="J133" s="11"/>
      <c r="M133" s="12"/>
      <c r="N133" s="4"/>
      <c r="O133" s="5"/>
      <c r="P133" s="5"/>
      <c r="Q133" s="6"/>
      <c r="R133" s="280" t="e">
        <f>IF(変更_2!#REF!&lt;&gt;"",変更_2!#REF!,"")</f>
        <v>#REF!</v>
      </c>
      <c r="S133" s="281"/>
      <c r="T133" s="281"/>
      <c r="U133" s="281"/>
      <c r="V133" s="281"/>
      <c r="W133" s="281"/>
      <c r="X133" s="281"/>
      <c r="Y133" s="281"/>
      <c r="Z133" s="281"/>
      <c r="AA133" s="281"/>
      <c r="AB133" s="281"/>
      <c r="AC133" s="281"/>
      <c r="AD133" s="281"/>
      <c r="AE133" s="281"/>
      <c r="AF133" s="282"/>
      <c r="AI133" s="5"/>
      <c r="AJ133" s="5"/>
      <c r="AK133" s="5"/>
      <c r="AL133" s="5"/>
      <c r="AM133" s="5"/>
      <c r="AN133" s="5"/>
      <c r="AO133" s="6"/>
    </row>
    <row r="134" spans="2:41" ht="13.35" customHeight="1">
      <c r="B134" s="11"/>
      <c r="I134" s="12"/>
      <c r="J134" s="11"/>
      <c r="M134" s="12"/>
      <c r="N134" s="139" t="s">
        <v>8</v>
      </c>
      <c r="Q134" s="12"/>
      <c r="R134" s="283"/>
      <c r="S134" s="284"/>
      <c r="T134" s="284"/>
      <c r="U134" s="284"/>
      <c r="V134" s="284"/>
      <c r="W134" s="284"/>
      <c r="X134" s="284"/>
      <c r="Y134" s="284"/>
      <c r="Z134" s="284"/>
      <c r="AA134" s="284"/>
      <c r="AB134" s="284"/>
      <c r="AC134" s="284"/>
      <c r="AD134" s="284"/>
      <c r="AE134" s="284"/>
      <c r="AF134" s="285"/>
      <c r="AH134" s="153"/>
      <c r="AI134" s="3" t="s">
        <v>314</v>
      </c>
      <c r="AO134" s="12"/>
    </row>
    <row r="135" spans="2:41" ht="3.6" customHeight="1">
      <c r="B135" s="11"/>
      <c r="I135" s="12"/>
      <c r="J135" s="11"/>
      <c r="M135" s="12"/>
      <c r="N135" s="9"/>
      <c r="O135" s="8"/>
      <c r="P135" s="8"/>
      <c r="Q135" s="10"/>
      <c r="R135" s="283"/>
      <c r="S135" s="284"/>
      <c r="T135" s="284"/>
      <c r="U135" s="284"/>
      <c r="V135" s="284"/>
      <c r="W135" s="284"/>
      <c r="X135" s="284"/>
      <c r="Y135" s="284"/>
      <c r="Z135" s="284"/>
      <c r="AA135" s="284"/>
      <c r="AB135" s="284"/>
      <c r="AC135" s="284"/>
      <c r="AD135" s="284"/>
      <c r="AE135" s="284"/>
      <c r="AF135" s="285"/>
      <c r="AO135" s="12"/>
    </row>
    <row r="136" spans="2:41" ht="3.6" customHeight="1">
      <c r="B136" s="11"/>
      <c r="I136" s="12"/>
      <c r="J136" s="11"/>
      <c r="M136" s="12"/>
      <c r="N136" s="4"/>
      <c r="O136" s="5"/>
      <c r="P136" s="5"/>
      <c r="Q136" s="5"/>
      <c r="R136" s="280" t="e">
        <f>IF(変更_2!#REF!&lt;&gt;"",ASC(PHONETIC(変更_2!#REF!)),"")</f>
        <v>#REF!</v>
      </c>
      <c r="S136" s="281"/>
      <c r="T136" s="281"/>
      <c r="U136" s="281"/>
      <c r="V136" s="281"/>
      <c r="W136" s="281"/>
      <c r="X136" s="281"/>
      <c r="Y136" s="281"/>
      <c r="Z136" s="281"/>
      <c r="AA136" s="281"/>
      <c r="AB136" s="281"/>
      <c r="AC136" s="281"/>
      <c r="AD136" s="281"/>
      <c r="AE136" s="281"/>
      <c r="AF136" s="281"/>
      <c r="AG136" s="281"/>
      <c r="AH136" s="281"/>
      <c r="AI136" s="281"/>
      <c r="AJ136" s="281"/>
      <c r="AK136" s="281"/>
      <c r="AL136" s="281"/>
      <c r="AM136" s="281"/>
      <c r="AN136" s="281"/>
      <c r="AO136" s="282"/>
    </row>
    <row r="137" spans="2:41" ht="13.35" customHeight="1">
      <c r="B137" s="11"/>
      <c r="I137" s="12"/>
      <c r="J137" s="11" t="s">
        <v>2162</v>
      </c>
      <c r="M137" s="12"/>
      <c r="N137" s="11" t="s">
        <v>311</v>
      </c>
      <c r="R137" s="283"/>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5"/>
    </row>
    <row r="138" spans="2:41" ht="3.6" customHeight="1">
      <c r="B138" s="11"/>
      <c r="I138" s="12"/>
      <c r="J138" s="11"/>
      <c r="M138" s="12"/>
      <c r="N138" s="9"/>
      <c r="O138" s="8"/>
      <c r="P138" s="8"/>
      <c r="Q138" s="8"/>
      <c r="R138" s="286"/>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8"/>
    </row>
    <row r="139" spans="2:41" ht="3.6" customHeight="1">
      <c r="B139" s="11"/>
      <c r="I139" s="12"/>
      <c r="J139" s="11"/>
      <c r="M139" s="12"/>
      <c r="N139" s="4"/>
      <c r="O139" s="5"/>
      <c r="P139" s="5"/>
      <c r="Q139" s="6"/>
      <c r="R139" s="134"/>
      <c r="S139" s="135"/>
      <c r="T139" s="135"/>
      <c r="U139" s="135"/>
      <c r="V139" s="135"/>
      <c r="W139" s="135"/>
      <c r="X139" s="135"/>
      <c r="Y139" s="135"/>
      <c r="Z139" s="135"/>
      <c r="AA139" s="148"/>
      <c r="AB139" s="11"/>
      <c r="AE139" s="12"/>
      <c r="AF139" s="134"/>
      <c r="AG139" s="135"/>
      <c r="AH139" s="135"/>
      <c r="AI139" s="135"/>
      <c r="AJ139" s="135"/>
      <c r="AK139" s="135"/>
      <c r="AL139" s="135"/>
      <c r="AM139" s="135"/>
      <c r="AN139" s="135"/>
      <c r="AO139" s="148"/>
    </row>
    <row r="140" spans="2:41" ht="13.35" customHeight="1">
      <c r="B140" s="11"/>
      <c r="I140" s="12"/>
      <c r="J140" s="11"/>
      <c r="M140" s="12"/>
      <c r="N140" s="11" t="s">
        <v>315</v>
      </c>
      <c r="Q140" s="12"/>
      <c r="R140" s="140"/>
      <c r="S140" s="299"/>
      <c r="T140" s="300"/>
      <c r="U140" s="141"/>
      <c r="V140" s="157"/>
      <c r="W140" s="141" t="s">
        <v>13</v>
      </c>
      <c r="X140" s="157"/>
      <c r="Y140" s="141" t="s">
        <v>11</v>
      </c>
      <c r="Z140" s="157"/>
      <c r="AA140" s="141" t="s">
        <v>588</v>
      </c>
      <c r="AB140" s="11" t="s">
        <v>274</v>
      </c>
      <c r="AE140" s="12"/>
      <c r="AF140" s="140"/>
      <c r="AG140" s="299"/>
      <c r="AH140" s="300"/>
      <c r="AI140" s="141"/>
      <c r="AJ140" s="157"/>
      <c r="AK140" s="141" t="s">
        <v>13</v>
      </c>
      <c r="AL140" s="157"/>
      <c r="AM140" s="141" t="s">
        <v>11</v>
      </c>
      <c r="AN140" s="157"/>
      <c r="AO140" s="158" t="s">
        <v>588</v>
      </c>
    </row>
    <row r="141" spans="2:41" ht="3.6" customHeight="1">
      <c r="B141" s="11"/>
      <c r="I141" s="12"/>
      <c r="J141" s="11"/>
      <c r="M141" s="12"/>
      <c r="N141" s="9"/>
      <c r="O141" s="8"/>
      <c r="P141" s="8"/>
      <c r="Q141" s="10"/>
      <c r="R141" s="144"/>
      <c r="S141" s="145"/>
      <c r="T141" s="145"/>
      <c r="U141" s="145"/>
      <c r="V141" s="145"/>
      <c r="W141" s="145"/>
      <c r="X141" s="145"/>
      <c r="Y141" s="145"/>
      <c r="Z141" s="145"/>
      <c r="AA141" s="151"/>
      <c r="AB141" s="9"/>
      <c r="AC141" s="8"/>
      <c r="AD141" s="8"/>
      <c r="AE141" s="10"/>
      <c r="AF141" s="144"/>
      <c r="AG141" s="145"/>
      <c r="AH141" s="145"/>
      <c r="AI141" s="145"/>
      <c r="AJ141" s="145"/>
      <c r="AK141" s="145"/>
      <c r="AL141" s="145"/>
      <c r="AM141" s="145"/>
      <c r="AN141" s="145"/>
      <c r="AO141" s="151"/>
    </row>
    <row r="142" spans="2:41" ht="3.6" customHeight="1">
      <c r="B142" s="11"/>
      <c r="I142" s="12"/>
      <c r="J142" s="11"/>
      <c r="M142" s="12"/>
      <c r="N142" s="4"/>
      <c r="O142" s="5"/>
      <c r="P142" s="5"/>
      <c r="Q142" s="6"/>
      <c r="R142" s="4"/>
      <c r="S142" s="5"/>
      <c r="T142" s="5"/>
      <c r="U142" s="5"/>
      <c r="V142" s="5"/>
      <c r="W142" s="5"/>
      <c r="X142" s="5"/>
      <c r="Y142" s="5"/>
      <c r="Z142" s="5"/>
      <c r="AA142" s="6"/>
      <c r="AB142" s="4"/>
      <c r="AC142" s="5"/>
      <c r="AD142" s="5"/>
      <c r="AE142" s="6"/>
      <c r="AF142" s="280"/>
      <c r="AG142" s="281"/>
      <c r="AH142" s="281"/>
      <c r="AI142" s="281"/>
      <c r="AJ142" s="281"/>
      <c r="AK142" s="281"/>
      <c r="AL142" s="281"/>
      <c r="AM142" s="281"/>
      <c r="AN142" s="281"/>
      <c r="AO142" s="282"/>
    </row>
    <row r="143" spans="2:41" ht="13.35" customHeight="1">
      <c r="B143" s="11"/>
      <c r="I143" s="12"/>
      <c r="J143" s="11"/>
      <c r="M143" s="12"/>
      <c r="N143" s="11" t="s">
        <v>275</v>
      </c>
      <c r="Q143" s="12"/>
      <c r="R143" s="11"/>
      <c r="S143" s="319"/>
      <c r="T143" s="320"/>
      <c r="U143" s="320"/>
      <c r="V143" s="320"/>
      <c r="W143" s="320"/>
      <c r="X143" s="320"/>
      <c r="Y143" s="320"/>
      <c r="Z143" s="320"/>
      <c r="AA143" s="321"/>
      <c r="AB143" s="11" t="s">
        <v>276</v>
      </c>
      <c r="AE143" s="12"/>
      <c r="AF143" s="283"/>
      <c r="AG143" s="284"/>
      <c r="AH143" s="284"/>
      <c r="AI143" s="284"/>
      <c r="AJ143" s="284"/>
      <c r="AK143" s="284"/>
      <c r="AL143" s="284"/>
      <c r="AM143" s="284"/>
      <c r="AN143" s="284"/>
      <c r="AO143" s="285"/>
    </row>
    <row r="144" spans="2:41" ht="3.6" customHeight="1">
      <c r="B144" s="11"/>
      <c r="I144" s="12"/>
      <c r="J144" s="11"/>
      <c r="M144" s="12"/>
      <c r="N144" s="9"/>
      <c r="O144" s="8"/>
      <c r="P144" s="8"/>
      <c r="Q144" s="10"/>
      <c r="R144" s="9"/>
      <c r="S144" s="8"/>
      <c r="T144" s="8"/>
      <c r="U144" s="8"/>
      <c r="V144" s="8"/>
      <c r="W144" s="8"/>
      <c r="X144" s="8"/>
      <c r="Y144" s="8"/>
      <c r="Z144" s="8"/>
      <c r="AA144" s="10"/>
      <c r="AB144" s="9"/>
      <c r="AC144" s="8"/>
      <c r="AD144" s="8"/>
      <c r="AE144" s="10"/>
      <c r="AF144" s="286"/>
      <c r="AG144" s="287"/>
      <c r="AH144" s="287"/>
      <c r="AI144" s="287"/>
      <c r="AJ144" s="287"/>
      <c r="AK144" s="287"/>
      <c r="AL144" s="287"/>
      <c r="AM144" s="287"/>
      <c r="AN144" s="287"/>
      <c r="AO144" s="288"/>
    </row>
    <row r="145" spans="2:41" ht="3.6" customHeight="1">
      <c r="B145" s="11"/>
      <c r="I145" s="12"/>
      <c r="J145" s="4"/>
      <c r="K145" s="5"/>
      <c r="L145" s="5"/>
      <c r="M145" s="6"/>
      <c r="N145" s="4"/>
      <c r="O145" s="5"/>
      <c r="P145" s="5"/>
      <c r="Q145" s="6"/>
      <c r="R145" s="280" t="e">
        <f>IF(変更_2!#REF!&lt;&gt;"",変更_2!#REF!,"")</f>
        <v>#REF!</v>
      </c>
      <c r="S145" s="281"/>
      <c r="T145" s="281"/>
      <c r="U145" s="281"/>
      <c r="V145" s="281"/>
      <c r="W145" s="281"/>
      <c r="X145" s="281"/>
      <c r="Y145" s="281"/>
      <c r="Z145" s="281"/>
      <c r="AA145" s="281"/>
      <c r="AB145" s="281"/>
      <c r="AC145" s="281"/>
      <c r="AD145" s="281"/>
      <c r="AE145" s="281"/>
      <c r="AF145" s="282"/>
      <c r="AH145" s="5"/>
      <c r="AI145" s="5"/>
      <c r="AJ145" s="5"/>
      <c r="AK145" s="5"/>
      <c r="AL145" s="5"/>
      <c r="AM145" s="5"/>
      <c r="AN145" s="5"/>
      <c r="AO145" s="6"/>
    </row>
    <row r="146" spans="2:41" ht="13.35" customHeight="1">
      <c r="B146" s="11"/>
      <c r="I146" s="12"/>
      <c r="J146" s="11"/>
      <c r="M146" s="12"/>
      <c r="N146" s="139" t="s">
        <v>2172</v>
      </c>
      <c r="Q146" s="12"/>
      <c r="R146" s="283"/>
      <c r="S146" s="284"/>
      <c r="T146" s="284"/>
      <c r="U146" s="284"/>
      <c r="V146" s="284"/>
      <c r="W146" s="284"/>
      <c r="X146" s="284"/>
      <c r="Y146" s="284"/>
      <c r="Z146" s="284"/>
      <c r="AA146" s="284"/>
      <c r="AB146" s="284"/>
      <c r="AC146" s="284"/>
      <c r="AD146" s="284"/>
      <c r="AE146" s="284"/>
      <c r="AF146" s="285"/>
      <c r="AG146" s="11"/>
      <c r="AH146" s="154"/>
      <c r="AO146" s="12"/>
    </row>
    <row r="147" spans="2:41" ht="3.6" customHeight="1">
      <c r="B147" s="11"/>
      <c r="I147" s="12"/>
      <c r="J147" s="11"/>
      <c r="M147" s="12"/>
      <c r="N147" s="9"/>
      <c r="O147" s="8"/>
      <c r="P147" s="8"/>
      <c r="Q147" s="10"/>
      <c r="R147" s="283"/>
      <c r="S147" s="284"/>
      <c r="T147" s="284"/>
      <c r="U147" s="284"/>
      <c r="V147" s="284"/>
      <c r="W147" s="284"/>
      <c r="X147" s="284"/>
      <c r="Y147" s="284"/>
      <c r="Z147" s="284"/>
      <c r="AA147" s="284"/>
      <c r="AB147" s="284"/>
      <c r="AC147" s="284"/>
      <c r="AD147" s="284"/>
      <c r="AE147" s="284"/>
      <c r="AF147" s="285"/>
      <c r="AG147" s="9"/>
      <c r="AH147" s="8"/>
      <c r="AO147" s="12"/>
    </row>
    <row r="148" spans="2:41" ht="3.6" customHeight="1">
      <c r="B148" s="11"/>
      <c r="I148" s="12"/>
      <c r="J148" s="11"/>
      <c r="M148" s="12"/>
      <c r="N148" s="4"/>
      <c r="O148" s="5"/>
      <c r="P148" s="5"/>
      <c r="Q148" s="6"/>
      <c r="R148" s="280" t="e">
        <f>IF(変更_2!#REF!&lt;&gt;"",変更_2!#REF!,"")</f>
        <v>#REF!</v>
      </c>
      <c r="S148" s="281"/>
      <c r="T148" s="281"/>
      <c r="U148" s="281"/>
      <c r="V148" s="281"/>
      <c r="W148" s="281"/>
      <c r="X148" s="281"/>
      <c r="Y148" s="281"/>
      <c r="Z148" s="281"/>
      <c r="AA148" s="281"/>
      <c r="AB148" s="281"/>
      <c r="AC148" s="281"/>
      <c r="AD148" s="281"/>
      <c r="AE148" s="281"/>
      <c r="AF148" s="282"/>
      <c r="AI148" s="5"/>
      <c r="AJ148" s="5"/>
      <c r="AK148" s="5"/>
      <c r="AL148" s="5"/>
      <c r="AM148" s="5"/>
      <c r="AN148" s="5"/>
      <c r="AO148" s="6"/>
    </row>
    <row r="149" spans="2:41" ht="13.35" customHeight="1">
      <c r="B149" s="11"/>
      <c r="I149" s="12"/>
      <c r="J149" s="11"/>
      <c r="M149" s="12"/>
      <c r="N149" s="139" t="s">
        <v>8</v>
      </c>
      <c r="Q149" s="12"/>
      <c r="R149" s="283"/>
      <c r="S149" s="284"/>
      <c r="T149" s="284"/>
      <c r="U149" s="284"/>
      <c r="V149" s="284"/>
      <c r="W149" s="284"/>
      <c r="X149" s="284"/>
      <c r="Y149" s="284"/>
      <c r="Z149" s="284"/>
      <c r="AA149" s="284"/>
      <c r="AB149" s="284"/>
      <c r="AC149" s="284"/>
      <c r="AD149" s="284"/>
      <c r="AE149" s="284"/>
      <c r="AF149" s="285"/>
      <c r="AH149" s="153"/>
      <c r="AI149" s="3" t="s">
        <v>314</v>
      </c>
      <c r="AO149" s="12"/>
    </row>
    <row r="150" spans="2:41" ht="3.6" customHeight="1">
      <c r="B150" s="11"/>
      <c r="I150" s="12"/>
      <c r="J150" s="11"/>
      <c r="M150" s="12"/>
      <c r="N150" s="9"/>
      <c r="O150" s="8"/>
      <c r="P150" s="8"/>
      <c r="Q150" s="10"/>
      <c r="R150" s="283"/>
      <c r="S150" s="284"/>
      <c r="T150" s="284"/>
      <c r="U150" s="284"/>
      <c r="V150" s="284"/>
      <c r="W150" s="284"/>
      <c r="X150" s="284"/>
      <c r="Y150" s="284"/>
      <c r="Z150" s="284"/>
      <c r="AA150" s="284"/>
      <c r="AB150" s="284"/>
      <c r="AC150" s="284"/>
      <c r="AD150" s="284"/>
      <c r="AE150" s="284"/>
      <c r="AF150" s="285"/>
      <c r="AO150" s="12"/>
    </row>
    <row r="151" spans="2:41" ht="3.6" customHeight="1">
      <c r="B151" s="11"/>
      <c r="I151" s="12"/>
      <c r="J151" s="11"/>
      <c r="M151" s="12"/>
      <c r="N151" s="4"/>
      <c r="O151" s="5"/>
      <c r="P151" s="5"/>
      <c r="Q151" s="5"/>
      <c r="R151" s="280" t="e">
        <f>IF(変更_2!#REF!&lt;&gt;"",ASC(PHONETIC(変更_2!#REF!)),"")</f>
        <v>#REF!</v>
      </c>
      <c r="S151" s="281"/>
      <c r="T151" s="281"/>
      <c r="U151" s="281"/>
      <c r="V151" s="281"/>
      <c r="W151" s="281"/>
      <c r="X151" s="281"/>
      <c r="Y151" s="281"/>
      <c r="Z151" s="281"/>
      <c r="AA151" s="281"/>
      <c r="AB151" s="281"/>
      <c r="AC151" s="281"/>
      <c r="AD151" s="281"/>
      <c r="AE151" s="281"/>
      <c r="AF151" s="281"/>
      <c r="AG151" s="281"/>
      <c r="AH151" s="281"/>
      <c r="AI151" s="281"/>
      <c r="AJ151" s="281"/>
      <c r="AK151" s="281"/>
      <c r="AL151" s="281"/>
      <c r="AM151" s="281"/>
      <c r="AN151" s="281"/>
      <c r="AO151" s="282"/>
    </row>
    <row r="152" spans="2:41" ht="13.35" customHeight="1">
      <c r="B152" s="11"/>
      <c r="I152" s="12"/>
      <c r="J152" s="11" t="s">
        <v>2163</v>
      </c>
      <c r="M152" s="12"/>
      <c r="N152" s="11" t="s">
        <v>311</v>
      </c>
      <c r="R152" s="283"/>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5"/>
    </row>
    <row r="153" spans="2:41" ht="3.6" customHeight="1">
      <c r="B153" s="11"/>
      <c r="I153" s="12"/>
      <c r="J153" s="11"/>
      <c r="M153" s="12"/>
      <c r="N153" s="9"/>
      <c r="O153" s="8"/>
      <c r="P153" s="8"/>
      <c r="Q153" s="8"/>
      <c r="R153" s="286"/>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8"/>
    </row>
    <row r="154" spans="2:41" ht="3.6" customHeight="1">
      <c r="B154" s="11"/>
      <c r="I154" s="12"/>
      <c r="J154" s="11"/>
      <c r="M154" s="12"/>
      <c r="N154" s="4"/>
      <c r="O154" s="5"/>
      <c r="P154" s="5"/>
      <c r="Q154" s="6"/>
      <c r="R154" s="134"/>
      <c r="S154" s="135"/>
      <c r="T154" s="135"/>
      <c r="U154" s="135"/>
      <c r="V154" s="135"/>
      <c r="W154" s="135"/>
      <c r="X154" s="135"/>
      <c r="Y154" s="135"/>
      <c r="Z154" s="135"/>
      <c r="AA154" s="148"/>
      <c r="AB154" s="11"/>
      <c r="AE154" s="12"/>
      <c r="AF154" s="134"/>
      <c r="AG154" s="135"/>
      <c r="AH154" s="135"/>
      <c r="AI154" s="135"/>
      <c r="AJ154" s="135"/>
      <c r="AK154" s="135"/>
      <c r="AL154" s="135"/>
      <c r="AM154" s="135"/>
      <c r="AN154" s="135"/>
      <c r="AO154" s="148"/>
    </row>
    <row r="155" spans="2:41" ht="13.35" customHeight="1">
      <c r="B155" s="11"/>
      <c r="I155" s="12"/>
      <c r="J155" s="11"/>
      <c r="M155" s="12"/>
      <c r="N155" s="11" t="s">
        <v>315</v>
      </c>
      <c r="Q155" s="12"/>
      <c r="R155" s="140"/>
      <c r="S155" s="299"/>
      <c r="T155" s="300"/>
      <c r="U155" s="141"/>
      <c r="V155" s="157"/>
      <c r="W155" s="141" t="s">
        <v>13</v>
      </c>
      <c r="X155" s="157"/>
      <c r="Y155" s="141" t="s">
        <v>11</v>
      </c>
      <c r="Z155" s="157"/>
      <c r="AA155" s="141" t="s">
        <v>588</v>
      </c>
      <c r="AB155" s="11" t="s">
        <v>274</v>
      </c>
      <c r="AE155" s="12"/>
      <c r="AF155" s="140"/>
      <c r="AG155" s="299"/>
      <c r="AH155" s="300"/>
      <c r="AI155" s="141"/>
      <c r="AJ155" s="157"/>
      <c r="AK155" s="141" t="s">
        <v>13</v>
      </c>
      <c r="AL155" s="157"/>
      <c r="AM155" s="141" t="s">
        <v>11</v>
      </c>
      <c r="AN155" s="157"/>
      <c r="AO155" s="158" t="s">
        <v>588</v>
      </c>
    </row>
    <row r="156" spans="2:41" ht="3.6" customHeight="1">
      <c r="B156" s="11"/>
      <c r="I156" s="12"/>
      <c r="J156" s="11"/>
      <c r="M156" s="12"/>
      <c r="N156" s="9"/>
      <c r="O156" s="8"/>
      <c r="P156" s="8"/>
      <c r="Q156" s="10"/>
      <c r="R156" s="144"/>
      <c r="S156" s="145"/>
      <c r="T156" s="145"/>
      <c r="U156" s="145"/>
      <c r="V156" s="145"/>
      <c r="W156" s="145"/>
      <c r="X156" s="145"/>
      <c r="Y156" s="145"/>
      <c r="Z156" s="145"/>
      <c r="AA156" s="151"/>
      <c r="AB156" s="9"/>
      <c r="AC156" s="8"/>
      <c r="AD156" s="8"/>
      <c r="AE156" s="10"/>
      <c r="AF156" s="144"/>
      <c r="AG156" s="145"/>
      <c r="AH156" s="145"/>
      <c r="AI156" s="145"/>
      <c r="AJ156" s="145"/>
      <c r="AK156" s="145"/>
      <c r="AL156" s="145"/>
      <c r="AM156" s="145"/>
      <c r="AN156" s="145"/>
      <c r="AO156" s="151"/>
    </row>
    <row r="157" spans="2:41" ht="3.6" customHeight="1">
      <c r="B157" s="11"/>
      <c r="I157" s="12"/>
      <c r="J157" s="11"/>
      <c r="M157" s="12"/>
      <c r="N157" s="4"/>
      <c r="O157" s="5"/>
      <c r="P157" s="5"/>
      <c r="Q157" s="6"/>
      <c r="R157" s="4"/>
      <c r="S157" s="5"/>
      <c r="T157" s="5"/>
      <c r="U157" s="5"/>
      <c r="V157" s="5"/>
      <c r="W157" s="5"/>
      <c r="X157" s="5"/>
      <c r="Y157" s="5"/>
      <c r="Z157" s="5"/>
      <c r="AA157" s="6"/>
      <c r="AB157" s="4"/>
      <c r="AC157" s="5"/>
      <c r="AD157" s="5"/>
      <c r="AE157" s="6"/>
      <c r="AF157" s="280"/>
      <c r="AG157" s="281"/>
      <c r="AH157" s="281"/>
      <c r="AI157" s="281"/>
      <c r="AJ157" s="281"/>
      <c r="AK157" s="281"/>
      <c r="AL157" s="281"/>
      <c r="AM157" s="281"/>
      <c r="AN157" s="281"/>
      <c r="AO157" s="282"/>
    </row>
    <row r="158" spans="2:41" ht="13.35" customHeight="1">
      <c r="B158" s="11"/>
      <c r="I158" s="12"/>
      <c r="J158" s="11"/>
      <c r="M158" s="12"/>
      <c r="N158" s="11" t="s">
        <v>275</v>
      </c>
      <c r="Q158" s="12"/>
      <c r="R158" s="11"/>
      <c r="S158" s="319"/>
      <c r="T158" s="320"/>
      <c r="U158" s="320"/>
      <c r="V158" s="320"/>
      <c r="W158" s="320"/>
      <c r="X158" s="320"/>
      <c r="Y158" s="320"/>
      <c r="Z158" s="320"/>
      <c r="AA158" s="321"/>
      <c r="AB158" s="11" t="s">
        <v>276</v>
      </c>
      <c r="AE158" s="12"/>
      <c r="AF158" s="283"/>
      <c r="AG158" s="284"/>
      <c r="AH158" s="284"/>
      <c r="AI158" s="284"/>
      <c r="AJ158" s="284"/>
      <c r="AK158" s="284"/>
      <c r="AL158" s="284"/>
      <c r="AM158" s="284"/>
      <c r="AN158" s="284"/>
      <c r="AO158" s="285"/>
    </row>
    <row r="159" spans="2:41" ht="3.6" customHeight="1">
      <c r="B159" s="11"/>
      <c r="I159" s="12"/>
      <c r="J159" s="11"/>
      <c r="M159" s="12"/>
      <c r="N159" s="9"/>
      <c r="O159" s="8"/>
      <c r="P159" s="8"/>
      <c r="Q159" s="10"/>
      <c r="R159" s="9"/>
      <c r="S159" s="8"/>
      <c r="T159" s="8"/>
      <c r="U159" s="8"/>
      <c r="V159" s="8"/>
      <c r="W159" s="8"/>
      <c r="X159" s="8"/>
      <c r="Y159" s="8"/>
      <c r="Z159" s="8"/>
      <c r="AA159" s="10"/>
      <c r="AB159" s="9"/>
      <c r="AC159" s="8"/>
      <c r="AD159" s="8"/>
      <c r="AE159" s="10"/>
      <c r="AF159" s="286"/>
      <c r="AG159" s="287"/>
      <c r="AH159" s="287"/>
      <c r="AI159" s="287"/>
      <c r="AJ159" s="287"/>
      <c r="AK159" s="287"/>
      <c r="AL159" s="287"/>
      <c r="AM159" s="287"/>
      <c r="AN159" s="287"/>
      <c r="AO159" s="288"/>
    </row>
    <row r="160" spans="2:41" ht="3.6" customHeight="1">
      <c r="B160" s="11"/>
      <c r="I160" s="12"/>
      <c r="J160" s="4"/>
      <c r="K160" s="5"/>
      <c r="L160" s="5"/>
      <c r="M160" s="6"/>
      <c r="N160" s="4"/>
      <c r="O160" s="5"/>
      <c r="P160" s="5"/>
      <c r="Q160" s="6"/>
      <c r="R160" s="280" t="e">
        <f>IF(変更_2!#REF!&lt;&gt;"",変更_2!#REF!,"")</f>
        <v>#REF!</v>
      </c>
      <c r="S160" s="281"/>
      <c r="T160" s="281"/>
      <c r="U160" s="281"/>
      <c r="V160" s="281"/>
      <c r="W160" s="281"/>
      <c r="X160" s="281"/>
      <c r="Y160" s="281"/>
      <c r="Z160" s="281"/>
      <c r="AA160" s="281"/>
      <c r="AB160" s="281"/>
      <c r="AC160" s="281"/>
      <c r="AD160" s="281"/>
      <c r="AE160" s="281"/>
      <c r="AF160" s="282"/>
      <c r="AH160" s="5"/>
      <c r="AI160" s="5"/>
      <c r="AJ160" s="5"/>
      <c r="AK160" s="5"/>
      <c r="AL160" s="5"/>
      <c r="AM160" s="5"/>
      <c r="AN160" s="5"/>
      <c r="AO160" s="6"/>
    </row>
    <row r="161" spans="2:41" ht="13.35" customHeight="1">
      <c r="B161" s="11"/>
      <c r="I161" s="12"/>
      <c r="J161" s="11"/>
      <c r="M161" s="12"/>
      <c r="N161" s="139" t="s">
        <v>2172</v>
      </c>
      <c r="Q161" s="12"/>
      <c r="R161" s="283"/>
      <c r="S161" s="284"/>
      <c r="T161" s="284"/>
      <c r="U161" s="284"/>
      <c r="V161" s="284"/>
      <c r="W161" s="284"/>
      <c r="X161" s="284"/>
      <c r="Y161" s="284"/>
      <c r="Z161" s="284"/>
      <c r="AA161" s="284"/>
      <c r="AB161" s="284"/>
      <c r="AC161" s="284"/>
      <c r="AD161" s="284"/>
      <c r="AE161" s="284"/>
      <c r="AF161" s="285"/>
      <c r="AG161" s="11"/>
      <c r="AH161" s="154"/>
      <c r="AO161" s="12"/>
    </row>
    <row r="162" spans="2:41" ht="3.6" customHeight="1">
      <c r="B162" s="11"/>
      <c r="I162" s="12"/>
      <c r="J162" s="11"/>
      <c r="M162" s="12"/>
      <c r="N162" s="9"/>
      <c r="O162" s="8"/>
      <c r="P162" s="8"/>
      <c r="Q162" s="10"/>
      <c r="R162" s="283"/>
      <c r="S162" s="284"/>
      <c r="T162" s="284"/>
      <c r="U162" s="284"/>
      <c r="V162" s="284"/>
      <c r="W162" s="284"/>
      <c r="X162" s="284"/>
      <c r="Y162" s="284"/>
      <c r="Z162" s="284"/>
      <c r="AA162" s="284"/>
      <c r="AB162" s="284"/>
      <c r="AC162" s="284"/>
      <c r="AD162" s="284"/>
      <c r="AE162" s="284"/>
      <c r="AF162" s="285"/>
      <c r="AG162" s="9"/>
      <c r="AH162" s="8"/>
      <c r="AO162" s="12"/>
    </row>
    <row r="163" spans="2:41" ht="3.6" customHeight="1">
      <c r="B163" s="11"/>
      <c r="I163" s="12"/>
      <c r="J163" s="11"/>
      <c r="M163" s="12"/>
      <c r="N163" s="4"/>
      <c r="O163" s="5"/>
      <c r="P163" s="5"/>
      <c r="Q163" s="6"/>
      <c r="R163" s="280" t="e">
        <f>IF(変更_2!#REF!&lt;&gt;"",変更_2!#REF!,"")</f>
        <v>#REF!</v>
      </c>
      <c r="S163" s="281"/>
      <c r="T163" s="281"/>
      <c r="U163" s="281"/>
      <c r="V163" s="281"/>
      <c r="W163" s="281"/>
      <c r="X163" s="281"/>
      <c r="Y163" s="281"/>
      <c r="Z163" s="281"/>
      <c r="AA163" s="281"/>
      <c r="AB163" s="281"/>
      <c r="AC163" s="281"/>
      <c r="AD163" s="281"/>
      <c r="AE163" s="281"/>
      <c r="AF163" s="282"/>
      <c r="AI163" s="5"/>
      <c r="AJ163" s="5"/>
      <c r="AK163" s="5"/>
      <c r="AL163" s="5"/>
      <c r="AM163" s="5"/>
      <c r="AN163" s="5"/>
      <c r="AO163" s="6"/>
    </row>
    <row r="164" spans="2:41" ht="13.35" customHeight="1">
      <c r="B164" s="11"/>
      <c r="I164" s="12"/>
      <c r="J164" s="11"/>
      <c r="M164" s="12"/>
      <c r="N164" s="139" t="s">
        <v>8</v>
      </c>
      <c r="Q164" s="12"/>
      <c r="R164" s="283"/>
      <c r="S164" s="284"/>
      <c r="T164" s="284"/>
      <c r="U164" s="284"/>
      <c r="V164" s="284"/>
      <c r="W164" s="284"/>
      <c r="X164" s="284"/>
      <c r="Y164" s="284"/>
      <c r="Z164" s="284"/>
      <c r="AA164" s="284"/>
      <c r="AB164" s="284"/>
      <c r="AC164" s="284"/>
      <c r="AD164" s="284"/>
      <c r="AE164" s="284"/>
      <c r="AF164" s="285"/>
      <c r="AH164" s="153"/>
      <c r="AI164" s="3" t="s">
        <v>314</v>
      </c>
      <c r="AO164" s="12"/>
    </row>
    <row r="165" spans="2:41" ht="3.6" customHeight="1">
      <c r="B165" s="11"/>
      <c r="I165" s="12"/>
      <c r="J165" s="11"/>
      <c r="M165" s="12"/>
      <c r="N165" s="9"/>
      <c r="O165" s="8"/>
      <c r="P165" s="8"/>
      <c r="Q165" s="10"/>
      <c r="R165" s="283"/>
      <c r="S165" s="284"/>
      <c r="T165" s="284"/>
      <c r="U165" s="284"/>
      <c r="V165" s="284"/>
      <c r="W165" s="284"/>
      <c r="X165" s="284"/>
      <c r="Y165" s="284"/>
      <c r="Z165" s="284"/>
      <c r="AA165" s="284"/>
      <c r="AB165" s="284"/>
      <c r="AC165" s="284"/>
      <c r="AD165" s="284"/>
      <c r="AE165" s="284"/>
      <c r="AF165" s="285"/>
      <c r="AO165" s="12"/>
    </row>
    <row r="166" spans="2:41" ht="3.6" customHeight="1">
      <c r="B166" s="11"/>
      <c r="I166" s="12"/>
      <c r="J166" s="11"/>
      <c r="M166" s="12"/>
      <c r="N166" s="4"/>
      <c r="O166" s="5"/>
      <c r="P166" s="5"/>
      <c r="Q166" s="5"/>
      <c r="R166" s="280" t="e">
        <f>IF(変更_2!#REF!&lt;&gt;"",ASC(PHONETIC(変更_2!#REF!)),"")</f>
        <v>#REF!</v>
      </c>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2"/>
    </row>
    <row r="167" spans="2:41" ht="13.35" customHeight="1">
      <c r="B167" s="11"/>
      <c r="I167" s="12"/>
      <c r="J167" s="11" t="s">
        <v>2164</v>
      </c>
      <c r="M167" s="12"/>
      <c r="N167" s="11" t="s">
        <v>311</v>
      </c>
      <c r="R167" s="283"/>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5"/>
    </row>
    <row r="168" spans="2:41" ht="3.6" customHeight="1">
      <c r="B168" s="11"/>
      <c r="I168" s="12"/>
      <c r="J168" s="11"/>
      <c r="M168" s="12"/>
      <c r="N168" s="9"/>
      <c r="O168" s="8"/>
      <c r="P168" s="8"/>
      <c r="Q168" s="8"/>
      <c r="R168" s="286"/>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8"/>
    </row>
    <row r="169" spans="2:41" ht="3.6" customHeight="1">
      <c r="B169" s="11"/>
      <c r="I169" s="12"/>
      <c r="J169" s="11"/>
      <c r="M169" s="12"/>
      <c r="N169" s="4"/>
      <c r="O169" s="5"/>
      <c r="P169" s="5"/>
      <c r="Q169" s="6"/>
      <c r="R169" s="134"/>
      <c r="S169" s="135"/>
      <c r="T169" s="135"/>
      <c r="U169" s="135"/>
      <c r="V169" s="135"/>
      <c r="W169" s="135"/>
      <c r="X169" s="135"/>
      <c r="Y169" s="135"/>
      <c r="Z169" s="135"/>
      <c r="AA169" s="148"/>
      <c r="AB169" s="11"/>
      <c r="AE169" s="12"/>
      <c r="AF169" s="134"/>
      <c r="AG169" s="135"/>
      <c r="AH169" s="135"/>
      <c r="AI169" s="135"/>
      <c r="AJ169" s="135"/>
      <c r="AK169" s="135"/>
      <c r="AL169" s="135"/>
      <c r="AM169" s="135"/>
      <c r="AN169" s="135"/>
      <c r="AO169" s="148"/>
    </row>
    <row r="170" spans="2:41" ht="13.35" customHeight="1">
      <c r="B170" s="11"/>
      <c r="I170" s="12"/>
      <c r="J170" s="11"/>
      <c r="M170" s="12"/>
      <c r="N170" s="11" t="s">
        <v>315</v>
      </c>
      <c r="Q170" s="12"/>
      <c r="R170" s="140"/>
      <c r="S170" s="299"/>
      <c r="T170" s="300"/>
      <c r="U170" s="141"/>
      <c r="V170" s="157"/>
      <c r="W170" s="141" t="s">
        <v>13</v>
      </c>
      <c r="X170" s="157"/>
      <c r="Y170" s="141" t="s">
        <v>11</v>
      </c>
      <c r="Z170" s="157"/>
      <c r="AA170" s="141" t="s">
        <v>588</v>
      </c>
      <c r="AB170" s="11" t="s">
        <v>274</v>
      </c>
      <c r="AE170" s="12"/>
      <c r="AF170" s="140"/>
      <c r="AG170" s="299"/>
      <c r="AH170" s="300"/>
      <c r="AI170" s="141"/>
      <c r="AJ170" s="157"/>
      <c r="AK170" s="141" t="s">
        <v>13</v>
      </c>
      <c r="AL170" s="157"/>
      <c r="AM170" s="141" t="s">
        <v>11</v>
      </c>
      <c r="AN170" s="157"/>
      <c r="AO170" s="158" t="s">
        <v>588</v>
      </c>
    </row>
    <row r="171" spans="2:41" ht="3.6" customHeight="1">
      <c r="B171" s="11"/>
      <c r="I171" s="12"/>
      <c r="J171" s="11"/>
      <c r="M171" s="12"/>
      <c r="N171" s="9"/>
      <c r="O171" s="8"/>
      <c r="P171" s="8"/>
      <c r="Q171" s="10"/>
      <c r="R171" s="144"/>
      <c r="S171" s="145"/>
      <c r="T171" s="145"/>
      <c r="U171" s="145"/>
      <c r="V171" s="145"/>
      <c r="W171" s="145"/>
      <c r="X171" s="145"/>
      <c r="Y171" s="145"/>
      <c r="Z171" s="145"/>
      <c r="AA171" s="151"/>
      <c r="AB171" s="9"/>
      <c r="AC171" s="8"/>
      <c r="AD171" s="8"/>
      <c r="AE171" s="10"/>
      <c r="AF171" s="144"/>
      <c r="AG171" s="145"/>
      <c r="AH171" s="145"/>
      <c r="AI171" s="145"/>
      <c r="AJ171" s="145"/>
      <c r="AK171" s="145"/>
      <c r="AL171" s="145"/>
      <c r="AM171" s="145"/>
      <c r="AN171" s="145"/>
      <c r="AO171" s="151"/>
    </row>
    <row r="172" spans="2:41" ht="3.6" customHeight="1">
      <c r="B172" s="11"/>
      <c r="I172" s="12"/>
      <c r="J172" s="11"/>
      <c r="M172" s="12"/>
      <c r="N172" s="4"/>
      <c r="O172" s="5"/>
      <c r="P172" s="5"/>
      <c r="Q172" s="6"/>
      <c r="R172" s="4"/>
      <c r="S172" s="5"/>
      <c r="T172" s="5"/>
      <c r="U172" s="5"/>
      <c r="V172" s="5"/>
      <c r="W172" s="5"/>
      <c r="X172" s="5"/>
      <c r="Y172" s="5"/>
      <c r="Z172" s="5"/>
      <c r="AA172" s="6"/>
      <c r="AB172" s="4"/>
      <c r="AC172" s="5"/>
      <c r="AD172" s="5"/>
      <c r="AE172" s="6"/>
      <c r="AF172" s="280"/>
      <c r="AG172" s="281"/>
      <c r="AH172" s="281"/>
      <c r="AI172" s="281"/>
      <c r="AJ172" s="281"/>
      <c r="AK172" s="281"/>
      <c r="AL172" s="281"/>
      <c r="AM172" s="281"/>
      <c r="AN172" s="281"/>
      <c r="AO172" s="282"/>
    </row>
    <row r="173" spans="2:41" ht="13.35" customHeight="1">
      <c r="B173" s="11"/>
      <c r="I173" s="12"/>
      <c r="J173" s="11"/>
      <c r="M173" s="12"/>
      <c r="N173" s="11" t="s">
        <v>275</v>
      </c>
      <c r="Q173" s="12"/>
      <c r="R173" s="11"/>
      <c r="S173" s="319"/>
      <c r="T173" s="320"/>
      <c r="U173" s="320"/>
      <c r="V173" s="320"/>
      <c r="W173" s="320"/>
      <c r="X173" s="320"/>
      <c r="Y173" s="320"/>
      <c r="Z173" s="320"/>
      <c r="AA173" s="321"/>
      <c r="AB173" s="11" t="s">
        <v>276</v>
      </c>
      <c r="AE173" s="12"/>
      <c r="AF173" s="283"/>
      <c r="AG173" s="284"/>
      <c r="AH173" s="284"/>
      <c r="AI173" s="284"/>
      <c r="AJ173" s="284"/>
      <c r="AK173" s="284"/>
      <c r="AL173" s="284"/>
      <c r="AM173" s="284"/>
      <c r="AN173" s="284"/>
      <c r="AO173" s="285"/>
    </row>
    <row r="174" spans="2:41" ht="3.6" customHeight="1">
      <c r="B174" s="11"/>
      <c r="I174" s="12"/>
      <c r="J174" s="11"/>
      <c r="M174" s="12"/>
      <c r="N174" s="9"/>
      <c r="O174" s="8"/>
      <c r="P174" s="8"/>
      <c r="Q174" s="10"/>
      <c r="R174" s="9"/>
      <c r="S174" s="8"/>
      <c r="T174" s="8"/>
      <c r="U174" s="8"/>
      <c r="V174" s="8"/>
      <c r="W174" s="8"/>
      <c r="X174" s="8"/>
      <c r="Y174" s="8"/>
      <c r="Z174" s="8"/>
      <c r="AA174" s="10"/>
      <c r="AB174" s="9"/>
      <c r="AC174" s="8"/>
      <c r="AD174" s="8"/>
      <c r="AE174" s="10"/>
      <c r="AF174" s="286"/>
      <c r="AG174" s="287"/>
      <c r="AH174" s="287"/>
      <c r="AI174" s="287"/>
      <c r="AJ174" s="287"/>
      <c r="AK174" s="287"/>
      <c r="AL174" s="287"/>
      <c r="AM174" s="287"/>
      <c r="AN174" s="287"/>
      <c r="AO174" s="288"/>
    </row>
    <row r="175" spans="2:41" ht="3.6" customHeight="1">
      <c r="B175" s="11"/>
      <c r="I175" s="12"/>
      <c r="J175" s="4"/>
      <c r="K175" s="5"/>
      <c r="L175" s="5"/>
      <c r="M175" s="6"/>
      <c r="N175" s="4"/>
      <c r="O175" s="5"/>
      <c r="P175" s="5"/>
      <c r="Q175" s="6"/>
      <c r="R175" s="280" t="e">
        <f>IF(変更_2!#REF!&lt;&gt;"",変更_2!#REF!,"")</f>
        <v>#REF!</v>
      </c>
      <c r="S175" s="281"/>
      <c r="T175" s="281"/>
      <c r="U175" s="281"/>
      <c r="V175" s="281"/>
      <c r="W175" s="281"/>
      <c r="X175" s="281"/>
      <c r="Y175" s="281"/>
      <c r="Z175" s="281"/>
      <c r="AA175" s="281"/>
      <c r="AB175" s="281"/>
      <c r="AC175" s="281"/>
      <c r="AD175" s="281"/>
      <c r="AE175" s="281"/>
      <c r="AF175" s="282"/>
      <c r="AH175" s="5"/>
      <c r="AI175" s="5"/>
      <c r="AJ175" s="5"/>
      <c r="AK175" s="5"/>
      <c r="AL175" s="5"/>
      <c r="AM175" s="5"/>
      <c r="AN175" s="5"/>
      <c r="AO175" s="6"/>
    </row>
    <row r="176" spans="2:41" ht="13.35" customHeight="1">
      <c r="B176" s="11"/>
      <c r="I176" s="12"/>
      <c r="J176" s="11"/>
      <c r="M176" s="12"/>
      <c r="N176" s="139" t="s">
        <v>2172</v>
      </c>
      <c r="Q176" s="12"/>
      <c r="R176" s="283"/>
      <c r="S176" s="284"/>
      <c r="T176" s="284"/>
      <c r="U176" s="284"/>
      <c r="V176" s="284"/>
      <c r="W176" s="284"/>
      <c r="X176" s="284"/>
      <c r="Y176" s="284"/>
      <c r="Z176" s="284"/>
      <c r="AA176" s="284"/>
      <c r="AB176" s="284"/>
      <c r="AC176" s="284"/>
      <c r="AD176" s="284"/>
      <c r="AE176" s="284"/>
      <c r="AF176" s="285"/>
      <c r="AG176" s="11"/>
      <c r="AH176" s="154"/>
      <c r="AO176" s="12"/>
    </row>
    <row r="177" spans="2:41" ht="3.6" customHeight="1">
      <c r="B177" s="11"/>
      <c r="I177" s="12"/>
      <c r="J177" s="11"/>
      <c r="M177" s="12"/>
      <c r="N177" s="9"/>
      <c r="O177" s="8"/>
      <c r="P177" s="8"/>
      <c r="Q177" s="10"/>
      <c r="R177" s="283"/>
      <c r="S177" s="284"/>
      <c r="T177" s="284"/>
      <c r="U177" s="284"/>
      <c r="V177" s="284"/>
      <c r="W177" s="284"/>
      <c r="X177" s="284"/>
      <c r="Y177" s="284"/>
      <c r="Z177" s="284"/>
      <c r="AA177" s="284"/>
      <c r="AB177" s="284"/>
      <c r="AC177" s="284"/>
      <c r="AD177" s="284"/>
      <c r="AE177" s="284"/>
      <c r="AF177" s="285"/>
      <c r="AG177" s="9"/>
      <c r="AH177" s="8"/>
      <c r="AO177" s="12"/>
    </row>
    <row r="178" spans="2:41" ht="3.6" customHeight="1">
      <c r="B178" s="11"/>
      <c r="I178" s="12"/>
      <c r="J178" s="11"/>
      <c r="M178" s="12"/>
      <c r="N178" s="4"/>
      <c r="O178" s="5"/>
      <c r="P178" s="5"/>
      <c r="Q178" s="6"/>
      <c r="R178" s="280" t="e">
        <f>IF(変更_2!#REF!&lt;&gt;"",変更_2!#REF!,"")</f>
        <v>#REF!</v>
      </c>
      <c r="S178" s="281"/>
      <c r="T178" s="281"/>
      <c r="U178" s="281"/>
      <c r="V178" s="281"/>
      <c r="W178" s="281"/>
      <c r="X178" s="281"/>
      <c r="Y178" s="281"/>
      <c r="Z178" s="281"/>
      <c r="AA178" s="281"/>
      <c r="AB178" s="281"/>
      <c r="AC178" s="281"/>
      <c r="AD178" s="281"/>
      <c r="AE178" s="281"/>
      <c r="AF178" s="282"/>
      <c r="AI178" s="5"/>
      <c r="AJ178" s="5"/>
      <c r="AK178" s="5"/>
      <c r="AL178" s="5"/>
      <c r="AM178" s="5"/>
      <c r="AN178" s="5"/>
      <c r="AO178" s="6"/>
    </row>
    <row r="179" spans="2:41" ht="13.35" customHeight="1">
      <c r="B179" s="11"/>
      <c r="I179" s="12"/>
      <c r="J179" s="11"/>
      <c r="M179" s="12"/>
      <c r="N179" s="139" t="s">
        <v>8</v>
      </c>
      <c r="Q179" s="12"/>
      <c r="R179" s="283"/>
      <c r="S179" s="284"/>
      <c r="T179" s="284"/>
      <c r="U179" s="284"/>
      <c r="V179" s="284"/>
      <c r="W179" s="284"/>
      <c r="X179" s="284"/>
      <c r="Y179" s="284"/>
      <c r="Z179" s="284"/>
      <c r="AA179" s="284"/>
      <c r="AB179" s="284"/>
      <c r="AC179" s="284"/>
      <c r="AD179" s="284"/>
      <c r="AE179" s="284"/>
      <c r="AF179" s="285"/>
      <c r="AH179" s="153"/>
      <c r="AI179" s="3" t="s">
        <v>314</v>
      </c>
      <c r="AO179" s="12"/>
    </row>
    <row r="180" spans="2:41" ht="3.6" customHeight="1">
      <c r="B180" s="11"/>
      <c r="I180" s="12"/>
      <c r="J180" s="11"/>
      <c r="M180" s="12"/>
      <c r="N180" s="9"/>
      <c r="O180" s="8"/>
      <c r="P180" s="8"/>
      <c r="Q180" s="10"/>
      <c r="R180" s="283"/>
      <c r="S180" s="284"/>
      <c r="T180" s="284"/>
      <c r="U180" s="284"/>
      <c r="V180" s="284"/>
      <c r="W180" s="284"/>
      <c r="X180" s="284"/>
      <c r="Y180" s="284"/>
      <c r="Z180" s="284"/>
      <c r="AA180" s="284"/>
      <c r="AB180" s="284"/>
      <c r="AC180" s="284"/>
      <c r="AD180" s="284"/>
      <c r="AE180" s="284"/>
      <c r="AF180" s="285"/>
      <c r="AO180" s="12"/>
    </row>
    <row r="181" spans="2:41" ht="3.6" customHeight="1">
      <c r="B181" s="11"/>
      <c r="I181" s="12"/>
      <c r="J181" s="11"/>
      <c r="M181" s="12"/>
      <c r="N181" s="4"/>
      <c r="O181" s="5"/>
      <c r="P181" s="5"/>
      <c r="Q181" s="5"/>
      <c r="R181" s="280" t="e">
        <f>IF(変更_2!#REF!&lt;&gt;"",ASC(PHONETIC(変更_2!#REF!)),"")</f>
        <v>#REF!</v>
      </c>
      <c r="S181" s="281"/>
      <c r="T181" s="281"/>
      <c r="U181" s="281"/>
      <c r="V181" s="281"/>
      <c r="W181" s="281"/>
      <c r="X181" s="281"/>
      <c r="Y181" s="281"/>
      <c r="Z181" s="281"/>
      <c r="AA181" s="281"/>
      <c r="AB181" s="281"/>
      <c r="AC181" s="281"/>
      <c r="AD181" s="281"/>
      <c r="AE181" s="281"/>
      <c r="AF181" s="281"/>
      <c r="AG181" s="281"/>
      <c r="AH181" s="281"/>
      <c r="AI181" s="281"/>
      <c r="AJ181" s="281"/>
      <c r="AK181" s="281"/>
      <c r="AL181" s="281"/>
      <c r="AM181" s="281"/>
      <c r="AN181" s="281"/>
      <c r="AO181" s="282"/>
    </row>
    <row r="182" spans="2:41" ht="13.35" customHeight="1">
      <c r="B182" s="11"/>
      <c r="I182" s="12"/>
      <c r="J182" s="11" t="s">
        <v>2165</v>
      </c>
      <c r="M182" s="12"/>
      <c r="N182" s="11" t="s">
        <v>311</v>
      </c>
      <c r="R182" s="283"/>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5"/>
    </row>
    <row r="183" spans="2:41" ht="3.6" customHeight="1">
      <c r="B183" s="11"/>
      <c r="I183" s="12"/>
      <c r="J183" s="11"/>
      <c r="M183" s="12"/>
      <c r="N183" s="9"/>
      <c r="O183" s="8"/>
      <c r="P183" s="8"/>
      <c r="Q183" s="8"/>
      <c r="R183" s="286"/>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8"/>
    </row>
    <row r="184" spans="2:41" ht="3.6" customHeight="1">
      <c r="B184" s="11"/>
      <c r="I184" s="12"/>
      <c r="J184" s="11"/>
      <c r="M184" s="12"/>
      <c r="N184" s="4"/>
      <c r="O184" s="5"/>
      <c r="P184" s="5"/>
      <c r="Q184" s="6"/>
      <c r="R184" s="134"/>
      <c r="S184" s="135"/>
      <c r="T184" s="135"/>
      <c r="U184" s="135"/>
      <c r="V184" s="135"/>
      <c r="W184" s="135"/>
      <c r="X184" s="135"/>
      <c r="Y184" s="135"/>
      <c r="Z184" s="135"/>
      <c r="AA184" s="148"/>
      <c r="AB184" s="11"/>
      <c r="AE184" s="12"/>
      <c r="AF184" s="134"/>
      <c r="AG184" s="135"/>
      <c r="AH184" s="135"/>
      <c r="AI184" s="135"/>
      <c r="AJ184" s="135"/>
      <c r="AK184" s="135"/>
      <c r="AL184" s="135"/>
      <c r="AM184" s="135"/>
      <c r="AN184" s="135"/>
      <c r="AO184" s="148"/>
    </row>
    <row r="185" spans="2:41" ht="13.35" customHeight="1">
      <c r="B185" s="11"/>
      <c r="I185" s="12"/>
      <c r="J185" s="11"/>
      <c r="M185" s="12"/>
      <c r="N185" s="11" t="s">
        <v>315</v>
      </c>
      <c r="Q185" s="12"/>
      <c r="R185" s="140"/>
      <c r="S185" s="299"/>
      <c r="T185" s="300"/>
      <c r="U185" s="141"/>
      <c r="V185" s="157"/>
      <c r="W185" s="141" t="s">
        <v>13</v>
      </c>
      <c r="X185" s="157"/>
      <c r="Y185" s="141" t="s">
        <v>11</v>
      </c>
      <c r="Z185" s="157"/>
      <c r="AA185" s="141" t="s">
        <v>588</v>
      </c>
      <c r="AB185" s="11" t="s">
        <v>274</v>
      </c>
      <c r="AE185" s="12"/>
      <c r="AF185" s="140"/>
      <c r="AG185" s="299"/>
      <c r="AH185" s="300"/>
      <c r="AI185" s="141"/>
      <c r="AJ185" s="157"/>
      <c r="AK185" s="141" t="s">
        <v>13</v>
      </c>
      <c r="AL185" s="157"/>
      <c r="AM185" s="141" t="s">
        <v>11</v>
      </c>
      <c r="AN185" s="157"/>
      <c r="AO185" s="158" t="s">
        <v>588</v>
      </c>
    </row>
    <row r="186" spans="2:41" ht="3.6" customHeight="1">
      <c r="B186" s="11"/>
      <c r="I186" s="12"/>
      <c r="J186" s="11"/>
      <c r="M186" s="12"/>
      <c r="N186" s="9"/>
      <c r="O186" s="8"/>
      <c r="P186" s="8"/>
      <c r="Q186" s="10"/>
      <c r="R186" s="144"/>
      <c r="S186" s="145"/>
      <c r="T186" s="145"/>
      <c r="U186" s="145"/>
      <c r="V186" s="145"/>
      <c r="W186" s="145"/>
      <c r="X186" s="145"/>
      <c r="Y186" s="145"/>
      <c r="Z186" s="145"/>
      <c r="AA186" s="151"/>
      <c r="AB186" s="9"/>
      <c r="AC186" s="8"/>
      <c r="AD186" s="8"/>
      <c r="AE186" s="10"/>
      <c r="AF186" s="144"/>
      <c r="AG186" s="145"/>
      <c r="AH186" s="145"/>
      <c r="AI186" s="145"/>
      <c r="AJ186" s="145"/>
      <c r="AK186" s="145"/>
      <c r="AL186" s="145"/>
      <c r="AM186" s="145"/>
      <c r="AN186" s="145"/>
      <c r="AO186" s="151"/>
    </row>
    <row r="187" spans="2:41" ht="3.6" customHeight="1">
      <c r="B187" s="11"/>
      <c r="I187" s="12"/>
      <c r="J187" s="11"/>
      <c r="M187" s="12"/>
      <c r="N187" s="4"/>
      <c r="O187" s="5"/>
      <c r="P187" s="5"/>
      <c r="Q187" s="6"/>
      <c r="R187" s="4"/>
      <c r="S187" s="5"/>
      <c r="T187" s="5"/>
      <c r="U187" s="5"/>
      <c r="V187" s="5"/>
      <c r="W187" s="5"/>
      <c r="X187" s="5"/>
      <c r="Y187" s="5"/>
      <c r="Z187" s="5"/>
      <c r="AA187" s="6"/>
      <c r="AB187" s="4"/>
      <c r="AC187" s="5"/>
      <c r="AD187" s="5"/>
      <c r="AE187" s="6"/>
      <c r="AF187" s="280"/>
      <c r="AG187" s="281"/>
      <c r="AH187" s="281"/>
      <c r="AI187" s="281"/>
      <c r="AJ187" s="281"/>
      <c r="AK187" s="281"/>
      <c r="AL187" s="281"/>
      <c r="AM187" s="281"/>
      <c r="AN187" s="281"/>
      <c r="AO187" s="282"/>
    </row>
    <row r="188" spans="2:41" ht="13.35" customHeight="1">
      <c r="B188" s="11"/>
      <c r="I188" s="12"/>
      <c r="J188" s="11"/>
      <c r="M188" s="12"/>
      <c r="N188" s="11" t="s">
        <v>275</v>
      </c>
      <c r="Q188" s="12"/>
      <c r="R188" s="11"/>
      <c r="S188" s="319"/>
      <c r="T188" s="320"/>
      <c r="U188" s="320"/>
      <c r="V188" s="320"/>
      <c r="W188" s="320"/>
      <c r="X188" s="320"/>
      <c r="Y188" s="320"/>
      <c r="Z188" s="320"/>
      <c r="AA188" s="321"/>
      <c r="AB188" s="11" t="s">
        <v>276</v>
      </c>
      <c r="AE188" s="12"/>
      <c r="AF188" s="283"/>
      <c r="AG188" s="284"/>
      <c r="AH188" s="284"/>
      <c r="AI188" s="284"/>
      <c r="AJ188" s="284"/>
      <c r="AK188" s="284"/>
      <c r="AL188" s="284"/>
      <c r="AM188" s="284"/>
      <c r="AN188" s="284"/>
      <c r="AO188" s="285"/>
    </row>
    <row r="189" spans="2:41" ht="3.6" customHeight="1">
      <c r="B189" s="11"/>
      <c r="I189" s="12"/>
      <c r="J189" s="11"/>
      <c r="M189" s="12"/>
      <c r="N189" s="9"/>
      <c r="O189" s="8"/>
      <c r="P189" s="8"/>
      <c r="Q189" s="10"/>
      <c r="R189" s="9"/>
      <c r="S189" s="8"/>
      <c r="T189" s="8"/>
      <c r="U189" s="8"/>
      <c r="V189" s="8"/>
      <c r="W189" s="8"/>
      <c r="X189" s="8"/>
      <c r="Y189" s="8"/>
      <c r="Z189" s="8"/>
      <c r="AA189" s="10"/>
      <c r="AB189" s="9"/>
      <c r="AC189" s="8"/>
      <c r="AD189" s="8"/>
      <c r="AE189" s="10"/>
      <c r="AF189" s="286"/>
      <c r="AG189" s="287"/>
      <c r="AH189" s="287"/>
      <c r="AI189" s="287"/>
      <c r="AJ189" s="287"/>
      <c r="AK189" s="287"/>
      <c r="AL189" s="287"/>
      <c r="AM189" s="287"/>
      <c r="AN189" s="287"/>
      <c r="AO189" s="288"/>
    </row>
    <row r="190" spans="2:41" ht="3.6" customHeight="1">
      <c r="B190" s="11"/>
      <c r="I190" s="12"/>
      <c r="J190" s="4"/>
      <c r="K190" s="5"/>
      <c r="L190" s="5"/>
      <c r="M190" s="6"/>
      <c r="N190" s="4"/>
      <c r="O190" s="5"/>
      <c r="P190" s="5"/>
      <c r="Q190" s="6"/>
      <c r="R190" s="280" t="e">
        <f>IF(変更_2!#REF!&lt;&gt;"",変更_2!#REF!,"")</f>
        <v>#REF!</v>
      </c>
      <c r="S190" s="281"/>
      <c r="T190" s="281"/>
      <c r="U190" s="281"/>
      <c r="V190" s="281"/>
      <c r="W190" s="281"/>
      <c r="X190" s="281"/>
      <c r="Y190" s="281"/>
      <c r="Z190" s="281"/>
      <c r="AA190" s="281"/>
      <c r="AB190" s="281"/>
      <c r="AC190" s="281"/>
      <c r="AD190" s="281"/>
      <c r="AE190" s="281"/>
      <c r="AF190" s="282"/>
      <c r="AH190" s="5"/>
      <c r="AI190" s="5"/>
      <c r="AJ190" s="5"/>
      <c r="AK190" s="5"/>
      <c r="AL190" s="5"/>
      <c r="AM190" s="5"/>
      <c r="AN190" s="5"/>
      <c r="AO190" s="6"/>
    </row>
    <row r="191" spans="2:41" ht="13.35" customHeight="1">
      <c r="B191" s="11"/>
      <c r="I191" s="12"/>
      <c r="J191" s="11"/>
      <c r="M191" s="12"/>
      <c r="N191" s="139" t="s">
        <v>2172</v>
      </c>
      <c r="Q191" s="12"/>
      <c r="R191" s="283"/>
      <c r="S191" s="284"/>
      <c r="T191" s="284"/>
      <c r="U191" s="284"/>
      <c r="V191" s="284"/>
      <c r="W191" s="284"/>
      <c r="X191" s="284"/>
      <c r="Y191" s="284"/>
      <c r="Z191" s="284"/>
      <c r="AA191" s="284"/>
      <c r="AB191" s="284"/>
      <c r="AC191" s="284"/>
      <c r="AD191" s="284"/>
      <c r="AE191" s="284"/>
      <c r="AF191" s="285"/>
      <c r="AG191" s="11"/>
      <c r="AH191" s="154"/>
      <c r="AO191" s="12"/>
    </row>
    <row r="192" spans="2:41" ht="3.6" customHeight="1">
      <c r="B192" s="11"/>
      <c r="I192" s="12"/>
      <c r="J192" s="11"/>
      <c r="M192" s="12"/>
      <c r="N192" s="9"/>
      <c r="O192" s="8"/>
      <c r="P192" s="8"/>
      <c r="Q192" s="10"/>
      <c r="R192" s="283"/>
      <c r="S192" s="284"/>
      <c r="T192" s="284"/>
      <c r="U192" s="284"/>
      <c r="V192" s="284"/>
      <c r="W192" s="284"/>
      <c r="X192" s="284"/>
      <c r="Y192" s="284"/>
      <c r="Z192" s="284"/>
      <c r="AA192" s="284"/>
      <c r="AB192" s="284"/>
      <c r="AC192" s="284"/>
      <c r="AD192" s="284"/>
      <c r="AE192" s="284"/>
      <c r="AF192" s="285"/>
      <c r="AG192" s="9"/>
      <c r="AH192" s="8"/>
      <c r="AI192" s="8"/>
      <c r="AO192" s="12"/>
    </row>
    <row r="193" spans="2:41" ht="3.6" customHeight="1">
      <c r="B193" s="11"/>
      <c r="I193" s="12"/>
      <c r="J193" s="11"/>
      <c r="M193" s="12"/>
      <c r="N193" s="4"/>
      <c r="O193" s="5"/>
      <c r="P193" s="5"/>
      <c r="Q193" s="6"/>
      <c r="R193" s="280" t="e">
        <f>IF(変更_2!#REF!&lt;&gt;"",変更_2!#REF!,"")</f>
        <v>#REF!</v>
      </c>
      <c r="S193" s="281"/>
      <c r="T193" s="281"/>
      <c r="U193" s="281"/>
      <c r="V193" s="281"/>
      <c r="W193" s="281"/>
      <c r="X193" s="281"/>
      <c r="Y193" s="281"/>
      <c r="Z193" s="281"/>
      <c r="AA193" s="281"/>
      <c r="AB193" s="281"/>
      <c r="AC193" s="281"/>
      <c r="AD193" s="281"/>
      <c r="AE193" s="281"/>
      <c r="AF193" s="282"/>
      <c r="AJ193" s="5"/>
      <c r="AK193" s="5"/>
      <c r="AL193" s="5"/>
      <c r="AM193" s="5"/>
      <c r="AN193" s="5"/>
      <c r="AO193" s="6"/>
    </row>
    <row r="194" spans="2:41" ht="13.35" customHeight="1">
      <c r="B194" s="11"/>
      <c r="I194" s="12"/>
      <c r="J194" s="11"/>
      <c r="M194" s="12"/>
      <c r="N194" s="139" t="s">
        <v>8</v>
      </c>
      <c r="Q194" s="12"/>
      <c r="R194" s="283"/>
      <c r="S194" s="284"/>
      <c r="T194" s="284"/>
      <c r="U194" s="284"/>
      <c r="V194" s="284"/>
      <c r="W194" s="284"/>
      <c r="X194" s="284"/>
      <c r="Y194" s="284"/>
      <c r="Z194" s="284"/>
      <c r="AA194" s="284"/>
      <c r="AB194" s="284"/>
      <c r="AC194" s="284"/>
      <c r="AD194" s="284"/>
      <c r="AE194" s="284"/>
      <c r="AF194" s="285"/>
      <c r="AH194" s="153"/>
      <c r="AI194" s="3" t="s">
        <v>314</v>
      </c>
      <c r="AO194" s="12"/>
    </row>
    <row r="195" spans="2:41" ht="3.6" customHeight="1">
      <c r="B195" s="11"/>
      <c r="I195" s="12"/>
      <c r="J195" s="11"/>
      <c r="M195" s="12"/>
      <c r="N195" s="9"/>
      <c r="O195" s="8"/>
      <c r="P195" s="8"/>
      <c r="Q195" s="10"/>
      <c r="R195" s="283"/>
      <c r="S195" s="284"/>
      <c r="T195" s="284"/>
      <c r="U195" s="284"/>
      <c r="V195" s="284"/>
      <c r="W195" s="284"/>
      <c r="X195" s="284"/>
      <c r="Y195" s="284"/>
      <c r="Z195" s="284"/>
      <c r="AA195" s="284"/>
      <c r="AB195" s="284"/>
      <c r="AC195" s="284"/>
      <c r="AD195" s="284"/>
      <c r="AE195" s="284"/>
      <c r="AF195" s="285"/>
      <c r="AO195" s="12"/>
    </row>
    <row r="196" spans="2:41" ht="3.6" customHeight="1">
      <c r="B196" s="11"/>
      <c r="I196" s="12"/>
      <c r="J196" s="11"/>
      <c r="M196" s="12"/>
      <c r="N196" s="4"/>
      <c r="O196" s="5"/>
      <c r="P196" s="5"/>
      <c r="Q196" s="5"/>
      <c r="R196" s="280" t="e">
        <f>IF(変更_2!#REF!&lt;&gt;"",ASC(PHONETIC(変更_2!#REF!)),"")</f>
        <v>#REF!</v>
      </c>
      <c r="S196" s="281"/>
      <c r="T196" s="281"/>
      <c r="U196" s="281"/>
      <c r="V196" s="281"/>
      <c r="W196" s="281"/>
      <c r="X196" s="281"/>
      <c r="Y196" s="281"/>
      <c r="Z196" s="281"/>
      <c r="AA196" s="281"/>
      <c r="AB196" s="281"/>
      <c r="AC196" s="281"/>
      <c r="AD196" s="281"/>
      <c r="AE196" s="281"/>
      <c r="AF196" s="281"/>
      <c r="AG196" s="281"/>
      <c r="AH196" s="281"/>
      <c r="AI196" s="281"/>
      <c r="AJ196" s="281"/>
      <c r="AK196" s="281"/>
      <c r="AL196" s="281"/>
      <c r="AM196" s="281"/>
      <c r="AN196" s="281"/>
      <c r="AO196" s="282"/>
    </row>
    <row r="197" spans="2:41" ht="13.35" customHeight="1">
      <c r="B197" s="11"/>
      <c r="I197" s="12"/>
      <c r="J197" s="11" t="s">
        <v>2166</v>
      </c>
      <c r="M197" s="12"/>
      <c r="N197" s="11" t="s">
        <v>311</v>
      </c>
      <c r="R197" s="283"/>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5"/>
    </row>
    <row r="198" spans="2:41" ht="3.6" customHeight="1">
      <c r="B198" s="11"/>
      <c r="I198" s="12"/>
      <c r="J198" s="11"/>
      <c r="M198" s="12"/>
      <c r="N198" s="9"/>
      <c r="O198" s="8"/>
      <c r="P198" s="8"/>
      <c r="Q198" s="8"/>
      <c r="R198" s="286"/>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8"/>
    </row>
    <row r="199" spans="2:41" ht="3.6" customHeight="1">
      <c r="B199" s="11"/>
      <c r="I199" s="12"/>
      <c r="J199" s="11"/>
      <c r="M199" s="12"/>
      <c r="N199" s="4"/>
      <c r="O199" s="5"/>
      <c r="P199" s="5"/>
      <c r="Q199" s="6"/>
      <c r="R199" s="134"/>
      <c r="S199" s="135"/>
      <c r="T199" s="135"/>
      <c r="U199" s="135"/>
      <c r="V199" s="135"/>
      <c r="W199" s="135"/>
      <c r="X199" s="135"/>
      <c r="Y199" s="135"/>
      <c r="Z199" s="135"/>
      <c r="AA199" s="148"/>
      <c r="AB199" s="11"/>
      <c r="AE199" s="12"/>
      <c r="AF199" s="134"/>
      <c r="AG199" s="135"/>
      <c r="AH199" s="135"/>
      <c r="AI199" s="135"/>
      <c r="AJ199" s="135"/>
      <c r="AK199" s="135"/>
      <c r="AL199" s="135"/>
      <c r="AM199" s="135"/>
      <c r="AN199" s="135"/>
      <c r="AO199" s="148"/>
    </row>
    <row r="200" spans="2:41" ht="13.35" customHeight="1">
      <c r="B200" s="11"/>
      <c r="I200" s="12"/>
      <c r="J200" s="11"/>
      <c r="M200" s="12"/>
      <c r="N200" s="11" t="s">
        <v>315</v>
      </c>
      <c r="Q200" s="12"/>
      <c r="R200" s="140"/>
      <c r="S200" s="299"/>
      <c r="T200" s="300"/>
      <c r="U200" s="141"/>
      <c r="V200" s="157"/>
      <c r="W200" s="141" t="s">
        <v>13</v>
      </c>
      <c r="X200" s="157"/>
      <c r="Y200" s="141" t="s">
        <v>11</v>
      </c>
      <c r="Z200" s="157"/>
      <c r="AA200" s="141" t="s">
        <v>588</v>
      </c>
      <c r="AB200" s="11" t="s">
        <v>274</v>
      </c>
      <c r="AE200" s="12"/>
      <c r="AF200" s="140"/>
      <c r="AG200" s="299"/>
      <c r="AH200" s="300"/>
      <c r="AI200" s="141"/>
      <c r="AJ200" s="157"/>
      <c r="AK200" s="141" t="s">
        <v>13</v>
      </c>
      <c r="AL200" s="157"/>
      <c r="AM200" s="141" t="s">
        <v>11</v>
      </c>
      <c r="AN200" s="157"/>
      <c r="AO200" s="158" t="s">
        <v>588</v>
      </c>
    </row>
    <row r="201" spans="2:41" ht="3.6" customHeight="1">
      <c r="B201" s="11"/>
      <c r="I201" s="12"/>
      <c r="J201" s="11"/>
      <c r="M201" s="12"/>
      <c r="N201" s="9"/>
      <c r="O201" s="8"/>
      <c r="P201" s="8"/>
      <c r="Q201" s="10"/>
      <c r="R201" s="144"/>
      <c r="S201" s="145"/>
      <c r="T201" s="145"/>
      <c r="U201" s="145"/>
      <c r="V201" s="145"/>
      <c r="W201" s="145"/>
      <c r="X201" s="145"/>
      <c r="Y201" s="145"/>
      <c r="Z201" s="145"/>
      <c r="AA201" s="151"/>
      <c r="AB201" s="9"/>
      <c r="AC201" s="8"/>
      <c r="AD201" s="8"/>
      <c r="AE201" s="10"/>
      <c r="AF201" s="144"/>
      <c r="AG201" s="145"/>
      <c r="AH201" s="145"/>
      <c r="AI201" s="145"/>
      <c r="AJ201" s="145"/>
      <c r="AK201" s="145"/>
      <c r="AL201" s="145"/>
      <c r="AM201" s="145"/>
      <c r="AN201" s="145"/>
      <c r="AO201" s="151"/>
    </row>
    <row r="202" spans="2:41" ht="3.6" customHeight="1">
      <c r="B202" s="11"/>
      <c r="I202" s="12"/>
      <c r="J202" s="11"/>
      <c r="M202" s="12"/>
      <c r="N202" s="4"/>
      <c r="O202" s="5"/>
      <c r="P202" s="5"/>
      <c r="Q202" s="6"/>
      <c r="R202" s="4"/>
      <c r="S202" s="5"/>
      <c r="T202" s="5"/>
      <c r="U202" s="5"/>
      <c r="V202" s="5"/>
      <c r="W202" s="5"/>
      <c r="X202" s="5"/>
      <c r="Y202" s="5"/>
      <c r="Z202" s="5"/>
      <c r="AA202" s="6"/>
      <c r="AB202" s="4"/>
      <c r="AC202" s="5"/>
      <c r="AD202" s="5"/>
      <c r="AE202" s="6"/>
      <c r="AF202" s="280"/>
      <c r="AG202" s="281"/>
      <c r="AH202" s="281"/>
      <c r="AI202" s="281"/>
      <c r="AJ202" s="281"/>
      <c r="AK202" s="281"/>
      <c r="AL202" s="281"/>
      <c r="AM202" s="281"/>
      <c r="AN202" s="281"/>
      <c r="AO202" s="282"/>
    </row>
    <row r="203" spans="2:41" ht="13.35" customHeight="1">
      <c r="B203" s="11"/>
      <c r="I203" s="12"/>
      <c r="J203" s="11"/>
      <c r="M203" s="12"/>
      <c r="N203" s="11" t="s">
        <v>275</v>
      </c>
      <c r="Q203" s="12"/>
      <c r="R203" s="11"/>
      <c r="S203" s="319"/>
      <c r="T203" s="320"/>
      <c r="U203" s="320"/>
      <c r="V203" s="320"/>
      <c r="W203" s="320"/>
      <c r="X203" s="320"/>
      <c r="Y203" s="320"/>
      <c r="Z203" s="320"/>
      <c r="AA203" s="321"/>
      <c r="AB203" s="11" t="s">
        <v>276</v>
      </c>
      <c r="AE203" s="12"/>
      <c r="AF203" s="283"/>
      <c r="AG203" s="284"/>
      <c r="AH203" s="284"/>
      <c r="AI203" s="284"/>
      <c r="AJ203" s="284"/>
      <c r="AK203" s="284"/>
      <c r="AL203" s="284"/>
      <c r="AM203" s="284"/>
      <c r="AN203" s="284"/>
      <c r="AO203" s="285"/>
    </row>
    <row r="204" spans="2:41" ht="3.6" customHeight="1">
      <c r="B204" s="11"/>
      <c r="I204" s="12"/>
      <c r="J204" s="11"/>
      <c r="M204" s="12"/>
      <c r="N204" s="9"/>
      <c r="O204" s="8"/>
      <c r="P204" s="8"/>
      <c r="Q204" s="10"/>
      <c r="R204" s="9"/>
      <c r="S204" s="8"/>
      <c r="T204" s="8"/>
      <c r="U204" s="8"/>
      <c r="V204" s="8"/>
      <c r="W204" s="8"/>
      <c r="X204" s="8"/>
      <c r="Y204" s="8"/>
      <c r="Z204" s="8"/>
      <c r="AA204" s="10"/>
      <c r="AB204" s="9"/>
      <c r="AC204" s="8"/>
      <c r="AD204" s="8"/>
      <c r="AE204" s="10"/>
      <c r="AF204" s="286"/>
      <c r="AG204" s="287"/>
      <c r="AH204" s="287"/>
      <c r="AI204" s="287"/>
      <c r="AJ204" s="287"/>
      <c r="AK204" s="287"/>
      <c r="AL204" s="287"/>
      <c r="AM204" s="287"/>
      <c r="AN204" s="287"/>
      <c r="AO204" s="288"/>
    </row>
    <row r="205" spans="2:41" ht="3.6" customHeight="1">
      <c r="B205" s="11"/>
      <c r="I205" s="12"/>
      <c r="J205" s="4"/>
      <c r="K205" s="5"/>
      <c r="L205" s="5"/>
      <c r="M205" s="6"/>
      <c r="N205" s="4"/>
      <c r="O205" s="5"/>
      <c r="P205" s="5"/>
      <c r="Q205" s="6"/>
      <c r="R205" s="280"/>
      <c r="S205" s="281"/>
      <c r="T205" s="281"/>
      <c r="U205" s="281"/>
      <c r="V205" s="281"/>
      <c r="W205" s="281"/>
      <c r="X205" s="281"/>
      <c r="Y205" s="281"/>
      <c r="Z205" s="281"/>
      <c r="AA205" s="281"/>
      <c r="AB205" s="281"/>
      <c r="AC205" s="281"/>
      <c r="AD205" s="281"/>
      <c r="AE205" s="281"/>
      <c r="AF205" s="282"/>
      <c r="AH205" s="5"/>
      <c r="AI205" s="5"/>
      <c r="AJ205" s="5"/>
      <c r="AK205" s="5"/>
      <c r="AL205" s="5"/>
      <c r="AM205" s="5"/>
      <c r="AN205" s="5"/>
      <c r="AO205" s="6"/>
    </row>
    <row r="206" spans="2:41" ht="13.35" customHeight="1">
      <c r="B206" s="11"/>
      <c r="I206" s="12"/>
      <c r="J206" s="11"/>
      <c r="M206" s="12"/>
      <c r="N206" s="139" t="s">
        <v>2172</v>
      </c>
      <c r="Q206" s="12"/>
      <c r="R206" s="283"/>
      <c r="S206" s="284"/>
      <c r="T206" s="284"/>
      <c r="U206" s="284"/>
      <c r="V206" s="284"/>
      <c r="W206" s="284"/>
      <c r="X206" s="284"/>
      <c r="Y206" s="284"/>
      <c r="Z206" s="284"/>
      <c r="AA206" s="284"/>
      <c r="AB206" s="284"/>
      <c r="AC206" s="284"/>
      <c r="AD206" s="284"/>
      <c r="AE206" s="284"/>
      <c r="AF206" s="285"/>
      <c r="AG206" s="11"/>
      <c r="AH206" s="154"/>
      <c r="AO206" s="12"/>
    </row>
    <row r="207" spans="2:41" ht="3.6" customHeight="1">
      <c r="B207" s="11"/>
      <c r="I207" s="12"/>
      <c r="J207" s="11"/>
      <c r="M207" s="12"/>
      <c r="N207" s="9"/>
      <c r="O207" s="8"/>
      <c r="P207" s="8"/>
      <c r="Q207" s="10"/>
      <c r="R207" s="283"/>
      <c r="S207" s="284"/>
      <c r="T207" s="284"/>
      <c r="U207" s="284"/>
      <c r="V207" s="284"/>
      <c r="W207" s="284"/>
      <c r="X207" s="284"/>
      <c r="Y207" s="284"/>
      <c r="Z207" s="284"/>
      <c r="AA207" s="284"/>
      <c r="AB207" s="284"/>
      <c r="AC207" s="284"/>
      <c r="AD207" s="284"/>
      <c r="AE207" s="284"/>
      <c r="AF207" s="285"/>
      <c r="AG207" s="9"/>
      <c r="AH207" s="8"/>
      <c r="AO207" s="12"/>
    </row>
    <row r="208" spans="2:41" ht="3.6" customHeight="1">
      <c r="B208" s="11"/>
      <c r="I208" s="12"/>
      <c r="J208" s="11"/>
      <c r="M208" s="12"/>
      <c r="N208" s="4"/>
      <c r="O208" s="5"/>
      <c r="P208" s="5"/>
      <c r="Q208" s="6"/>
      <c r="R208" s="280"/>
      <c r="S208" s="281"/>
      <c r="T208" s="281"/>
      <c r="U208" s="281"/>
      <c r="V208" s="281"/>
      <c r="W208" s="281"/>
      <c r="X208" s="281"/>
      <c r="Y208" s="281"/>
      <c r="Z208" s="281"/>
      <c r="AA208" s="281"/>
      <c r="AB208" s="281"/>
      <c r="AC208" s="281"/>
      <c r="AD208" s="281"/>
      <c r="AE208" s="281"/>
      <c r="AF208" s="282"/>
      <c r="AI208" s="5"/>
      <c r="AJ208" s="5"/>
      <c r="AK208" s="5"/>
      <c r="AL208" s="5"/>
      <c r="AM208" s="5"/>
      <c r="AN208" s="5"/>
      <c r="AO208" s="6"/>
    </row>
    <row r="209" spans="2:41" ht="13.35" customHeight="1">
      <c r="B209" s="11"/>
      <c r="I209" s="12"/>
      <c r="J209" s="11"/>
      <c r="M209" s="12"/>
      <c r="N209" s="139" t="s">
        <v>8</v>
      </c>
      <c r="Q209" s="12"/>
      <c r="R209" s="283"/>
      <c r="S209" s="284"/>
      <c r="T209" s="284"/>
      <c r="U209" s="284"/>
      <c r="V209" s="284"/>
      <c r="W209" s="284"/>
      <c r="X209" s="284"/>
      <c r="Y209" s="284"/>
      <c r="Z209" s="284"/>
      <c r="AA209" s="284"/>
      <c r="AB209" s="284"/>
      <c r="AC209" s="284"/>
      <c r="AD209" s="284"/>
      <c r="AE209" s="284"/>
      <c r="AF209" s="285"/>
      <c r="AH209" s="153"/>
      <c r="AI209" s="3" t="s">
        <v>314</v>
      </c>
      <c r="AO209" s="12"/>
    </row>
    <row r="210" spans="2:41" ht="3.6" customHeight="1">
      <c r="B210" s="11"/>
      <c r="I210" s="12"/>
      <c r="J210" s="11"/>
      <c r="M210" s="12"/>
      <c r="N210" s="9"/>
      <c r="O210" s="8"/>
      <c r="P210" s="8"/>
      <c r="Q210" s="10"/>
      <c r="R210" s="283"/>
      <c r="S210" s="284"/>
      <c r="T210" s="284"/>
      <c r="U210" s="284"/>
      <c r="V210" s="284"/>
      <c r="W210" s="284"/>
      <c r="X210" s="284"/>
      <c r="Y210" s="284"/>
      <c r="Z210" s="284"/>
      <c r="AA210" s="284"/>
      <c r="AB210" s="284"/>
      <c r="AC210" s="284"/>
      <c r="AD210" s="284"/>
      <c r="AE210" s="284"/>
      <c r="AF210" s="285"/>
      <c r="AO210" s="12"/>
    </row>
    <row r="211" spans="2:41" ht="3.6" customHeight="1">
      <c r="B211" s="11"/>
      <c r="I211" s="12"/>
      <c r="J211" s="11"/>
      <c r="M211" s="12"/>
      <c r="N211" s="4"/>
      <c r="O211" s="5"/>
      <c r="P211" s="5"/>
      <c r="Q211" s="5"/>
      <c r="R211" s="280"/>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1"/>
      <c r="AO211" s="282"/>
    </row>
    <row r="212" spans="2:41" ht="13.35" customHeight="1">
      <c r="B212" s="11"/>
      <c r="I212" s="12"/>
      <c r="J212" s="11" t="s">
        <v>2167</v>
      </c>
      <c r="M212" s="12"/>
      <c r="N212" s="11" t="s">
        <v>311</v>
      </c>
      <c r="R212" s="283"/>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5"/>
    </row>
    <row r="213" spans="2:41" ht="3.6" customHeight="1">
      <c r="B213" s="11"/>
      <c r="I213" s="12"/>
      <c r="J213" s="11"/>
      <c r="M213" s="12"/>
      <c r="N213" s="9"/>
      <c r="O213" s="8"/>
      <c r="P213" s="8"/>
      <c r="Q213" s="8"/>
      <c r="R213" s="286"/>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8"/>
    </row>
    <row r="214" spans="2:41" ht="3.6" customHeight="1">
      <c r="B214" s="11"/>
      <c r="I214" s="12"/>
      <c r="J214" s="11"/>
      <c r="M214" s="12"/>
      <c r="N214" s="4"/>
      <c r="O214" s="5"/>
      <c r="P214" s="5"/>
      <c r="Q214" s="6"/>
      <c r="R214" s="134"/>
      <c r="S214" s="135"/>
      <c r="T214" s="135"/>
      <c r="U214" s="135"/>
      <c r="V214" s="135"/>
      <c r="W214" s="135"/>
      <c r="X214" s="135"/>
      <c r="Y214" s="135"/>
      <c r="Z214" s="135"/>
      <c r="AA214" s="148"/>
      <c r="AB214" s="11"/>
      <c r="AE214" s="12"/>
      <c r="AF214" s="134"/>
      <c r="AG214" s="135"/>
      <c r="AH214" s="135"/>
      <c r="AI214" s="135"/>
      <c r="AJ214" s="135"/>
      <c r="AK214" s="135"/>
      <c r="AL214" s="135"/>
      <c r="AM214" s="135"/>
      <c r="AN214" s="135"/>
      <c r="AO214" s="148"/>
    </row>
    <row r="215" spans="2:41" ht="13.35" customHeight="1">
      <c r="B215" s="11"/>
      <c r="I215" s="12"/>
      <c r="J215" s="11"/>
      <c r="M215" s="12"/>
      <c r="N215" s="11" t="s">
        <v>315</v>
      </c>
      <c r="Q215" s="12"/>
      <c r="R215" s="140"/>
      <c r="S215" s="299"/>
      <c r="T215" s="300"/>
      <c r="U215" s="141"/>
      <c r="V215" s="157"/>
      <c r="W215" s="141" t="s">
        <v>13</v>
      </c>
      <c r="X215" s="157"/>
      <c r="Y215" s="141" t="s">
        <v>11</v>
      </c>
      <c r="Z215" s="157"/>
      <c r="AA215" s="141" t="s">
        <v>588</v>
      </c>
      <c r="AB215" s="11" t="s">
        <v>274</v>
      </c>
      <c r="AE215" s="12"/>
      <c r="AF215" s="140"/>
      <c r="AG215" s="299"/>
      <c r="AH215" s="300"/>
      <c r="AI215" s="141"/>
      <c r="AJ215" s="157"/>
      <c r="AK215" s="141" t="s">
        <v>13</v>
      </c>
      <c r="AL215" s="157"/>
      <c r="AM215" s="141" t="s">
        <v>11</v>
      </c>
      <c r="AN215" s="157"/>
      <c r="AO215" s="158" t="s">
        <v>588</v>
      </c>
    </row>
    <row r="216" spans="2:41" ht="3.6" customHeight="1">
      <c r="B216" s="11"/>
      <c r="I216" s="12"/>
      <c r="J216" s="11"/>
      <c r="M216" s="12"/>
      <c r="N216" s="9"/>
      <c r="O216" s="8"/>
      <c r="P216" s="8"/>
      <c r="Q216" s="10"/>
      <c r="R216" s="144"/>
      <c r="S216" s="145"/>
      <c r="T216" s="145"/>
      <c r="U216" s="145"/>
      <c r="V216" s="145"/>
      <c r="W216" s="145"/>
      <c r="X216" s="145"/>
      <c r="Y216" s="145"/>
      <c r="Z216" s="145"/>
      <c r="AA216" s="151"/>
      <c r="AB216" s="9"/>
      <c r="AC216" s="8"/>
      <c r="AD216" s="8"/>
      <c r="AE216" s="10"/>
      <c r="AF216" s="144"/>
      <c r="AG216" s="145"/>
      <c r="AH216" s="145"/>
      <c r="AI216" s="145"/>
      <c r="AJ216" s="145"/>
      <c r="AK216" s="145"/>
      <c r="AL216" s="145"/>
      <c r="AM216" s="145"/>
      <c r="AN216" s="145"/>
      <c r="AO216" s="151"/>
    </row>
    <row r="217" spans="2:41" ht="3.6" customHeight="1">
      <c r="B217" s="11"/>
      <c r="I217" s="12"/>
      <c r="J217" s="11"/>
      <c r="M217" s="12"/>
      <c r="N217" s="4"/>
      <c r="O217" s="5"/>
      <c r="P217" s="5"/>
      <c r="Q217" s="6"/>
      <c r="R217" s="4"/>
      <c r="S217" s="5"/>
      <c r="T217" s="5"/>
      <c r="U217" s="5"/>
      <c r="V217" s="5"/>
      <c r="W217" s="5"/>
      <c r="X217" s="5"/>
      <c r="Y217" s="5"/>
      <c r="Z217" s="5"/>
      <c r="AA217" s="6"/>
      <c r="AB217" s="4"/>
      <c r="AC217" s="5"/>
      <c r="AD217" s="5"/>
      <c r="AE217" s="6"/>
      <c r="AF217" s="280"/>
      <c r="AG217" s="281"/>
      <c r="AH217" s="281"/>
      <c r="AI217" s="281"/>
      <c r="AJ217" s="281"/>
      <c r="AK217" s="281"/>
      <c r="AL217" s="281"/>
      <c r="AM217" s="281"/>
      <c r="AN217" s="281"/>
      <c r="AO217" s="282"/>
    </row>
    <row r="218" spans="2:41" ht="13.35" customHeight="1">
      <c r="B218" s="11"/>
      <c r="I218" s="12"/>
      <c r="J218" s="11"/>
      <c r="M218" s="12"/>
      <c r="N218" s="11" t="s">
        <v>275</v>
      </c>
      <c r="Q218" s="12"/>
      <c r="R218" s="11"/>
      <c r="S218" s="319"/>
      <c r="T218" s="320"/>
      <c r="U218" s="320"/>
      <c r="V218" s="320"/>
      <c r="W218" s="320"/>
      <c r="X218" s="320"/>
      <c r="Y218" s="320"/>
      <c r="Z218" s="320"/>
      <c r="AA218" s="321"/>
      <c r="AB218" s="11" t="s">
        <v>276</v>
      </c>
      <c r="AE218" s="12"/>
      <c r="AF218" s="283"/>
      <c r="AG218" s="284"/>
      <c r="AH218" s="284"/>
      <c r="AI218" s="284"/>
      <c r="AJ218" s="284"/>
      <c r="AK218" s="284"/>
      <c r="AL218" s="284"/>
      <c r="AM218" s="284"/>
      <c r="AN218" s="284"/>
      <c r="AO218" s="285"/>
    </row>
    <row r="219" spans="2:41" ht="3.6" customHeight="1">
      <c r="B219" s="11"/>
      <c r="I219" s="12"/>
      <c r="J219" s="11"/>
      <c r="M219" s="12"/>
      <c r="N219" s="9"/>
      <c r="O219" s="8"/>
      <c r="P219" s="8"/>
      <c r="Q219" s="10"/>
      <c r="R219" s="9"/>
      <c r="S219" s="8"/>
      <c r="T219" s="8"/>
      <c r="U219" s="8"/>
      <c r="V219" s="8"/>
      <c r="W219" s="8"/>
      <c r="X219" s="8"/>
      <c r="Y219" s="8"/>
      <c r="Z219" s="8"/>
      <c r="AA219" s="10"/>
      <c r="AB219" s="9"/>
      <c r="AC219" s="8"/>
      <c r="AD219" s="8"/>
      <c r="AE219" s="10"/>
      <c r="AF219" s="286"/>
      <c r="AG219" s="287"/>
      <c r="AH219" s="287"/>
      <c r="AI219" s="287"/>
      <c r="AJ219" s="287"/>
      <c r="AK219" s="287"/>
      <c r="AL219" s="287"/>
      <c r="AM219" s="287"/>
      <c r="AN219" s="287"/>
      <c r="AO219" s="288"/>
    </row>
    <row r="220" spans="2:41" ht="3.6" customHeight="1">
      <c r="B220" s="11"/>
      <c r="I220" s="12"/>
      <c r="J220" s="4"/>
      <c r="K220" s="5"/>
      <c r="L220" s="5"/>
      <c r="M220" s="6"/>
      <c r="N220" s="4"/>
      <c r="O220" s="5"/>
      <c r="P220" s="5"/>
      <c r="Q220" s="5"/>
      <c r="R220" s="298"/>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2"/>
    </row>
    <row r="221" spans="2:41" ht="13.35" customHeight="1">
      <c r="B221" s="11"/>
      <c r="I221" s="12"/>
      <c r="J221" s="11"/>
      <c r="M221" s="12"/>
      <c r="N221" s="139" t="s">
        <v>8</v>
      </c>
      <c r="R221" s="283"/>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5"/>
    </row>
    <row r="222" spans="2:41" ht="3.6" customHeight="1">
      <c r="B222" s="11"/>
      <c r="I222" s="12"/>
      <c r="J222" s="11"/>
      <c r="M222" s="12"/>
      <c r="N222" s="9"/>
      <c r="O222" s="8"/>
      <c r="P222" s="8"/>
      <c r="Q222" s="8"/>
      <c r="R222" s="286"/>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8"/>
    </row>
    <row r="223" spans="2:41" ht="3.6" customHeight="1">
      <c r="B223" s="11"/>
      <c r="I223" s="12"/>
      <c r="J223" s="11"/>
      <c r="M223" s="12"/>
      <c r="N223" s="4"/>
      <c r="O223" s="5"/>
      <c r="P223" s="5"/>
      <c r="Q223" s="6"/>
      <c r="R223" s="298"/>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2"/>
    </row>
    <row r="224" spans="2:41" ht="13.35" customHeight="1">
      <c r="B224" s="11"/>
      <c r="I224" s="12"/>
      <c r="J224" s="11"/>
      <c r="M224" s="12"/>
      <c r="N224" s="11" t="s">
        <v>311</v>
      </c>
      <c r="Q224" s="12"/>
      <c r="R224" s="283"/>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5"/>
    </row>
    <row r="225" spans="2:41" ht="3.6" customHeight="1">
      <c r="B225" s="11"/>
      <c r="I225" s="12"/>
      <c r="J225" s="11"/>
      <c r="M225" s="12"/>
      <c r="N225" s="11"/>
      <c r="Q225" s="12"/>
      <c r="R225" s="286"/>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8"/>
    </row>
    <row r="226" spans="2:41" ht="3.6" customHeight="1">
      <c r="B226" s="11"/>
      <c r="I226" s="12"/>
      <c r="J226" s="11"/>
      <c r="M226" s="12"/>
      <c r="N226" s="4"/>
      <c r="O226" s="5"/>
      <c r="P226" s="5"/>
      <c r="Q226" s="6"/>
      <c r="R226" s="134"/>
      <c r="S226" s="135"/>
      <c r="T226" s="135"/>
      <c r="U226" s="135"/>
      <c r="V226" s="135"/>
      <c r="W226" s="135"/>
      <c r="X226" s="135"/>
      <c r="Y226" s="135"/>
      <c r="Z226" s="135"/>
      <c r="AA226" s="148"/>
      <c r="AB226" s="4"/>
      <c r="AC226" s="5"/>
      <c r="AD226" s="5"/>
      <c r="AE226" s="6"/>
      <c r="AF226" s="134"/>
      <c r="AG226" s="135"/>
      <c r="AH226" s="135"/>
      <c r="AI226" s="135"/>
      <c r="AJ226" s="135"/>
      <c r="AK226" s="135"/>
      <c r="AL226" s="135"/>
      <c r="AM226" s="135"/>
      <c r="AN226" s="135"/>
      <c r="AO226" s="148"/>
    </row>
    <row r="227" spans="2:41" ht="13.35" customHeight="1">
      <c r="B227" s="11"/>
      <c r="I227" s="12"/>
      <c r="J227" s="11" t="s">
        <v>578</v>
      </c>
      <c r="M227" s="12"/>
      <c r="N227" s="11" t="s">
        <v>363</v>
      </c>
      <c r="Q227" s="12"/>
      <c r="R227" s="140"/>
      <c r="S227" s="299"/>
      <c r="T227" s="300"/>
      <c r="U227" s="141"/>
      <c r="V227" s="157"/>
      <c r="W227" s="141" t="s">
        <v>13</v>
      </c>
      <c r="X227" s="157"/>
      <c r="Y227" s="141" t="s">
        <v>11</v>
      </c>
      <c r="Z227" s="157"/>
      <c r="AA227" s="141" t="s">
        <v>588</v>
      </c>
      <c r="AB227" s="11" t="s">
        <v>316</v>
      </c>
      <c r="AE227" s="12"/>
      <c r="AF227" s="140"/>
      <c r="AG227" s="299"/>
      <c r="AH227" s="300"/>
      <c r="AI227" s="141"/>
      <c r="AJ227" s="157"/>
      <c r="AK227" s="141" t="s">
        <v>13</v>
      </c>
      <c r="AL227" s="157"/>
      <c r="AM227" s="141" t="s">
        <v>11</v>
      </c>
      <c r="AN227" s="157"/>
      <c r="AO227" s="158" t="s">
        <v>588</v>
      </c>
    </row>
    <row r="228" spans="2:41" ht="3.6" customHeight="1">
      <c r="B228" s="11"/>
      <c r="I228" s="12"/>
      <c r="J228" s="11"/>
      <c r="M228" s="12"/>
      <c r="N228" s="9"/>
      <c r="O228" s="8"/>
      <c r="P228" s="8"/>
      <c r="Q228" s="10"/>
      <c r="R228" s="144"/>
      <c r="S228" s="145"/>
      <c r="T228" s="141"/>
      <c r="U228" s="145"/>
      <c r="V228" s="145"/>
      <c r="W228" s="145"/>
      <c r="X228" s="145"/>
      <c r="Y228" s="145"/>
      <c r="Z228" s="145"/>
      <c r="AA228" s="151"/>
      <c r="AB228" s="9"/>
      <c r="AC228" s="8"/>
      <c r="AD228" s="8"/>
      <c r="AE228" s="10"/>
      <c r="AF228" s="144"/>
      <c r="AG228" s="145"/>
      <c r="AH228" s="145"/>
      <c r="AI228" s="145"/>
      <c r="AJ228" s="145"/>
      <c r="AK228" s="145"/>
      <c r="AL228" s="145"/>
      <c r="AM228" s="145"/>
      <c r="AN228" s="145"/>
      <c r="AO228" s="151"/>
    </row>
    <row r="229" spans="2:41" ht="3.6" customHeight="1">
      <c r="B229" s="11"/>
      <c r="I229" s="12"/>
      <c r="J229" s="11"/>
      <c r="M229" s="12"/>
      <c r="N229" s="4"/>
      <c r="O229" s="5"/>
      <c r="P229" s="5"/>
      <c r="Q229" s="6"/>
      <c r="R229" s="301"/>
      <c r="S229" s="316"/>
      <c r="T229" s="159"/>
      <c r="U229" s="304"/>
      <c r="AA229" s="6"/>
      <c r="AF229" s="307"/>
      <c r="AG229" s="308"/>
      <c r="AH229" s="308"/>
      <c r="AI229" s="308"/>
      <c r="AJ229" s="308"/>
      <c r="AK229" s="308"/>
      <c r="AL229" s="308"/>
      <c r="AM229" s="308"/>
      <c r="AN229" s="308"/>
      <c r="AO229" s="309"/>
    </row>
    <row r="230" spans="2:41" ht="13.35" customHeight="1">
      <c r="B230" s="11"/>
      <c r="I230" s="12"/>
      <c r="J230" s="11"/>
      <c r="M230" s="12"/>
      <c r="N230" s="11" t="s">
        <v>280</v>
      </c>
      <c r="Q230" s="12"/>
      <c r="R230" s="302"/>
      <c r="S230" s="317"/>
      <c r="T230" s="160" t="s">
        <v>607</v>
      </c>
      <c r="U230" s="305"/>
      <c r="V230" s="3" t="s">
        <v>365</v>
      </c>
      <c r="AA230" s="12"/>
      <c r="AB230" s="3" t="s">
        <v>577</v>
      </c>
      <c r="AF230" s="310"/>
      <c r="AG230" s="311"/>
      <c r="AH230" s="311"/>
      <c r="AI230" s="311"/>
      <c r="AJ230" s="311"/>
      <c r="AK230" s="311"/>
      <c r="AL230" s="311"/>
      <c r="AM230" s="311"/>
      <c r="AN230" s="311"/>
      <c r="AO230" s="312"/>
    </row>
    <row r="231" spans="2:41" ht="3.6" customHeight="1">
      <c r="B231" s="11"/>
      <c r="I231" s="12"/>
      <c r="J231" s="11"/>
      <c r="M231" s="12"/>
      <c r="N231" s="9"/>
      <c r="O231" s="8"/>
      <c r="P231" s="8"/>
      <c r="Q231" s="10"/>
      <c r="R231" s="303"/>
      <c r="S231" s="318"/>
      <c r="T231" s="161"/>
      <c r="U231" s="306"/>
      <c r="AA231" s="10"/>
      <c r="AF231" s="313"/>
      <c r="AG231" s="314"/>
      <c r="AH231" s="314"/>
      <c r="AI231" s="314"/>
      <c r="AJ231" s="314"/>
      <c r="AK231" s="314"/>
      <c r="AL231" s="314"/>
      <c r="AM231" s="314"/>
      <c r="AN231" s="314"/>
      <c r="AO231" s="315"/>
    </row>
    <row r="232" spans="2:41" ht="3.6" customHeight="1">
      <c r="B232" s="11"/>
      <c r="I232" s="12"/>
      <c r="J232" s="11"/>
      <c r="N232" s="4"/>
      <c r="O232" s="5"/>
      <c r="P232" s="5"/>
      <c r="Q232" s="6"/>
      <c r="S232" s="136"/>
      <c r="T232" s="143"/>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62"/>
    </row>
    <row r="233" spans="2:41" ht="13.35" customHeight="1">
      <c r="B233" s="11"/>
      <c r="I233" s="12"/>
      <c r="J233" s="11"/>
      <c r="N233" s="11" t="s">
        <v>608</v>
      </c>
      <c r="Q233" s="12"/>
      <c r="R233" s="150"/>
      <c r="S233" s="163"/>
      <c r="T233" s="3" t="s">
        <v>606</v>
      </c>
      <c r="Y233" s="163"/>
      <c r="Z233" s="3" t="s">
        <v>576</v>
      </c>
      <c r="AF233" s="164"/>
      <c r="AH233" s="143"/>
      <c r="AI233" s="143"/>
      <c r="AJ233" s="143"/>
      <c r="AK233" s="143"/>
      <c r="AL233" s="143"/>
      <c r="AM233" s="143"/>
      <c r="AN233" s="143"/>
      <c r="AO233" s="165"/>
    </row>
    <row r="234" spans="2:41" ht="3.6" customHeight="1">
      <c r="B234" s="11"/>
      <c r="I234" s="12"/>
      <c r="J234" s="9"/>
      <c r="K234" s="8"/>
      <c r="L234" s="8"/>
      <c r="M234" s="8"/>
      <c r="N234" s="9"/>
      <c r="O234" s="8"/>
      <c r="P234" s="8"/>
      <c r="Q234" s="10"/>
      <c r="R234" s="152"/>
      <c r="S234" s="146"/>
      <c r="T234" s="146"/>
      <c r="U234" s="146"/>
      <c r="V234" s="146"/>
      <c r="W234" s="146"/>
      <c r="X234" s="146"/>
      <c r="Y234" s="146"/>
      <c r="Z234" s="146"/>
      <c r="AA234" s="146"/>
      <c r="AB234" s="146"/>
      <c r="AC234" s="146"/>
      <c r="AD234" s="146"/>
      <c r="AE234" s="146"/>
      <c r="AF234" s="146"/>
      <c r="AG234" s="146"/>
      <c r="AH234" s="146"/>
      <c r="AI234" s="146"/>
      <c r="AJ234" s="146"/>
      <c r="AK234" s="146"/>
      <c r="AL234" s="146"/>
      <c r="AM234" s="146"/>
      <c r="AN234" s="146"/>
      <c r="AO234" s="166"/>
    </row>
    <row r="235" spans="2:41" ht="3.6" customHeight="1">
      <c r="B235" s="11"/>
      <c r="I235" s="12"/>
      <c r="J235" s="4"/>
      <c r="K235" s="5"/>
      <c r="L235" s="5"/>
      <c r="M235" s="6"/>
      <c r="N235" s="4"/>
      <c r="O235" s="5"/>
      <c r="P235" s="5"/>
      <c r="Q235" s="5"/>
      <c r="R235" s="298"/>
      <c r="S235" s="281"/>
      <c r="T235" s="281"/>
      <c r="U235" s="281"/>
      <c r="V235" s="281"/>
      <c r="W235" s="281"/>
      <c r="X235" s="281"/>
      <c r="Y235" s="281"/>
      <c r="Z235" s="281"/>
      <c r="AA235" s="281"/>
      <c r="AB235" s="281"/>
      <c r="AC235" s="281"/>
      <c r="AD235" s="281"/>
      <c r="AE235" s="281"/>
      <c r="AF235" s="281"/>
      <c r="AG235" s="281"/>
      <c r="AH235" s="281"/>
      <c r="AI235" s="281"/>
      <c r="AJ235" s="281"/>
      <c r="AK235" s="281"/>
      <c r="AL235" s="281"/>
      <c r="AM235" s="281"/>
      <c r="AN235" s="281"/>
      <c r="AO235" s="282"/>
    </row>
    <row r="236" spans="2:41" ht="13.35" customHeight="1">
      <c r="B236" s="11"/>
      <c r="I236" s="12"/>
      <c r="J236" s="11"/>
      <c r="M236" s="12"/>
      <c r="N236" s="139" t="s">
        <v>8</v>
      </c>
      <c r="R236" s="283"/>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5"/>
    </row>
    <row r="237" spans="2:41" ht="3.6" customHeight="1">
      <c r="B237" s="11"/>
      <c r="I237" s="12"/>
      <c r="J237" s="11"/>
      <c r="M237" s="12"/>
      <c r="N237" s="9"/>
      <c r="O237" s="8"/>
      <c r="P237" s="8"/>
      <c r="Q237" s="8"/>
      <c r="R237" s="286"/>
      <c r="S237" s="287"/>
      <c r="T237" s="287"/>
      <c r="U237" s="287"/>
      <c r="V237" s="287"/>
      <c r="W237" s="287"/>
      <c r="X237" s="287"/>
      <c r="Y237" s="287"/>
      <c r="Z237" s="287"/>
      <c r="AA237" s="287"/>
      <c r="AB237" s="287"/>
      <c r="AC237" s="287"/>
      <c r="AD237" s="287"/>
      <c r="AE237" s="287"/>
      <c r="AF237" s="287"/>
      <c r="AG237" s="287"/>
      <c r="AH237" s="287"/>
      <c r="AI237" s="287"/>
      <c r="AJ237" s="287"/>
      <c r="AK237" s="287"/>
      <c r="AL237" s="287"/>
      <c r="AM237" s="287"/>
      <c r="AN237" s="287"/>
      <c r="AO237" s="288"/>
    </row>
    <row r="238" spans="2:41" ht="3.6" customHeight="1">
      <c r="B238" s="11"/>
      <c r="I238" s="12"/>
      <c r="J238" s="11"/>
      <c r="M238" s="12"/>
      <c r="N238" s="4"/>
      <c r="O238" s="5"/>
      <c r="P238" s="5"/>
      <c r="Q238" s="6"/>
      <c r="R238" s="298"/>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2"/>
    </row>
    <row r="239" spans="2:41" ht="13.35" customHeight="1">
      <c r="B239" s="11"/>
      <c r="I239" s="12"/>
      <c r="J239" s="11"/>
      <c r="M239" s="12"/>
      <c r="N239" s="11" t="s">
        <v>311</v>
      </c>
      <c r="Q239" s="12"/>
      <c r="R239" s="283"/>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5"/>
    </row>
    <row r="240" spans="2:41" ht="3.6" customHeight="1">
      <c r="B240" s="11"/>
      <c r="I240" s="12"/>
      <c r="J240" s="11"/>
      <c r="M240" s="12"/>
      <c r="N240" s="11"/>
      <c r="Q240" s="12"/>
      <c r="R240" s="286"/>
      <c r="S240" s="287"/>
      <c r="T240" s="287"/>
      <c r="U240" s="287"/>
      <c r="V240" s="287"/>
      <c r="W240" s="287"/>
      <c r="X240" s="287"/>
      <c r="Y240" s="287"/>
      <c r="Z240" s="287"/>
      <c r="AA240" s="287"/>
      <c r="AB240" s="287"/>
      <c r="AC240" s="287"/>
      <c r="AD240" s="287"/>
      <c r="AE240" s="287"/>
      <c r="AF240" s="287"/>
      <c r="AG240" s="287"/>
      <c r="AH240" s="287"/>
      <c r="AI240" s="287"/>
      <c r="AJ240" s="287"/>
      <c r="AK240" s="287"/>
      <c r="AL240" s="287"/>
      <c r="AM240" s="287"/>
      <c r="AN240" s="287"/>
      <c r="AO240" s="288"/>
    </row>
    <row r="241" spans="2:41" ht="3.6" customHeight="1">
      <c r="B241" s="11"/>
      <c r="I241" s="12"/>
      <c r="J241" s="11"/>
      <c r="M241" s="12"/>
      <c r="N241" s="4"/>
      <c r="O241" s="5"/>
      <c r="P241" s="5"/>
      <c r="Q241" s="6"/>
      <c r="R241" s="134"/>
      <c r="S241" s="135"/>
      <c r="T241" s="135"/>
      <c r="U241" s="135"/>
      <c r="V241" s="135"/>
      <c r="W241" s="135"/>
      <c r="X241" s="135"/>
      <c r="Y241" s="135"/>
      <c r="Z241" s="135"/>
      <c r="AA241" s="148"/>
      <c r="AB241" s="4"/>
      <c r="AC241" s="5"/>
      <c r="AD241" s="5"/>
      <c r="AE241" s="6"/>
      <c r="AF241" s="134"/>
      <c r="AG241" s="135"/>
      <c r="AH241" s="135"/>
      <c r="AI241" s="135"/>
      <c r="AJ241" s="135"/>
      <c r="AK241" s="135"/>
      <c r="AL241" s="135"/>
      <c r="AM241" s="135"/>
      <c r="AN241" s="135"/>
      <c r="AO241" s="148"/>
    </row>
    <row r="242" spans="2:41" ht="13.35" customHeight="1">
      <c r="B242" s="11"/>
      <c r="I242" s="12"/>
      <c r="J242" s="11" t="s">
        <v>2151</v>
      </c>
      <c r="M242" s="12"/>
      <c r="N242" s="11" t="s">
        <v>363</v>
      </c>
      <c r="Q242" s="12"/>
      <c r="R242" s="140"/>
      <c r="S242" s="299"/>
      <c r="T242" s="300"/>
      <c r="U242" s="141"/>
      <c r="V242" s="157"/>
      <c r="W242" s="141" t="s">
        <v>13</v>
      </c>
      <c r="X242" s="157"/>
      <c r="Y242" s="141" t="s">
        <v>11</v>
      </c>
      <c r="Z242" s="157"/>
      <c r="AA242" s="141" t="s">
        <v>588</v>
      </c>
      <c r="AB242" s="11" t="s">
        <v>316</v>
      </c>
      <c r="AE242" s="12"/>
      <c r="AF242" s="140"/>
      <c r="AG242" s="299"/>
      <c r="AH242" s="300"/>
      <c r="AI242" s="141"/>
      <c r="AJ242" s="157"/>
      <c r="AK242" s="141" t="s">
        <v>13</v>
      </c>
      <c r="AL242" s="157"/>
      <c r="AM242" s="141" t="s">
        <v>11</v>
      </c>
      <c r="AN242" s="157"/>
      <c r="AO242" s="158" t="s">
        <v>588</v>
      </c>
    </row>
    <row r="243" spans="2:41" ht="3.6" customHeight="1">
      <c r="B243" s="11"/>
      <c r="I243" s="12"/>
      <c r="J243" s="11"/>
      <c r="M243" s="12"/>
      <c r="N243" s="9"/>
      <c r="O243" s="8"/>
      <c r="P243" s="8"/>
      <c r="Q243" s="10"/>
      <c r="R243" s="144"/>
      <c r="S243" s="145"/>
      <c r="T243" s="141"/>
      <c r="U243" s="145"/>
      <c r="V243" s="145"/>
      <c r="W243" s="145"/>
      <c r="X243" s="145"/>
      <c r="Y243" s="145"/>
      <c r="Z243" s="145"/>
      <c r="AA243" s="151"/>
      <c r="AB243" s="9"/>
      <c r="AC243" s="8"/>
      <c r="AD243" s="8"/>
      <c r="AE243" s="10"/>
      <c r="AF243" s="144"/>
      <c r="AG243" s="145"/>
      <c r="AH243" s="145"/>
      <c r="AI243" s="145"/>
      <c r="AJ243" s="145"/>
      <c r="AK243" s="145"/>
      <c r="AL243" s="145"/>
      <c r="AM243" s="145"/>
      <c r="AN243" s="145"/>
      <c r="AO243" s="151"/>
    </row>
    <row r="244" spans="2:41" ht="3.6" customHeight="1">
      <c r="B244" s="11"/>
      <c r="I244" s="12"/>
      <c r="J244" s="11"/>
      <c r="M244" s="12"/>
      <c r="N244" s="4"/>
      <c r="O244" s="5"/>
      <c r="P244" s="5"/>
      <c r="Q244" s="6"/>
      <c r="R244" s="301"/>
      <c r="S244" s="316"/>
      <c r="T244" s="159"/>
      <c r="U244" s="304"/>
      <c r="AA244" s="6"/>
      <c r="AF244" s="307"/>
      <c r="AG244" s="308"/>
      <c r="AH244" s="308"/>
      <c r="AI244" s="308"/>
      <c r="AJ244" s="308"/>
      <c r="AK244" s="308"/>
      <c r="AL244" s="308"/>
      <c r="AM244" s="308"/>
      <c r="AN244" s="308"/>
      <c r="AO244" s="309"/>
    </row>
    <row r="245" spans="2:41" ht="13.35" customHeight="1">
      <c r="B245" s="11"/>
      <c r="I245" s="12"/>
      <c r="J245" s="11"/>
      <c r="M245" s="12"/>
      <c r="N245" s="11" t="s">
        <v>280</v>
      </c>
      <c r="Q245" s="12"/>
      <c r="R245" s="302"/>
      <c r="S245" s="317"/>
      <c r="T245" s="160" t="s">
        <v>607</v>
      </c>
      <c r="U245" s="305"/>
      <c r="V245" s="3" t="s">
        <v>365</v>
      </c>
      <c r="AA245" s="12"/>
      <c r="AB245" s="3" t="s">
        <v>577</v>
      </c>
      <c r="AF245" s="310"/>
      <c r="AG245" s="311"/>
      <c r="AH245" s="311"/>
      <c r="AI245" s="311"/>
      <c r="AJ245" s="311"/>
      <c r="AK245" s="311"/>
      <c r="AL245" s="311"/>
      <c r="AM245" s="311"/>
      <c r="AN245" s="311"/>
      <c r="AO245" s="312"/>
    </row>
    <row r="246" spans="2:41" ht="3.6" customHeight="1">
      <c r="B246" s="11"/>
      <c r="I246" s="12"/>
      <c r="J246" s="11"/>
      <c r="M246" s="12"/>
      <c r="N246" s="9"/>
      <c r="O246" s="8"/>
      <c r="P246" s="8"/>
      <c r="Q246" s="10"/>
      <c r="R246" s="303"/>
      <c r="S246" s="318"/>
      <c r="T246" s="161"/>
      <c r="U246" s="306"/>
      <c r="AA246" s="10"/>
      <c r="AF246" s="313"/>
      <c r="AG246" s="314"/>
      <c r="AH246" s="314"/>
      <c r="AI246" s="314"/>
      <c r="AJ246" s="314"/>
      <c r="AK246" s="314"/>
      <c r="AL246" s="314"/>
      <c r="AM246" s="314"/>
      <c r="AN246" s="314"/>
      <c r="AO246" s="315"/>
    </row>
    <row r="247" spans="2:41" ht="3.6" customHeight="1">
      <c r="B247" s="11"/>
      <c r="I247" s="12"/>
      <c r="J247" s="11"/>
      <c r="N247" s="4"/>
      <c r="O247" s="5"/>
      <c r="P247" s="5"/>
      <c r="Q247" s="6"/>
      <c r="S247" s="136"/>
      <c r="T247" s="143"/>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62"/>
    </row>
    <row r="248" spans="2:41" ht="13.35" customHeight="1">
      <c r="B248" s="11"/>
      <c r="I248" s="12"/>
      <c r="J248" s="11"/>
      <c r="N248" s="11" t="s">
        <v>608</v>
      </c>
      <c r="Q248" s="12"/>
      <c r="R248" s="150"/>
      <c r="S248" s="163"/>
      <c r="T248" s="3" t="s">
        <v>606</v>
      </c>
      <c r="Y248" s="163"/>
      <c r="Z248" s="3" t="s">
        <v>576</v>
      </c>
      <c r="AF248" s="164"/>
      <c r="AH248" s="143"/>
      <c r="AI248" s="143"/>
      <c r="AJ248" s="143"/>
      <c r="AK248" s="143"/>
      <c r="AL248" s="143"/>
      <c r="AM248" s="143"/>
      <c r="AN248" s="143"/>
      <c r="AO248" s="165"/>
    </row>
    <row r="249" spans="2:41" ht="3.6" customHeight="1">
      <c r="B249" s="11"/>
      <c r="I249" s="12"/>
      <c r="J249" s="9"/>
      <c r="K249" s="8"/>
      <c r="L249" s="8"/>
      <c r="M249" s="8"/>
      <c r="N249" s="9"/>
      <c r="O249" s="8"/>
      <c r="P249" s="8"/>
      <c r="Q249" s="10"/>
      <c r="R249" s="152"/>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66"/>
    </row>
    <row r="250" spans="2:41" ht="3.6" customHeight="1">
      <c r="B250" s="11"/>
      <c r="I250" s="12"/>
      <c r="J250" s="4"/>
      <c r="K250" s="5"/>
      <c r="L250" s="5"/>
      <c r="M250" s="6"/>
      <c r="N250" s="4"/>
      <c r="O250" s="5"/>
      <c r="P250" s="5"/>
      <c r="Q250" s="5"/>
      <c r="R250" s="298"/>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2"/>
    </row>
    <row r="251" spans="2:41" ht="13.35" customHeight="1">
      <c r="B251" s="11"/>
      <c r="I251" s="12"/>
      <c r="J251" s="11"/>
      <c r="M251" s="12"/>
      <c r="N251" s="139" t="s">
        <v>8</v>
      </c>
      <c r="R251" s="283"/>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5"/>
    </row>
    <row r="252" spans="2:41" ht="3.6" customHeight="1">
      <c r="B252" s="11"/>
      <c r="I252" s="12"/>
      <c r="J252" s="11"/>
      <c r="M252" s="12"/>
      <c r="N252" s="9"/>
      <c r="O252" s="8"/>
      <c r="P252" s="8"/>
      <c r="Q252" s="8"/>
      <c r="R252" s="286"/>
      <c r="S252" s="287"/>
      <c r="T252" s="287"/>
      <c r="U252" s="287"/>
      <c r="V252" s="287"/>
      <c r="W252" s="287"/>
      <c r="X252" s="287"/>
      <c r="Y252" s="287"/>
      <c r="Z252" s="287"/>
      <c r="AA252" s="287"/>
      <c r="AB252" s="287"/>
      <c r="AC252" s="287"/>
      <c r="AD252" s="287"/>
      <c r="AE252" s="287"/>
      <c r="AF252" s="287"/>
      <c r="AG252" s="287"/>
      <c r="AH252" s="287"/>
      <c r="AI252" s="287"/>
      <c r="AJ252" s="287"/>
      <c r="AK252" s="287"/>
      <c r="AL252" s="287"/>
      <c r="AM252" s="287"/>
      <c r="AN252" s="287"/>
      <c r="AO252" s="288"/>
    </row>
    <row r="253" spans="2:41" ht="3.6" customHeight="1">
      <c r="B253" s="11"/>
      <c r="I253" s="12"/>
      <c r="J253" s="11"/>
      <c r="M253" s="12"/>
      <c r="N253" s="4"/>
      <c r="O253" s="5"/>
      <c r="P253" s="5"/>
      <c r="Q253" s="6"/>
      <c r="R253" s="298"/>
      <c r="S253" s="281"/>
      <c r="T253" s="281"/>
      <c r="U253" s="281"/>
      <c r="V253" s="281"/>
      <c r="W253" s="281"/>
      <c r="X253" s="281"/>
      <c r="Y253" s="281"/>
      <c r="Z253" s="281"/>
      <c r="AA253" s="281"/>
      <c r="AB253" s="281"/>
      <c r="AC253" s="281"/>
      <c r="AD253" s="281"/>
      <c r="AE253" s="281"/>
      <c r="AF253" s="281"/>
      <c r="AG253" s="281"/>
      <c r="AH253" s="281"/>
      <c r="AI253" s="281"/>
      <c r="AJ253" s="281"/>
      <c r="AK253" s="281"/>
      <c r="AL253" s="281"/>
      <c r="AM253" s="281"/>
      <c r="AN253" s="281"/>
      <c r="AO253" s="282"/>
    </row>
    <row r="254" spans="2:41" ht="13.35" customHeight="1">
      <c r="B254" s="11"/>
      <c r="I254" s="12"/>
      <c r="J254" s="11"/>
      <c r="M254" s="12"/>
      <c r="N254" s="11" t="s">
        <v>311</v>
      </c>
      <c r="Q254" s="12"/>
      <c r="R254" s="283"/>
      <c r="S254" s="284"/>
      <c r="T254" s="284"/>
      <c r="U254" s="284"/>
      <c r="V254" s="284"/>
      <c r="W254" s="284"/>
      <c r="X254" s="284"/>
      <c r="Y254" s="284"/>
      <c r="Z254" s="284"/>
      <c r="AA254" s="284"/>
      <c r="AB254" s="284"/>
      <c r="AC254" s="284"/>
      <c r="AD254" s="284"/>
      <c r="AE254" s="284"/>
      <c r="AF254" s="284"/>
      <c r="AG254" s="284"/>
      <c r="AH254" s="284"/>
      <c r="AI254" s="284"/>
      <c r="AJ254" s="284"/>
      <c r="AK254" s="284"/>
      <c r="AL254" s="284"/>
      <c r="AM254" s="284"/>
      <c r="AN254" s="284"/>
      <c r="AO254" s="285"/>
    </row>
    <row r="255" spans="2:41" ht="3.6" customHeight="1">
      <c r="B255" s="11"/>
      <c r="I255" s="12"/>
      <c r="J255" s="11"/>
      <c r="M255" s="12"/>
      <c r="N255" s="11"/>
      <c r="Q255" s="12"/>
      <c r="R255" s="286"/>
      <c r="S255" s="287"/>
      <c r="T255" s="287"/>
      <c r="U255" s="287"/>
      <c r="V255" s="287"/>
      <c r="W255" s="287"/>
      <c r="X255" s="287"/>
      <c r="Y255" s="287"/>
      <c r="Z255" s="287"/>
      <c r="AA255" s="287"/>
      <c r="AB255" s="287"/>
      <c r="AC255" s="287"/>
      <c r="AD255" s="287"/>
      <c r="AE255" s="287"/>
      <c r="AF255" s="287"/>
      <c r="AG255" s="287"/>
      <c r="AH255" s="287"/>
      <c r="AI255" s="287"/>
      <c r="AJ255" s="287"/>
      <c r="AK255" s="287"/>
      <c r="AL255" s="287"/>
      <c r="AM255" s="287"/>
      <c r="AN255" s="287"/>
      <c r="AO255" s="288"/>
    </row>
    <row r="256" spans="2:41" ht="3.6" customHeight="1">
      <c r="B256" s="11"/>
      <c r="I256" s="12"/>
      <c r="J256" s="11"/>
      <c r="M256" s="12"/>
      <c r="N256" s="4"/>
      <c r="O256" s="5"/>
      <c r="P256" s="5"/>
      <c r="Q256" s="6"/>
      <c r="R256" s="134"/>
      <c r="S256" s="135"/>
      <c r="T256" s="135"/>
      <c r="U256" s="135"/>
      <c r="V256" s="135"/>
      <c r="W256" s="135"/>
      <c r="X256" s="135"/>
      <c r="Y256" s="135"/>
      <c r="Z256" s="135"/>
      <c r="AA256" s="148"/>
      <c r="AB256" s="4"/>
      <c r="AC256" s="5"/>
      <c r="AD256" s="5"/>
      <c r="AE256" s="6"/>
      <c r="AF256" s="134"/>
      <c r="AG256" s="135"/>
      <c r="AH256" s="135"/>
      <c r="AI256" s="135"/>
      <c r="AJ256" s="135"/>
      <c r="AK256" s="135"/>
      <c r="AL256" s="135"/>
      <c r="AM256" s="135"/>
      <c r="AN256" s="135"/>
      <c r="AO256" s="148"/>
    </row>
    <row r="257" spans="2:41" ht="13.35" customHeight="1">
      <c r="B257" s="11"/>
      <c r="I257" s="12"/>
      <c r="J257" s="11" t="s">
        <v>2152</v>
      </c>
      <c r="M257" s="12"/>
      <c r="N257" s="11" t="s">
        <v>363</v>
      </c>
      <c r="Q257" s="12"/>
      <c r="R257" s="140"/>
      <c r="S257" s="299"/>
      <c r="T257" s="300"/>
      <c r="U257" s="141"/>
      <c r="V257" s="157"/>
      <c r="W257" s="141" t="s">
        <v>13</v>
      </c>
      <c r="X257" s="157"/>
      <c r="Y257" s="141" t="s">
        <v>11</v>
      </c>
      <c r="Z257" s="157"/>
      <c r="AA257" s="141" t="s">
        <v>588</v>
      </c>
      <c r="AB257" s="11" t="s">
        <v>316</v>
      </c>
      <c r="AE257" s="12"/>
      <c r="AF257" s="140"/>
      <c r="AG257" s="299"/>
      <c r="AH257" s="300"/>
      <c r="AI257" s="141"/>
      <c r="AJ257" s="157"/>
      <c r="AK257" s="141" t="s">
        <v>13</v>
      </c>
      <c r="AL257" s="157"/>
      <c r="AM257" s="141" t="s">
        <v>11</v>
      </c>
      <c r="AN257" s="157"/>
      <c r="AO257" s="158" t="s">
        <v>588</v>
      </c>
    </row>
    <row r="258" spans="2:41" ht="3.6" customHeight="1">
      <c r="B258" s="11"/>
      <c r="I258" s="12"/>
      <c r="J258" s="11"/>
      <c r="M258" s="12"/>
      <c r="N258" s="9"/>
      <c r="O258" s="8"/>
      <c r="P258" s="8"/>
      <c r="Q258" s="10"/>
      <c r="R258" s="144"/>
      <c r="S258" s="145"/>
      <c r="T258" s="141"/>
      <c r="U258" s="145"/>
      <c r="V258" s="145"/>
      <c r="W258" s="145"/>
      <c r="X258" s="145"/>
      <c r="Y258" s="145"/>
      <c r="Z258" s="145"/>
      <c r="AA258" s="151"/>
      <c r="AB258" s="9"/>
      <c r="AC258" s="8"/>
      <c r="AD258" s="8"/>
      <c r="AE258" s="10"/>
      <c r="AF258" s="144"/>
      <c r="AG258" s="145"/>
      <c r="AH258" s="145"/>
      <c r="AI258" s="145"/>
      <c r="AJ258" s="145"/>
      <c r="AK258" s="145"/>
      <c r="AL258" s="145"/>
      <c r="AM258" s="145"/>
      <c r="AN258" s="145"/>
      <c r="AO258" s="151"/>
    </row>
    <row r="259" spans="2:41" ht="3.6" customHeight="1">
      <c r="B259" s="11"/>
      <c r="I259" s="12"/>
      <c r="J259" s="11"/>
      <c r="M259" s="12"/>
      <c r="N259" s="4"/>
      <c r="O259" s="5"/>
      <c r="P259" s="5"/>
      <c r="Q259" s="6"/>
      <c r="R259" s="301"/>
      <c r="S259" s="316"/>
      <c r="T259" s="159"/>
      <c r="U259" s="304"/>
      <c r="AA259" s="6"/>
      <c r="AF259" s="307"/>
      <c r="AG259" s="308"/>
      <c r="AH259" s="308"/>
      <c r="AI259" s="308"/>
      <c r="AJ259" s="308"/>
      <c r="AK259" s="308"/>
      <c r="AL259" s="308"/>
      <c r="AM259" s="308"/>
      <c r="AN259" s="308"/>
      <c r="AO259" s="309"/>
    </row>
    <row r="260" spans="2:41" ht="13.35" customHeight="1">
      <c r="B260" s="11"/>
      <c r="I260" s="12"/>
      <c r="J260" s="11"/>
      <c r="M260" s="12"/>
      <c r="N260" s="11" t="s">
        <v>280</v>
      </c>
      <c r="Q260" s="12"/>
      <c r="R260" s="302"/>
      <c r="S260" s="317"/>
      <c r="T260" s="160" t="s">
        <v>607</v>
      </c>
      <c r="U260" s="305"/>
      <c r="V260" s="3" t="s">
        <v>365</v>
      </c>
      <c r="AA260" s="12"/>
      <c r="AB260" s="3" t="s">
        <v>577</v>
      </c>
      <c r="AF260" s="310"/>
      <c r="AG260" s="311"/>
      <c r="AH260" s="311"/>
      <c r="AI260" s="311"/>
      <c r="AJ260" s="311"/>
      <c r="AK260" s="311"/>
      <c r="AL260" s="311"/>
      <c r="AM260" s="311"/>
      <c r="AN260" s="311"/>
      <c r="AO260" s="312"/>
    </row>
    <row r="261" spans="2:41" ht="3.6" customHeight="1">
      <c r="B261" s="11"/>
      <c r="I261" s="12"/>
      <c r="J261" s="11"/>
      <c r="M261" s="12"/>
      <c r="N261" s="9"/>
      <c r="O261" s="8"/>
      <c r="P261" s="8"/>
      <c r="Q261" s="10"/>
      <c r="R261" s="303"/>
      <c r="S261" s="318"/>
      <c r="T261" s="161"/>
      <c r="U261" s="306"/>
      <c r="AA261" s="10"/>
      <c r="AF261" s="313"/>
      <c r="AG261" s="314"/>
      <c r="AH261" s="314"/>
      <c r="AI261" s="314"/>
      <c r="AJ261" s="314"/>
      <c r="AK261" s="314"/>
      <c r="AL261" s="314"/>
      <c r="AM261" s="314"/>
      <c r="AN261" s="314"/>
      <c r="AO261" s="315"/>
    </row>
    <row r="262" spans="2:41" ht="3.6" customHeight="1">
      <c r="B262" s="11"/>
      <c r="I262" s="12"/>
      <c r="J262" s="11"/>
      <c r="N262" s="4"/>
      <c r="O262" s="5"/>
      <c r="P262" s="5"/>
      <c r="Q262" s="6"/>
      <c r="S262" s="136"/>
      <c r="T262" s="143"/>
      <c r="U262" s="136"/>
      <c r="V262" s="136"/>
      <c r="W262" s="136"/>
      <c r="X262" s="136"/>
      <c r="Y262" s="136"/>
      <c r="Z262" s="136"/>
      <c r="AA262" s="136"/>
      <c r="AB262" s="136"/>
      <c r="AC262" s="136"/>
      <c r="AD262" s="136"/>
      <c r="AE262" s="136"/>
      <c r="AF262" s="136"/>
      <c r="AG262" s="136"/>
      <c r="AH262" s="136"/>
      <c r="AI262" s="136"/>
      <c r="AJ262" s="136"/>
      <c r="AK262" s="136"/>
      <c r="AL262" s="136"/>
      <c r="AM262" s="136"/>
      <c r="AN262" s="136"/>
      <c r="AO262" s="162"/>
    </row>
    <row r="263" spans="2:41" ht="13.35" customHeight="1">
      <c r="B263" s="11"/>
      <c r="I263" s="12"/>
      <c r="J263" s="11"/>
      <c r="N263" s="11" t="s">
        <v>608</v>
      </c>
      <c r="Q263" s="12"/>
      <c r="R263" s="150"/>
      <c r="S263" s="163"/>
      <c r="T263" s="3" t="s">
        <v>606</v>
      </c>
      <c r="Y263" s="163"/>
      <c r="Z263" s="3" t="s">
        <v>576</v>
      </c>
      <c r="AF263" s="164"/>
      <c r="AH263" s="143"/>
      <c r="AI263" s="143"/>
      <c r="AJ263" s="143"/>
      <c r="AK263" s="143"/>
      <c r="AL263" s="143"/>
      <c r="AM263" s="143"/>
      <c r="AN263" s="143"/>
      <c r="AO263" s="165"/>
    </row>
    <row r="264" spans="2:41" ht="3.6" customHeight="1">
      <c r="B264" s="11"/>
      <c r="I264" s="12"/>
      <c r="J264" s="9"/>
      <c r="K264" s="8"/>
      <c r="L264" s="8"/>
      <c r="M264" s="8"/>
      <c r="N264" s="9"/>
      <c r="O264" s="8"/>
      <c r="P264" s="8"/>
      <c r="Q264" s="10"/>
      <c r="R264" s="152"/>
      <c r="S264" s="146"/>
      <c r="T264" s="146"/>
      <c r="U264" s="146"/>
      <c r="V264" s="146"/>
      <c r="W264" s="146"/>
      <c r="X264" s="146"/>
      <c r="Y264" s="146"/>
      <c r="Z264" s="146"/>
      <c r="AA264" s="146"/>
      <c r="AB264" s="146"/>
      <c r="AC264" s="146"/>
      <c r="AD264" s="146"/>
      <c r="AE264" s="146"/>
      <c r="AF264" s="146"/>
      <c r="AG264" s="146"/>
      <c r="AH264" s="146"/>
      <c r="AI264" s="146"/>
      <c r="AJ264" s="146"/>
      <c r="AK264" s="146"/>
      <c r="AL264" s="146"/>
      <c r="AM264" s="146"/>
      <c r="AN264" s="146"/>
      <c r="AO264" s="166"/>
    </row>
    <row r="265" spans="2:41" ht="3.6" customHeight="1">
      <c r="B265" s="11"/>
      <c r="I265" s="12"/>
      <c r="J265" s="4"/>
      <c r="K265" s="5"/>
      <c r="L265" s="5"/>
      <c r="M265" s="6"/>
      <c r="N265" s="4"/>
      <c r="O265" s="5"/>
      <c r="P265" s="5"/>
      <c r="Q265" s="5"/>
      <c r="R265" s="298"/>
      <c r="S265" s="281"/>
      <c r="T265" s="281"/>
      <c r="U265" s="281"/>
      <c r="V265" s="281"/>
      <c r="W265" s="281"/>
      <c r="X265" s="281"/>
      <c r="Y265" s="281"/>
      <c r="Z265" s="281"/>
      <c r="AA265" s="281"/>
      <c r="AB265" s="281"/>
      <c r="AC265" s="281"/>
      <c r="AD265" s="281"/>
      <c r="AE265" s="281"/>
      <c r="AF265" s="281"/>
      <c r="AG265" s="281"/>
      <c r="AH265" s="281"/>
      <c r="AI265" s="281"/>
      <c r="AJ265" s="281"/>
      <c r="AK265" s="281"/>
      <c r="AL265" s="281"/>
      <c r="AM265" s="281"/>
      <c r="AN265" s="281"/>
      <c r="AO265" s="282"/>
    </row>
    <row r="266" spans="2:41" ht="13.35" customHeight="1">
      <c r="B266" s="11"/>
      <c r="I266" s="12"/>
      <c r="J266" s="11"/>
      <c r="M266" s="12"/>
      <c r="N266" s="139" t="s">
        <v>8</v>
      </c>
      <c r="R266" s="283"/>
      <c r="S266" s="284"/>
      <c r="T266" s="284"/>
      <c r="U266" s="284"/>
      <c r="V266" s="284"/>
      <c r="W266" s="284"/>
      <c r="X266" s="284"/>
      <c r="Y266" s="284"/>
      <c r="Z266" s="284"/>
      <c r="AA266" s="284"/>
      <c r="AB266" s="284"/>
      <c r="AC266" s="284"/>
      <c r="AD266" s="284"/>
      <c r="AE266" s="284"/>
      <c r="AF266" s="284"/>
      <c r="AG266" s="284"/>
      <c r="AH266" s="284"/>
      <c r="AI266" s="284"/>
      <c r="AJ266" s="284"/>
      <c r="AK266" s="284"/>
      <c r="AL266" s="284"/>
      <c r="AM266" s="284"/>
      <c r="AN266" s="284"/>
      <c r="AO266" s="285"/>
    </row>
    <row r="267" spans="2:41" ht="3.6" customHeight="1">
      <c r="B267" s="11"/>
      <c r="I267" s="12"/>
      <c r="J267" s="11"/>
      <c r="M267" s="12"/>
      <c r="N267" s="9"/>
      <c r="O267" s="8"/>
      <c r="P267" s="8"/>
      <c r="Q267" s="8"/>
      <c r="R267" s="286"/>
      <c r="S267" s="287"/>
      <c r="T267" s="287"/>
      <c r="U267" s="287"/>
      <c r="V267" s="287"/>
      <c r="W267" s="287"/>
      <c r="X267" s="287"/>
      <c r="Y267" s="287"/>
      <c r="Z267" s="287"/>
      <c r="AA267" s="287"/>
      <c r="AB267" s="287"/>
      <c r="AC267" s="287"/>
      <c r="AD267" s="287"/>
      <c r="AE267" s="287"/>
      <c r="AF267" s="287"/>
      <c r="AG267" s="287"/>
      <c r="AH267" s="287"/>
      <c r="AI267" s="287"/>
      <c r="AJ267" s="287"/>
      <c r="AK267" s="287"/>
      <c r="AL267" s="287"/>
      <c r="AM267" s="287"/>
      <c r="AN267" s="287"/>
      <c r="AO267" s="288"/>
    </row>
    <row r="268" spans="2:41" ht="3.6" customHeight="1">
      <c r="B268" s="11"/>
      <c r="I268" s="12"/>
      <c r="J268" s="11"/>
      <c r="M268" s="12"/>
      <c r="N268" s="4"/>
      <c r="O268" s="5"/>
      <c r="P268" s="5"/>
      <c r="Q268" s="6"/>
      <c r="R268" s="298"/>
      <c r="S268" s="281"/>
      <c r="T268" s="281"/>
      <c r="U268" s="281"/>
      <c r="V268" s="281"/>
      <c r="W268" s="281"/>
      <c r="X268" s="281"/>
      <c r="Y268" s="281"/>
      <c r="Z268" s="281"/>
      <c r="AA268" s="281"/>
      <c r="AB268" s="281"/>
      <c r="AC268" s="281"/>
      <c r="AD268" s="281"/>
      <c r="AE268" s="281"/>
      <c r="AF268" s="281"/>
      <c r="AG268" s="281"/>
      <c r="AH268" s="281"/>
      <c r="AI268" s="281"/>
      <c r="AJ268" s="281"/>
      <c r="AK268" s="281"/>
      <c r="AL268" s="281"/>
      <c r="AM268" s="281"/>
      <c r="AN268" s="281"/>
      <c r="AO268" s="282"/>
    </row>
    <row r="269" spans="2:41" ht="13.35" customHeight="1">
      <c r="B269" s="11"/>
      <c r="I269" s="12"/>
      <c r="J269" s="11"/>
      <c r="M269" s="12"/>
      <c r="N269" s="11" t="s">
        <v>311</v>
      </c>
      <c r="Q269" s="12"/>
      <c r="R269" s="283"/>
      <c r="S269" s="284"/>
      <c r="T269" s="284"/>
      <c r="U269" s="284"/>
      <c r="V269" s="284"/>
      <c r="W269" s="284"/>
      <c r="X269" s="284"/>
      <c r="Y269" s="284"/>
      <c r="Z269" s="284"/>
      <c r="AA269" s="284"/>
      <c r="AB269" s="284"/>
      <c r="AC269" s="284"/>
      <c r="AD269" s="284"/>
      <c r="AE269" s="284"/>
      <c r="AF269" s="284"/>
      <c r="AG269" s="284"/>
      <c r="AH269" s="284"/>
      <c r="AI269" s="284"/>
      <c r="AJ269" s="284"/>
      <c r="AK269" s="284"/>
      <c r="AL269" s="284"/>
      <c r="AM269" s="284"/>
      <c r="AN269" s="284"/>
      <c r="AO269" s="285"/>
    </row>
    <row r="270" spans="2:41" ht="3.6" customHeight="1">
      <c r="B270" s="11"/>
      <c r="I270" s="12"/>
      <c r="J270" s="11"/>
      <c r="M270" s="12"/>
      <c r="N270" s="11"/>
      <c r="Q270" s="12"/>
      <c r="R270" s="286"/>
      <c r="S270" s="287"/>
      <c r="T270" s="287"/>
      <c r="U270" s="287"/>
      <c r="V270" s="287"/>
      <c r="W270" s="287"/>
      <c r="X270" s="287"/>
      <c r="Y270" s="287"/>
      <c r="Z270" s="287"/>
      <c r="AA270" s="287"/>
      <c r="AB270" s="287"/>
      <c r="AC270" s="287"/>
      <c r="AD270" s="287"/>
      <c r="AE270" s="287"/>
      <c r="AF270" s="287"/>
      <c r="AG270" s="287"/>
      <c r="AH270" s="287"/>
      <c r="AI270" s="287"/>
      <c r="AJ270" s="287"/>
      <c r="AK270" s="287"/>
      <c r="AL270" s="287"/>
      <c r="AM270" s="287"/>
      <c r="AN270" s="287"/>
      <c r="AO270" s="288"/>
    </row>
    <row r="271" spans="2:41" ht="3.6" customHeight="1">
      <c r="B271" s="11"/>
      <c r="I271" s="12"/>
      <c r="J271" s="11"/>
      <c r="M271" s="12"/>
      <c r="N271" s="4"/>
      <c r="O271" s="5"/>
      <c r="P271" s="5"/>
      <c r="Q271" s="6"/>
      <c r="R271" s="134"/>
      <c r="S271" s="135"/>
      <c r="T271" s="135"/>
      <c r="U271" s="135"/>
      <c r="V271" s="135"/>
      <c r="W271" s="135"/>
      <c r="X271" s="135"/>
      <c r="Y271" s="135"/>
      <c r="Z271" s="135"/>
      <c r="AA271" s="148"/>
      <c r="AB271" s="4"/>
      <c r="AC271" s="5"/>
      <c r="AD271" s="5"/>
      <c r="AE271" s="6"/>
      <c r="AF271" s="134"/>
      <c r="AG271" s="135"/>
      <c r="AH271" s="135"/>
      <c r="AI271" s="135"/>
      <c r="AJ271" s="135"/>
      <c r="AK271" s="135"/>
      <c r="AL271" s="135"/>
      <c r="AM271" s="135"/>
      <c r="AN271" s="135"/>
      <c r="AO271" s="148"/>
    </row>
    <row r="272" spans="2:41" ht="13.35" customHeight="1">
      <c r="B272" s="11"/>
      <c r="I272" s="12"/>
      <c r="J272" s="11" t="s">
        <v>1082</v>
      </c>
      <c r="M272" s="12"/>
      <c r="N272" s="11" t="s">
        <v>363</v>
      </c>
      <c r="Q272" s="12"/>
      <c r="R272" s="140"/>
      <c r="S272" s="299"/>
      <c r="T272" s="300"/>
      <c r="U272" s="141"/>
      <c r="V272" s="157"/>
      <c r="W272" s="141" t="s">
        <v>13</v>
      </c>
      <c r="X272" s="157"/>
      <c r="Y272" s="141" t="s">
        <v>11</v>
      </c>
      <c r="Z272" s="157"/>
      <c r="AA272" s="141" t="s">
        <v>588</v>
      </c>
      <c r="AB272" s="11" t="s">
        <v>316</v>
      </c>
      <c r="AE272" s="12"/>
      <c r="AF272" s="140"/>
      <c r="AG272" s="299"/>
      <c r="AH272" s="300"/>
      <c r="AI272" s="141"/>
      <c r="AJ272" s="157"/>
      <c r="AK272" s="141" t="s">
        <v>13</v>
      </c>
      <c r="AL272" s="157"/>
      <c r="AM272" s="141" t="s">
        <v>11</v>
      </c>
      <c r="AN272" s="157"/>
      <c r="AO272" s="158" t="s">
        <v>588</v>
      </c>
    </row>
    <row r="273" spans="2:41" ht="3.6" customHeight="1">
      <c r="B273" s="11"/>
      <c r="I273" s="12"/>
      <c r="J273" s="11"/>
      <c r="M273" s="12"/>
      <c r="N273" s="9"/>
      <c r="O273" s="8"/>
      <c r="P273" s="8"/>
      <c r="Q273" s="10"/>
      <c r="R273" s="144"/>
      <c r="S273" s="145"/>
      <c r="T273" s="141"/>
      <c r="U273" s="145"/>
      <c r="V273" s="145"/>
      <c r="W273" s="145"/>
      <c r="X273" s="145"/>
      <c r="Y273" s="145"/>
      <c r="Z273" s="145"/>
      <c r="AA273" s="151"/>
      <c r="AB273" s="9"/>
      <c r="AC273" s="8"/>
      <c r="AD273" s="8"/>
      <c r="AE273" s="10"/>
      <c r="AF273" s="144"/>
      <c r="AG273" s="145"/>
      <c r="AH273" s="145"/>
      <c r="AI273" s="145"/>
      <c r="AJ273" s="145"/>
      <c r="AK273" s="145"/>
      <c r="AL273" s="145"/>
      <c r="AM273" s="145"/>
      <c r="AN273" s="145"/>
      <c r="AO273" s="151"/>
    </row>
    <row r="274" spans="2:41" ht="3.6" customHeight="1">
      <c r="B274" s="11"/>
      <c r="I274" s="12"/>
      <c r="J274" s="11"/>
      <c r="M274" s="12"/>
      <c r="N274" s="4"/>
      <c r="O274" s="5"/>
      <c r="P274" s="5"/>
      <c r="Q274" s="6"/>
      <c r="R274" s="301"/>
      <c r="S274" s="316"/>
      <c r="T274" s="159"/>
      <c r="U274" s="304"/>
      <c r="AA274" s="6"/>
      <c r="AF274" s="307"/>
      <c r="AG274" s="308"/>
      <c r="AH274" s="308"/>
      <c r="AI274" s="308"/>
      <c r="AJ274" s="308"/>
      <c r="AK274" s="308"/>
      <c r="AL274" s="308"/>
      <c r="AM274" s="308"/>
      <c r="AN274" s="308"/>
      <c r="AO274" s="309"/>
    </row>
    <row r="275" spans="2:41" ht="13.35" customHeight="1">
      <c r="B275" s="11"/>
      <c r="I275" s="12"/>
      <c r="J275" s="11"/>
      <c r="M275" s="12"/>
      <c r="N275" s="11" t="s">
        <v>280</v>
      </c>
      <c r="Q275" s="12"/>
      <c r="R275" s="302"/>
      <c r="S275" s="317"/>
      <c r="T275" s="160" t="s">
        <v>607</v>
      </c>
      <c r="U275" s="305"/>
      <c r="V275" s="3" t="s">
        <v>365</v>
      </c>
      <c r="AA275" s="12"/>
      <c r="AB275" s="3" t="s">
        <v>577</v>
      </c>
      <c r="AF275" s="310"/>
      <c r="AG275" s="311"/>
      <c r="AH275" s="311"/>
      <c r="AI275" s="311"/>
      <c r="AJ275" s="311"/>
      <c r="AK275" s="311"/>
      <c r="AL275" s="311"/>
      <c r="AM275" s="311"/>
      <c r="AN275" s="311"/>
      <c r="AO275" s="312"/>
    </row>
    <row r="276" spans="2:41" ht="3.6" customHeight="1">
      <c r="B276" s="11"/>
      <c r="I276" s="12"/>
      <c r="J276" s="11"/>
      <c r="M276" s="12"/>
      <c r="N276" s="9"/>
      <c r="O276" s="8"/>
      <c r="P276" s="8"/>
      <c r="Q276" s="10"/>
      <c r="R276" s="303"/>
      <c r="S276" s="318"/>
      <c r="T276" s="161"/>
      <c r="U276" s="306"/>
      <c r="AA276" s="10"/>
      <c r="AF276" s="313"/>
      <c r="AG276" s="314"/>
      <c r="AH276" s="314"/>
      <c r="AI276" s="314"/>
      <c r="AJ276" s="314"/>
      <c r="AK276" s="314"/>
      <c r="AL276" s="314"/>
      <c r="AM276" s="314"/>
      <c r="AN276" s="314"/>
      <c r="AO276" s="315"/>
    </row>
    <row r="277" spans="2:41" ht="3.6" customHeight="1">
      <c r="B277" s="11"/>
      <c r="I277" s="12"/>
      <c r="J277" s="11"/>
      <c r="N277" s="4"/>
      <c r="O277" s="5"/>
      <c r="P277" s="5"/>
      <c r="Q277" s="6"/>
      <c r="S277" s="136"/>
      <c r="T277" s="143"/>
      <c r="U277" s="136"/>
      <c r="V277" s="136"/>
      <c r="W277" s="136"/>
      <c r="X277" s="136"/>
      <c r="Y277" s="136"/>
      <c r="Z277" s="136"/>
      <c r="AA277" s="136"/>
      <c r="AB277" s="136"/>
      <c r="AC277" s="136"/>
      <c r="AD277" s="136"/>
      <c r="AE277" s="136"/>
      <c r="AF277" s="136"/>
      <c r="AG277" s="136"/>
      <c r="AH277" s="136"/>
      <c r="AI277" s="136"/>
      <c r="AJ277" s="136"/>
      <c r="AK277" s="136"/>
      <c r="AL277" s="136"/>
      <c r="AM277" s="136"/>
      <c r="AN277" s="136"/>
      <c r="AO277" s="162"/>
    </row>
    <row r="278" spans="2:41" ht="13.35" customHeight="1">
      <c r="B278" s="11"/>
      <c r="I278" s="12"/>
      <c r="J278" s="11"/>
      <c r="N278" s="11" t="s">
        <v>608</v>
      </c>
      <c r="Q278" s="12"/>
      <c r="R278" s="150"/>
      <c r="S278" s="163"/>
      <c r="T278" s="3" t="s">
        <v>606</v>
      </c>
      <c r="Y278" s="163"/>
      <c r="Z278" s="3" t="s">
        <v>576</v>
      </c>
      <c r="AF278" s="164"/>
      <c r="AH278" s="143"/>
      <c r="AI278" s="143"/>
      <c r="AJ278" s="143"/>
      <c r="AK278" s="143"/>
      <c r="AL278" s="143"/>
      <c r="AM278" s="143"/>
      <c r="AN278" s="143"/>
      <c r="AO278" s="165"/>
    </row>
    <row r="279" spans="2:41" ht="3.6" customHeight="1">
      <c r="B279" s="11"/>
      <c r="I279" s="12"/>
      <c r="J279" s="9"/>
      <c r="K279" s="8"/>
      <c r="L279" s="8"/>
      <c r="M279" s="8"/>
      <c r="N279" s="9"/>
      <c r="O279" s="8"/>
      <c r="P279" s="8"/>
      <c r="Q279" s="10"/>
      <c r="R279" s="152"/>
      <c r="S279" s="146"/>
      <c r="T279" s="146"/>
      <c r="U279" s="146"/>
      <c r="V279" s="146"/>
      <c r="W279" s="146"/>
      <c r="X279" s="146"/>
      <c r="Y279" s="146"/>
      <c r="Z279" s="146"/>
      <c r="AA279" s="146"/>
      <c r="AB279" s="146"/>
      <c r="AC279" s="146"/>
      <c r="AD279" s="146"/>
      <c r="AE279" s="146"/>
      <c r="AF279" s="146"/>
      <c r="AG279" s="146"/>
      <c r="AH279" s="146"/>
      <c r="AI279" s="146"/>
      <c r="AJ279" s="146"/>
      <c r="AK279" s="146"/>
      <c r="AL279" s="146"/>
      <c r="AM279" s="146"/>
      <c r="AN279" s="146"/>
      <c r="AO279" s="166"/>
    </row>
    <row r="280" spans="2:41" ht="3.6" customHeight="1">
      <c r="B280" s="11"/>
      <c r="I280" s="12"/>
      <c r="J280" s="4"/>
      <c r="K280" s="5"/>
      <c r="L280" s="5"/>
      <c r="M280" s="6"/>
      <c r="N280" s="4"/>
      <c r="O280" s="5"/>
      <c r="P280" s="5"/>
      <c r="Q280" s="5"/>
      <c r="R280" s="298"/>
      <c r="S280" s="281"/>
      <c r="T280" s="281"/>
      <c r="U280" s="281"/>
      <c r="V280" s="281"/>
      <c r="W280" s="281"/>
      <c r="X280" s="281"/>
      <c r="Y280" s="281"/>
      <c r="Z280" s="281"/>
      <c r="AA280" s="281"/>
      <c r="AB280" s="281"/>
      <c r="AC280" s="281"/>
      <c r="AD280" s="281"/>
      <c r="AE280" s="281"/>
      <c r="AF280" s="281"/>
      <c r="AG280" s="281"/>
      <c r="AH280" s="281"/>
      <c r="AI280" s="281"/>
      <c r="AJ280" s="281"/>
      <c r="AK280" s="281"/>
      <c r="AL280" s="281"/>
      <c r="AM280" s="281"/>
      <c r="AN280" s="281"/>
      <c r="AO280" s="282"/>
    </row>
    <row r="281" spans="2:41" ht="13.35" customHeight="1">
      <c r="B281" s="11"/>
      <c r="I281" s="12"/>
      <c r="J281" s="11"/>
      <c r="M281" s="12"/>
      <c r="N281" s="139" t="s">
        <v>8</v>
      </c>
      <c r="R281" s="283"/>
      <c r="S281" s="284"/>
      <c r="T281" s="284"/>
      <c r="U281" s="284"/>
      <c r="V281" s="284"/>
      <c r="W281" s="284"/>
      <c r="X281" s="284"/>
      <c r="Y281" s="284"/>
      <c r="Z281" s="284"/>
      <c r="AA281" s="284"/>
      <c r="AB281" s="284"/>
      <c r="AC281" s="284"/>
      <c r="AD281" s="284"/>
      <c r="AE281" s="284"/>
      <c r="AF281" s="284"/>
      <c r="AG281" s="284"/>
      <c r="AH281" s="284"/>
      <c r="AI281" s="284"/>
      <c r="AJ281" s="284"/>
      <c r="AK281" s="284"/>
      <c r="AL281" s="284"/>
      <c r="AM281" s="284"/>
      <c r="AN281" s="284"/>
      <c r="AO281" s="285"/>
    </row>
    <row r="282" spans="2:41" ht="3.6" customHeight="1">
      <c r="B282" s="11"/>
      <c r="I282" s="12"/>
      <c r="J282" s="11"/>
      <c r="M282" s="12"/>
      <c r="N282" s="9"/>
      <c r="O282" s="8"/>
      <c r="P282" s="8"/>
      <c r="Q282" s="8"/>
      <c r="R282" s="286"/>
      <c r="S282" s="287"/>
      <c r="T282" s="287"/>
      <c r="U282" s="287"/>
      <c r="V282" s="287"/>
      <c r="W282" s="287"/>
      <c r="X282" s="287"/>
      <c r="Y282" s="287"/>
      <c r="Z282" s="287"/>
      <c r="AA282" s="287"/>
      <c r="AB282" s="287"/>
      <c r="AC282" s="287"/>
      <c r="AD282" s="287"/>
      <c r="AE282" s="287"/>
      <c r="AF282" s="287"/>
      <c r="AG282" s="287"/>
      <c r="AH282" s="287"/>
      <c r="AI282" s="287"/>
      <c r="AJ282" s="287"/>
      <c r="AK282" s="287"/>
      <c r="AL282" s="287"/>
      <c r="AM282" s="287"/>
      <c r="AN282" s="287"/>
      <c r="AO282" s="288"/>
    </row>
    <row r="283" spans="2:41" ht="3.6" customHeight="1">
      <c r="B283" s="11"/>
      <c r="I283" s="12"/>
      <c r="J283" s="11"/>
      <c r="M283" s="12"/>
      <c r="N283" s="4"/>
      <c r="O283" s="5"/>
      <c r="P283" s="5"/>
      <c r="Q283" s="6"/>
      <c r="R283" s="298"/>
      <c r="S283" s="281"/>
      <c r="T283" s="281"/>
      <c r="U283" s="281"/>
      <c r="V283" s="281"/>
      <c r="W283" s="281"/>
      <c r="X283" s="281"/>
      <c r="Y283" s="281"/>
      <c r="Z283" s="281"/>
      <c r="AA283" s="281"/>
      <c r="AB283" s="281"/>
      <c r="AC283" s="281"/>
      <c r="AD283" s="281"/>
      <c r="AE283" s="281"/>
      <c r="AF283" s="281"/>
      <c r="AG283" s="281"/>
      <c r="AH283" s="281"/>
      <c r="AI283" s="281"/>
      <c r="AJ283" s="281"/>
      <c r="AK283" s="281"/>
      <c r="AL283" s="281"/>
      <c r="AM283" s="281"/>
      <c r="AN283" s="281"/>
      <c r="AO283" s="282"/>
    </row>
    <row r="284" spans="2:41" ht="13.35" customHeight="1">
      <c r="B284" s="11"/>
      <c r="I284" s="12"/>
      <c r="J284" s="11"/>
      <c r="M284" s="12"/>
      <c r="N284" s="11" t="s">
        <v>311</v>
      </c>
      <c r="Q284" s="12"/>
      <c r="R284" s="283"/>
      <c r="S284" s="284"/>
      <c r="T284" s="284"/>
      <c r="U284" s="284"/>
      <c r="V284" s="284"/>
      <c r="W284" s="284"/>
      <c r="X284" s="284"/>
      <c r="Y284" s="284"/>
      <c r="Z284" s="284"/>
      <c r="AA284" s="284"/>
      <c r="AB284" s="284"/>
      <c r="AC284" s="284"/>
      <c r="AD284" s="284"/>
      <c r="AE284" s="284"/>
      <c r="AF284" s="284"/>
      <c r="AG284" s="284"/>
      <c r="AH284" s="284"/>
      <c r="AI284" s="284"/>
      <c r="AJ284" s="284"/>
      <c r="AK284" s="284"/>
      <c r="AL284" s="284"/>
      <c r="AM284" s="284"/>
      <c r="AN284" s="284"/>
      <c r="AO284" s="285"/>
    </row>
    <row r="285" spans="2:41" ht="3.6" customHeight="1">
      <c r="B285" s="11"/>
      <c r="I285" s="12"/>
      <c r="J285" s="11"/>
      <c r="M285" s="12"/>
      <c r="N285" s="11"/>
      <c r="Q285" s="12"/>
      <c r="R285" s="286"/>
      <c r="S285" s="287"/>
      <c r="T285" s="287"/>
      <c r="U285" s="287"/>
      <c r="V285" s="287"/>
      <c r="W285" s="287"/>
      <c r="X285" s="287"/>
      <c r="Y285" s="287"/>
      <c r="Z285" s="287"/>
      <c r="AA285" s="287"/>
      <c r="AB285" s="287"/>
      <c r="AC285" s="287"/>
      <c r="AD285" s="287"/>
      <c r="AE285" s="287"/>
      <c r="AF285" s="287"/>
      <c r="AG285" s="287"/>
      <c r="AH285" s="287"/>
      <c r="AI285" s="287"/>
      <c r="AJ285" s="287"/>
      <c r="AK285" s="287"/>
      <c r="AL285" s="287"/>
      <c r="AM285" s="287"/>
      <c r="AN285" s="287"/>
      <c r="AO285" s="288"/>
    </row>
    <row r="286" spans="2:41" ht="3.6" customHeight="1">
      <c r="B286" s="11"/>
      <c r="I286" s="12"/>
      <c r="J286" s="11"/>
      <c r="M286" s="12"/>
      <c r="N286" s="4"/>
      <c r="O286" s="5"/>
      <c r="P286" s="5"/>
      <c r="Q286" s="6"/>
      <c r="R286" s="134"/>
      <c r="S286" s="135"/>
      <c r="T286" s="135"/>
      <c r="U286" s="135"/>
      <c r="V286" s="135"/>
      <c r="W286" s="135"/>
      <c r="X286" s="135"/>
      <c r="Y286" s="135"/>
      <c r="Z286" s="135"/>
      <c r="AA286" s="148"/>
      <c r="AB286" s="4"/>
      <c r="AC286" s="5"/>
      <c r="AD286" s="5"/>
      <c r="AE286" s="6"/>
      <c r="AF286" s="134"/>
      <c r="AG286" s="135"/>
      <c r="AH286" s="135"/>
      <c r="AI286" s="135"/>
      <c r="AJ286" s="135"/>
      <c r="AK286" s="135"/>
      <c r="AL286" s="135"/>
      <c r="AM286" s="135"/>
      <c r="AN286" s="135"/>
      <c r="AO286" s="148"/>
    </row>
    <row r="287" spans="2:41" ht="13.35" customHeight="1">
      <c r="B287" s="11"/>
      <c r="I287" s="12"/>
      <c r="J287" s="11" t="s">
        <v>1083</v>
      </c>
      <c r="M287" s="12"/>
      <c r="N287" s="11" t="s">
        <v>363</v>
      </c>
      <c r="Q287" s="12"/>
      <c r="R287" s="140"/>
      <c r="S287" s="299"/>
      <c r="T287" s="300"/>
      <c r="U287" s="141"/>
      <c r="V287" s="157"/>
      <c r="W287" s="141" t="s">
        <v>13</v>
      </c>
      <c r="X287" s="157"/>
      <c r="Y287" s="141" t="s">
        <v>11</v>
      </c>
      <c r="Z287" s="157"/>
      <c r="AA287" s="141" t="s">
        <v>588</v>
      </c>
      <c r="AB287" s="11" t="s">
        <v>316</v>
      </c>
      <c r="AE287" s="12"/>
      <c r="AF287" s="140"/>
      <c r="AG287" s="299"/>
      <c r="AH287" s="300"/>
      <c r="AI287" s="141"/>
      <c r="AJ287" s="157"/>
      <c r="AK287" s="141" t="s">
        <v>13</v>
      </c>
      <c r="AL287" s="157"/>
      <c r="AM287" s="141" t="s">
        <v>11</v>
      </c>
      <c r="AN287" s="157"/>
      <c r="AO287" s="158" t="s">
        <v>588</v>
      </c>
    </row>
    <row r="288" spans="2:41" ht="3.6" customHeight="1">
      <c r="B288" s="11"/>
      <c r="I288" s="12"/>
      <c r="J288" s="11"/>
      <c r="M288" s="12"/>
      <c r="N288" s="9"/>
      <c r="O288" s="8"/>
      <c r="P288" s="8"/>
      <c r="Q288" s="10"/>
      <c r="R288" s="144"/>
      <c r="S288" s="145"/>
      <c r="T288" s="141"/>
      <c r="U288" s="145"/>
      <c r="V288" s="145"/>
      <c r="W288" s="145"/>
      <c r="X288" s="145"/>
      <c r="Y288" s="145"/>
      <c r="Z288" s="145"/>
      <c r="AA288" s="151"/>
      <c r="AB288" s="9"/>
      <c r="AC288" s="8"/>
      <c r="AD288" s="8"/>
      <c r="AE288" s="10"/>
      <c r="AF288" s="144"/>
      <c r="AG288" s="145"/>
      <c r="AH288" s="145"/>
      <c r="AI288" s="145"/>
      <c r="AJ288" s="145"/>
      <c r="AK288" s="145"/>
      <c r="AL288" s="145"/>
      <c r="AM288" s="145"/>
      <c r="AN288" s="145"/>
      <c r="AO288" s="151"/>
    </row>
    <row r="289" spans="2:41" ht="3.6" customHeight="1">
      <c r="B289" s="11"/>
      <c r="I289" s="12"/>
      <c r="J289" s="11"/>
      <c r="M289" s="12"/>
      <c r="N289" s="4"/>
      <c r="O289" s="5"/>
      <c r="P289" s="5"/>
      <c r="Q289" s="6"/>
      <c r="R289" s="301"/>
      <c r="S289" s="316"/>
      <c r="T289" s="159"/>
      <c r="U289" s="304"/>
      <c r="AA289" s="6"/>
      <c r="AF289" s="307"/>
      <c r="AG289" s="308"/>
      <c r="AH289" s="308"/>
      <c r="AI289" s="308"/>
      <c r="AJ289" s="308"/>
      <c r="AK289" s="308"/>
      <c r="AL289" s="308"/>
      <c r="AM289" s="308"/>
      <c r="AN289" s="308"/>
      <c r="AO289" s="309"/>
    </row>
    <row r="290" spans="2:41" ht="13.35" customHeight="1">
      <c r="B290" s="11"/>
      <c r="I290" s="12"/>
      <c r="J290" s="11"/>
      <c r="M290" s="12"/>
      <c r="N290" s="11" t="s">
        <v>280</v>
      </c>
      <c r="Q290" s="12"/>
      <c r="R290" s="302"/>
      <c r="S290" s="317"/>
      <c r="T290" s="160" t="s">
        <v>607</v>
      </c>
      <c r="U290" s="305"/>
      <c r="V290" s="3" t="s">
        <v>365</v>
      </c>
      <c r="AA290" s="12"/>
      <c r="AB290" s="3" t="s">
        <v>577</v>
      </c>
      <c r="AF290" s="310"/>
      <c r="AG290" s="311"/>
      <c r="AH290" s="311"/>
      <c r="AI290" s="311"/>
      <c r="AJ290" s="311"/>
      <c r="AK290" s="311"/>
      <c r="AL290" s="311"/>
      <c r="AM290" s="311"/>
      <c r="AN290" s="311"/>
      <c r="AO290" s="312"/>
    </row>
    <row r="291" spans="2:41" ht="3.6" customHeight="1">
      <c r="B291" s="11"/>
      <c r="I291" s="12"/>
      <c r="J291" s="11"/>
      <c r="M291" s="12"/>
      <c r="N291" s="9"/>
      <c r="O291" s="8"/>
      <c r="P291" s="8"/>
      <c r="Q291" s="10"/>
      <c r="R291" s="303"/>
      <c r="S291" s="318"/>
      <c r="T291" s="161"/>
      <c r="U291" s="306"/>
      <c r="AA291" s="10"/>
      <c r="AF291" s="313"/>
      <c r="AG291" s="314"/>
      <c r="AH291" s="314"/>
      <c r="AI291" s="314"/>
      <c r="AJ291" s="314"/>
      <c r="AK291" s="314"/>
      <c r="AL291" s="314"/>
      <c r="AM291" s="314"/>
      <c r="AN291" s="314"/>
      <c r="AO291" s="315"/>
    </row>
    <row r="292" spans="2:41" ht="3.6" customHeight="1">
      <c r="B292" s="11"/>
      <c r="I292" s="12"/>
      <c r="J292" s="11"/>
      <c r="N292" s="4"/>
      <c r="O292" s="5"/>
      <c r="P292" s="5"/>
      <c r="Q292" s="6"/>
      <c r="S292" s="136"/>
      <c r="T292" s="143"/>
      <c r="U292" s="136"/>
      <c r="V292" s="136"/>
      <c r="W292" s="136"/>
      <c r="X292" s="136"/>
      <c r="Y292" s="136"/>
      <c r="Z292" s="136"/>
      <c r="AA292" s="136"/>
      <c r="AB292" s="136"/>
      <c r="AC292" s="136"/>
      <c r="AD292" s="136"/>
      <c r="AE292" s="136"/>
      <c r="AF292" s="136"/>
      <c r="AG292" s="136"/>
      <c r="AH292" s="136"/>
      <c r="AI292" s="136"/>
      <c r="AJ292" s="136"/>
      <c r="AK292" s="136"/>
      <c r="AL292" s="136"/>
      <c r="AM292" s="136"/>
      <c r="AN292" s="136"/>
      <c r="AO292" s="162"/>
    </row>
    <row r="293" spans="2:41" ht="13.35" customHeight="1">
      <c r="B293" s="11"/>
      <c r="I293" s="12"/>
      <c r="J293" s="11"/>
      <c r="N293" s="11" t="s">
        <v>608</v>
      </c>
      <c r="Q293" s="12"/>
      <c r="R293" s="150"/>
      <c r="S293" s="163"/>
      <c r="T293" s="3" t="s">
        <v>606</v>
      </c>
      <c r="Y293" s="163"/>
      <c r="Z293" s="3" t="s">
        <v>576</v>
      </c>
      <c r="AF293" s="164"/>
      <c r="AH293" s="143"/>
      <c r="AI293" s="143"/>
      <c r="AJ293" s="143"/>
      <c r="AK293" s="143"/>
      <c r="AL293" s="143"/>
      <c r="AM293" s="143"/>
      <c r="AN293" s="143"/>
      <c r="AO293" s="165"/>
    </row>
    <row r="294" spans="2:41" ht="3.6" customHeight="1">
      <c r="B294" s="11"/>
      <c r="I294" s="12"/>
      <c r="J294" s="9"/>
      <c r="K294" s="8"/>
      <c r="L294" s="8"/>
      <c r="M294" s="8"/>
      <c r="N294" s="9"/>
      <c r="O294" s="8"/>
      <c r="P294" s="8"/>
      <c r="Q294" s="10"/>
      <c r="R294" s="152"/>
      <c r="S294" s="146"/>
      <c r="T294" s="146"/>
      <c r="U294" s="146"/>
      <c r="V294" s="146"/>
      <c r="W294" s="146"/>
      <c r="X294" s="146"/>
      <c r="Y294" s="146"/>
      <c r="Z294" s="146"/>
      <c r="AA294" s="146"/>
      <c r="AB294" s="146"/>
      <c r="AC294" s="146"/>
      <c r="AD294" s="146"/>
      <c r="AE294" s="146"/>
      <c r="AF294" s="146"/>
      <c r="AG294" s="146"/>
      <c r="AH294" s="146"/>
      <c r="AI294" s="146"/>
      <c r="AJ294" s="146"/>
      <c r="AK294" s="146"/>
      <c r="AL294" s="146"/>
      <c r="AM294" s="146"/>
      <c r="AN294" s="146"/>
      <c r="AO294" s="166"/>
    </row>
    <row r="295" spans="2:41" ht="3.6" customHeight="1">
      <c r="B295" s="11"/>
      <c r="I295" s="12"/>
      <c r="J295" s="4"/>
      <c r="K295" s="5"/>
      <c r="L295" s="5"/>
      <c r="M295" s="6"/>
      <c r="N295" s="4"/>
      <c r="O295" s="5"/>
      <c r="P295" s="5"/>
      <c r="Q295" s="5"/>
      <c r="R295" s="298"/>
      <c r="S295" s="281"/>
      <c r="T295" s="281"/>
      <c r="U295" s="281"/>
      <c r="V295" s="281"/>
      <c r="W295" s="281"/>
      <c r="X295" s="281"/>
      <c r="Y295" s="281"/>
      <c r="Z295" s="281"/>
      <c r="AA295" s="281"/>
      <c r="AB295" s="281"/>
      <c r="AC295" s="281"/>
      <c r="AD295" s="281"/>
      <c r="AE295" s="281"/>
      <c r="AF295" s="281"/>
      <c r="AG295" s="281"/>
      <c r="AH295" s="281"/>
      <c r="AI295" s="281"/>
      <c r="AJ295" s="281"/>
      <c r="AK295" s="281"/>
      <c r="AL295" s="281"/>
      <c r="AM295" s="281"/>
      <c r="AN295" s="281"/>
      <c r="AO295" s="282"/>
    </row>
    <row r="296" spans="2:41" ht="13.35" customHeight="1">
      <c r="B296" s="11"/>
      <c r="I296" s="12"/>
      <c r="J296" s="11"/>
      <c r="M296" s="12"/>
      <c r="N296" s="139" t="s">
        <v>8</v>
      </c>
      <c r="R296" s="283"/>
      <c r="S296" s="284"/>
      <c r="T296" s="284"/>
      <c r="U296" s="284"/>
      <c r="V296" s="284"/>
      <c r="W296" s="284"/>
      <c r="X296" s="284"/>
      <c r="Y296" s="284"/>
      <c r="Z296" s="284"/>
      <c r="AA296" s="284"/>
      <c r="AB296" s="284"/>
      <c r="AC296" s="284"/>
      <c r="AD296" s="284"/>
      <c r="AE296" s="284"/>
      <c r="AF296" s="284"/>
      <c r="AG296" s="284"/>
      <c r="AH296" s="284"/>
      <c r="AI296" s="284"/>
      <c r="AJ296" s="284"/>
      <c r="AK296" s="284"/>
      <c r="AL296" s="284"/>
      <c r="AM296" s="284"/>
      <c r="AN296" s="284"/>
      <c r="AO296" s="285"/>
    </row>
    <row r="297" spans="2:41" ht="3.6" customHeight="1">
      <c r="B297" s="11"/>
      <c r="I297" s="12"/>
      <c r="J297" s="11"/>
      <c r="M297" s="12"/>
      <c r="N297" s="9"/>
      <c r="O297" s="8"/>
      <c r="P297" s="8"/>
      <c r="Q297" s="8"/>
      <c r="R297" s="286"/>
      <c r="S297" s="287"/>
      <c r="T297" s="287"/>
      <c r="U297" s="287"/>
      <c r="V297" s="287"/>
      <c r="W297" s="287"/>
      <c r="X297" s="287"/>
      <c r="Y297" s="287"/>
      <c r="Z297" s="287"/>
      <c r="AA297" s="287"/>
      <c r="AB297" s="287"/>
      <c r="AC297" s="287"/>
      <c r="AD297" s="287"/>
      <c r="AE297" s="287"/>
      <c r="AF297" s="287"/>
      <c r="AG297" s="287"/>
      <c r="AH297" s="287"/>
      <c r="AI297" s="287"/>
      <c r="AJ297" s="287"/>
      <c r="AK297" s="287"/>
      <c r="AL297" s="287"/>
      <c r="AM297" s="287"/>
      <c r="AN297" s="287"/>
      <c r="AO297" s="288"/>
    </row>
    <row r="298" spans="2:41" ht="3.6" customHeight="1">
      <c r="B298" s="11"/>
      <c r="I298" s="12"/>
      <c r="J298" s="11"/>
      <c r="M298" s="12"/>
      <c r="N298" s="4"/>
      <c r="O298" s="5"/>
      <c r="P298" s="5"/>
      <c r="Q298" s="6"/>
      <c r="R298" s="298"/>
      <c r="S298" s="281"/>
      <c r="T298" s="281"/>
      <c r="U298" s="281"/>
      <c r="V298" s="281"/>
      <c r="W298" s="281"/>
      <c r="X298" s="281"/>
      <c r="Y298" s="281"/>
      <c r="Z298" s="281"/>
      <c r="AA298" s="281"/>
      <c r="AB298" s="281"/>
      <c r="AC298" s="281"/>
      <c r="AD298" s="281"/>
      <c r="AE298" s="281"/>
      <c r="AF298" s="281"/>
      <c r="AG298" s="281"/>
      <c r="AH298" s="281"/>
      <c r="AI298" s="281"/>
      <c r="AJ298" s="281"/>
      <c r="AK298" s="281"/>
      <c r="AL298" s="281"/>
      <c r="AM298" s="281"/>
      <c r="AN298" s="281"/>
      <c r="AO298" s="282"/>
    </row>
    <row r="299" spans="2:41" ht="13.35" customHeight="1">
      <c r="B299" s="11"/>
      <c r="I299" s="12"/>
      <c r="J299" s="11"/>
      <c r="M299" s="12"/>
      <c r="N299" s="11" t="s">
        <v>311</v>
      </c>
      <c r="Q299" s="12"/>
      <c r="R299" s="283"/>
      <c r="S299" s="284"/>
      <c r="T299" s="284"/>
      <c r="U299" s="284"/>
      <c r="V299" s="284"/>
      <c r="W299" s="284"/>
      <c r="X299" s="284"/>
      <c r="Y299" s="284"/>
      <c r="Z299" s="284"/>
      <c r="AA299" s="284"/>
      <c r="AB299" s="284"/>
      <c r="AC299" s="284"/>
      <c r="AD299" s="284"/>
      <c r="AE299" s="284"/>
      <c r="AF299" s="284"/>
      <c r="AG299" s="284"/>
      <c r="AH299" s="284"/>
      <c r="AI299" s="284"/>
      <c r="AJ299" s="284"/>
      <c r="AK299" s="284"/>
      <c r="AL299" s="284"/>
      <c r="AM299" s="284"/>
      <c r="AN299" s="284"/>
      <c r="AO299" s="285"/>
    </row>
    <row r="300" spans="2:41" ht="3.6" customHeight="1">
      <c r="B300" s="11"/>
      <c r="I300" s="12"/>
      <c r="J300" s="11"/>
      <c r="M300" s="12"/>
      <c r="N300" s="11"/>
      <c r="Q300" s="12"/>
      <c r="R300" s="286"/>
      <c r="S300" s="287"/>
      <c r="T300" s="287"/>
      <c r="U300" s="287"/>
      <c r="V300" s="287"/>
      <c r="W300" s="287"/>
      <c r="X300" s="287"/>
      <c r="Y300" s="287"/>
      <c r="Z300" s="287"/>
      <c r="AA300" s="287"/>
      <c r="AB300" s="287"/>
      <c r="AC300" s="287"/>
      <c r="AD300" s="287"/>
      <c r="AE300" s="287"/>
      <c r="AF300" s="287"/>
      <c r="AG300" s="287"/>
      <c r="AH300" s="287"/>
      <c r="AI300" s="287"/>
      <c r="AJ300" s="287"/>
      <c r="AK300" s="287"/>
      <c r="AL300" s="287"/>
      <c r="AM300" s="287"/>
      <c r="AN300" s="287"/>
      <c r="AO300" s="288"/>
    </row>
    <row r="301" spans="2:41" ht="3.6" customHeight="1">
      <c r="B301" s="11"/>
      <c r="I301" s="12"/>
      <c r="J301" s="11"/>
      <c r="M301" s="12"/>
      <c r="N301" s="4"/>
      <c r="O301" s="5"/>
      <c r="P301" s="5"/>
      <c r="Q301" s="6"/>
      <c r="R301" s="134"/>
      <c r="S301" s="135"/>
      <c r="T301" s="135"/>
      <c r="U301" s="135"/>
      <c r="V301" s="135"/>
      <c r="W301" s="135"/>
      <c r="X301" s="135"/>
      <c r="Y301" s="135"/>
      <c r="Z301" s="135"/>
      <c r="AA301" s="148"/>
      <c r="AB301" s="4"/>
      <c r="AC301" s="5"/>
      <c r="AD301" s="5"/>
      <c r="AE301" s="6"/>
      <c r="AF301" s="134"/>
      <c r="AG301" s="135"/>
      <c r="AH301" s="135"/>
      <c r="AI301" s="135"/>
      <c r="AJ301" s="135"/>
      <c r="AK301" s="135"/>
      <c r="AL301" s="135"/>
      <c r="AM301" s="135"/>
      <c r="AN301" s="135"/>
      <c r="AO301" s="148"/>
    </row>
    <row r="302" spans="2:41" ht="13.35" customHeight="1">
      <c r="B302" s="11"/>
      <c r="I302" s="12"/>
      <c r="J302" s="11" t="s">
        <v>1084</v>
      </c>
      <c r="M302" s="12"/>
      <c r="N302" s="11" t="s">
        <v>363</v>
      </c>
      <c r="Q302" s="12"/>
      <c r="R302" s="140"/>
      <c r="S302" s="299"/>
      <c r="T302" s="300"/>
      <c r="U302" s="141"/>
      <c r="V302" s="157"/>
      <c r="W302" s="141" t="s">
        <v>13</v>
      </c>
      <c r="X302" s="157"/>
      <c r="Y302" s="141" t="s">
        <v>11</v>
      </c>
      <c r="Z302" s="157"/>
      <c r="AA302" s="141" t="s">
        <v>588</v>
      </c>
      <c r="AB302" s="11" t="s">
        <v>316</v>
      </c>
      <c r="AE302" s="12"/>
      <c r="AF302" s="140"/>
      <c r="AG302" s="299"/>
      <c r="AH302" s="300"/>
      <c r="AI302" s="141"/>
      <c r="AJ302" s="157"/>
      <c r="AK302" s="141" t="s">
        <v>13</v>
      </c>
      <c r="AL302" s="157"/>
      <c r="AM302" s="141" t="s">
        <v>11</v>
      </c>
      <c r="AN302" s="157"/>
      <c r="AO302" s="158" t="s">
        <v>588</v>
      </c>
    </row>
    <row r="303" spans="2:41" ht="3.6" customHeight="1">
      <c r="B303" s="11"/>
      <c r="I303" s="12"/>
      <c r="J303" s="11"/>
      <c r="M303" s="12"/>
      <c r="N303" s="9"/>
      <c r="O303" s="8"/>
      <c r="P303" s="8"/>
      <c r="Q303" s="10"/>
      <c r="R303" s="144"/>
      <c r="S303" s="145"/>
      <c r="T303" s="141"/>
      <c r="U303" s="145"/>
      <c r="V303" s="145"/>
      <c r="W303" s="145"/>
      <c r="X303" s="145"/>
      <c r="Y303" s="145"/>
      <c r="Z303" s="145"/>
      <c r="AA303" s="151"/>
      <c r="AB303" s="9"/>
      <c r="AC303" s="8"/>
      <c r="AD303" s="8"/>
      <c r="AE303" s="10"/>
      <c r="AF303" s="144"/>
      <c r="AG303" s="145"/>
      <c r="AH303" s="145"/>
      <c r="AI303" s="145"/>
      <c r="AJ303" s="145"/>
      <c r="AK303" s="145"/>
      <c r="AL303" s="145"/>
      <c r="AM303" s="145"/>
      <c r="AN303" s="145"/>
      <c r="AO303" s="151"/>
    </row>
    <row r="304" spans="2:41" ht="3.6" customHeight="1">
      <c r="B304" s="11"/>
      <c r="I304" s="12"/>
      <c r="J304" s="11"/>
      <c r="M304" s="12"/>
      <c r="N304" s="4"/>
      <c r="O304" s="5"/>
      <c r="P304" s="5"/>
      <c r="Q304" s="6"/>
      <c r="R304" s="301"/>
      <c r="S304" s="316"/>
      <c r="T304" s="159"/>
      <c r="U304" s="304"/>
      <c r="AA304" s="6"/>
      <c r="AF304" s="307"/>
      <c r="AG304" s="308"/>
      <c r="AH304" s="308"/>
      <c r="AI304" s="308"/>
      <c r="AJ304" s="308"/>
      <c r="AK304" s="308"/>
      <c r="AL304" s="308"/>
      <c r="AM304" s="308"/>
      <c r="AN304" s="308"/>
      <c r="AO304" s="309"/>
    </row>
    <row r="305" spans="2:41" ht="13.35" customHeight="1">
      <c r="B305" s="11"/>
      <c r="I305" s="12"/>
      <c r="J305" s="11"/>
      <c r="M305" s="12"/>
      <c r="N305" s="11" t="s">
        <v>280</v>
      </c>
      <c r="Q305" s="12"/>
      <c r="R305" s="302"/>
      <c r="S305" s="317"/>
      <c r="T305" s="160" t="s">
        <v>607</v>
      </c>
      <c r="U305" s="305"/>
      <c r="V305" s="3" t="s">
        <v>365</v>
      </c>
      <c r="AA305" s="12"/>
      <c r="AB305" s="3" t="s">
        <v>577</v>
      </c>
      <c r="AF305" s="310"/>
      <c r="AG305" s="311"/>
      <c r="AH305" s="311"/>
      <c r="AI305" s="311"/>
      <c r="AJ305" s="311"/>
      <c r="AK305" s="311"/>
      <c r="AL305" s="311"/>
      <c r="AM305" s="311"/>
      <c r="AN305" s="311"/>
      <c r="AO305" s="312"/>
    </row>
    <row r="306" spans="2:41" ht="3.6" customHeight="1">
      <c r="B306" s="11"/>
      <c r="I306" s="12"/>
      <c r="J306" s="11"/>
      <c r="M306" s="12"/>
      <c r="N306" s="9"/>
      <c r="O306" s="8"/>
      <c r="P306" s="8"/>
      <c r="Q306" s="10"/>
      <c r="R306" s="303"/>
      <c r="S306" s="318"/>
      <c r="T306" s="161"/>
      <c r="U306" s="306"/>
      <c r="AA306" s="10"/>
      <c r="AF306" s="313"/>
      <c r="AG306" s="314"/>
      <c r="AH306" s="314"/>
      <c r="AI306" s="314"/>
      <c r="AJ306" s="314"/>
      <c r="AK306" s="314"/>
      <c r="AL306" s="314"/>
      <c r="AM306" s="314"/>
      <c r="AN306" s="314"/>
      <c r="AO306" s="315"/>
    </row>
    <row r="307" spans="2:41" ht="3.6" customHeight="1">
      <c r="B307" s="11"/>
      <c r="I307" s="12"/>
      <c r="J307" s="11"/>
      <c r="N307" s="4"/>
      <c r="O307" s="5"/>
      <c r="P307" s="5"/>
      <c r="Q307" s="6"/>
      <c r="S307" s="136"/>
      <c r="T307" s="143"/>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62"/>
    </row>
    <row r="308" spans="2:41" ht="13.35" customHeight="1">
      <c r="B308" s="11"/>
      <c r="I308" s="12"/>
      <c r="J308" s="11"/>
      <c r="N308" s="11" t="s">
        <v>608</v>
      </c>
      <c r="Q308" s="12"/>
      <c r="R308" s="150"/>
      <c r="S308" s="163"/>
      <c r="T308" s="3" t="s">
        <v>606</v>
      </c>
      <c r="Y308" s="163"/>
      <c r="Z308" s="3" t="s">
        <v>576</v>
      </c>
      <c r="AF308" s="164"/>
      <c r="AH308" s="143"/>
      <c r="AI308" s="143"/>
      <c r="AJ308" s="143"/>
      <c r="AK308" s="143"/>
      <c r="AL308" s="143"/>
      <c r="AM308" s="143"/>
      <c r="AN308" s="143"/>
      <c r="AO308" s="165"/>
    </row>
    <row r="309" spans="2:41" ht="3.6" customHeight="1">
      <c r="B309" s="11"/>
      <c r="I309" s="12"/>
      <c r="J309" s="9"/>
      <c r="K309" s="8"/>
      <c r="L309" s="8"/>
      <c r="M309" s="8"/>
      <c r="N309" s="9"/>
      <c r="O309" s="8"/>
      <c r="P309" s="8"/>
      <c r="Q309" s="10"/>
      <c r="R309" s="152"/>
      <c r="S309" s="146"/>
      <c r="T309" s="146"/>
      <c r="U309" s="146"/>
      <c r="V309" s="146"/>
      <c r="W309" s="146"/>
      <c r="X309" s="146"/>
      <c r="Y309" s="146"/>
      <c r="Z309" s="146"/>
      <c r="AA309" s="146"/>
      <c r="AB309" s="146"/>
      <c r="AC309" s="146"/>
      <c r="AD309" s="146"/>
      <c r="AE309" s="146"/>
      <c r="AF309" s="146"/>
      <c r="AG309" s="146"/>
      <c r="AH309" s="146"/>
      <c r="AI309" s="146"/>
      <c r="AJ309" s="146"/>
      <c r="AK309" s="146"/>
      <c r="AL309" s="146"/>
      <c r="AM309" s="146"/>
      <c r="AN309" s="146"/>
      <c r="AO309" s="166"/>
    </row>
    <row r="310" spans="2:41" ht="3.6" customHeight="1">
      <c r="B310" s="11"/>
      <c r="I310" s="12"/>
      <c r="J310" s="4"/>
      <c r="K310" s="5"/>
      <c r="L310" s="5"/>
      <c r="M310" s="6"/>
      <c r="N310" s="4"/>
      <c r="O310" s="5"/>
      <c r="P310" s="5"/>
      <c r="Q310" s="5"/>
      <c r="R310" s="298"/>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2"/>
    </row>
    <row r="311" spans="2:41" ht="13.35" customHeight="1">
      <c r="B311" s="11"/>
      <c r="I311" s="12"/>
      <c r="J311" s="11"/>
      <c r="M311" s="12"/>
      <c r="N311" s="139" t="s">
        <v>8</v>
      </c>
      <c r="R311" s="283"/>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5"/>
    </row>
    <row r="312" spans="2:41" ht="3.6" customHeight="1">
      <c r="B312" s="11"/>
      <c r="I312" s="12"/>
      <c r="J312" s="11"/>
      <c r="M312" s="12"/>
      <c r="N312" s="9"/>
      <c r="O312" s="8"/>
      <c r="P312" s="8"/>
      <c r="Q312" s="8"/>
      <c r="R312" s="286"/>
      <c r="S312" s="287"/>
      <c r="T312" s="287"/>
      <c r="U312" s="287"/>
      <c r="V312" s="287"/>
      <c r="W312" s="287"/>
      <c r="X312" s="287"/>
      <c r="Y312" s="287"/>
      <c r="Z312" s="287"/>
      <c r="AA312" s="287"/>
      <c r="AB312" s="287"/>
      <c r="AC312" s="287"/>
      <c r="AD312" s="287"/>
      <c r="AE312" s="287"/>
      <c r="AF312" s="287"/>
      <c r="AG312" s="287"/>
      <c r="AH312" s="287"/>
      <c r="AI312" s="287"/>
      <c r="AJ312" s="287"/>
      <c r="AK312" s="287"/>
      <c r="AL312" s="287"/>
      <c r="AM312" s="287"/>
      <c r="AN312" s="287"/>
      <c r="AO312" s="288"/>
    </row>
    <row r="313" spans="2:41" ht="3.6" customHeight="1">
      <c r="B313" s="11"/>
      <c r="I313" s="12"/>
      <c r="J313" s="11"/>
      <c r="M313" s="12"/>
      <c r="N313" s="4"/>
      <c r="O313" s="5"/>
      <c r="P313" s="5"/>
      <c r="Q313" s="6"/>
      <c r="R313" s="298"/>
      <c r="S313" s="281"/>
      <c r="T313" s="281"/>
      <c r="U313" s="281"/>
      <c r="V313" s="281"/>
      <c r="W313" s="281"/>
      <c r="X313" s="281"/>
      <c r="Y313" s="281"/>
      <c r="Z313" s="281"/>
      <c r="AA313" s="281"/>
      <c r="AB313" s="281"/>
      <c r="AC313" s="281"/>
      <c r="AD313" s="281"/>
      <c r="AE313" s="281"/>
      <c r="AF313" s="281"/>
      <c r="AG313" s="281"/>
      <c r="AH313" s="281"/>
      <c r="AI313" s="281"/>
      <c r="AJ313" s="281"/>
      <c r="AK313" s="281"/>
      <c r="AL313" s="281"/>
      <c r="AM313" s="281"/>
      <c r="AN313" s="281"/>
      <c r="AO313" s="282"/>
    </row>
    <row r="314" spans="2:41" ht="13.35" customHeight="1">
      <c r="B314" s="11"/>
      <c r="I314" s="12"/>
      <c r="J314" s="11"/>
      <c r="M314" s="12"/>
      <c r="N314" s="11" t="s">
        <v>311</v>
      </c>
      <c r="Q314" s="12"/>
      <c r="R314" s="283"/>
      <c r="S314" s="284"/>
      <c r="T314" s="284"/>
      <c r="U314" s="284"/>
      <c r="V314" s="284"/>
      <c r="W314" s="284"/>
      <c r="X314" s="284"/>
      <c r="Y314" s="284"/>
      <c r="Z314" s="284"/>
      <c r="AA314" s="284"/>
      <c r="AB314" s="284"/>
      <c r="AC314" s="284"/>
      <c r="AD314" s="284"/>
      <c r="AE314" s="284"/>
      <c r="AF314" s="284"/>
      <c r="AG314" s="284"/>
      <c r="AH314" s="284"/>
      <c r="AI314" s="284"/>
      <c r="AJ314" s="284"/>
      <c r="AK314" s="284"/>
      <c r="AL314" s="284"/>
      <c r="AM314" s="284"/>
      <c r="AN314" s="284"/>
      <c r="AO314" s="285"/>
    </row>
    <row r="315" spans="2:41" ht="3.6" customHeight="1">
      <c r="B315" s="11"/>
      <c r="I315" s="12"/>
      <c r="J315" s="11"/>
      <c r="M315" s="12"/>
      <c r="N315" s="11"/>
      <c r="Q315" s="12"/>
      <c r="R315" s="286"/>
      <c r="S315" s="287"/>
      <c r="T315" s="287"/>
      <c r="U315" s="287"/>
      <c r="V315" s="287"/>
      <c r="W315" s="287"/>
      <c r="X315" s="287"/>
      <c r="Y315" s="287"/>
      <c r="Z315" s="287"/>
      <c r="AA315" s="287"/>
      <c r="AB315" s="287"/>
      <c r="AC315" s="287"/>
      <c r="AD315" s="287"/>
      <c r="AE315" s="287"/>
      <c r="AF315" s="287"/>
      <c r="AG315" s="287"/>
      <c r="AH315" s="287"/>
      <c r="AI315" s="287"/>
      <c r="AJ315" s="287"/>
      <c r="AK315" s="287"/>
      <c r="AL315" s="287"/>
      <c r="AM315" s="287"/>
      <c r="AN315" s="287"/>
      <c r="AO315" s="288"/>
    </row>
    <row r="316" spans="2:41" ht="3.6" customHeight="1">
      <c r="B316" s="11"/>
      <c r="I316" s="12"/>
      <c r="J316" s="11"/>
      <c r="M316" s="12"/>
      <c r="N316" s="4"/>
      <c r="O316" s="5"/>
      <c r="P316" s="5"/>
      <c r="Q316" s="6"/>
      <c r="R316" s="134"/>
      <c r="S316" s="135"/>
      <c r="T316" s="135"/>
      <c r="U316" s="135"/>
      <c r="V316" s="135"/>
      <c r="W316" s="135"/>
      <c r="X316" s="135"/>
      <c r="Y316" s="135"/>
      <c r="Z316" s="135"/>
      <c r="AA316" s="148"/>
      <c r="AB316" s="4"/>
      <c r="AC316" s="5"/>
      <c r="AD316" s="5"/>
      <c r="AE316" s="6"/>
      <c r="AF316" s="134"/>
      <c r="AG316" s="135"/>
      <c r="AH316" s="135"/>
      <c r="AI316" s="135"/>
      <c r="AJ316" s="135"/>
      <c r="AK316" s="135"/>
      <c r="AL316" s="135"/>
      <c r="AM316" s="135"/>
      <c r="AN316" s="135"/>
      <c r="AO316" s="148"/>
    </row>
    <row r="317" spans="2:41" ht="13.35" customHeight="1">
      <c r="B317" s="11"/>
      <c r="I317" s="12"/>
      <c r="J317" s="11" t="s">
        <v>1085</v>
      </c>
      <c r="M317" s="12"/>
      <c r="N317" s="11" t="s">
        <v>363</v>
      </c>
      <c r="Q317" s="12"/>
      <c r="R317" s="140"/>
      <c r="S317" s="299"/>
      <c r="T317" s="300"/>
      <c r="U317" s="141"/>
      <c r="V317" s="157"/>
      <c r="W317" s="141" t="s">
        <v>13</v>
      </c>
      <c r="X317" s="157"/>
      <c r="Y317" s="141" t="s">
        <v>11</v>
      </c>
      <c r="Z317" s="157"/>
      <c r="AA317" s="141" t="s">
        <v>588</v>
      </c>
      <c r="AB317" s="11" t="s">
        <v>316</v>
      </c>
      <c r="AE317" s="12"/>
      <c r="AF317" s="140"/>
      <c r="AG317" s="299"/>
      <c r="AH317" s="300"/>
      <c r="AI317" s="141"/>
      <c r="AJ317" s="157"/>
      <c r="AK317" s="141" t="s">
        <v>13</v>
      </c>
      <c r="AL317" s="157"/>
      <c r="AM317" s="141" t="s">
        <v>11</v>
      </c>
      <c r="AN317" s="157"/>
      <c r="AO317" s="158" t="s">
        <v>588</v>
      </c>
    </row>
    <row r="318" spans="2:41" ht="3.6" customHeight="1">
      <c r="B318" s="11"/>
      <c r="I318" s="12"/>
      <c r="J318" s="11"/>
      <c r="M318" s="12"/>
      <c r="N318" s="9"/>
      <c r="O318" s="8"/>
      <c r="P318" s="8"/>
      <c r="Q318" s="10"/>
      <c r="R318" s="144"/>
      <c r="S318" s="145"/>
      <c r="T318" s="141"/>
      <c r="U318" s="145"/>
      <c r="V318" s="145"/>
      <c r="W318" s="145"/>
      <c r="X318" s="145"/>
      <c r="Y318" s="145"/>
      <c r="Z318" s="145"/>
      <c r="AA318" s="151"/>
      <c r="AB318" s="9"/>
      <c r="AC318" s="8"/>
      <c r="AD318" s="8"/>
      <c r="AE318" s="10"/>
      <c r="AF318" s="144"/>
      <c r="AG318" s="145"/>
      <c r="AH318" s="145"/>
      <c r="AI318" s="145"/>
      <c r="AJ318" s="145"/>
      <c r="AK318" s="145"/>
      <c r="AL318" s="145"/>
      <c r="AM318" s="145"/>
      <c r="AN318" s="145"/>
      <c r="AO318" s="151"/>
    </row>
    <row r="319" spans="2:41" ht="3.6" customHeight="1">
      <c r="B319" s="11"/>
      <c r="I319" s="12"/>
      <c r="J319" s="11"/>
      <c r="M319" s="12"/>
      <c r="N319" s="4"/>
      <c r="O319" s="5"/>
      <c r="P319" s="5"/>
      <c r="Q319" s="6"/>
      <c r="R319" s="301"/>
      <c r="S319" s="316"/>
      <c r="T319" s="159"/>
      <c r="U319" s="304"/>
      <c r="AA319" s="6"/>
      <c r="AF319" s="307"/>
      <c r="AG319" s="308"/>
      <c r="AH319" s="308"/>
      <c r="AI319" s="308"/>
      <c r="AJ319" s="308"/>
      <c r="AK319" s="308"/>
      <c r="AL319" s="308"/>
      <c r="AM319" s="308"/>
      <c r="AN319" s="308"/>
      <c r="AO319" s="309"/>
    </row>
    <row r="320" spans="2:41" ht="13.35" customHeight="1">
      <c r="B320" s="11"/>
      <c r="I320" s="12"/>
      <c r="J320" s="11"/>
      <c r="M320" s="12"/>
      <c r="N320" s="11" t="s">
        <v>280</v>
      </c>
      <c r="Q320" s="12"/>
      <c r="R320" s="302"/>
      <c r="S320" s="317"/>
      <c r="T320" s="160" t="s">
        <v>607</v>
      </c>
      <c r="U320" s="305"/>
      <c r="V320" s="3" t="s">
        <v>365</v>
      </c>
      <c r="AA320" s="12"/>
      <c r="AB320" s="3" t="s">
        <v>577</v>
      </c>
      <c r="AF320" s="310"/>
      <c r="AG320" s="311"/>
      <c r="AH320" s="311"/>
      <c r="AI320" s="311"/>
      <c r="AJ320" s="311"/>
      <c r="AK320" s="311"/>
      <c r="AL320" s="311"/>
      <c r="AM320" s="311"/>
      <c r="AN320" s="311"/>
      <c r="AO320" s="312"/>
    </row>
    <row r="321" spans="2:41" ht="3.6" customHeight="1">
      <c r="B321" s="11"/>
      <c r="I321" s="12"/>
      <c r="J321" s="11"/>
      <c r="M321" s="12"/>
      <c r="N321" s="9"/>
      <c r="O321" s="8"/>
      <c r="P321" s="8"/>
      <c r="Q321" s="10"/>
      <c r="R321" s="303"/>
      <c r="S321" s="318"/>
      <c r="T321" s="161"/>
      <c r="U321" s="306"/>
      <c r="AA321" s="10"/>
      <c r="AF321" s="313"/>
      <c r="AG321" s="314"/>
      <c r="AH321" s="314"/>
      <c r="AI321" s="314"/>
      <c r="AJ321" s="314"/>
      <c r="AK321" s="314"/>
      <c r="AL321" s="314"/>
      <c r="AM321" s="314"/>
      <c r="AN321" s="314"/>
      <c r="AO321" s="315"/>
    </row>
    <row r="322" spans="2:41" ht="3.6" customHeight="1">
      <c r="B322" s="11"/>
      <c r="I322" s="12"/>
      <c r="J322" s="11"/>
      <c r="N322" s="4"/>
      <c r="O322" s="5"/>
      <c r="P322" s="5"/>
      <c r="Q322" s="6"/>
      <c r="S322" s="136"/>
      <c r="T322" s="143"/>
      <c r="U322" s="136"/>
      <c r="V322" s="136"/>
      <c r="W322" s="136"/>
      <c r="X322" s="136"/>
      <c r="Y322" s="136"/>
      <c r="Z322" s="136"/>
      <c r="AA322" s="136"/>
      <c r="AB322" s="136"/>
      <c r="AC322" s="136"/>
      <c r="AD322" s="136"/>
      <c r="AE322" s="136"/>
      <c r="AF322" s="136"/>
      <c r="AG322" s="136"/>
      <c r="AH322" s="136"/>
      <c r="AI322" s="136"/>
      <c r="AJ322" s="136"/>
      <c r="AK322" s="136"/>
      <c r="AL322" s="136"/>
      <c r="AM322" s="136"/>
      <c r="AN322" s="136"/>
      <c r="AO322" s="162"/>
    </row>
    <row r="323" spans="2:41" ht="13.35" customHeight="1">
      <c r="B323" s="11"/>
      <c r="I323" s="12"/>
      <c r="J323" s="11"/>
      <c r="N323" s="11" t="s">
        <v>608</v>
      </c>
      <c r="Q323" s="12"/>
      <c r="R323" s="150"/>
      <c r="S323" s="163"/>
      <c r="T323" s="3" t="s">
        <v>606</v>
      </c>
      <c r="Y323" s="163"/>
      <c r="Z323" s="3" t="s">
        <v>576</v>
      </c>
      <c r="AF323" s="164"/>
      <c r="AH323" s="143"/>
      <c r="AI323" s="143"/>
      <c r="AJ323" s="143"/>
      <c r="AK323" s="143"/>
      <c r="AL323" s="143"/>
      <c r="AM323" s="143"/>
      <c r="AN323" s="143"/>
      <c r="AO323" s="165"/>
    </row>
    <row r="324" spans="2:41" ht="3.6" customHeight="1">
      <c r="B324" s="11"/>
      <c r="I324" s="12"/>
      <c r="J324" s="9"/>
      <c r="K324" s="8"/>
      <c r="L324" s="8"/>
      <c r="M324" s="8"/>
      <c r="N324" s="9"/>
      <c r="O324" s="8"/>
      <c r="P324" s="8"/>
      <c r="Q324" s="10"/>
      <c r="R324" s="152"/>
      <c r="S324" s="146"/>
      <c r="T324" s="146"/>
      <c r="U324" s="146"/>
      <c r="V324" s="146"/>
      <c r="W324" s="146"/>
      <c r="X324" s="146"/>
      <c r="Y324" s="146"/>
      <c r="Z324" s="146"/>
      <c r="AA324" s="146"/>
      <c r="AB324" s="146"/>
      <c r="AC324" s="146"/>
      <c r="AD324" s="146"/>
      <c r="AE324" s="146"/>
      <c r="AF324" s="146"/>
      <c r="AG324" s="146"/>
      <c r="AH324" s="146"/>
      <c r="AI324" s="146"/>
      <c r="AJ324" s="146"/>
      <c r="AK324" s="146"/>
      <c r="AL324" s="146"/>
      <c r="AM324" s="146"/>
      <c r="AN324" s="146"/>
      <c r="AO324" s="166"/>
    </row>
    <row r="325" spans="2:41" ht="3.6" customHeight="1">
      <c r="B325" s="11"/>
      <c r="I325" s="12"/>
      <c r="J325" s="4"/>
      <c r="K325" s="5"/>
      <c r="L325" s="5"/>
      <c r="M325" s="6"/>
      <c r="N325" s="4"/>
      <c r="O325" s="5"/>
      <c r="P325" s="5"/>
      <c r="Q325" s="5"/>
      <c r="R325" s="298"/>
      <c r="S325" s="281"/>
      <c r="T325" s="281"/>
      <c r="U325" s="281"/>
      <c r="V325" s="281"/>
      <c r="W325" s="281"/>
      <c r="X325" s="281"/>
      <c r="Y325" s="281"/>
      <c r="Z325" s="281"/>
      <c r="AA325" s="281"/>
      <c r="AB325" s="281"/>
      <c r="AC325" s="281"/>
      <c r="AD325" s="281"/>
      <c r="AE325" s="281"/>
      <c r="AF325" s="281"/>
      <c r="AG325" s="281"/>
      <c r="AH325" s="281"/>
      <c r="AI325" s="281"/>
      <c r="AJ325" s="281"/>
      <c r="AK325" s="281"/>
      <c r="AL325" s="281"/>
      <c r="AM325" s="281"/>
      <c r="AN325" s="281"/>
      <c r="AO325" s="282"/>
    </row>
    <row r="326" spans="2:41" ht="13.35" customHeight="1">
      <c r="B326" s="11"/>
      <c r="I326" s="12"/>
      <c r="J326" s="11"/>
      <c r="M326" s="12"/>
      <c r="N326" s="139" t="s">
        <v>8</v>
      </c>
      <c r="R326" s="283"/>
      <c r="S326" s="284"/>
      <c r="T326" s="284"/>
      <c r="U326" s="284"/>
      <c r="V326" s="284"/>
      <c r="W326" s="284"/>
      <c r="X326" s="284"/>
      <c r="Y326" s="284"/>
      <c r="Z326" s="284"/>
      <c r="AA326" s="284"/>
      <c r="AB326" s="284"/>
      <c r="AC326" s="284"/>
      <c r="AD326" s="284"/>
      <c r="AE326" s="284"/>
      <c r="AF326" s="284"/>
      <c r="AG326" s="284"/>
      <c r="AH326" s="284"/>
      <c r="AI326" s="284"/>
      <c r="AJ326" s="284"/>
      <c r="AK326" s="284"/>
      <c r="AL326" s="284"/>
      <c r="AM326" s="284"/>
      <c r="AN326" s="284"/>
      <c r="AO326" s="285"/>
    </row>
    <row r="327" spans="2:41" ht="3.6" customHeight="1">
      <c r="B327" s="11"/>
      <c r="I327" s="12"/>
      <c r="J327" s="11"/>
      <c r="M327" s="12"/>
      <c r="N327" s="9"/>
      <c r="O327" s="8"/>
      <c r="P327" s="8"/>
      <c r="Q327" s="8"/>
      <c r="R327" s="286"/>
      <c r="S327" s="287"/>
      <c r="T327" s="287"/>
      <c r="U327" s="287"/>
      <c r="V327" s="287"/>
      <c r="W327" s="287"/>
      <c r="X327" s="287"/>
      <c r="Y327" s="287"/>
      <c r="Z327" s="287"/>
      <c r="AA327" s="287"/>
      <c r="AB327" s="287"/>
      <c r="AC327" s="287"/>
      <c r="AD327" s="287"/>
      <c r="AE327" s="287"/>
      <c r="AF327" s="287"/>
      <c r="AG327" s="287"/>
      <c r="AH327" s="287"/>
      <c r="AI327" s="287"/>
      <c r="AJ327" s="287"/>
      <c r="AK327" s="287"/>
      <c r="AL327" s="287"/>
      <c r="AM327" s="287"/>
      <c r="AN327" s="287"/>
      <c r="AO327" s="288"/>
    </row>
    <row r="328" spans="2:41" ht="3.6" customHeight="1">
      <c r="B328" s="11"/>
      <c r="I328" s="12"/>
      <c r="J328" s="11"/>
      <c r="M328" s="12"/>
      <c r="N328" s="4"/>
      <c r="O328" s="5"/>
      <c r="P328" s="5"/>
      <c r="Q328" s="6"/>
      <c r="R328" s="298"/>
      <c r="S328" s="281"/>
      <c r="T328" s="281"/>
      <c r="U328" s="281"/>
      <c r="V328" s="281"/>
      <c r="W328" s="281"/>
      <c r="X328" s="281"/>
      <c r="Y328" s="281"/>
      <c r="Z328" s="281"/>
      <c r="AA328" s="281"/>
      <c r="AB328" s="281"/>
      <c r="AC328" s="281"/>
      <c r="AD328" s="281"/>
      <c r="AE328" s="281"/>
      <c r="AF328" s="281"/>
      <c r="AG328" s="281"/>
      <c r="AH328" s="281"/>
      <c r="AI328" s="281"/>
      <c r="AJ328" s="281"/>
      <c r="AK328" s="281"/>
      <c r="AL328" s="281"/>
      <c r="AM328" s="281"/>
      <c r="AN328" s="281"/>
      <c r="AO328" s="282"/>
    </row>
    <row r="329" spans="2:41" ht="13.35" customHeight="1">
      <c r="B329" s="11"/>
      <c r="I329" s="12"/>
      <c r="J329" s="11"/>
      <c r="M329" s="12"/>
      <c r="N329" s="11" t="s">
        <v>311</v>
      </c>
      <c r="Q329" s="12"/>
      <c r="R329" s="283"/>
      <c r="S329" s="284"/>
      <c r="T329" s="284"/>
      <c r="U329" s="284"/>
      <c r="V329" s="284"/>
      <c r="W329" s="284"/>
      <c r="X329" s="284"/>
      <c r="Y329" s="284"/>
      <c r="Z329" s="284"/>
      <c r="AA329" s="284"/>
      <c r="AB329" s="284"/>
      <c r="AC329" s="284"/>
      <c r="AD329" s="284"/>
      <c r="AE329" s="284"/>
      <c r="AF329" s="284"/>
      <c r="AG329" s="284"/>
      <c r="AH329" s="284"/>
      <c r="AI329" s="284"/>
      <c r="AJ329" s="284"/>
      <c r="AK329" s="284"/>
      <c r="AL329" s="284"/>
      <c r="AM329" s="284"/>
      <c r="AN329" s="284"/>
      <c r="AO329" s="285"/>
    </row>
    <row r="330" spans="2:41" ht="3.6" customHeight="1">
      <c r="B330" s="11"/>
      <c r="I330" s="12"/>
      <c r="J330" s="11"/>
      <c r="M330" s="12"/>
      <c r="N330" s="11"/>
      <c r="Q330" s="12"/>
      <c r="R330" s="286"/>
      <c r="S330" s="287"/>
      <c r="T330" s="287"/>
      <c r="U330" s="287"/>
      <c r="V330" s="287"/>
      <c r="W330" s="287"/>
      <c r="X330" s="287"/>
      <c r="Y330" s="287"/>
      <c r="Z330" s="287"/>
      <c r="AA330" s="287"/>
      <c r="AB330" s="287"/>
      <c r="AC330" s="287"/>
      <c r="AD330" s="287"/>
      <c r="AE330" s="287"/>
      <c r="AF330" s="287"/>
      <c r="AG330" s="287"/>
      <c r="AH330" s="287"/>
      <c r="AI330" s="287"/>
      <c r="AJ330" s="287"/>
      <c r="AK330" s="287"/>
      <c r="AL330" s="287"/>
      <c r="AM330" s="287"/>
      <c r="AN330" s="287"/>
      <c r="AO330" s="288"/>
    </row>
    <row r="331" spans="2:41" ht="3.6" customHeight="1">
      <c r="B331" s="11"/>
      <c r="I331" s="12"/>
      <c r="J331" s="11"/>
      <c r="M331" s="12"/>
      <c r="N331" s="4"/>
      <c r="O331" s="5"/>
      <c r="P331" s="5"/>
      <c r="Q331" s="6"/>
      <c r="R331" s="134"/>
      <c r="S331" s="135"/>
      <c r="T331" s="135"/>
      <c r="U331" s="135"/>
      <c r="V331" s="135"/>
      <c r="W331" s="135"/>
      <c r="X331" s="135"/>
      <c r="Y331" s="135"/>
      <c r="Z331" s="135"/>
      <c r="AA331" s="148"/>
      <c r="AB331" s="4"/>
      <c r="AC331" s="5"/>
      <c r="AD331" s="5"/>
      <c r="AE331" s="6"/>
      <c r="AF331" s="134"/>
      <c r="AG331" s="135"/>
      <c r="AH331" s="135"/>
      <c r="AI331" s="135"/>
      <c r="AJ331" s="135"/>
      <c r="AK331" s="135"/>
      <c r="AL331" s="135"/>
      <c r="AM331" s="135"/>
      <c r="AN331" s="135"/>
      <c r="AO331" s="148"/>
    </row>
    <row r="332" spans="2:41" ht="13.35" customHeight="1">
      <c r="B332" s="11"/>
      <c r="I332" s="12"/>
      <c r="J332" s="11" t="s">
        <v>1086</v>
      </c>
      <c r="M332" s="12"/>
      <c r="N332" s="11" t="s">
        <v>363</v>
      </c>
      <c r="Q332" s="12"/>
      <c r="R332" s="140"/>
      <c r="S332" s="299"/>
      <c r="T332" s="300"/>
      <c r="U332" s="141"/>
      <c r="V332" s="157"/>
      <c r="W332" s="141" t="s">
        <v>13</v>
      </c>
      <c r="X332" s="157"/>
      <c r="Y332" s="141" t="s">
        <v>11</v>
      </c>
      <c r="Z332" s="157"/>
      <c r="AA332" s="141" t="s">
        <v>588</v>
      </c>
      <c r="AB332" s="11" t="s">
        <v>316</v>
      </c>
      <c r="AE332" s="12"/>
      <c r="AF332" s="140"/>
      <c r="AG332" s="299"/>
      <c r="AH332" s="300"/>
      <c r="AI332" s="141"/>
      <c r="AJ332" s="157"/>
      <c r="AK332" s="141" t="s">
        <v>13</v>
      </c>
      <c r="AL332" s="157"/>
      <c r="AM332" s="141" t="s">
        <v>11</v>
      </c>
      <c r="AN332" s="157"/>
      <c r="AO332" s="158" t="s">
        <v>588</v>
      </c>
    </row>
    <row r="333" spans="2:41" ht="3.6" customHeight="1">
      <c r="B333" s="11"/>
      <c r="I333" s="12"/>
      <c r="J333" s="11"/>
      <c r="M333" s="12"/>
      <c r="N333" s="9"/>
      <c r="O333" s="8"/>
      <c r="P333" s="8"/>
      <c r="Q333" s="10"/>
      <c r="R333" s="144"/>
      <c r="S333" s="145"/>
      <c r="T333" s="141"/>
      <c r="U333" s="145"/>
      <c r="V333" s="145"/>
      <c r="W333" s="145"/>
      <c r="X333" s="145"/>
      <c r="Y333" s="145"/>
      <c r="Z333" s="145"/>
      <c r="AA333" s="151"/>
      <c r="AB333" s="9"/>
      <c r="AC333" s="8"/>
      <c r="AD333" s="8"/>
      <c r="AE333" s="10"/>
      <c r="AF333" s="144"/>
      <c r="AG333" s="145"/>
      <c r="AH333" s="145"/>
      <c r="AI333" s="145"/>
      <c r="AJ333" s="145"/>
      <c r="AK333" s="145"/>
      <c r="AL333" s="145"/>
      <c r="AM333" s="145"/>
      <c r="AN333" s="145"/>
      <c r="AO333" s="151"/>
    </row>
    <row r="334" spans="2:41" ht="3.6" customHeight="1">
      <c r="B334" s="11"/>
      <c r="I334" s="12"/>
      <c r="J334" s="11"/>
      <c r="M334" s="12"/>
      <c r="N334" s="4"/>
      <c r="O334" s="5"/>
      <c r="P334" s="5"/>
      <c r="Q334" s="6"/>
      <c r="R334" s="301"/>
      <c r="S334" s="316"/>
      <c r="T334" s="159"/>
      <c r="U334" s="304"/>
      <c r="AA334" s="6"/>
      <c r="AF334" s="307"/>
      <c r="AG334" s="308"/>
      <c r="AH334" s="308"/>
      <c r="AI334" s="308"/>
      <c r="AJ334" s="308"/>
      <c r="AK334" s="308"/>
      <c r="AL334" s="308"/>
      <c r="AM334" s="308"/>
      <c r="AN334" s="308"/>
      <c r="AO334" s="309"/>
    </row>
    <row r="335" spans="2:41" ht="13.35" customHeight="1">
      <c r="B335" s="11"/>
      <c r="I335" s="12"/>
      <c r="J335" s="11"/>
      <c r="M335" s="12"/>
      <c r="N335" s="11" t="s">
        <v>280</v>
      </c>
      <c r="Q335" s="12"/>
      <c r="R335" s="302"/>
      <c r="S335" s="317"/>
      <c r="T335" s="160" t="s">
        <v>607</v>
      </c>
      <c r="U335" s="305"/>
      <c r="V335" s="3" t="s">
        <v>365</v>
      </c>
      <c r="AA335" s="12"/>
      <c r="AB335" s="3" t="s">
        <v>577</v>
      </c>
      <c r="AF335" s="310"/>
      <c r="AG335" s="311"/>
      <c r="AH335" s="311"/>
      <c r="AI335" s="311"/>
      <c r="AJ335" s="311"/>
      <c r="AK335" s="311"/>
      <c r="AL335" s="311"/>
      <c r="AM335" s="311"/>
      <c r="AN335" s="311"/>
      <c r="AO335" s="312"/>
    </row>
    <row r="336" spans="2:41" ht="3.6" customHeight="1">
      <c r="B336" s="11"/>
      <c r="I336" s="12"/>
      <c r="J336" s="11"/>
      <c r="M336" s="12"/>
      <c r="N336" s="9"/>
      <c r="O336" s="8"/>
      <c r="P336" s="8"/>
      <c r="Q336" s="10"/>
      <c r="R336" s="303"/>
      <c r="S336" s="318"/>
      <c r="T336" s="161"/>
      <c r="U336" s="306"/>
      <c r="AA336" s="10"/>
      <c r="AF336" s="313"/>
      <c r="AG336" s="314"/>
      <c r="AH336" s="314"/>
      <c r="AI336" s="314"/>
      <c r="AJ336" s="314"/>
      <c r="AK336" s="314"/>
      <c r="AL336" s="314"/>
      <c r="AM336" s="314"/>
      <c r="AN336" s="314"/>
      <c r="AO336" s="315"/>
    </row>
    <row r="337" spans="2:41" ht="3.6" customHeight="1">
      <c r="B337" s="11"/>
      <c r="I337" s="12"/>
      <c r="J337" s="11"/>
      <c r="N337" s="4"/>
      <c r="O337" s="5"/>
      <c r="P337" s="5"/>
      <c r="Q337" s="6"/>
      <c r="S337" s="136"/>
      <c r="T337" s="143"/>
      <c r="U337" s="136"/>
      <c r="V337" s="136"/>
      <c r="W337" s="136"/>
      <c r="X337" s="136"/>
      <c r="Y337" s="136"/>
      <c r="Z337" s="136"/>
      <c r="AA337" s="136"/>
      <c r="AB337" s="136"/>
      <c r="AC337" s="136"/>
      <c r="AD337" s="136"/>
      <c r="AE337" s="136"/>
      <c r="AF337" s="136"/>
      <c r="AG337" s="136"/>
      <c r="AH337" s="136"/>
      <c r="AI337" s="136"/>
      <c r="AJ337" s="136"/>
      <c r="AK337" s="136"/>
      <c r="AL337" s="136"/>
      <c r="AM337" s="136"/>
      <c r="AN337" s="136"/>
      <c r="AO337" s="162"/>
    </row>
    <row r="338" spans="2:41" ht="13.35" customHeight="1">
      <c r="B338" s="11"/>
      <c r="I338" s="12"/>
      <c r="J338" s="11"/>
      <c r="N338" s="11" t="s">
        <v>608</v>
      </c>
      <c r="Q338" s="12"/>
      <c r="R338" s="150"/>
      <c r="S338" s="163"/>
      <c r="T338" s="3" t="s">
        <v>606</v>
      </c>
      <c r="Y338" s="163"/>
      <c r="Z338" s="3" t="s">
        <v>576</v>
      </c>
      <c r="AF338" s="164"/>
      <c r="AH338" s="143"/>
      <c r="AI338" s="143"/>
      <c r="AJ338" s="143"/>
      <c r="AK338" s="143"/>
      <c r="AL338" s="143"/>
      <c r="AM338" s="143"/>
      <c r="AN338" s="143"/>
      <c r="AO338" s="165"/>
    </row>
    <row r="339" spans="2:41" ht="3.6" customHeight="1">
      <c r="B339" s="11"/>
      <c r="I339" s="12"/>
      <c r="J339" s="9"/>
      <c r="K339" s="8"/>
      <c r="L339" s="8"/>
      <c r="M339" s="8"/>
      <c r="N339" s="9"/>
      <c r="O339" s="8"/>
      <c r="P339" s="8"/>
      <c r="Q339" s="10"/>
      <c r="R339" s="152"/>
      <c r="S339" s="146"/>
      <c r="T339" s="146"/>
      <c r="U339" s="146"/>
      <c r="V339" s="146"/>
      <c r="W339" s="146"/>
      <c r="X339" s="146"/>
      <c r="Y339" s="146"/>
      <c r="Z339" s="146"/>
      <c r="AA339" s="146"/>
      <c r="AB339" s="146"/>
      <c r="AC339" s="146"/>
      <c r="AD339" s="146"/>
      <c r="AE339" s="146"/>
      <c r="AF339" s="146"/>
      <c r="AG339" s="146"/>
      <c r="AH339" s="146"/>
      <c r="AI339" s="146"/>
      <c r="AJ339" s="146"/>
      <c r="AK339" s="146"/>
      <c r="AL339" s="146"/>
      <c r="AM339" s="146"/>
      <c r="AN339" s="146"/>
      <c r="AO339" s="166"/>
    </row>
    <row r="340" spans="2:41" ht="3.6" customHeight="1">
      <c r="B340" s="11"/>
      <c r="I340" s="12"/>
      <c r="J340" s="4"/>
      <c r="K340" s="5"/>
      <c r="L340" s="5"/>
      <c r="M340" s="6"/>
      <c r="N340" s="4"/>
      <c r="O340" s="5"/>
      <c r="P340" s="5"/>
      <c r="Q340" s="5"/>
      <c r="R340" s="298"/>
      <c r="S340" s="281"/>
      <c r="T340" s="281"/>
      <c r="U340" s="281"/>
      <c r="V340" s="281"/>
      <c r="W340" s="281"/>
      <c r="X340" s="281"/>
      <c r="Y340" s="281"/>
      <c r="Z340" s="281"/>
      <c r="AA340" s="281"/>
      <c r="AB340" s="281"/>
      <c r="AC340" s="281"/>
      <c r="AD340" s="281"/>
      <c r="AE340" s="281"/>
      <c r="AF340" s="281"/>
      <c r="AG340" s="281"/>
      <c r="AH340" s="281"/>
      <c r="AI340" s="281"/>
      <c r="AJ340" s="281"/>
      <c r="AK340" s="281"/>
      <c r="AL340" s="281"/>
      <c r="AM340" s="281"/>
      <c r="AN340" s="281"/>
      <c r="AO340" s="282"/>
    </row>
    <row r="341" spans="2:41" ht="13.35" customHeight="1">
      <c r="B341" s="11"/>
      <c r="I341" s="12"/>
      <c r="J341" s="11"/>
      <c r="M341" s="12"/>
      <c r="N341" s="139" t="s">
        <v>8</v>
      </c>
      <c r="R341" s="283"/>
      <c r="S341" s="284"/>
      <c r="T341" s="284"/>
      <c r="U341" s="284"/>
      <c r="V341" s="284"/>
      <c r="W341" s="284"/>
      <c r="X341" s="284"/>
      <c r="Y341" s="284"/>
      <c r="Z341" s="284"/>
      <c r="AA341" s="284"/>
      <c r="AB341" s="284"/>
      <c r="AC341" s="284"/>
      <c r="AD341" s="284"/>
      <c r="AE341" s="284"/>
      <c r="AF341" s="284"/>
      <c r="AG341" s="284"/>
      <c r="AH341" s="284"/>
      <c r="AI341" s="284"/>
      <c r="AJ341" s="284"/>
      <c r="AK341" s="284"/>
      <c r="AL341" s="284"/>
      <c r="AM341" s="284"/>
      <c r="AN341" s="284"/>
      <c r="AO341" s="285"/>
    </row>
    <row r="342" spans="2:41" ht="3.6" customHeight="1">
      <c r="B342" s="11"/>
      <c r="I342" s="12"/>
      <c r="J342" s="11"/>
      <c r="M342" s="12"/>
      <c r="N342" s="9"/>
      <c r="O342" s="8"/>
      <c r="P342" s="8"/>
      <c r="Q342" s="8"/>
      <c r="R342" s="286"/>
      <c r="S342" s="287"/>
      <c r="T342" s="287"/>
      <c r="U342" s="287"/>
      <c r="V342" s="287"/>
      <c r="W342" s="287"/>
      <c r="X342" s="287"/>
      <c r="Y342" s="287"/>
      <c r="Z342" s="287"/>
      <c r="AA342" s="287"/>
      <c r="AB342" s="287"/>
      <c r="AC342" s="287"/>
      <c r="AD342" s="287"/>
      <c r="AE342" s="287"/>
      <c r="AF342" s="287"/>
      <c r="AG342" s="287"/>
      <c r="AH342" s="287"/>
      <c r="AI342" s="287"/>
      <c r="AJ342" s="287"/>
      <c r="AK342" s="287"/>
      <c r="AL342" s="287"/>
      <c r="AM342" s="287"/>
      <c r="AN342" s="287"/>
      <c r="AO342" s="288"/>
    </row>
    <row r="343" spans="2:41" ht="3.6" customHeight="1">
      <c r="B343" s="11"/>
      <c r="I343" s="12"/>
      <c r="J343" s="11"/>
      <c r="M343" s="12"/>
      <c r="N343" s="4"/>
      <c r="O343" s="5"/>
      <c r="P343" s="5"/>
      <c r="Q343" s="6"/>
      <c r="R343" s="298"/>
      <c r="S343" s="281"/>
      <c r="T343" s="281"/>
      <c r="U343" s="281"/>
      <c r="V343" s="281"/>
      <c r="W343" s="281"/>
      <c r="X343" s="281"/>
      <c r="Y343" s="281"/>
      <c r="Z343" s="281"/>
      <c r="AA343" s="281"/>
      <c r="AB343" s="281"/>
      <c r="AC343" s="281"/>
      <c r="AD343" s="281"/>
      <c r="AE343" s="281"/>
      <c r="AF343" s="281"/>
      <c r="AG343" s="281"/>
      <c r="AH343" s="281"/>
      <c r="AI343" s="281"/>
      <c r="AJ343" s="281"/>
      <c r="AK343" s="281"/>
      <c r="AL343" s="281"/>
      <c r="AM343" s="281"/>
      <c r="AN343" s="281"/>
      <c r="AO343" s="282"/>
    </row>
    <row r="344" spans="2:41" ht="13.35" customHeight="1">
      <c r="B344" s="11"/>
      <c r="I344" s="12"/>
      <c r="J344" s="11"/>
      <c r="M344" s="12"/>
      <c r="N344" s="11" t="s">
        <v>311</v>
      </c>
      <c r="Q344" s="12"/>
      <c r="R344" s="283"/>
      <c r="S344" s="284"/>
      <c r="T344" s="284"/>
      <c r="U344" s="284"/>
      <c r="V344" s="284"/>
      <c r="W344" s="284"/>
      <c r="X344" s="284"/>
      <c r="Y344" s="284"/>
      <c r="Z344" s="284"/>
      <c r="AA344" s="284"/>
      <c r="AB344" s="284"/>
      <c r="AC344" s="284"/>
      <c r="AD344" s="284"/>
      <c r="AE344" s="284"/>
      <c r="AF344" s="284"/>
      <c r="AG344" s="284"/>
      <c r="AH344" s="284"/>
      <c r="AI344" s="284"/>
      <c r="AJ344" s="284"/>
      <c r="AK344" s="284"/>
      <c r="AL344" s="284"/>
      <c r="AM344" s="284"/>
      <c r="AN344" s="284"/>
      <c r="AO344" s="285"/>
    </row>
    <row r="345" spans="2:41" ht="3.6" customHeight="1">
      <c r="B345" s="11"/>
      <c r="I345" s="12"/>
      <c r="J345" s="11"/>
      <c r="M345" s="12"/>
      <c r="N345" s="11"/>
      <c r="Q345" s="12"/>
      <c r="R345" s="286"/>
      <c r="S345" s="287"/>
      <c r="T345" s="287"/>
      <c r="U345" s="287"/>
      <c r="V345" s="287"/>
      <c r="W345" s="287"/>
      <c r="X345" s="287"/>
      <c r="Y345" s="287"/>
      <c r="Z345" s="287"/>
      <c r="AA345" s="287"/>
      <c r="AB345" s="287"/>
      <c r="AC345" s="287"/>
      <c r="AD345" s="287"/>
      <c r="AE345" s="287"/>
      <c r="AF345" s="287"/>
      <c r="AG345" s="287"/>
      <c r="AH345" s="287"/>
      <c r="AI345" s="287"/>
      <c r="AJ345" s="287"/>
      <c r="AK345" s="287"/>
      <c r="AL345" s="287"/>
      <c r="AM345" s="287"/>
      <c r="AN345" s="287"/>
      <c r="AO345" s="288"/>
    </row>
    <row r="346" spans="2:41" ht="3.6" customHeight="1">
      <c r="B346" s="11"/>
      <c r="I346" s="12"/>
      <c r="J346" s="11"/>
      <c r="M346" s="12"/>
      <c r="N346" s="4"/>
      <c r="O346" s="5"/>
      <c r="P346" s="5"/>
      <c r="Q346" s="6"/>
      <c r="R346" s="134"/>
      <c r="S346" s="135"/>
      <c r="T346" s="135"/>
      <c r="U346" s="135"/>
      <c r="V346" s="135"/>
      <c r="W346" s="135"/>
      <c r="X346" s="135"/>
      <c r="Y346" s="135"/>
      <c r="Z346" s="135"/>
      <c r="AA346" s="148"/>
      <c r="AB346" s="4"/>
      <c r="AC346" s="5"/>
      <c r="AD346" s="5"/>
      <c r="AE346" s="6"/>
      <c r="AF346" s="134"/>
      <c r="AG346" s="135"/>
      <c r="AH346" s="135"/>
      <c r="AI346" s="135"/>
      <c r="AJ346" s="135"/>
      <c r="AK346" s="135"/>
      <c r="AL346" s="135"/>
      <c r="AM346" s="135"/>
      <c r="AN346" s="135"/>
      <c r="AO346" s="148"/>
    </row>
    <row r="347" spans="2:41" ht="13.35" customHeight="1">
      <c r="B347" s="11"/>
      <c r="I347" s="12"/>
      <c r="J347" s="11" t="s">
        <v>1087</v>
      </c>
      <c r="M347" s="12"/>
      <c r="N347" s="11" t="s">
        <v>363</v>
      </c>
      <c r="Q347" s="12"/>
      <c r="R347" s="140"/>
      <c r="S347" s="299"/>
      <c r="T347" s="300"/>
      <c r="U347" s="141"/>
      <c r="V347" s="157"/>
      <c r="W347" s="141" t="s">
        <v>13</v>
      </c>
      <c r="X347" s="157"/>
      <c r="Y347" s="141" t="s">
        <v>11</v>
      </c>
      <c r="Z347" s="157"/>
      <c r="AA347" s="141" t="s">
        <v>588</v>
      </c>
      <c r="AB347" s="11" t="s">
        <v>316</v>
      </c>
      <c r="AE347" s="12"/>
      <c r="AF347" s="140"/>
      <c r="AG347" s="299"/>
      <c r="AH347" s="300"/>
      <c r="AI347" s="141"/>
      <c r="AJ347" s="157"/>
      <c r="AK347" s="141" t="s">
        <v>13</v>
      </c>
      <c r="AL347" s="157"/>
      <c r="AM347" s="141" t="s">
        <v>11</v>
      </c>
      <c r="AN347" s="157"/>
      <c r="AO347" s="158" t="s">
        <v>588</v>
      </c>
    </row>
    <row r="348" spans="2:41" ht="3.6" customHeight="1">
      <c r="B348" s="11"/>
      <c r="I348" s="12"/>
      <c r="J348" s="11"/>
      <c r="M348" s="12"/>
      <c r="N348" s="9"/>
      <c r="O348" s="8"/>
      <c r="P348" s="8"/>
      <c r="Q348" s="10"/>
      <c r="R348" s="144"/>
      <c r="S348" s="145"/>
      <c r="T348" s="141"/>
      <c r="U348" s="145"/>
      <c r="V348" s="145"/>
      <c r="W348" s="145"/>
      <c r="X348" s="145"/>
      <c r="Y348" s="145"/>
      <c r="Z348" s="145"/>
      <c r="AA348" s="151"/>
      <c r="AB348" s="9"/>
      <c r="AC348" s="8"/>
      <c r="AD348" s="8"/>
      <c r="AE348" s="10"/>
      <c r="AF348" s="144"/>
      <c r="AG348" s="145"/>
      <c r="AH348" s="145"/>
      <c r="AI348" s="145"/>
      <c r="AJ348" s="145"/>
      <c r="AK348" s="145"/>
      <c r="AL348" s="145"/>
      <c r="AM348" s="145"/>
      <c r="AN348" s="145"/>
      <c r="AO348" s="151"/>
    </row>
    <row r="349" spans="2:41" ht="3.6" customHeight="1">
      <c r="B349" s="11"/>
      <c r="I349" s="12"/>
      <c r="J349" s="11"/>
      <c r="M349" s="12"/>
      <c r="N349" s="4"/>
      <c r="O349" s="5"/>
      <c r="P349" s="5"/>
      <c r="Q349" s="6"/>
      <c r="R349" s="301"/>
      <c r="S349" s="316"/>
      <c r="T349" s="159"/>
      <c r="U349" s="304"/>
      <c r="AA349" s="6"/>
      <c r="AF349" s="307"/>
      <c r="AG349" s="308"/>
      <c r="AH349" s="308"/>
      <c r="AI349" s="308"/>
      <c r="AJ349" s="308"/>
      <c r="AK349" s="308"/>
      <c r="AL349" s="308"/>
      <c r="AM349" s="308"/>
      <c r="AN349" s="308"/>
      <c r="AO349" s="309"/>
    </row>
    <row r="350" spans="2:41" ht="13.35" customHeight="1">
      <c r="B350" s="11"/>
      <c r="I350" s="12"/>
      <c r="J350" s="11"/>
      <c r="M350" s="12"/>
      <c r="N350" s="11" t="s">
        <v>280</v>
      </c>
      <c r="Q350" s="12"/>
      <c r="R350" s="302"/>
      <c r="S350" s="317"/>
      <c r="T350" s="160" t="s">
        <v>607</v>
      </c>
      <c r="U350" s="305"/>
      <c r="V350" s="3" t="s">
        <v>365</v>
      </c>
      <c r="AA350" s="12"/>
      <c r="AB350" s="3" t="s">
        <v>577</v>
      </c>
      <c r="AF350" s="310"/>
      <c r="AG350" s="311"/>
      <c r="AH350" s="311"/>
      <c r="AI350" s="311"/>
      <c r="AJ350" s="311"/>
      <c r="AK350" s="311"/>
      <c r="AL350" s="311"/>
      <c r="AM350" s="311"/>
      <c r="AN350" s="311"/>
      <c r="AO350" s="312"/>
    </row>
    <row r="351" spans="2:41" ht="3.6" customHeight="1">
      <c r="B351" s="11"/>
      <c r="I351" s="12"/>
      <c r="J351" s="11"/>
      <c r="M351" s="12"/>
      <c r="N351" s="9"/>
      <c r="O351" s="8"/>
      <c r="P351" s="8"/>
      <c r="Q351" s="10"/>
      <c r="R351" s="303"/>
      <c r="S351" s="318"/>
      <c r="T351" s="161"/>
      <c r="U351" s="306"/>
      <c r="AA351" s="10"/>
      <c r="AF351" s="313"/>
      <c r="AG351" s="314"/>
      <c r="AH351" s="314"/>
      <c r="AI351" s="314"/>
      <c r="AJ351" s="314"/>
      <c r="AK351" s="314"/>
      <c r="AL351" s="314"/>
      <c r="AM351" s="314"/>
      <c r="AN351" s="314"/>
      <c r="AO351" s="315"/>
    </row>
    <row r="352" spans="2:41" ht="3.6" customHeight="1">
      <c r="B352" s="11"/>
      <c r="I352" s="12"/>
      <c r="J352" s="11"/>
      <c r="N352" s="4"/>
      <c r="O352" s="5"/>
      <c r="P352" s="5"/>
      <c r="Q352" s="6"/>
      <c r="S352" s="136"/>
      <c r="T352" s="143"/>
      <c r="U352" s="136"/>
      <c r="V352" s="136"/>
      <c r="W352" s="136"/>
      <c r="X352" s="136"/>
      <c r="Y352" s="136"/>
      <c r="Z352" s="136"/>
      <c r="AA352" s="136"/>
      <c r="AB352" s="136"/>
      <c r="AC352" s="136"/>
      <c r="AD352" s="136"/>
      <c r="AE352" s="136"/>
      <c r="AF352" s="136"/>
      <c r="AG352" s="136"/>
      <c r="AH352" s="136"/>
      <c r="AI352" s="136"/>
      <c r="AJ352" s="136"/>
      <c r="AK352" s="136"/>
      <c r="AL352" s="136"/>
      <c r="AM352" s="136"/>
      <c r="AN352" s="136"/>
      <c r="AO352" s="162"/>
    </row>
    <row r="353" spans="2:41" ht="13.35" customHeight="1">
      <c r="B353" s="11"/>
      <c r="I353" s="12"/>
      <c r="J353" s="11"/>
      <c r="N353" s="11" t="s">
        <v>608</v>
      </c>
      <c r="Q353" s="12"/>
      <c r="R353" s="150"/>
      <c r="S353" s="163"/>
      <c r="T353" s="3" t="s">
        <v>606</v>
      </c>
      <c r="Y353" s="163"/>
      <c r="Z353" s="3" t="s">
        <v>576</v>
      </c>
      <c r="AF353" s="164"/>
      <c r="AH353" s="143"/>
      <c r="AI353" s="143"/>
      <c r="AJ353" s="143"/>
      <c r="AK353" s="143"/>
      <c r="AL353" s="143"/>
      <c r="AM353" s="143"/>
      <c r="AN353" s="143"/>
      <c r="AO353" s="165"/>
    </row>
    <row r="354" spans="2:41" ht="3.6" customHeight="1">
      <c r="B354" s="11"/>
      <c r="I354" s="12"/>
      <c r="J354" s="9"/>
      <c r="K354" s="8"/>
      <c r="L354" s="8"/>
      <c r="M354" s="8"/>
      <c r="N354" s="9"/>
      <c r="O354" s="8"/>
      <c r="P354" s="8"/>
      <c r="Q354" s="10"/>
      <c r="R354" s="152"/>
      <c r="S354" s="146"/>
      <c r="T354" s="146"/>
      <c r="U354" s="146"/>
      <c r="V354" s="146"/>
      <c r="W354" s="146"/>
      <c r="X354" s="146"/>
      <c r="Y354" s="146"/>
      <c r="Z354" s="146"/>
      <c r="AA354" s="146"/>
      <c r="AB354" s="146"/>
      <c r="AC354" s="146"/>
      <c r="AD354" s="146"/>
      <c r="AE354" s="146"/>
      <c r="AF354" s="146"/>
      <c r="AG354" s="146"/>
      <c r="AH354" s="146"/>
      <c r="AI354" s="146"/>
      <c r="AJ354" s="146"/>
      <c r="AK354" s="146"/>
      <c r="AL354" s="146"/>
      <c r="AM354" s="146"/>
      <c r="AN354" s="146"/>
      <c r="AO354" s="166"/>
    </row>
    <row r="355" spans="2:41" ht="3.6" customHeight="1">
      <c r="B355" s="11"/>
      <c r="I355" s="12"/>
      <c r="J355" s="4"/>
      <c r="K355" s="5"/>
      <c r="L355" s="5"/>
      <c r="M355" s="6"/>
      <c r="N355" s="4"/>
      <c r="O355" s="5"/>
      <c r="P355" s="5"/>
      <c r="Q355" s="5"/>
      <c r="R355" s="298"/>
      <c r="S355" s="281"/>
      <c r="T355" s="281"/>
      <c r="U355" s="281"/>
      <c r="V355" s="281"/>
      <c r="W355" s="281"/>
      <c r="X355" s="281"/>
      <c r="Y355" s="281"/>
      <c r="Z355" s="281"/>
      <c r="AA355" s="281"/>
      <c r="AB355" s="281"/>
      <c r="AC355" s="281"/>
      <c r="AD355" s="281"/>
      <c r="AE355" s="281"/>
      <c r="AF355" s="281"/>
      <c r="AG355" s="281"/>
      <c r="AH355" s="281"/>
      <c r="AI355" s="281"/>
      <c r="AJ355" s="281"/>
      <c r="AK355" s="281"/>
      <c r="AL355" s="281"/>
      <c r="AM355" s="281"/>
      <c r="AN355" s="281"/>
      <c r="AO355" s="282"/>
    </row>
    <row r="356" spans="2:41" ht="13.35" customHeight="1">
      <c r="B356" s="11"/>
      <c r="I356" s="12"/>
      <c r="J356" s="11"/>
      <c r="M356" s="12"/>
      <c r="N356" s="139" t="s">
        <v>8</v>
      </c>
      <c r="R356" s="283"/>
      <c r="S356" s="284"/>
      <c r="T356" s="284"/>
      <c r="U356" s="284"/>
      <c r="V356" s="284"/>
      <c r="W356" s="284"/>
      <c r="X356" s="284"/>
      <c r="Y356" s="284"/>
      <c r="Z356" s="284"/>
      <c r="AA356" s="284"/>
      <c r="AB356" s="284"/>
      <c r="AC356" s="284"/>
      <c r="AD356" s="284"/>
      <c r="AE356" s="284"/>
      <c r="AF356" s="284"/>
      <c r="AG356" s="284"/>
      <c r="AH356" s="284"/>
      <c r="AI356" s="284"/>
      <c r="AJ356" s="284"/>
      <c r="AK356" s="284"/>
      <c r="AL356" s="284"/>
      <c r="AM356" s="284"/>
      <c r="AN356" s="284"/>
      <c r="AO356" s="285"/>
    </row>
    <row r="357" spans="2:41" ht="3.6" customHeight="1">
      <c r="B357" s="11"/>
      <c r="I357" s="12"/>
      <c r="J357" s="11"/>
      <c r="M357" s="12"/>
      <c r="N357" s="9"/>
      <c r="O357" s="8"/>
      <c r="P357" s="8"/>
      <c r="Q357" s="8"/>
      <c r="R357" s="286"/>
      <c r="S357" s="287"/>
      <c r="T357" s="287"/>
      <c r="U357" s="287"/>
      <c r="V357" s="287"/>
      <c r="W357" s="287"/>
      <c r="X357" s="287"/>
      <c r="Y357" s="287"/>
      <c r="Z357" s="287"/>
      <c r="AA357" s="287"/>
      <c r="AB357" s="287"/>
      <c r="AC357" s="287"/>
      <c r="AD357" s="287"/>
      <c r="AE357" s="287"/>
      <c r="AF357" s="287"/>
      <c r="AG357" s="287"/>
      <c r="AH357" s="287"/>
      <c r="AI357" s="287"/>
      <c r="AJ357" s="287"/>
      <c r="AK357" s="287"/>
      <c r="AL357" s="287"/>
      <c r="AM357" s="287"/>
      <c r="AN357" s="287"/>
      <c r="AO357" s="288"/>
    </row>
    <row r="358" spans="2:41" ht="3.6" customHeight="1">
      <c r="B358" s="11"/>
      <c r="I358" s="12"/>
      <c r="J358" s="11"/>
      <c r="M358" s="12"/>
      <c r="N358" s="4"/>
      <c r="O358" s="5"/>
      <c r="P358" s="5"/>
      <c r="Q358" s="6"/>
      <c r="R358" s="298"/>
      <c r="S358" s="281"/>
      <c r="T358" s="281"/>
      <c r="U358" s="281"/>
      <c r="V358" s="281"/>
      <c r="W358" s="281"/>
      <c r="X358" s="281"/>
      <c r="Y358" s="281"/>
      <c r="Z358" s="281"/>
      <c r="AA358" s="281"/>
      <c r="AB358" s="281"/>
      <c r="AC358" s="281"/>
      <c r="AD358" s="281"/>
      <c r="AE358" s="281"/>
      <c r="AF358" s="281"/>
      <c r="AG358" s="281"/>
      <c r="AH358" s="281"/>
      <c r="AI358" s="281"/>
      <c r="AJ358" s="281"/>
      <c r="AK358" s="281"/>
      <c r="AL358" s="281"/>
      <c r="AM358" s="281"/>
      <c r="AN358" s="281"/>
      <c r="AO358" s="282"/>
    </row>
    <row r="359" spans="2:41" ht="13.35" customHeight="1">
      <c r="B359" s="11"/>
      <c r="I359" s="12"/>
      <c r="J359" s="11"/>
      <c r="M359" s="12"/>
      <c r="N359" s="11" t="s">
        <v>311</v>
      </c>
      <c r="Q359" s="12"/>
      <c r="R359" s="283"/>
      <c r="S359" s="284"/>
      <c r="T359" s="284"/>
      <c r="U359" s="284"/>
      <c r="V359" s="284"/>
      <c r="W359" s="284"/>
      <c r="X359" s="284"/>
      <c r="Y359" s="284"/>
      <c r="Z359" s="284"/>
      <c r="AA359" s="284"/>
      <c r="AB359" s="284"/>
      <c r="AC359" s="284"/>
      <c r="AD359" s="284"/>
      <c r="AE359" s="284"/>
      <c r="AF359" s="284"/>
      <c r="AG359" s="284"/>
      <c r="AH359" s="284"/>
      <c r="AI359" s="284"/>
      <c r="AJ359" s="284"/>
      <c r="AK359" s="284"/>
      <c r="AL359" s="284"/>
      <c r="AM359" s="284"/>
      <c r="AN359" s="284"/>
      <c r="AO359" s="285"/>
    </row>
    <row r="360" spans="2:41" ht="3.6" customHeight="1">
      <c r="B360" s="11"/>
      <c r="I360" s="12"/>
      <c r="J360" s="11"/>
      <c r="M360" s="12"/>
      <c r="N360" s="11"/>
      <c r="Q360" s="12"/>
      <c r="R360" s="286"/>
      <c r="S360" s="287"/>
      <c r="T360" s="287"/>
      <c r="U360" s="287"/>
      <c r="V360" s="287"/>
      <c r="W360" s="287"/>
      <c r="X360" s="287"/>
      <c r="Y360" s="287"/>
      <c r="Z360" s="287"/>
      <c r="AA360" s="287"/>
      <c r="AB360" s="287"/>
      <c r="AC360" s="287"/>
      <c r="AD360" s="287"/>
      <c r="AE360" s="287"/>
      <c r="AF360" s="287"/>
      <c r="AG360" s="287"/>
      <c r="AH360" s="287"/>
      <c r="AI360" s="287"/>
      <c r="AJ360" s="287"/>
      <c r="AK360" s="287"/>
      <c r="AL360" s="287"/>
      <c r="AM360" s="287"/>
      <c r="AN360" s="287"/>
      <c r="AO360" s="288"/>
    </row>
    <row r="361" spans="2:41" ht="3.6" customHeight="1">
      <c r="B361" s="11"/>
      <c r="I361" s="12"/>
      <c r="J361" s="11"/>
      <c r="M361" s="12"/>
      <c r="N361" s="4"/>
      <c r="O361" s="5"/>
      <c r="P361" s="5"/>
      <c r="Q361" s="6"/>
      <c r="R361" s="134"/>
      <c r="S361" s="135"/>
      <c r="T361" s="135"/>
      <c r="U361" s="135"/>
      <c r="V361" s="135"/>
      <c r="W361" s="135"/>
      <c r="X361" s="135"/>
      <c r="Y361" s="135"/>
      <c r="Z361" s="135"/>
      <c r="AA361" s="148"/>
      <c r="AB361" s="4"/>
      <c r="AC361" s="5"/>
      <c r="AD361" s="5"/>
      <c r="AE361" s="6"/>
      <c r="AF361" s="134"/>
      <c r="AG361" s="135"/>
      <c r="AH361" s="135"/>
      <c r="AI361" s="135"/>
      <c r="AJ361" s="135"/>
      <c r="AK361" s="135"/>
      <c r="AL361" s="135"/>
      <c r="AM361" s="135"/>
      <c r="AN361" s="135"/>
      <c r="AO361" s="148"/>
    </row>
    <row r="362" spans="2:41" ht="13.35" customHeight="1">
      <c r="B362" s="11"/>
      <c r="I362" s="12"/>
      <c r="J362" s="11" t="s">
        <v>1088</v>
      </c>
      <c r="M362" s="12"/>
      <c r="N362" s="11" t="s">
        <v>363</v>
      </c>
      <c r="Q362" s="12"/>
      <c r="R362" s="140"/>
      <c r="S362" s="299"/>
      <c r="T362" s="300"/>
      <c r="U362" s="141"/>
      <c r="V362" s="157"/>
      <c r="W362" s="141" t="s">
        <v>13</v>
      </c>
      <c r="X362" s="157"/>
      <c r="Y362" s="141" t="s">
        <v>11</v>
      </c>
      <c r="Z362" s="157"/>
      <c r="AA362" s="141" t="s">
        <v>588</v>
      </c>
      <c r="AB362" s="11" t="s">
        <v>316</v>
      </c>
      <c r="AE362" s="12"/>
      <c r="AF362" s="140"/>
      <c r="AG362" s="299"/>
      <c r="AH362" s="300"/>
      <c r="AI362" s="141"/>
      <c r="AJ362" s="157"/>
      <c r="AK362" s="141" t="s">
        <v>13</v>
      </c>
      <c r="AL362" s="157"/>
      <c r="AM362" s="141" t="s">
        <v>11</v>
      </c>
      <c r="AN362" s="157"/>
      <c r="AO362" s="158" t="s">
        <v>588</v>
      </c>
    </row>
    <row r="363" spans="2:41" ht="3.6" customHeight="1">
      <c r="B363" s="11"/>
      <c r="I363" s="12"/>
      <c r="J363" s="11"/>
      <c r="M363" s="12"/>
      <c r="N363" s="9"/>
      <c r="O363" s="8"/>
      <c r="P363" s="8"/>
      <c r="Q363" s="10"/>
      <c r="R363" s="144"/>
      <c r="S363" s="145"/>
      <c r="T363" s="141"/>
      <c r="U363" s="145"/>
      <c r="V363" s="145"/>
      <c r="W363" s="145"/>
      <c r="X363" s="145"/>
      <c r="Y363" s="145"/>
      <c r="Z363" s="145"/>
      <c r="AA363" s="151"/>
      <c r="AB363" s="9"/>
      <c r="AC363" s="8"/>
      <c r="AD363" s="8"/>
      <c r="AE363" s="10"/>
      <c r="AF363" s="144"/>
      <c r="AG363" s="145"/>
      <c r="AH363" s="145"/>
      <c r="AI363" s="145"/>
      <c r="AJ363" s="145"/>
      <c r="AK363" s="145"/>
      <c r="AL363" s="145"/>
      <c r="AM363" s="145"/>
      <c r="AN363" s="145"/>
      <c r="AO363" s="151"/>
    </row>
    <row r="364" spans="2:41" ht="3.6" customHeight="1">
      <c r="B364" s="11"/>
      <c r="I364" s="12"/>
      <c r="J364" s="11"/>
      <c r="M364" s="12"/>
      <c r="N364" s="4"/>
      <c r="O364" s="5"/>
      <c r="P364" s="5"/>
      <c r="Q364" s="6"/>
      <c r="R364" s="301"/>
      <c r="S364" s="316"/>
      <c r="T364" s="159"/>
      <c r="U364" s="304"/>
      <c r="AA364" s="6"/>
      <c r="AF364" s="307"/>
      <c r="AG364" s="308"/>
      <c r="AH364" s="308"/>
      <c r="AI364" s="308"/>
      <c r="AJ364" s="308"/>
      <c r="AK364" s="308"/>
      <c r="AL364" s="308"/>
      <c r="AM364" s="308"/>
      <c r="AN364" s="308"/>
      <c r="AO364" s="309"/>
    </row>
    <row r="365" spans="2:41" ht="13.35" customHeight="1">
      <c r="B365" s="11"/>
      <c r="I365" s="12"/>
      <c r="J365" s="11"/>
      <c r="M365" s="12"/>
      <c r="N365" s="11" t="s">
        <v>280</v>
      </c>
      <c r="Q365" s="12"/>
      <c r="R365" s="302"/>
      <c r="S365" s="317"/>
      <c r="T365" s="160" t="s">
        <v>607</v>
      </c>
      <c r="U365" s="305"/>
      <c r="V365" s="3" t="s">
        <v>365</v>
      </c>
      <c r="AA365" s="12"/>
      <c r="AB365" s="3" t="s">
        <v>577</v>
      </c>
      <c r="AF365" s="310"/>
      <c r="AG365" s="311"/>
      <c r="AH365" s="311"/>
      <c r="AI365" s="311"/>
      <c r="AJ365" s="311"/>
      <c r="AK365" s="311"/>
      <c r="AL365" s="311"/>
      <c r="AM365" s="311"/>
      <c r="AN365" s="311"/>
      <c r="AO365" s="312"/>
    </row>
    <row r="366" spans="2:41" ht="3.6" customHeight="1">
      <c r="B366" s="11"/>
      <c r="I366" s="12"/>
      <c r="J366" s="11"/>
      <c r="M366" s="12"/>
      <c r="N366" s="9"/>
      <c r="O366" s="8"/>
      <c r="P366" s="8"/>
      <c r="Q366" s="10"/>
      <c r="R366" s="303"/>
      <c r="S366" s="318"/>
      <c r="T366" s="161"/>
      <c r="U366" s="306"/>
      <c r="AA366" s="10"/>
      <c r="AF366" s="313"/>
      <c r="AG366" s="314"/>
      <c r="AH366" s="314"/>
      <c r="AI366" s="314"/>
      <c r="AJ366" s="314"/>
      <c r="AK366" s="314"/>
      <c r="AL366" s="314"/>
      <c r="AM366" s="314"/>
      <c r="AN366" s="314"/>
      <c r="AO366" s="315"/>
    </row>
    <row r="367" spans="2:41" ht="3.6" customHeight="1">
      <c r="B367" s="11"/>
      <c r="I367" s="12"/>
      <c r="J367" s="11"/>
      <c r="N367" s="4"/>
      <c r="O367" s="5"/>
      <c r="P367" s="5"/>
      <c r="Q367" s="6"/>
      <c r="S367" s="136"/>
      <c r="T367" s="143"/>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62"/>
    </row>
    <row r="368" spans="2:41" ht="13.35" customHeight="1">
      <c r="B368" s="11"/>
      <c r="I368" s="12"/>
      <c r="J368" s="11"/>
      <c r="N368" s="11" t="s">
        <v>608</v>
      </c>
      <c r="Q368" s="12"/>
      <c r="R368" s="150"/>
      <c r="S368" s="163"/>
      <c r="T368" s="3" t="s">
        <v>606</v>
      </c>
      <c r="Y368" s="163"/>
      <c r="Z368" s="3" t="s">
        <v>576</v>
      </c>
      <c r="AF368" s="164"/>
      <c r="AH368" s="143"/>
      <c r="AI368" s="143"/>
      <c r="AJ368" s="143"/>
      <c r="AK368" s="143"/>
      <c r="AL368" s="143"/>
      <c r="AM368" s="143"/>
      <c r="AN368" s="143"/>
      <c r="AO368" s="165"/>
    </row>
    <row r="369" spans="2:41" ht="3.6" customHeight="1">
      <c r="B369" s="11"/>
      <c r="I369" s="12"/>
      <c r="J369" s="9"/>
      <c r="K369" s="8"/>
      <c r="L369" s="8"/>
      <c r="M369" s="8"/>
      <c r="N369" s="9"/>
      <c r="O369" s="8"/>
      <c r="P369" s="8"/>
      <c r="Q369" s="10"/>
      <c r="R369" s="152"/>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66"/>
    </row>
    <row r="370" spans="2:41" ht="3.6" customHeight="1">
      <c r="B370" s="11"/>
      <c r="I370" s="12"/>
      <c r="J370" s="4"/>
      <c r="K370" s="5"/>
      <c r="L370" s="5"/>
      <c r="M370" s="6"/>
      <c r="N370" s="4"/>
      <c r="O370" s="5"/>
      <c r="P370" s="5"/>
      <c r="Q370" s="5"/>
      <c r="R370" s="298"/>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2"/>
    </row>
    <row r="371" spans="2:41" ht="13.35" customHeight="1">
      <c r="B371" s="11"/>
      <c r="I371" s="12"/>
      <c r="J371" s="11"/>
      <c r="M371" s="12"/>
      <c r="N371" s="139" t="s">
        <v>8</v>
      </c>
      <c r="R371" s="283"/>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5"/>
    </row>
    <row r="372" spans="2:41" ht="3.6" customHeight="1">
      <c r="B372" s="11"/>
      <c r="I372" s="12"/>
      <c r="J372" s="11"/>
      <c r="M372" s="12"/>
      <c r="N372" s="9"/>
      <c r="O372" s="8"/>
      <c r="P372" s="8"/>
      <c r="Q372" s="8"/>
      <c r="R372" s="286"/>
      <c r="S372" s="287"/>
      <c r="T372" s="287"/>
      <c r="U372" s="287"/>
      <c r="V372" s="287"/>
      <c r="W372" s="287"/>
      <c r="X372" s="287"/>
      <c r="Y372" s="287"/>
      <c r="Z372" s="287"/>
      <c r="AA372" s="287"/>
      <c r="AB372" s="287"/>
      <c r="AC372" s="287"/>
      <c r="AD372" s="287"/>
      <c r="AE372" s="287"/>
      <c r="AF372" s="287"/>
      <c r="AG372" s="287"/>
      <c r="AH372" s="287"/>
      <c r="AI372" s="287"/>
      <c r="AJ372" s="287"/>
      <c r="AK372" s="287"/>
      <c r="AL372" s="287"/>
      <c r="AM372" s="287"/>
      <c r="AN372" s="287"/>
      <c r="AO372" s="288"/>
    </row>
    <row r="373" spans="2:41" ht="3.6" customHeight="1">
      <c r="B373" s="11"/>
      <c r="I373" s="12"/>
      <c r="J373" s="11"/>
      <c r="M373" s="12"/>
      <c r="N373" s="4"/>
      <c r="O373" s="5"/>
      <c r="P373" s="5"/>
      <c r="Q373" s="6"/>
      <c r="R373" s="298"/>
      <c r="S373" s="281"/>
      <c r="T373" s="281"/>
      <c r="U373" s="281"/>
      <c r="V373" s="281"/>
      <c r="W373" s="281"/>
      <c r="X373" s="281"/>
      <c r="Y373" s="281"/>
      <c r="Z373" s="281"/>
      <c r="AA373" s="281"/>
      <c r="AB373" s="281"/>
      <c r="AC373" s="281"/>
      <c r="AD373" s="281"/>
      <c r="AE373" s="281"/>
      <c r="AF373" s="281"/>
      <c r="AG373" s="281"/>
      <c r="AH373" s="281"/>
      <c r="AI373" s="281"/>
      <c r="AJ373" s="281"/>
      <c r="AK373" s="281"/>
      <c r="AL373" s="281"/>
      <c r="AM373" s="281"/>
      <c r="AN373" s="281"/>
      <c r="AO373" s="282"/>
    </row>
    <row r="374" spans="2:41" ht="13.35" customHeight="1">
      <c r="B374" s="11"/>
      <c r="I374" s="12"/>
      <c r="J374" s="11"/>
      <c r="M374" s="12"/>
      <c r="N374" s="11" t="s">
        <v>311</v>
      </c>
      <c r="Q374" s="12"/>
      <c r="R374" s="283"/>
      <c r="S374" s="284"/>
      <c r="T374" s="284"/>
      <c r="U374" s="284"/>
      <c r="V374" s="284"/>
      <c r="W374" s="284"/>
      <c r="X374" s="284"/>
      <c r="Y374" s="284"/>
      <c r="Z374" s="284"/>
      <c r="AA374" s="284"/>
      <c r="AB374" s="284"/>
      <c r="AC374" s="284"/>
      <c r="AD374" s="284"/>
      <c r="AE374" s="284"/>
      <c r="AF374" s="284"/>
      <c r="AG374" s="284"/>
      <c r="AH374" s="284"/>
      <c r="AI374" s="284"/>
      <c r="AJ374" s="284"/>
      <c r="AK374" s="284"/>
      <c r="AL374" s="284"/>
      <c r="AM374" s="284"/>
      <c r="AN374" s="284"/>
      <c r="AO374" s="285"/>
    </row>
    <row r="375" spans="2:41" ht="3.6" customHeight="1">
      <c r="B375" s="11"/>
      <c r="I375" s="12"/>
      <c r="J375" s="11"/>
      <c r="M375" s="12"/>
      <c r="N375" s="11"/>
      <c r="Q375" s="12"/>
      <c r="R375" s="286"/>
      <c r="S375" s="287"/>
      <c r="T375" s="287"/>
      <c r="U375" s="287"/>
      <c r="V375" s="287"/>
      <c r="W375" s="287"/>
      <c r="X375" s="287"/>
      <c r="Y375" s="287"/>
      <c r="Z375" s="287"/>
      <c r="AA375" s="287"/>
      <c r="AB375" s="287"/>
      <c r="AC375" s="287"/>
      <c r="AD375" s="287"/>
      <c r="AE375" s="287"/>
      <c r="AF375" s="287"/>
      <c r="AG375" s="287"/>
      <c r="AH375" s="287"/>
      <c r="AI375" s="287"/>
      <c r="AJ375" s="287"/>
      <c r="AK375" s="287"/>
      <c r="AL375" s="287"/>
      <c r="AM375" s="287"/>
      <c r="AN375" s="287"/>
      <c r="AO375" s="288"/>
    </row>
    <row r="376" spans="2:41" ht="3.6" customHeight="1">
      <c r="B376" s="11"/>
      <c r="I376" s="12"/>
      <c r="J376" s="11"/>
      <c r="M376" s="12"/>
      <c r="N376" s="4"/>
      <c r="O376" s="5"/>
      <c r="P376" s="5"/>
      <c r="Q376" s="6"/>
      <c r="R376" s="134"/>
      <c r="S376" s="135"/>
      <c r="T376" s="135"/>
      <c r="U376" s="135"/>
      <c r="V376" s="135"/>
      <c r="W376" s="135"/>
      <c r="X376" s="135"/>
      <c r="Y376" s="135"/>
      <c r="Z376" s="135"/>
      <c r="AA376" s="148"/>
      <c r="AB376" s="4"/>
      <c r="AC376" s="5"/>
      <c r="AD376" s="5"/>
      <c r="AE376" s="6"/>
      <c r="AF376" s="134"/>
      <c r="AG376" s="135"/>
      <c r="AH376" s="135"/>
      <c r="AI376" s="135"/>
      <c r="AJ376" s="135"/>
      <c r="AK376" s="135"/>
      <c r="AL376" s="135"/>
      <c r="AM376" s="135"/>
      <c r="AN376" s="135"/>
      <c r="AO376" s="148"/>
    </row>
    <row r="377" spans="2:41" ht="13.35" customHeight="1">
      <c r="B377" s="11"/>
      <c r="I377" s="12"/>
      <c r="J377" s="11" t="s">
        <v>1089</v>
      </c>
      <c r="M377" s="12"/>
      <c r="N377" s="11" t="s">
        <v>363</v>
      </c>
      <c r="Q377" s="12"/>
      <c r="R377" s="140"/>
      <c r="S377" s="299"/>
      <c r="T377" s="300"/>
      <c r="U377" s="141"/>
      <c r="V377" s="157"/>
      <c r="W377" s="141" t="s">
        <v>13</v>
      </c>
      <c r="X377" s="157"/>
      <c r="Y377" s="141" t="s">
        <v>11</v>
      </c>
      <c r="Z377" s="157"/>
      <c r="AA377" s="141" t="s">
        <v>588</v>
      </c>
      <c r="AB377" s="11" t="s">
        <v>316</v>
      </c>
      <c r="AE377" s="12"/>
      <c r="AF377" s="140"/>
      <c r="AG377" s="299"/>
      <c r="AH377" s="300"/>
      <c r="AI377" s="141"/>
      <c r="AJ377" s="157"/>
      <c r="AK377" s="141" t="s">
        <v>13</v>
      </c>
      <c r="AL377" s="157"/>
      <c r="AM377" s="141" t="s">
        <v>11</v>
      </c>
      <c r="AN377" s="157"/>
      <c r="AO377" s="158" t="s">
        <v>588</v>
      </c>
    </row>
    <row r="378" spans="2:41" ht="3.6" customHeight="1">
      <c r="B378" s="11"/>
      <c r="I378" s="12"/>
      <c r="J378" s="11"/>
      <c r="M378" s="12"/>
      <c r="N378" s="9"/>
      <c r="O378" s="8"/>
      <c r="P378" s="8"/>
      <c r="Q378" s="10"/>
      <c r="R378" s="144"/>
      <c r="S378" s="145"/>
      <c r="T378" s="141"/>
      <c r="U378" s="145"/>
      <c r="V378" s="145"/>
      <c r="W378" s="145"/>
      <c r="X378" s="145"/>
      <c r="Y378" s="145"/>
      <c r="Z378" s="145"/>
      <c r="AA378" s="151"/>
      <c r="AB378" s="9"/>
      <c r="AC378" s="8"/>
      <c r="AD378" s="8"/>
      <c r="AE378" s="10"/>
      <c r="AF378" s="144"/>
      <c r="AG378" s="145"/>
      <c r="AH378" s="145"/>
      <c r="AI378" s="145"/>
      <c r="AJ378" s="145"/>
      <c r="AK378" s="145"/>
      <c r="AL378" s="145"/>
      <c r="AM378" s="145"/>
      <c r="AN378" s="145"/>
      <c r="AO378" s="151"/>
    </row>
    <row r="379" spans="2:41" ht="3.6" customHeight="1">
      <c r="B379" s="11"/>
      <c r="I379" s="12"/>
      <c r="J379" s="11"/>
      <c r="M379" s="12"/>
      <c r="N379" s="4"/>
      <c r="O379" s="5"/>
      <c r="P379" s="5"/>
      <c r="Q379" s="6"/>
      <c r="R379" s="301"/>
      <c r="S379" s="316"/>
      <c r="T379" s="159"/>
      <c r="U379" s="304"/>
      <c r="AA379" s="6"/>
      <c r="AF379" s="307"/>
      <c r="AG379" s="308"/>
      <c r="AH379" s="308"/>
      <c r="AI379" s="308"/>
      <c r="AJ379" s="308"/>
      <c r="AK379" s="308"/>
      <c r="AL379" s="308"/>
      <c r="AM379" s="308"/>
      <c r="AN379" s="308"/>
      <c r="AO379" s="309"/>
    </row>
    <row r="380" spans="2:41" ht="13.35" customHeight="1">
      <c r="B380" s="11"/>
      <c r="I380" s="12"/>
      <c r="J380" s="11"/>
      <c r="M380" s="12"/>
      <c r="N380" s="11" t="s">
        <v>280</v>
      </c>
      <c r="Q380" s="12"/>
      <c r="R380" s="302"/>
      <c r="S380" s="317"/>
      <c r="T380" s="160" t="s">
        <v>607</v>
      </c>
      <c r="U380" s="305"/>
      <c r="V380" s="3" t="s">
        <v>365</v>
      </c>
      <c r="AA380" s="12"/>
      <c r="AB380" s="3" t="s">
        <v>577</v>
      </c>
      <c r="AF380" s="310"/>
      <c r="AG380" s="311"/>
      <c r="AH380" s="311"/>
      <c r="AI380" s="311"/>
      <c r="AJ380" s="311"/>
      <c r="AK380" s="311"/>
      <c r="AL380" s="311"/>
      <c r="AM380" s="311"/>
      <c r="AN380" s="311"/>
      <c r="AO380" s="312"/>
    </row>
    <row r="381" spans="2:41" ht="3.6" customHeight="1">
      <c r="B381" s="11"/>
      <c r="I381" s="12"/>
      <c r="J381" s="11"/>
      <c r="M381" s="12"/>
      <c r="N381" s="9"/>
      <c r="O381" s="8"/>
      <c r="P381" s="8"/>
      <c r="Q381" s="10"/>
      <c r="R381" s="303"/>
      <c r="S381" s="318"/>
      <c r="T381" s="161"/>
      <c r="U381" s="306"/>
      <c r="AA381" s="10"/>
      <c r="AF381" s="313"/>
      <c r="AG381" s="314"/>
      <c r="AH381" s="314"/>
      <c r="AI381" s="314"/>
      <c r="AJ381" s="314"/>
      <c r="AK381" s="314"/>
      <c r="AL381" s="314"/>
      <c r="AM381" s="314"/>
      <c r="AN381" s="314"/>
      <c r="AO381" s="315"/>
    </row>
    <row r="382" spans="2:41" ht="3.6" customHeight="1">
      <c r="B382" s="11"/>
      <c r="I382" s="12"/>
      <c r="J382" s="11"/>
      <c r="N382" s="4"/>
      <c r="O382" s="5"/>
      <c r="P382" s="5"/>
      <c r="Q382" s="6"/>
      <c r="S382" s="136"/>
      <c r="T382" s="143"/>
      <c r="U382" s="136"/>
      <c r="V382" s="136"/>
      <c r="W382" s="136"/>
      <c r="X382" s="136"/>
      <c r="Y382" s="136"/>
      <c r="Z382" s="136"/>
      <c r="AA382" s="136"/>
      <c r="AB382" s="136"/>
      <c r="AC382" s="136"/>
      <c r="AD382" s="136"/>
      <c r="AE382" s="136"/>
      <c r="AF382" s="136"/>
      <c r="AG382" s="136"/>
      <c r="AH382" s="136"/>
      <c r="AI382" s="136"/>
      <c r="AJ382" s="136"/>
      <c r="AK382" s="136"/>
      <c r="AL382" s="136"/>
      <c r="AM382" s="136"/>
      <c r="AN382" s="136"/>
      <c r="AO382" s="162"/>
    </row>
    <row r="383" spans="2:41" ht="13.35" customHeight="1">
      <c r="B383" s="11"/>
      <c r="I383" s="12"/>
      <c r="J383" s="11"/>
      <c r="N383" s="11" t="s">
        <v>608</v>
      </c>
      <c r="Q383" s="12"/>
      <c r="R383" s="150"/>
      <c r="S383" s="163"/>
      <c r="T383" s="3" t="s">
        <v>606</v>
      </c>
      <c r="Y383" s="163"/>
      <c r="Z383" s="3" t="s">
        <v>576</v>
      </c>
      <c r="AF383" s="164"/>
      <c r="AH383" s="143"/>
      <c r="AI383" s="143"/>
      <c r="AJ383" s="143"/>
      <c r="AK383" s="143"/>
      <c r="AL383" s="143"/>
      <c r="AM383" s="143"/>
      <c r="AN383" s="143"/>
      <c r="AO383" s="165"/>
    </row>
    <row r="384" spans="2:41" ht="3.6" customHeight="1">
      <c r="B384" s="11"/>
      <c r="I384" s="12"/>
      <c r="J384" s="9"/>
      <c r="K384" s="8"/>
      <c r="L384" s="8"/>
      <c r="M384" s="8"/>
      <c r="N384" s="9"/>
      <c r="O384" s="8"/>
      <c r="P384" s="8"/>
      <c r="Q384" s="10"/>
      <c r="R384" s="152"/>
      <c r="S384" s="146"/>
      <c r="T384" s="146"/>
      <c r="U384" s="146"/>
      <c r="V384" s="146"/>
      <c r="W384" s="146"/>
      <c r="X384" s="146"/>
      <c r="Y384" s="146"/>
      <c r="Z384" s="146"/>
      <c r="AA384" s="146"/>
      <c r="AB384" s="146"/>
      <c r="AC384" s="146"/>
      <c r="AD384" s="146"/>
      <c r="AE384" s="146"/>
      <c r="AF384" s="146"/>
      <c r="AG384" s="146"/>
      <c r="AH384" s="146"/>
      <c r="AI384" s="146"/>
      <c r="AJ384" s="146"/>
      <c r="AK384" s="146"/>
      <c r="AL384" s="146"/>
      <c r="AM384" s="146"/>
      <c r="AN384" s="146"/>
      <c r="AO384" s="166"/>
    </row>
    <row r="385" spans="2:41" ht="3.6" customHeight="1">
      <c r="B385" s="11"/>
      <c r="I385" s="12"/>
      <c r="J385" s="4"/>
      <c r="K385" s="5"/>
      <c r="L385" s="5"/>
      <c r="M385" s="6"/>
      <c r="N385" s="4"/>
      <c r="O385" s="5"/>
      <c r="P385" s="5"/>
      <c r="Q385" s="5"/>
      <c r="R385" s="298"/>
      <c r="S385" s="281"/>
      <c r="T385" s="281"/>
      <c r="U385" s="281"/>
      <c r="V385" s="281"/>
      <c r="W385" s="281"/>
      <c r="X385" s="281"/>
      <c r="Y385" s="281"/>
      <c r="Z385" s="281"/>
      <c r="AA385" s="281"/>
      <c r="AB385" s="281"/>
      <c r="AC385" s="281"/>
      <c r="AD385" s="281"/>
      <c r="AE385" s="281"/>
      <c r="AF385" s="281"/>
      <c r="AG385" s="281"/>
      <c r="AH385" s="281"/>
      <c r="AI385" s="281"/>
      <c r="AJ385" s="281"/>
      <c r="AK385" s="281"/>
      <c r="AL385" s="281"/>
      <c r="AM385" s="281"/>
      <c r="AN385" s="281"/>
      <c r="AO385" s="282"/>
    </row>
    <row r="386" spans="2:41" ht="13.35" customHeight="1">
      <c r="B386" s="11"/>
      <c r="I386" s="12"/>
      <c r="J386" s="11"/>
      <c r="M386" s="12"/>
      <c r="N386" s="139" t="s">
        <v>8</v>
      </c>
      <c r="R386" s="283"/>
      <c r="S386" s="284"/>
      <c r="T386" s="284"/>
      <c r="U386" s="284"/>
      <c r="V386" s="284"/>
      <c r="W386" s="284"/>
      <c r="X386" s="284"/>
      <c r="Y386" s="284"/>
      <c r="Z386" s="284"/>
      <c r="AA386" s="284"/>
      <c r="AB386" s="284"/>
      <c r="AC386" s="284"/>
      <c r="AD386" s="284"/>
      <c r="AE386" s="284"/>
      <c r="AF386" s="284"/>
      <c r="AG386" s="284"/>
      <c r="AH386" s="284"/>
      <c r="AI386" s="284"/>
      <c r="AJ386" s="284"/>
      <c r="AK386" s="284"/>
      <c r="AL386" s="284"/>
      <c r="AM386" s="284"/>
      <c r="AN386" s="284"/>
      <c r="AO386" s="285"/>
    </row>
    <row r="387" spans="2:41" ht="3.6" customHeight="1">
      <c r="B387" s="11"/>
      <c r="I387" s="12"/>
      <c r="J387" s="11"/>
      <c r="M387" s="12"/>
      <c r="N387" s="9"/>
      <c r="O387" s="8"/>
      <c r="P387" s="8"/>
      <c r="Q387" s="8"/>
      <c r="R387" s="286"/>
      <c r="S387" s="287"/>
      <c r="T387" s="287"/>
      <c r="U387" s="287"/>
      <c r="V387" s="287"/>
      <c r="W387" s="287"/>
      <c r="X387" s="287"/>
      <c r="Y387" s="287"/>
      <c r="Z387" s="287"/>
      <c r="AA387" s="287"/>
      <c r="AB387" s="287"/>
      <c r="AC387" s="287"/>
      <c r="AD387" s="287"/>
      <c r="AE387" s="287"/>
      <c r="AF387" s="287"/>
      <c r="AG387" s="287"/>
      <c r="AH387" s="287"/>
      <c r="AI387" s="287"/>
      <c r="AJ387" s="287"/>
      <c r="AK387" s="287"/>
      <c r="AL387" s="287"/>
      <c r="AM387" s="287"/>
      <c r="AN387" s="287"/>
      <c r="AO387" s="288"/>
    </row>
    <row r="388" spans="2:41" ht="3.6" customHeight="1">
      <c r="B388" s="11"/>
      <c r="I388" s="12"/>
      <c r="J388" s="11"/>
      <c r="M388" s="12"/>
      <c r="N388" s="4"/>
      <c r="O388" s="5"/>
      <c r="P388" s="5"/>
      <c r="Q388" s="6"/>
      <c r="R388" s="298"/>
      <c r="S388" s="281"/>
      <c r="T388" s="281"/>
      <c r="U388" s="281"/>
      <c r="V388" s="281"/>
      <c r="W388" s="281"/>
      <c r="X388" s="281"/>
      <c r="Y388" s="281"/>
      <c r="Z388" s="281"/>
      <c r="AA388" s="281"/>
      <c r="AB388" s="281"/>
      <c r="AC388" s="281"/>
      <c r="AD388" s="281"/>
      <c r="AE388" s="281"/>
      <c r="AF388" s="281"/>
      <c r="AG388" s="281"/>
      <c r="AH388" s="281"/>
      <c r="AI388" s="281"/>
      <c r="AJ388" s="281"/>
      <c r="AK388" s="281"/>
      <c r="AL388" s="281"/>
      <c r="AM388" s="281"/>
      <c r="AN388" s="281"/>
      <c r="AO388" s="282"/>
    </row>
    <row r="389" spans="2:41" ht="13.35" customHeight="1">
      <c r="B389" s="11"/>
      <c r="I389" s="12"/>
      <c r="J389" s="11"/>
      <c r="M389" s="12"/>
      <c r="N389" s="11" t="s">
        <v>311</v>
      </c>
      <c r="Q389" s="12"/>
      <c r="R389" s="283"/>
      <c r="S389" s="284"/>
      <c r="T389" s="284"/>
      <c r="U389" s="284"/>
      <c r="V389" s="284"/>
      <c r="W389" s="284"/>
      <c r="X389" s="284"/>
      <c r="Y389" s="284"/>
      <c r="Z389" s="284"/>
      <c r="AA389" s="284"/>
      <c r="AB389" s="284"/>
      <c r="AC389" s="284"/>
      <c r="AD389" s="284"/>
      <c r="AE389" s="284"/>
      <c r="AF389" s="284"/>
      <c r="AG389" s="284"/>
      <c r="AH389" s="284"/>
      <c r="AI389" s="284"/>
      <c r="AJ389" s="284"/>
      <c r="AK389" s="284"/>
      <c r="AL389" s="284"/>
      <c r="AM389" s="284"/>
      <c r="AN389" s="284"/>
      <c r="AO389" s="285"/>
    </row>
    <row r="390" spans="2:41" ht="3.6" customHeight="1">
      <c r="B390" s="11"/>
      <c r="I390" s="12"/>
      <c r="J390" s="11"/>
      <c r="M390" s="12"/>
      <c r="N390" s="11"/>
      <c r="Q390" s="12"/>
      <c r="R390" s="286"/>
      <c r="S390" s="287"/>
      <c r="T390" s="287"/>
      <c r="U390" s="287"/>
      <c r="V390" s="287"/>
      <c r="W390" s="287"/>
      <c r="X390" s="287"/>
      <c r="Y390" s="287"/>
      <c r="Z390" s="287"/>
      <c r="AA390" s="287"/>
      <c r="AB390" s="287"/>
      <c r="AC390" s="287"/>
      <c r="AD390" s="287"/>
      <c r="AE390" s="287"/>
      <c r="AF390" s="287"/>
      <c r="AG390" s="287"/>
      <c r="AH390" s="287"/>
      <c r="AI390" s="287"/>
      <c r="AJ390" s="287"/>
      <c r="AK390" s="287"/>
      <c r="AL390" s="287"/>
      <c r="AM390" s="287"/>
      <c r="AN390" s="287"/>
      <c r="AO390" s="288"/>
    </row>
    <row r="391" spans="2:41" ht="3.6" customHeight="1">
      <c r="B391" s="11"/>
      <c r="I391" s="12"/>
      <c r="J391" s="11"/>
      <c r="M391" s="12"/>
      <c r="N391" s="4"/>
      <c r="O391" s="5"/>
      <c r="P391" s="5"/>
      <c r="Q391" s="6"/>
      <c r="R391" s="134"/>
      <c r="S391" s="135"/>
      <c r="T391" s="135"/>
      <c r="U391" s="135"/>
      <c r="V391" s="135"/>
      <c r="W391" s="135"/>
      <c r="X391" s="135"/>
      <c r="Y391" s="135"/>
      <c r="Z391" s="135"/>
      <c r="AA391" s="148"/>
      <c r="AB391" s="4"/>
      <c r="AC391" s="5"/>
      <c r="AD391" s="5"/>
      <c r="AE391" s="6"/>
      <c r="AF391" s="134"/>
      <c r="AG391" s="135"/>
      <c r="AH391" s="135"/>
      <c r="AI391" s="135"/>
      <c r="AJ391" s="135"/>
      <c r="AK391" s="135"/>
      <c r="AL391" s="135"/>
      <c r="AM391" s="135"/>
      <c r="AN391" s="135"/>
      <c r="AO391" s="148"/>
    </row>
    <row r="392" spans="2:41" ht="13.35" customHeight="1">
      <c r="B392" s="11"/>
      <c r="I392" s="12"/>
      <c r="J392" s="11" t="s">
        <v>1090</v>
      </c>
      <c r="M392" s="12"/>
      <c r="N392" s="11" t="s">
        <v>363</v>
      </c>
      <c r="Q392" s="12"/>
      <c r="R392" s="140"/>
      <c r="S392" s="299"/>
      <c r="T392" s="300"/>
      <c r="U392" s="141"/>
      <c r="V392" s="157"/>
      <c r="W392" s="141" t="s">
        <v>13</v>
      </c>
      <c r="X392" s="157"/>
      <c r="Y392" s="141" t="s">
        <v>11</v>
      </c>
      <c r="Z392" s="157"/>
      <c r="AA392" s="141" t="s">
        <v>588</v>
      </c>
      <c r="AB392" s="11" t="s">
        <v>316</v>
      </c>
      <c r="AE392" s="12"/>
      <c r="AF392" s="140"/>
      <c r="AG392" s="299"/>
      <c r="AH392" s="300"/>
      <c r="AI392" s="141"/>
      <c r="AJ392" s="157"/>
      <c r="AK392" s="141" t="s">
        <v>13</v>
      </c>
      <c r="AL392" s="157"/>
      <c r="AM392" s="141" t="s">
        <v>11</v>
      </c>
      <c r="AN392" s="157"/>
      <c r="AO392" s="158" t="s">
        <v>588</v>
      </c>
    </row>
    <row r="393" spans="2:41" ht="3.6" customHeight="1">
      <c r="B393" s="11"/>
      <c r="I393" s="12"/>
      <c r="J393" s="11"/>
      <c r="M393" s="12"/>
      <c r="N393" s="9"/>
      <c r="O393" s="8"/>
      <c r="P393" s="8"/>
      <c r="Q393" s="10"/>
      <c r="R393" s="144"/>
      <c r="S393" s="145"/>
      <c r="T393" s="141"/>
      <c r="U393" s="145"/>
      <c r="V393" s="145"/>
      <c r="W393" s="145"/>
      <c r="X393" s="145"/>
      <c r="Y393" s="145"/>
      <c r="Z393" s="145"/>
      <c r="AA393" s="151"/>
      <c r="AB393" s="9"/>
      <c r="AC393" s="8"/>
      <c r="AD393" s="8"/>
      <c r="AE393" s="10"/>
      <c r="AF393" s="144"/>
      <c r="AG393" s="145"/>
      <c r="AH393" s="145"/>
      <c r="AI393" s="145"/>
      <c r="AJ393" s="145"/>
      <c r="AK393" s="145"/>
      <c r="AL393" s="145"/>
      <c r="AM393" s="145"/>
      <c r="AN393" s="145"/>
      <c r="AO393" s="151"/>
    </row>
    <row r="394" spans="2:41" ht="3.6" customHeight="1">
      <c r="B394" s="11"/>
      <c r="I394" s="12"/>
      <c r="J394" s="11"/>
      <c r="M394" s="12"/>
      <c r="N394" s="4"/>
      <c r="O394" s="5"/>
      <c r="P394" s="5"/>
      <c r="Q394" s="6"/>
      <c r="R394" s="301"/>
      <c r="S394" s="316"/>
      <c r="T394" s="159"/>
      <c r="U394" s="304"/>
      <c r="AA394" s="6"/>
      <c r="AF394" s="307"/>
      <c r="AG394" s="308"/>
      <c r="AH394" s="308"/>
      <c r="AI394" s="308"/>
      <c r="AJ394" s="308"/>
      <c r="AK394" s="308"/>
      <c r="AL394" s="308"/>
      <c r="AM394" s="308"/>
      <c r="AN394" s="308"/>
      <c r="AO394" s="309"/>
    </row>
    <row r="395" spans="2:41" ht="13.35" customHeight="1">
      <c r="B395" s="11"/>
      <c r="I395" s="12"/>
      <c r="J395" s="11"/>
      <c r="M395" s="12"/>
      <c r="N395" s="11" t="s">
        <v>280</v>
      </c>
      <c r="Q395" s="12"/>
      <c r="R395" s="302"/>
      <c r="S395" s="317"/>
      <c r="T395" s="160" t="s">
        <v>607</v>
      </c>
      <c r="U395" s="305"/>
      <c r="V395" s="3" t="s">
        <v>365</v>
      </c>
      <c r="AA395" s="12"/>
      <c r="AB395" s="3" t="s">
        <v>577</v>
      </c>
      <c r="AF395" s="310"/>
      <c r="AG395" s="311"/>
      <c r="AH395" s="311"/>
      <c r="AI395" s="311"/>
      <c r="AJ395" s="311"/>
      <c r="AK395" s="311"/>
      <c r="AL395" s="311"/>
      <c r="AM395" s="311"/>
      <c r="AN395" s="311"/>
      <c r="AO395" s="312"/>
    </row>
    <row r="396" spans="2:41" ht="3.6" customHeight="1">
      <c r="B396" s="11"/>
      <c r="I396" s="12"/>
      <c r="J396" s="11"/>
      <c r="M396" s="12"/>
      <c r="N396" s="9"/>
      <c r="O396" s="8"/>
      <c r="P396" s="8"/>
      <c r="Q396" s="10"/>
      <c r="R396" s="303"/>
      <c r="S396" s="318"/>
      <c r="T396" s="161"/>
      <c r="U396" s="306"/>
      <c r="AA396" s="10"/>
      <c r="AF396" s="313"/>
      <c r="AG396" s="314"/>
      <c r="AH396" s="314"/>
      <c r="AI396" s="314"/>
      <c r="AJ396" s="314"/>
      <c r="AK396" s="314"/>
      <c r="AL396" s="314"/>
      <c r="AM396" s="314"/>
      <c r="AN396" s="314"/>
      <c r="AO396" s="315"/>
    </row>
    <row r="397" spans="2:41" ht="3.6" customHeight="1">
      <c r="B397" s="11"/>
      <c r="I397" s="12"/>
      <c r="J397" s="11"/>
      <c r="N397" s="4"/>
      <c r="O397" s="5"/>
      <c r="P397" s="5"/>
      <c r="Q397" s="6"/>
      <c r="S397" s="136"/>
      <c r="T397" s="143"/>
      <c r="U397" s="136"/>
      <c r="V397" s="136"/>
      <c r="W397" s="136"/>
      <c r="X397" s="136"/>
      <c r="Y397" s="136"/>
      <c r="Z397" s="136"/>
      <c r="AA397" s="136"/>
      <c r="AB397" s="136"/>
      <c r="AC397" s="136"/>
      <c r="AD397" s="136"/>
      <c r="AE397" s="136"/>
      <c r="AF397" s="136"/>
      <c r="AG397" s="136"/>
      <c r="AH397" s="136"/>
      <c r="AI397" s="136"/>
      <c r="AJ397" s="136"/>
      <c r="AK397" s="136"/>
      <c r="AL397" s="136"/>
      <c r="AM397" s="136"/>
      <c r="AN397" s="136"/>
      <c r="AO397" s="162"/>
    </row>
    <row r="398" spans="2:41" ht="13.35" customHeight="1">
      <c r="B398" s="11"/>
      <c r="I398" s="12"/>
      <c r="J398" s="11"/>
      <c r="N398" s="11" t="s">
        <v>608</v>
      </c>
      <c r="Q398" s="12"/>
      <c r="R398" s="150"/>
      <c r="S398" s="163"/>
      <c r="T398" s="3" t="s">
        <v>606</v>
      </c>
      <c r="Y398" s="163"/>
      <c r="Z398" s="3" t="s">
        <v>576</v>
      </c>
      <c r="AF398" s="164"/>
      <c r="AH398" s="143"/>
      <c r="AI398" s="143"/>
      <c r="AJ398" s="143"/>
      <c r="AK398" s="143"/>
      <c r="AL398" s="143"/>
      <c r="AM398" s="143"/>
      <c r="AN398" s="143"/>
      <c r="AO398" s="165"/>
    </row>
    <row r="399" spans="2:41" ht="3.6" customHeight="1">
      <c r="B399" s="11"/>
      <c r="I399" s="12"/>
      <c r="J399" s="9"/>
      <c r="K399" s="8"/>
      <c r="L399" s="8"/>
      <c r="M399" s="8"/>
      <c r="N399" s="9"/>
      <c r="O399" s="8"/>
      <c r="P399" s="8"/>
      <c r="Q399" s="10"/>
      <c r="R399" s="152"/>
      <c r="S399" s="146"/>
      <c r="T399" s="146"/>
      <c r="U399" s="146"/>
      <c r="V399" s="146"/>
      <c r="W399" s="146"/>
      <c r="X399" s="146"/>
      <c r="Y399" s="146"/>
      <c r="Z399" s="146"/>
      <c r="AA399" s="146"/>
      <c r="AB399" s="146"/>
      <c r="AC399" s="146"/>
      <c r="AD399" s="146"/>
      <c r="AE399" s="146"/>
      <c r="AF399" s="146"/>
      <c r="AG399" s="146"/>
      <c r="AH399" s="146"/>
      <c r="AI399" s="146"/>
      <c r="AJ399" s="146"/>
      <c r="AK399" s="146"/>
      <c r="AL399" s="146"/>
      <c r="AM399" s="146"/>
      <c r="AN399" s="146"/>
      <c r="AO399" s="166"/>
    </row>
    <row r="400" spans="2:41" ht="3.6" customHeight="1">
      <c r="B400" s="11"/>
      <c r="I400" s="12"/>
      <c r="J400" s="4"/>
      <c r="K400" s="5"/>
      <c r="L400" s="5"/>
      <c r="M400" s="6"/>
      <c r="N400" s="4"/>
      <c r="O400" s="5"/>
      <c r="P400" s="5"/>
      <c r="Q400" s="5"/>
      <c r="R400" s="298"/>
      <c r="S400" s="281"/>
      <c r="T400" s="281"/>
      <c r="U400" s="281"/>
      <c r="V400" s="281"/>
      <c r="W400" s="281"/>
      <c r="X400" s="281"/>
      <c r="Y400" s="281"/>
      <c r="Z400" s="281"/>
      <c r="AA400" s="281"/>
      <c r="AB400" s="281"/>
      <c r="AC400" s="281"/>
      <c r="AD400" s="281"/>
      <c r="AE400" s="281"/>
      <c r="AF400" s="281"/>
      <c r="AG400" s="281"/>
      <c r="AH400" s="281"/>
      <c r="AI400" s="281"/>
      <c r="AJ400" s="281"/>
      <c r="AK400" s="281"/>
      <c r="AL400" s="281"/>
      <c r="AM400" s="281"/>
      <c r="AN400" s="281"/>
      <c r="AO400" s="282"/>
    </row>
    <row r="401" spans="2:41" ht="13.35" customHeight="1">
      <c r="B401" s="11"/>
      <c r="I401" s="12"/>
      <c r="J401" s="11"/>
      <c r="M401" s="12"/>
      <c r="N401" s="139" t="s">
        <v>8</v>
      </c>
      <c r="R401" s="283"/>
      <c r="S401" s="284"/>
      <c r="T401" s="284"/>
      <c r="U401" s="284"/>
      <c r="V401" s="284"/>
      <c r="W401" s="284"/>
      <c r="X401" s="284"/>
      <c r="Y401" s="284"/>
      <c r="Z401" s="284"/>
      <c r="AA401" s="284"/>
      <c r="AB401" s="284"/>
      <c r="AC401" s="284"/>
      <c r="AD401" s="284"/>
      <c r="AE401" s="284"/>
      <c r="AF401" s="284"/>
      <c r="AG401" s="284"/>
      <c r="AH401" s="284"/>
      <c r="AI401" s="284"/>
      <c r="AJ401" s="284"/>
      <c r="AK401" s="284"/>
      <c r="AL401" s="284"/>
      <c r="AM401" s="284"/>
      <c r="AN401" s="284"/>
      <c r="AO401" s="285"/>
    </row>
    <row r="402" spans="2:41" ht="3.6" customHeight="1">
      <c r="B402" s="11"/>
      <c r="I402" s="12"/>
      <c r="J402" s="11"/>
      <c r="M402" s="12"/>
      <c r="N402" s="9"/>
      <c r="O402" s="8"/>
      <c r="P402" s="8"/>
      <c r="Q402" s="8"/>
      <c r="R402" s="286"/>
      <c r="S402" s="287"/>
      <c r="T402" s="287"/>
      <c r="U402" s="287"/>
      <c r="V402" s="287"/>
      <c r="W402" s="287"/>
      <c r="X402" s="287"/>
      <c r="Y402" s="287"/>
      <c r="Z402" s="287"/>
      <c r="AA402" s="287"/>
      <c r="AB402" s="287"/>
      <c r="AC402" s="287"/>
      <c r="AD402" s="287"/>
      <c r="AE402" s="287"/>
      <c r="AF402" s="287"/>
      <c r="AG402" s="287"/>
      <c r="AH402" s="287"/>
      <c r="AI402" s="287"/>
      <c r="AJ402" s="287"/>
      <c r="AK402" s="287"/>
      <c r="AL402" s="287"/>
      <c r="AM402" s="287"/>
      <c r="AN402" s="287"/>
      <c r="AO402" s="288"/>
    </row>
    <row r="403" spans="2:41" ht="3.6" customHeight="1">
      <c r="B403" s="11"/>
      <c r="I403" s="12"/>
      <c r="J403" s="11"/>
      <c r="M403" s="12"/>
      <c r="N403" s="4"/>
      <c r="O403" s="5"/>
      <c r="P403" s="5"/>
      <c r="Q403" s="6"/>
      <c r="R403" s="298"/>
      <c r="S403" s="281"/>
      <c r="T403" s="281"/>
      <c r="U403" s="281"/>
      <c r="V403" s="281"/>
      <c r="W403" s="281"/>
      <c r="X403" s="281"/>
      <c r="Y403" s="281"/>
      <c r="Z403" s="281"/>
      <c r="AA403" s="281"/>
      <c r="AB403" s="281"/>
      <c r="AC403" s="281"/>
      <c r="AD403" s="281"/>
      <c r="AE403" s="281"/>
      <c r="AF403" s="281"/>
      <c r="AG403" s="281"/>
      <c r="AH403" s="281"/>
      <c r="AI403" s="281"/>
      <c r="AJ403" s="281"/>
      <c r="AK403" s="281"/>
      <c r="AL403" s="281"/>
      <c r="AM403" s="281"/>
      <c r="AN403" s="281"/>
      <c r="AO403" s="282"/>
    </row>
    <row r="404" spans="2:41" ht="13.35" customHeight="1">
      <c r="B404" s="11"/>
      <c r="I404" s="12"/>
      <c r="J404" s="11"/>
      <c r="M404" s="12"/>
      <c r="N404" s="11" t="s">
        <v>311</v>
      </c>
      <c r="Q404" s="12"/>
      <c r="R404" s="283"/>
      <c r="S404" s="284"/>
      <c r="T404" s="284"/>
      <c r="U404" s="284"/>
      <c r="V404" s="284"/>
      <c r="W404" s="284"/>
      <c r="X404" s="284"/>
      <c r="Y404" s="284"/>
      <c r="Z404" s="284"/>
      <c r="AA404" s="284"/>
      <c r="AB404" s="284"/>
      <c r="AC404" s="284"/>
      <c r="AD404" s="284"/>
      <c r="AE404" s="284"/>
      <c r="AF404" s="284"/>
      <c r="AG404" s="284"/>
      <c r="AH404" s="284"/>
      <c r="AI404" s="284"/>
      <c r="AJ404" s="284"/>
      <c r="AK404" s="284"/>
      <c r="AL404" s="284"/>
      <c r="AM404" s="284"/>
      <c r="AN404" s="284"/>
      <c r="AO404" s="285"/>
    </row>
    <row r="405" spans="2:41" ht="3.6" customHeight="1">
      <c r="B405" s="11"/>
      <c r="I405" s="12"/>
      <c r="J405" s="11"/>
      <c r="M405" s="12"/>
      <c r="N405" s="11"/>
      <c r="Q405" s="12"/>
      <c r="R405" s="286"/>
      <c r="S405" s="287"/>
      <c r="T405" s="287"/>
      <c r="U405" s="287"/>
      <c r="V405" s="287"/>
      <c r="W405" s="287"/>
      <c r="X405" s="287"/>
      <c r="Y405" s="287"/>
      <c r="Z405" s="287"/>
      <c r="AA405" s="287"/>
      <c r="AB405" s="287"/>
      <c r="AC405" s="287"/>
      <c r="AD405" s="287"/>
      <c r="AE405" s="287"/>
      <c r="AF405" s="287"/>
      <c r="AG405" s="287"/>
      <c r="AH405" s="287"/>
      <c r="AI405" s="287"/>
      <c r="AJ405" s="287"/>
      <c r="AK405" s="287"/>
      <c r="AL405" s="287"/>
      <c r="AM405" s="287"/>
      <c r="AN405" s="287"/>
      <c r="AO405" s="288"/>
    </row>
    <row r="406" spans="2:41" ht="3.6" customHeight="1">
      <c r="B406" s="11"/>
      <c r="I406" s="12"/>
      <c r="J406" s="11"/>
      <c r="M406" s="12"/>
      <c r="N406" s="4"/>
      <c r="O406" s="5"/>
      <c r="P406" s="5"/>
      <c r="Q406" s="6"/>
      <c r="R406" s="134"/>
      <c r="S406" s="135"/>
      <c r="T406" s="135"/>
      <c r="U406" s="135"/>
      <c r="V406" s="135"/>
      <c r="W406" s="135"/>
      <c r="X406" s="135"/>
      <c r="Y406" s="135"/>
      <c r="Z406" s="135"/>
      <c r="AA406" s="148"/>
      <c r="AB406" s="4"/>
      <c r="AC406" s="5"/>
      <c r="AD406" s="5"/>
      <c r="AE406" s="6"/>
      <c r="AF406" s="134"/>
      <c r="AG406" s="135"/>
      <c r="AH406" s="135"/>
      <c r="AI406" s="135"/>
      <c r="AJ406" s="135"/>
      <c r="AK406" s="135"/>
      <c r="AL406" s="135"/>
      <c r="AM406" s="135"/>
      <c r="AN406" s="135"/>
      <c r="AO406" s="148"/>
    </row>
    <row r="407" spans="2:41" ht="13.35" customHeight="1">
      <c r="B407" s="11"/>
      <c r="I407" s="12"/>
      <c r="J407" s="11" t="s">
        <v>1091</v>
      </c>
      <c r="M407" s="12"/>
      <c r="N407" s="11" t="s">
        <v>363</v>
      </c>
      <c r="Q407" s="12"/>
      <c r="R407" s="140"/>
      <c r="S407" s="299"/>
      <c r="T407" s="300"/>
      <c r="U407" s="141"/>
      <c r="V407" s="157"/>
      <c r="W407" s="141" t="s">
        <v>13</v>
      </c>
      <c r="X407" s="157"/>
      <c r="Y407" s="141" t="s">
        <v>11</v>
      </c>
      <c r="Z407" s="157"/>
      <c r="AA407" s="141" t="s">
        <v>588</v>
      </c>
      <c r="AB407" s="11" t="s">
        <v>316</v>
      </c>
      <c r="AE407" s="12"/>
      <c r="AF407" s="140"/>
      <c r="AG407" s="299"/>
      <c r="AH407" s="300"/>
      <c r="AI407" s="141"/>
      <c r="AJ407" s="157"/>
      <c r="AK407" s="141" t="s">
        <v>13</v>
      </c>
      <c r="AL407" s="157"/>
      <c r="AM407" s="141" t="s">
        <v>11</v>
      </c>
      <c r="AN407" s="157"/>
      <c r="AO407" s="158" t="s">
        <v>588</v>
      </c>
    </row>
    <row r="408" spans="2:41" ht="3.6" customHeight="1">
      <c r="B408" s="11"/>
      <c r="I408" s="12"/>
      <c r="J408" s="11"/>
      <c r="M408" s="12"/>
      <c r="N408" s="9"/>
      <c r="O408" s="8"/>
      <c r="P408" s="8"/>
      <c r="Q408" s="10"/>
      <c r="R408" s="144"/>
      <c r="S408" s="145"/>
      <c r="T408" s="141"/>
      <c r="U408" s="145"/>
      <c r="V408" s="145"/>
      <c r="W408" s="145"/>
      <c r="X408" s="145"/>
      <c r="Y408" s="145"/>
      <c r="Z408" s="145"/>
      <c r="AA408" s="151"/>
      <c r="AB408" s="9"/>
      <c r="AC408" s="8"/>
      <c r="AD408" s="8"/>
      <c r="AE408" s="10"/>
      <c r="AF408" s="144"/>
      <c r="AG408" s="145"/>
      <c r="AH408" s="145"/>
      <c r="AI408" s="145"/>
      <c r="AJ408" s="145"/>
      <c r="AK408" s="145"/>
      <c r="AL408" s="145"/>
      <c r="AM408" s="145"/>
      <c r="AN408" s="145"/>
      <c r="AO408" s="151"/>
    </row>
    <row r="409" spans="2:41" ht="3.6" customHeight="1">
      <c r="B409" s="11"/>
      <c r="I409" s="12"/>
      <c r="J409" s="11"/>
      <c r="M409" s="12"/>
      <c r="N409" s="4"/>
      <c r="O409" s="5"/>
      <c r="P409" s="5"/>
      <c r="Q409" s="6"/>
      <c r="R409" s="301"/>
      <c r="S409" s="316"/>
      <c r="T409" s="159"/>
      <c r="U409" s="304"/>
      <c r="AA409" s="6"/>
      <c r="AF409" s="307"/>
      <c r="AG409" s="308"/>
      <c r="AH409" s="308"/>
      <c r="AI409" s="308"/>
      <c r="AJ409" s="308"/>
      <c r="AK409" s="308"/>
      <c r="AL409" s="308"/>
      <c r="AM409" s="308"/>
      <c r="AN409" s="308"/>
      <c r="AO409" s="309"/>
    </row>
    <row r="410" spans="2:41" ht="13.35" customHeight="1">
      <c r="B410" s="11"/>
      <c r="I410" s="12"/>
      <c r="J410" s="11"/>
      <c r="M410" s="12"/>
      <c r="N410" s="11" t="s">
        <v>280</v>
      </c>
      <c r="Q410" s="12"/>
      <c r="R410" s="302"/>
      <c r="S410" s="317"/>
      <c r="T410" s="160" t="s">
        <v>607</v>
      </c>
      <c r="U410" s="305"/>
      <c r="V410" s="3" t="s">
        <v>365</v>
      </c>
      <c r="AA410" s="12"/>
      <c r="AB410" s="3" t="s">
        <v>577</v>
      </c>
      <c r="AF410" s="310"/>
      <c r="AG410" s="311"/>
      <c r="AH410" s="311"/>
      <c r="AI410" s="311"/>
      <c r="AJ410" s="311"/>
      <c r="AK410" s="311"/>
      <c r="AL410" s="311"/>
      <c r="AM410" s="311"/>
      <c r="AN410" s="311"/>
      <c r="AO410" s="312"/>
    </row>
    <row r="411" spans="2:41" ht="3.6" customHeight="1">
      <c r="B411" s="11"/>
      <c r="I411" s="12"/>
      <c r="J411" s="11"/>
      <c r="M411" s="12"/>
      <c r="N411" s="9"/>
      <c r="O411" s="8"/>
      <c r="P411" s="8"/>
      <c r="Q411" s="10"/>
      <c r="R411" s="303"/>
      <c r="S411" s="318"/>
      <c r="T411" s="161"/>
      <c r="U411" s="306"/>
      <c r="AA411" s="10"/>
      <c r="AF411" s="313"/>
      <c r="AG411" s="314"/>
      <c r="AH411" s="314"/>
      <c r="AI411" s="314"/>
      <c r="AJ411" s="314"/>
      <c r="AK411" s="314"/>
      <c r="AL411" s="314"/>
      <c r="AM411" s="314"/>
      <c r="AN411" s="314"/>
      <c r="AO411" s="315"/>
    </row>
    <row r="412" spans="2:41" ht="3.6" customHeight="1">
      <c r="B412" s="11"/>
      <c r="I412" s="12"/>
      <c r="J412" s="11"/>
      <c r="N412" s="4"/>
      <c r="O412" s="5"/>
      <c r="P412" s="5"/>
      <c r="Q412" s="6"/>
      <c r="S412" s="136"/>
      <c r="T412" s="143"/>
      <c r="U412" s="136"/>
      <c r="V412" s="136"/>
      <c r="W412" s="136"/>
      <c r="X412" s="136"/>
      <c r="Y412" s="136"/>
      <c r="Z412" s="136"/>
      <c r="AA412" s="136"/>
      <c r="AB412" s="136"/>
      <c r="AC412" s="136"/>
      <c r="AD412" s="136"/>
      <c r="AE412" s="136"/>
      <c r="AF412" s="136"/>
      <c r="AG412" s="136"/>
      <c r="AH412" s="136"/>
      <c r="AI412" s="136"/>
      <c r="AJ412" s="136"/>
      <c r="AK412" s="136"/>
      <c r="AL412" s="136"/>
      <c r="AM412" s="136"/>
      <c r="AN412" s="136"/>
      <c r="AO412" s="162"/>
    </row>
    <row r="413" spans="2:41" ht="13.35" customHeight="1">
      <c r="B413" s="11"/>
      <c r="I413" s="12"/>
      <c r="J413" s="11"/>
      <c r="N413" s="11" t="s">
        <v>608</v>
      </c>
      <c r="Q413" s="12"/>
      <c r="R413" s="150"/>
      <c r="S413" s="163"/>
      <c r="T413" s="3" t="s">
        <v>606</v>
      </c>
      <c r="Y413" s="163"/>
      <c r="Z413" s="3" t="s">
        <v>576</v>
      </c>
      <c r="AF413" s="164"/>
      <c r="AH413" s="143"/>
      <c r="AI413" s="143"/>
      <c r="AJ413" s="143"/>
      <c r="AK413" s="143"/>
      <c r="AL413" s="143"/>
      <c r="AM413" s="143"/>
      <c r="AN413" s="143"/>
      <c r="AO413" s="165"/>
    </row>
    <row r="414" spans="2:41" ht="3.6" customHeight="1">
      <c r="B414" s="11"/>
      <c r="I414" s="12"/>
      <c r="J414" s="9"/>
      <c r="K414" s="8"/>
      <c r="L414" s="8"/>
      <c r="M414" s="8"/>
      <c r="N414" s="9"/>
      <c r="O414" s="8"/>
      <c r="P414" s="8"/>
      <c r="Q414" s="10"/>
      <c r="R414" s="152"/>
      <c r="S414" s="146"/>
      <c r="T414" s="146"/>
      <c r="U414" s="146"/>
      <c r="V414" s="146"/>
      <c r="W414" s="146"/>
      <c r="X414" s="146"/>
      <c r="Y414" s="146"/>
      <c r="Z414" s="146"/>
      <c r="AA414" s="146"/>
      <c r="AB414" s="146"/>
      <c r="AC414" s="146"/>
      <c r="AD414" s="146"/>
      <c r="AE414" s="146"/>
      <c r="AF414" s="146"/>
      <c r="AG414" s="146"/>
      <c r="AH414" s="146"/>
      <c r="AI414" s="146"/>
      <c r="AJ414" s="146"/>
      <c r="AK414" s="146"/>
      <c r="AL414" s="146"/>
      <c r="AM414" s="146"/>
      <c r="AN414" s="146"/>
      <c r="AO414" s="166"/>
    </row>
    <row r="415" spans="2:41" ht="3.6" customHeight="1">
      <c r="B415" s="11"/>
      <c r="I415" s="12"/>
      <c r="J415" s="4"/>
      <c r="K415" s="5"/>
      <c r="L415" s="5"/>
      <c r="M415" s="6"/>
      <c r="N415" s="4"/>
      <c r="O415" s="5"/>
      <c r="P415" s="5"/>
      <c r="Q415" s="5"/>
      <c r="R415" s="298"/>
      <c r="S415" s="281"/>
      <c r="T415" s="281"/>
      <c r="U415" s="281"/>
      <c r="V415" s="281"/>
      <c r="W415" s="281"/>
      <c r="X415" s="281"/>
      <c r="Y415" s="281"/>
      <c r="Z415" s="281"/>
      <c r="AA415" s="281"/>
      <c r="AB415" s="281"/>
      <c r="AC415" s="281"/>
      <c r="AD415" s="281"/>
      <c r="AE415" s="281"/>
      <c r="AF415" s="281"/>
      <c r="AG415" s="281"/>
      <c r="AH415" s="281"/>
      <c r="AI415" s="281"/>
      <c r="AJ415" s="281"/>
      <c r="AK415" s="281"/>
      <c r="AL415" s="281"/>
      <c r="AM415" s="281"/>
      <c r="AN415" s="281"/>
      <c r="AO415" s="282"/>
    </row>
    <row r="416" spans="2:41" ht="13.35" customHeight="1">
      <c r="B416" s="11"/>
      <c r="I416" s="12"/>
      <c r="J416" s="11"/>
      <c r="M416" s="12"/>
      <c r="N416" s="139" t="s">
        <v>8</v>
      </c>
      <c r="R416" s="283"/>
      <c r="S416" s="284"/>
      <c r="T416" s="284"/>
      <c r="U416" s="284"/>
      <c r="V416" s="284"/>
      <c r="W416" s="284"/>
      <c r="X416" s="284"/>
      <c r="Y416" s="284"/>
      <c r="Z416" s="284"/>
      <c r="AA416" s="284"/>
      <c r="AB416" s="284"/>
      <c r="AC416" s="284"/>
      <c r="AD416" s="284"/>
      <c r="AE416" s="284"/>
      <c r="AF416" s="284"/>
      <c r="AG416" s="284"/>
      <c r="AH416" s="284"/>
      <c r="AI416" s="284"/>
      <c r="AJ416" s="284"/>
      <c r="AK416" s="284"/>
      <c r="AL416" s="284"/>
      <c r="AM416" s="284"/>
      <c r="AN416" s="284"/>
      <c r="AO416" s="285"/>
    </row>
    <row r="417" spans="2:41" ht="3.6" customHeight="1">
      <c r="B417" s="11"/>
      <c r="I417" s="12"/>
      <c r="J417" s="11"/>
      <c r="M417" s="12"/>
      <c r="N417" s="9"/>
      <c r="O417" s="8"/>
      <c r="P417" s="8"/>
      <c r="Q417" s="8"/>
      <c r="R417" s="286"/>
      <c r="S417" s="287"/>
      <c r="T417" s="287"/>
      <c r="U417" s="287"/>
      <c r="V417" s="287"/>
      <c r="W417" s="287"/>
      <c r="X417" s="287"/>
      <c r="Y417" s="287"/>
      <c r="Z417" s="287"/>
      <c r="AA417" s="287"/>
      <c r="AB417" s="287"/>
      <c r="AC417" s="287"/>
      <c r="AD417" s="287"/>
      <c r="AE417" s="287"/>
      <c r="AF417" s="287"/>
      <c r="AG417" s="287"/>
      <c r="AH417" s="287"/>
      <c r="AI417" s="287"/>
      <c r="AJ417" s="287"/>
      <c r="AK417" s="287"/>
      <c r="AL417" s="287"/>
      <c r="AM417" s="287"/>
      <c r="AN417" s="287"/>
      <c r="AO417" s="288"/>
    </row>
    <row r="418" spans="2:41" ht="3.6" customHeight="1">
      <c r="B418" s="11"/>
      <c r="I418" s="12"/>
      <c r="J418" s="11"/>
      <c r="M418" s="12"/>
      <c r="N418" s="4"/>
      <c r="O418" s="5"/>
      <c r="P418" s="5"/>
      <c r="Q418" s="6"/>
      <c r="R418" s="298"/>
      <c r="S418" s="281"/>
      <c r="T418" s="281"/>
      <c r="U418" s="281"/>
      <c r="V418" s="281"/>
      <c r="W418" s="281"/>
      <c r="X418" s="281"/>
      <c r="Y418" s="281"/>
      <c r="Z418" s="281"/>
      <c r="AA418" s="281"/>
      <c r="AB418" s="281"/>
      <c r="AC418" s="281"/>
      <c r="AD418" s="281"/>
      <c r="AE418" s="281"/>
      <c r="AF418" s="281"/>
      <c r="AG418" s="281"/>
      <c r="AH418" s="281"/>
      <c r="AI418" s="281"/>
      <c r="AJ418" s="281"/>
      <c r="AK418" s="281"/>
      <c r="AL418" s="281"/>
      <c r="AM418" s="281"/>
      <c r="AN418" s="281"/>
      <c r="AO418" s="282"/>
    </row>
    <row r="419" spans="2:41" ht="13.35" customHeight="1">
      <c r="B419" s="11"/>
      <c r="I419" s="12"/>
      <c r="J419" s="11"/>
      <c r="M419" s="12"/>
      <c r="N419" s="11" t="s">
        <v>311</v>
      </c>
      <c r="Q419" s="12"/>
      <c r="R419" s="283"/>
      <c r="S419" s="284"/>
      <c r="T419" s="284"/>
      <c r="U419" s="284"/>
      <c r="V419" s="284"/>
      <c r="W419" s="284"/>
      <c r="X419" s="284"/>
      <c r="Y419" s="284"/>
      <c r="Z419" s="284"/>
      <c r="AA419" s="284"/>
      <c r="AB419" s="284"/>
      <c r="AC419" s="284"/>
      <c r="AD419" s="284"/>
      <c r="AE419" s="284"/>
      <c r="AF419" s="284"/>
      <c r="AG419" s="284"/>
      <c r="AH419" s="284"/>
      <c r="AI419" s="284"/>
      <c r="AJ419" s="284"/>
      <c r="AK419" s="284"/>
      <c r="AL419" s="284"/>
      <c r="AM419" s="284"/>
      <c r="AN419" s="284"/>
      <c r="AO419" s="285"/>
    </row>
    <row r="420" spans="2:41" ht="3.6" customHeight="1">
      <c r="B420" s="11"/>
      <c r="I420" s="12"/>
      <c r="J420" s="11"/>
      <c r="M420" s="12"/>
      <c r="N420" s="11"/>
      <c r="Q420" s="12"/>
      <c r="R420" s="286"/>
      <c r="S420" s="287"/>
      <c r="T420" s="287"/>
      <c r="U420" s="287"/>
      <c r="V420" s="287"/>
      <c r="W420" s="287"/>
      <c r="X420" s="287"/>
      <c r="Y420" s="287"/>
      <c r="Z420" s="287"/>
      <c r="AA420" s="287"/>
      <c r="AB420" s="287"/>
      <c r="AC420" s="287"/>
      <c r="AD420" s="287"/>
      <c r="AE420" s="287"/>
      <c r="AF420" s="287"/>
      <c r="AG420" s="287"/>
      <c r="AH420" s="287"/>
      <c r="AI420" s="287"/>
      <c r="AJ420" s="287"/>
      <c r="AK420" s="287"/>
      <c r="AL420" s="287"/>
      <c r="AM420" s="287"/>
      <c r="AN420" s="287"/>
      <c r="AO420" s="288"/>
    </row>
    <row r="421" spans="2:41" ht="3.6" customHeight="1">
      <c r="B421" s="11"/>
      <c r="I421" s="12"/>
      <c r="J421" s="11"/>
      <c r="M421" s="12"/>
      <c r="N421" s="4"/>
      <c r="O421" s="5"/>
      <c r="P421" s="5"/>
      <c r="Q421" s="6"/>
      <c r="R421" s="134"/>
      <c r="S421" s="135"/>
      <c r="T421" s="135"/>
      <c r="U421" s="135"/>
      <c r="V421" s="135"/>
      <c r="W421" s="135"/>
      <c r="X421" s="135"/>
      <c r="Y421" s="135"/>
      <c r="Z421" s="135"/>
      <c r="AA421" s="148"/>
      <c r="AB421" s="4"/>
      <c r="AC421" s="5"/>
      <c r="AD421" s="5"/>
      <c r="AE421" s="6"/>
      <c r="AF421" s="134"/>
      <c r="AG421" s="135"/>
      <c r="AH421" s="135"/>
      <c r="AI421" s="135"/>
      <c r="AJ421" s="135"/>
      <c r="AK421" s="135"/>
      <c r="AL421" s="135"/>
      <c r="AM421" s="135"/>
      <c r="AN421" s="135"/>
      <c r="AO421" s="148"/>
    </row>
    <row r="422" spans="2:41" ht="13.35" customHeight="1">
      <c r="B422" s="11"/>
      <c r="I422" s="12"/>
      <c r="J422" s="11" t="s">
        <v>1092</v>
      </c>
      <c r="M422" s="12"/>
      <c r="N422" s="11" t="s">
        <v>363</v>
      </c>
      <c r="Q422" s="12"/>
      <c r="R422" s="140"/>
      <c r="S422" s="299"/>
      <c r="T422" s="300"/>
      <c r="U422" s="141"/>
      <c r="V422" s="157"/>
      <c r="W422" s="141" t="s">
        <v>13</v>
      </c>
      <c r="X422" s="157"/>
      <c r="Y422" s="141" t="s">
        <v>11</v>
      </c>
      <c r="Z422" s="157"/>
      <c r="AA422" s="141" t="s">
        <v>588</v>
      </c>
      <c r="AB422" s="11" t="s">
        <v>316</v>
      </c>
      <c r="AE422" s="12"/>
      <c r="AF422" s="140"/>
      <c r="AG422" s="299"/>
      <c r="AH422" s="300"/>
      <c r="AI422" s="141"/>
      <c r="AJ422" s="157"/>
      <c r="AK422" s="141" t="s">
        <v>13</v>
      </c>
      <c r="AL422" s="157"/>
      <c r="AM422" s="141" t="s">
        <v>11</v>
      </c>
      <c r="AN422" s="157"/>
      <c r="AO422" s="158" t="s">
        <v>588</v>
      </c>
    </row>
    <row r="423" spans="2:41" ht="3.6" customHeight="1">
      <c r="B423" s="11"/>
      <c r="I423" s="12"/>
      <c r="J423" s="11"/>
      <c r="M423" s="12"/>
      <c r="N423" s="9"/>
      <c r="O423" s="8"/>
      <c r="P423" s="8"/>
      <c r="Q423" s="10"/>
      <c r="R423" s="144"/>
      <c r="S423" s="145"/>
      <c r="T423" s="141"/>
      <c r="U423" s="145"/>
      <c r="V423" s="145"/>
      <c r="W423" s="145"/>
      <c r="X423" s="145"/>
      <c r="Y423" s="145"/>
      <c r="Z423" s="145"/>
      <c r="AA423" s="151"/>
      <c r="AB423" s="9"/>
      <c r="AC423" s="8"/>
      <c r="AD423" s="8"/>
      <c r="AE423" s="10"/>
      <c r="AF423" s="144"/>
      <c r="AG423" s="145"/>
      <c r="AH423" s="145"/>
      <c r="AI423" s="145"/>
      <c r="AJ423" s="145"/>
      <c r="AK423" s="145"/>
      <c r="AL423" s="145"/>
      <c r="AM423" s="145"/>
      <c r="AN423" s="145"/>
      <c r="AO423" s="151"/>
    </row>
    <row r="424" spans="2:41" ht="3.6" customHeight="1">
      <c r="B424" s="11"/>
      <c r="I424" s="12"/>
      <c r="J424" s="11"/>
      <c r="M424" s="12"/>
      <c r="N424" s="4"/>
      <c r="O424" s="5"/>
      <c r="P424" s="5"/>
      <c r="Q424" s="6"/>
      <c r="R424" s="301"/>
      <c r="S424" s="316"/>
      <c r="T424" s="159"/>
      <c r="U424" s="304"/>
      <c r="AA424" s="6"/>
      <c r="AF424" s="307"/>
      <c r="AG424" s="308"/>
      <c r="AH424" s="308"/>
      <c r="AI424" s="308"/>
      <c r="AJ424" s="308"/>
      <c r="AK424" s="308"/>
      <c r="AL424" s="308"/>
      <c r="AM424" s="308"/>
      <c r="AN424" s="308"/>
      <c r="AO424" s="309"/>
    </row>
    <row r="425" spans="2:41" ht="13.35" customHeight="1">
      <c r="B425" s="11"/>
      <c r="I425" s="12"/>
      <c r="J425" s="11"/>
      <c r="M425" s="12"/>
      <c r="N425" s="11" t="s">
        <v>280</v>
      </c>
      <c r="Q425" s="12"/>
      <c r="R425" s="302"/>
      <c r="S425" s="317"/>
      <c r="T425" s="160" t="s">
        <v>607</v>
      </c>
      <c r="U425" s="305"/>
      <c r="V425" s="3" t="s">
        <v>365</v>
      </c>
      <c r="AA425" s="12"/>
      <c r="AB425" s="3" t="s">
        <v>577</v>
      </c>
      <c r="AF425" s="310"/>
      <c r="AG425" s="311"/>
      <c r="AH425" s="311"/>
      <c r="AI425" s="311"/>
      <c r="AJ425" s="311"/>
      <c r="AK425" s="311"/>
      <c r="AL425" s="311"/>
      <c r="AM425" s="311"/>
      <c r="AN425" s="311"/>
      <c r="AO425" s="312"/>
    </row>
    <row r="426" spans="2:41" ht="3.6" customHeight="1">
      <c r="B426" s="11"/>
      <c r="I426" s="12"/>
      <c r="J426" s="11"/>
      <c r="M426" s="12"/>
      <c r="N426" s="9"/>
      <c r="O426" s="8"/>
      <c r="P426" s="8"/>
      <c r="Q426" s="10"/>
      <c r="R426" s="303"/>
      <c r="S426" s="318"/>
      <c r="T426" s="161"/>
      <c r="U426" s="306"/>
      <c r="AA426" s="10"/>
      <c r="AF426" s="313"/>
      <c r="AG426" s="314"/>
      <c r="AH426" s="314"/>
      <c r="AI426" s="314"/>
      <c r="AJ426" s="314"/>
      <c r="AK426" s="314"/>
      <c r="AL426" s="314"/>
      <c r="AM426" s="314"/>
      <c r="AN426" s="314"/>
      <c r="AO426" s="315"/>
    </row>
    <row r="427" spans="2:41" ht="3.6" customHeight="1">
      <c r="B427" s="11"/>
      <c r="I427" s="12"/>
      <c r="J427" s="11"/>
      <c r="N427" s="4"/>
      <c r="O427" s="5"/>
      <c r="P427" s="5"/>
      <c r="Q427" s="6"/>
      <c r="S427" s="136"/>
      <c r="T427" s="143"/>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62"/>
    </row>
    <row r="428" spans="2:41" ht="13.35" customHeight="1">
      <c r="B428" s="11"/>
      <c r="I428" s="12"/>
      <c r="J428" s="11"/>
      <c r="N428" s="11" t="s">
        <v>608</v>
      </c>
      <c r="Q428" s="12"/>
      <c r="R428" s="150"/>
      <c r="S428" s="163"/>
      <c r="T428" s="3" t="s">
        <v>606</v>
      </c>
      <c r="Y428" s="163"/>
      <c r="Z428" s="3" t="s">
        <v>576</v>
      </c>
      <c r="AF428" s="164"/>
      <c r="AH428" s="143"/>
      <c r="AI428" s="143"/>
      <c r="AJ428" s="143"/>
      <c r="AK428" s="143"/>
      <c r="AL428" s="143"/>
      <c r="AM428" s="143"/>
      <c r="AN428" s="143"/>
      <c r="AO428" s="165"/>
    </row>
    <row r="429" spans="2:41" ht="3.6" customHeight="1">
      <c r="B429" s="11"/>
      <c r="I429" s="12"/>
      <c r="J429" s="9"/>
      <c r="K429" s="8"/>
      <c r="L429" s="8"/>
      <c r="M429" s="8"/>
      <c r="N429" s="9"/>
      <c r="O429" s="8"/>
      <c r="P429" s="8"/>
      <c r="Q429" s="10"/>
      <c r="R429" s="152"/>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66"/>
    </row>
    <row r="430" spans="2:41" ht="3.6" customHeight="1">
      <c r="B430" s="11"/>
      <c r="I430" s="12"/>
      <c r="J430" s="4"/>
      <c r="K430" s="5"/>
      <c r="L430" s="5"/>
      <c r="M430" s="6"/>
      <c r="N430" s="4"/>
      <c r="O430" s="5"/>
      <c r="P430" s="5"/>
      <c r="Q430" s="5"/>
      <c r="R430" s="298"/>
      <c r="S430" s="281"/>
      <c r="T430" s="281"/>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2"/>
    </row>
    <row r="431" spans="2:41" ht="13.35" customHeight="1">
      <c r="B431" s="11"/>
      <c r="I431" s="12"/>
      <c r="J431" s="11"/>
      <c r="M431" s="12"/>
      <c r="N431" s="139" t="s">
        <v>8</v>
      </c>
      <c r="R431" s="283"/>
      <c r="S431" s="284"/>
      <c r="T431" s="284"/>
      <c r="U431" s="284"/>
      <c r="V431" s="284"/>
      <c r="W431" s="284"/>
      <c r="X431" s="284"/>
      <c r="Y431" s="284"/>
      <c r="Z431" s="284"/>
      <c r="AA431" s="284"/>
      <c r="AB431" s="284"/>
      <c r="AC431" s="284"/>
      <c r="AD431" s="284"/>
      <c r="AE431" s="284"/>
      <c r="AF431" s="284"/>
      <c r="AG431" s="284"/>
      <c r="AH431" s="284"/>
      <c r="AI431" s="284"/>
      <c r="AJ431" s="284"/>
      <c r="AK431" s="284"/>
      <c r="AL431" s="284"/>
      <c r="AM431" s="284"/>
      <c r="AN431" s="284"/>
      <c r="AO431" s="285"/>
    </row>
    <row r="432" spans="2:41" ht="3.6" customHeight="1">
      <c r="B432" s="11"/>
      <c r="I432" s="12"/>
      <c r="J432" s="11"/>
      <c r="M432" s="12"/>
      <c r="N432" s="9"/>
      <c r="O432" s="8"/>
      <c r="P432" s="8"/>
      <c r="Q432" s="8"/>
      <c r="R432" s="286"/>
      <c r="S432" s="287"/>
      <c r="T432" s="287"/>
      <c r="U432" s="287"/>
      <c r="V432" s="287"/>
      <c r="W432" s="287"/>
      <c r="X432" s="287"/>
      <c r="Y432" s="287"/>
      <c r="Z432" s="287"/>
      <c r="AA432" s="287"/>
      <c r="AB432" s="287"/>
      <c r="AC432" s="287"/>
      <c r="AD432" s="287"/>
      <c r="AE432" s="287"/>
      <c r="AF432" s="287"/>
      <c r="AG432" s="287"/>
      <c r="AH432" s="287"/>
      <c r="AI432" s="287"/>
      <c r="AJ432" s="287"/>
      <c r="AK432" s="287"/>
      <c r="AL432" s="287"/>
      <c r="AM432" s="287"/>
      <c r="AN432" s="287"/>
      <c r="AO432" s="288"/>
    </row>
    <row r="433" spans="2:41" ht="3.6" customHeight="1">
      <c r="B433" s="11"/>
      <c r="I433" s="12"/>
      <c r="J433" s="11"/>
      <c r="M433" s="12"/>
      <c r="N433" s="4"/>
      <c r="O433" s="5"/>
      <c r="P433" s="5"/>
      <c r="Q433" s="6"/>
      <c r="R433" s="298"/>
      <c r="S433" s="281"/>
      <c r="T433" s="281"/>
      <c r="U433" s="281"/>
      <c r="V433" s="281"/>
      <c r="W433" s="281"/>
      <c r="X433" s="281"/>
      <c r="Y433" s="281"/>
      <c r="Z433" s="281"/>
      <c r="AA433" s="281"/>
      <c r="AB433" s="281"/>
      <c r="AC433" s="281"/>
      <c r="AD433" s="281"/>
      <c r="AE433" s="281"/>
      <c r="AF433" s="281"/>
      <c r="AG433" s="281"/>
      <c r="AH433" s="281"/>
      <c r="AI433" s="281"/>
      <c r="AJ433" s="281"/>
      <c r="AK433" s="281"/>
      <c r="AL433" s="281"/>
      <c r="AM433" s="281"/>
      <c r="AN433" s="281"/>
      <c r="AO433" s="282"/>
    </row>
    <row r="434" spans="2:41" ht="13.35" customHeight="1">
      <c r="B434" s="11"/>
      <c r="I434" s="12"/>
      <c r="J434" s="11"/>
      <c r="M434" s="12"/>
      <c r="N434" s="11" t="s">
        <v>311</v>
      </c>
      <c r="Q434" s="12"/>
      <c r="R434" s="283"/>
      <c r="S434" s="284"/>
      <c r="T434" s="284"/>
      <c r="U434" s="284"/>
      <c r="V434" s="284"/>
      <c r="W434" s="284"/>
      <c r="X434" s="284"/>
      <c r="Y434" s="284"/>
      <c r="Z434" s="284"/>
      <c r="AA434" s="284"/>
      <c r="AB434" s="284"/>
      <c r="AC434" s="284"/>
      <c r="AD434" s="284"/>
      <c r="AE434" s="284"/>
      <c r="AF434" s="284"/>
      <c r="AG434" s="284"/>
      <c r="AH434" s="284"/>
      <c r="AI434" s="284"/>
      <c r="AJ434" s="284"/>
      <c r="AK434" s="284"/>
      <c r="AL434" s="284"/>
      <c r="AM434" s="284"/>
      <c r="AN434" s="284"/>
      <c r="AO434" s="285"/>
    </row>
    <row r="435" spans="2:41" ht="3.6" customHeight="1">
      <c r="B435" s="11"/>
      <c r="I435" s="12"/>
      <c r="J435" s="11"/>
      <c r="M435" s="12"/>
      <c r="N435" s="11"/>
      <c r="Q435" s="12"/>
      <c r="R435" s="286"/>
      <c r="S435" s="287"/>
      <c r="T435" s="287"/>
      <c r="U435" s="287"/>
      <c r="V435" s="287"/>
      <c r="W435" s="287"/>
      <c r="X435" s="287"/>
      <c r="Y435" s="287"/>
      <c r="Z435" s="287"/>
      <c r="AA435" s="287"/>
      <c r="AB435" s="287"/>
      <c r="AC435" s="287"/>
      <c r="AD435" s="287"/>
      <c r="AE435" s="287"/>
      <c r="AF435" s="287"/>
      <c r="AG435" s="287"/>
      <c r="AH435" s="287"/>
      <c r="AI435" s="287"/>
      <c r="AJ435" s="287"/>
      <c r="AK435" s="287"/>
      <c r="AL435" s="287"/>
      <c r="AM435" s="287"/>
      <c r="AN435" s="287"/>
      <c r="AO435" s="288"/>
    </row>
    <row r="436" spans="2:41" ht="3.6" customHeight="1">
      <c r="B436" s="11"/>
      <c r="I436" s="12"/>
      <c r="J436" s="11"/>
      <c r="M436" s="12"/>
      <c r="N436" s="4"/>
      <c r="O436" s="5"/>
      <c r="P436" s="5"/>
      <c r="Q436" s="6"/>
      <c r="R436" s="134"/>
      <c r="S436" s="135"/>
      <c r="T436" s="135"/>
      <c r="U436" s="135"/>
      <c r="V436" s="135"/>
      <c r="W436" s="135"/>
      <c r="X436" s="135"/>
      <c r="Y436" s="135"/>
      <c r="Z436" s="135"/>
      <c r="AA436" s="148"/>
      <c r="AB436" s="4"/>
      <c r="AC436" s="5"/>
      <c r="AD436" s="5"/>
      <c r="AE436" s="6"/>
      <c r="AF436" s="134"/>
      <c r="AG436" s="135"/>
      <c r="AH436" s="135"/>
      <c r="AI436" s="135"/>
      <c r="AJ436" s="135"/>
      <c r="AK436" s="135"/>
      <c r="AL436" s="135"/>
      <c r="AM436" s="135"/>
      <c r="AN436" s="135"/>
      <c r="AO436" s="148"/>
    </row>
    <row r="437" spans="2:41" ht="13.35" customHeight="1">
      <c r="B437" s="11"/>
      <c r="I437" s="12"/>
      <c r="J437" s="11" t="s">
        <v>1093</v>
      </c>
      <c r="M437" s="12"/>
      <c r="N437" s="11" t="s">
        <v>363</v>
      </c>
      <c r="Q437" s="12"/>
      <c r="R437" s="140"/>
      <c r="S437" s="299"/>
      <c r="T437" s="300"/>
      <c r="U437" s="141"/>
      <c r="V437" s="157"/>
      <c r="W437" s="141" t="s">
        <v>13</v>
      </c>
      <c r="X437" s="157"/>
      <c r="Y437" s="141" t="s">
        <v>11</v>
      </c>
      <c r="Z437" s="157"/>
      <c r="AA437" s="141" t="s">
        <v>588</v>
      </c>
      <c r="AB437" s="11" t="s">
        <v>316</v>
      </c>
      <c r="AE437" s="12"/>
      <c r="AF437" s="140"/>
      <c r="AG437" s="299"/>
      <c r="AH437" s="300"/>
      <c r="AI437" s="141"/>
      <c r="AJ437" s="157"/>
      <c r="AK437" s="141" t="s">
        <v>13</v>
      </c>
      <c r="AL437" s="157"/>
      <c r="AM437" s="141" t="s">
        <v>11</v>
      </c>
      <c r="AN437" s="157"/>
      <c r="AO437" s="158" t="s">
        <v>588</v>
      </c>
    </row>
    <row r="438" spans="2:41" ht="3.6" customHeight="1">
      <c r="B438" s="11"/>
      <c r="I438" s="12"/>
      <c r="J438" s="11"/>
      <c r="M438" s="12"/>
      <c r="N438" s="9"/>
      <c r="O438" s="8"/>
      <c r="P438" s="8"/>
      <c r="Q438" s="10"/>
      <c r="R438" s="144"/>
      <c r="S438" s="145"/>
      <c r="T438" s="141"/>
      <c r="U438" s="145"/>
      <c r="V438" s="145"/>
      <c r="W438" s="145"/>
      <c r="X438" s="145"/>
      <c r="Y438" s="145"/>
      <c r="Z438" s="145"/>
      <c r="AA438" s="151"/>
      <c r="AB438" s="9"/>
      <c r="AC438" s="8"/>
      <c r="AD438" s="8"/>
      <c r="AE438" s="10"/>
      <c r="AF438" s="144"/>
      <c r="AG438" s="145"/>
      <c r="AH438" s="145"/>
      <c r="AI438" s="145"/>
      <c r="AJ438" s="145"/>
      <c r="AK438" s="145"/>
      <c r="AL438" s="145"/>
      <c r="AM438" s="145"/>
      <c r="AN438" s="145"/>
      <c r="AO438" s="151"/>
    </row>
    <row r="439" spans="2:41" ht="3.6" customHeight="1">
      <c r="B439" s="11"/>
      <c r="I439" s="12"/>
      <c r="J439" s="11"/>
      <c r="M439" s="12"/>
      <c r="N439" s="4"/>
      <c r="O439" s="5"/>
      <c r="P439" s="5"/>
      <c r="Q439" s="6"/>
      <c r="R439" s="301"/>
      <c r="S439" s="316"/>
      <c r="T439" s="159"/>
      <c r="U439" s="304"/>
      <c r="AA439" s="6"/>
      <c r="AF439" s="307"/>
      <c r="AG439" s="308"/>
      <c r="AH439" s="308"/>
      <c r="AI439" s="308"/>
      <c r="AJ439" s="308"/>
      <c r="AK439" s="308"/>
      <c r="AL439" s="308"/>
      <c r="AM439" s="308"/>
      <c r="AN439" s="308"/>
      <c r="AO439" s="309"/>
    </row>
    <row r="440" spans="2:41" ht="13.35" customHeight="1">
      <c r="B440" s="11"/>
      <c r="I440" s="12"/>
      <c r="J440" s="11"/>
      <c r="M440" s="12"/>
      <c r="N440" s="11" t="s">
        <v>280</v>
      </c>
      <c r="Q440" s="12"/>
      <c r="R440" s="302"/>
      <c r="S440" s="317"/>
      <c r="T440" s="160" t="s">
        <v>607</v>
      </c>
      <c r="U440" s="305"/>
      <c r="V440" s="3" t="s">
        <v>365</v>
      </c>
      <c r="AA440" s="12"/>
      <c r="AB440" s="3" t="s">
        <v>577</v>
      </c>
      <c r="AF440" s="310"/>
      <c r="AG440" s="311"/>
      <c r="AH440" s="311"/>
      <c r="AI440" s="311"/>
      <c r="AJ440" s="311"/>
      <c r="AK440" s="311"/>
      <c r="AL440" s="311"/>
      <c r="AM440" s="311"/>
      <c r="AN440" s="311"/>
      <c r="AO440" s="312"/>
    </row>
    <row r="441" spans="2:41" ht="3.6" customHeight="1">
      <c r="B441" s="11"/>
      <c r="I441" s="12"/>
      <c r="J441" s="11"/>
      <c r="M441" s="12"/>
      <c r="N441" s="9"/>
      <c r="O441" s="8"/>
      <c r="P441" s="8"/>
      <c r="Q441" s="10"/>
      <c r="R441" s="303"/>
      <c r="S441" s="318"/>
      <c r="T441" s="161"/>
      <c r="U441" s="306"/>
      <c r="AA441" s="10"/>
      <c r="AF441" s="313"/>
      <c r="AG441" s="314"/>
      <c r="AH441" s="314"/>
      <c r="AI441" s="314"/>
      <c r="AJ441" s="314"/>
      <c r="AK441" s="314"/>
      <c r="AL441" s="314"/>
      <c r="AM441" s="314"/>
      <c r="AN441" s="314"/>
      <c r="AO441" s="315"/>
    </row>
    <row r="442" spans="2:41" ht="3.6" customHeight="1">
      <c r="B442" s="11"/>
      <c r="I442" s="12"/>
      <c r="J442" s="11"/>
      <c r="N442" s="4"/>
      <c r="O442" s="5"/>
      <c r="P442" s="5"/>
      <c r="Q442" s="6"/>
      <c r="S442" s="136"/>
      <c r="T442" s="143"/>
      <c r="U442" s="136"/>
      <c r="V442" s="136"/>
      <c r="W442" s="136"/>
      <c r="X442" s="136"/>
      <c r="Y442" s="136"/>
      <c r="Z442" s="136"/>
      <c r="AA442" s="136"/>
      <c r="AB442" s="136"/>
      <c r="AC442" s="136"/>
      <c r="AD442" s="136"/>
      <c r="AE442" s="136"/>
      <c r="AF442" s="136"/>
      <c r="AG442" s="136"/>
      <c r="AH442" s="136"/>
      <c r="AI442" s="136"/>
      <c r="AJ442" s="136"/>
      <c r="AK442" s="136"/>
      <c r="AL442" s="136"/>
      <c r="AM442" s="136"/>
      <c r="AN442" s="136"/>
      <c r="AO442" s="162"/>
    </row>
    <row r="443" spans="2:41" ht="13.35" customHeight="1">
      <c r="B443" s="11"/>
      <c r="I443" s="12"/>
      <c r="J443" s="11"/>
      <c r="N443" s="11" t="s">
        <v>608</v>
      </c>
      <c r="Q443" s="12"/>
      <c r="R443" s="150"/>
      <c r="S443" s="163"/>
      <c r="T443" s="3" t="s">
        <v>606</v>
      </c>
      <c r="Y443" s="163"/>
      <c r="Z443" s="3" t="s">
        <v>576</v>
      </c>
      <c r="AF443" s="164"/>
      <c r="AH443" s="143"/>
      <c r="AI443" s="143"/>
      <c r="AJ443" s="143"/>
      <c r="AK443" s="143"/>
      <c r="AL443" s="143"/>
      <c r="AM443" s="143"/>
      <c r="AN443" s="143"/>
      <c r="AO443" s="165"/>
    </row>
    <row r="444" spans="2:41" ht="3.6" customHeight="1">
      <c r="B444" s="11"/>
      <c r="I444" s="12"/>
      <c r="J444" s="9"/>
      <c r="K444" s="8"/>
      <c r="L444" s="8"/>
      <c r="M444" s="8"/>
      <c r="N444" s="9"/>
      <c r="O444" s="8"/>
      <c r="P444" s="8"/>
      <c r="Q444" s="10"/>
      <c r="R444" s="152"/>
      <c r="S444" s="146"/>
      <c r="T444" s="146"/>
      <c r="U444" s="146"/>
      <c r="V444" s="146"/>
      <c r="W444" s="146"/>
      <c r="X444" s="146"/>
      <c r="Y444" s="146"/>
      <c r="Z444" s="146"/>
      <c r="AA444" s="146"/>
      <c r="AB444" s="146"/>
      <c r="AC444" s="146"/>
      <c r="AD444" s="146"/>
      <c r="AE444" s="146"/>
      <c r="AF444" s="146"/>
      <c r="AG444" s="146"/>
      <c r="AH444" s="146"/>
      <c r="AI444" s="146"/>
      <c r="AJ444" s="146"/>
      <c r="AK444" s="146"/>
      <c r="AL444" s="146"/>
      <c r="AM444" s="146"/>
      <c r="AN444" s="146"/>
      <c r="AO444" s="166"/>
    </row>
    <row r="445" spans="2:41" ht="3.6" customHeight="1">
      <c r="B445" s="11"/>
      <c r="I445" s="12"/>
      <c r="J445" s="4"/>
      <c r="K445" s="5"/>
      <c r="L445" s="5"/>
      <c r="M445" s="6"/>
      <c r="N445" s="4"/>
      <c r="O445" s="5"/>
      <c r="P445" s="5"/>
      <c r="Q445" s="5"/>
      <c r="R445" s="298"/>
      <c r="S445" s="281"/>
      <c r="T445" s="281"/>
      <c r="U445" s="281"/>
      <c r="V445" s="281"/>
      <c r="W445" s="281"/>
      <c r="X445" s="281"/>
      <c r="Y445" s="281"/>
      <c r="Z445" s="281"/>
      <c r="AA445" s="281"/>
      <c r="AB445" s="281"/>
      <c r="AC445" s="281"/>
      <c r="AD445" s="281"/>
      <c r="AE445" s="281"/>
      <c r="AF445" s="281"/>
      <c r="AG445" s="281"/>
      <c r="AH445" s="281"/>
      <c r="AI445" s="281"/>
      <c r="AJ445" s="281"/>
      <c r="AK445" s="281"/>
      <c r="AL445" s="281"/>
      <c r="AM445" s="281"/>
      <c r="AN445" s="281"/>
      <c r="AO445" s="282"/>
    </row>
    <row r="446" spans="2:41" ht="13.35" customHeight="1">
      <c r="B446" s="11"/>
      <c r="I446" s="12"/>
      <c r="J446" s="11"/>
      <c r="M446" s="12"/>
      <c r="N446" s="139" t="s">
        <v>8</v>
      </c>
      <c r="R446" s="283"/>
      <c r="S446" s="284"/>
      <c r="T446" s="284"/>
      <c r="U446" s="284"/>
      <c r="V446" s="284"/>
      <c r="W446" s="284"/>
      <c r="X446" s="284"/>
      <c r="Y446" s="284"/>
      <c r="Z446" s="284"/>
      <c r="AA446" s="284"/>
      <c r="AB446" s="284"/>
      <c r="AC446" s="284"/>
      <c r="AD446" s="284"/>
      <c r="AE446" s="284"/>
      <c r="AF446" s="284"/>
      <c r="AG446" s="284"/>
      <c r="AH446" s="284"/>
      <c r="AI446" s="284"/>
      <c r="AJ446" s="284"/>
      <c r="AK446" s="284"/>
      <c r="AL446" s="284"/>
      <c r="AM446" s="284"/>
      <c r="AN446" s="284"/>
      <c r="AO446" s="285"/>
    </row>
    <row r="447" spans="2:41" ht="3.6" customHeight="1">
      <c r="B447" s="11"/>
      <c r="I447" s="12"/>
      <c r="J447" s="11"/>
      <c r="M447" s="12"/>
      <c r="N447" s="9"/>
      <c r="O447" s="8"/>
      <c r="P447" s="8"/>
      <c r="Q447" s="8"/>
      <c r="R447" s="286"/>
      <c r="S447" s="287"/>
      <c r="T447" s="287"/>
      <c r="U447" s="287"/>
      <c r="V447" s="287"/>
      <c r="W447" s="287"/>
      <c r="X447" s="287"/>
      <c r="Y447" s="287"/>
      <c r="Z447" s="287"/>
      <c r="AA447" s="287"/>
      <c r="AB447" s="287"/>
      <c r="AC447" s="287"/>
      <c r="AD447" s="287"/>
      <c r="AE447" s="287"/>
      <c r="AF447" s="287"/>
      <c r="AG447" s="287"/>
      <c r="AH447" s="287"/>
      <c r="AI447" s="287"/>
      <c r="AJ447" s="287"/>
      <c r="AK447" s="287"/>
      <c r="AL447" s="287"/>
      <c r="AM447" s="287"/>
      <c r="AN447" s="287"/>
      <c r="AO447" s="288"/>
    </row>
    <row r="448" spans="2:41" ht="3.6" customHeight="1">
      <c r="B448" s="11"/>
      <c r="I448" s="12"/>
      <c r="J448" s="11"/>
      <c r="M448" s="12"/>
      <c r="N448" s="4"/>
      <c r="O448" s="5"/>
      <c r="P448" s="5"/>
      <c r="Q448" s="6"/>
      <c r="R448" s="298"/>
      <c r="S448" s="281"/>
      <c r="T448" s="281"/>
      <c r="U448" s="281"/>
      <c r="V448" s="281"/>
      <c r="W448" s="281"/>
      <c r="X448" s="281"/>
      <c r="Y448" s="281"/>
      <c r="Z448" s="281"/>
      <c r="AA448" s="281"/>
      <c r="AB448" s="281"/>
      <c r="AC448" s="281"/>
      <c r="AD448" s="281"/>
      <c r="AE448" s="281"/>
      <c r="AF448" s="281"/>
      <c r="AG448" s="281"/>
      <c r="AH448" s="281"/>
      <c r="AI448" s="281"/>
      <c r="AJ448" s="281"/>
      <c r="AK448" s="281"/>
      <c r="AL448" s="281"/>
      <c r="AM448" s="281"/>
      <c r="AN448" s="281"/>
      <c r="AO448" s="282"/>
    </row>
    <row r="449" spans="2:41" ht="13.35" customHeight="1">
      <c r="B449" s="11"/>
      <c r="I449" s="12"/>
      <c r="J449" s="11"/>
      <c r="M449" s="12"/>
      <c r="N449" s="11" t="s">
        <v>311</v>
      </c>
      <c r="Q449" s="12"/>
      <c r="R449" s="283"/>
      <c r="S449" s="284"/>
      <c r="T449" s="284"/>
      <c r="U449" s="284"/>
      <c r="V449" s="284"/>
      <c r="W449" s="284"/>
      <c r="X449" s="284"/>
      <c r="Y449" s="284"/>
      <c r="Z449" s="284"/>
      <c r="AA449" s="284"/>
      <c r="AB449" s="284"/>
      <c r="AC449" s="284"/>
      <c r="AD449" s="284"/>
      <c r="AE449" s="284"/>
      <c r="AF449" s="284"/>
      <c r="AG449" s="284"/>
      <c r="AH449" s="284"/>
      <c r="AI449" s="284"/>
      <c r="AJ449" s="284"/>
      <c r="AK449" s="284"/>
      <c r="AL449" s="284"/>
      <c r="AM449" s="284"/>
      <c r="AN449" s="284"/>
      <c r="AO449" s="285"/>
    </row>
    <row r="450" spans="2:41" ht="3.6" customHeight="1">
      <c r="B450" s="11"/>
      <c r="I450" s="12"/>
      <c r="J450" s="11"/>
      <c r="M450" s="12"/>
      <c r="N450" s="11"/>
      <c r="Q450" s="12"/>
      <c r="R450" s="286"/>
      <c r="S450" s="287"/>
      <c r="T450" s="287"/>
      <c r="U450" s="287"/>
      <c r="V450" s="287"/>
      <c r="W450" s="287"/>
      <c r="X450" s="287"/>
      <c r="Y450" s="287"/>
      <c r="Z450" s="287"/>
      <c r="AA450" s="287"/>
      <c r="AB450" s="287"/>
      <c r="AC450" s="287"/>
      <c r="AD450" s="287"/>
      <c r="AE450" s="287"/>
      <c r="AF450" s="287"/>
      <c r="AG450" s="287"/>
      <c r="AH450" s="287"/>
      <c r="AI450" s="287"/>
      <c r="AJ450" s="287"/>
      <c r="AK450" s="287"/>
      <c r="AL450" s="287"/>
      <c r="AM450" s="287"/>
      <c r="AN450" s="287"/>
      <c r="AO450" s="288"/>
    </row>
    <row r="451" spans="2:41" ht="3.6" customHeight="1">
      <c r="B451" s="11"/>
      <c r="I451" s="12"/>
      <c r="J451" s="11"/>
      <c r="M451" s="12"/>
      <c r="N451" s="4"/>
      <c r="O451" s="5"/>
      <c r="P451" s="5"/>
      <c r="Q451" s="6"/>
      <c r="R451" s="134"/>
      <c r="S451" s="135"/>
      <c r="T451" s="135"/>
      <c r="U451" s="135"/>
      <c r="V451" s="135"/>
      <c r="W451" s="135"/>
      <c r="X451" s="135"/>
      <c r="Y451" s="135"/>
      <c r="Z451" s="135"/>
      <c r="AA451" s="148"/>
      <c r="AB451" s="4"/>
      <c r="AC451" s="5"/>
      <c r="AD451" s="5"/>
      <c r="AE451" s="6"/>
      <c r="AF451" s="134"/>
      <c r="AG451" s="135"/>
      <c r="AH451" s="135"/>
      <c r="AI451" s="135"/>
      <c r="AJ451" s="135"/>
      <c r="AK451" s="135"/>
      <c r="AL451" s="135"/>
      <c r="AM451" s="135"/>
      <c r="AN451" s="135"/>
      <c r="AO451" s="148"/>
    </row>
    <row r="452" spans="2:41" ht="13.35" customHeight="1">
      <c r="B452" s="11"/>
      <c r="I452" s="12"/>
      <c r="J452" s="11" t="s">
        <v>1094</v>
      </c>
      <c r="M452" s="12"/>
      <c r="N452" s="11" t="s">
        <v>363</v>
      </c>
      <c r="Q452" s="12"/>
      <c r="R452" s="140"/>
      <c r="S452" s="299"/>
      <c r="T452" s="300"/>
      <c r="U452" s="141"/>
      <c r="V452" s="157"/>
      <c r="W452" s="141" t="s">
        <v>13</v>
      </c>
      <c r="X452" s="157"/>
      <c r="Y452" s="141" t="s">
        <v>11</v>
      </c>
      <c r="Z452" s="157"/>
      <c r="AA452" s="141" t="s">
        <v>588</v>
      </c>
      <c r="AB452" s="11" t="s">
        <v>316</v>
      </c>
      <c r="AE452" s="12"/>
      <c r="AF452" s="140"/>
      <c r="AG452" s="299"/>
      <c r="AH452" s="300"/>
      <c r="AI452" s="141"/>
      <c r="AJ452" s="157"/>
      <c r="AK452" s="141" t="s">
        <v>13</v>
      </c>
      <c r="AL452" s="157"/>
      <c r="AM452" s="141" t="s">
        <v>11</v>
      </c>
      <c r="AN452" s="157"/>
      <c r="AO452" s="158" t="s">
        <v>588</v>
      </c>
    </row>
    <row r="453" spans="2:41" ht="3.6" customHeight="1">
      <c r="B453" s="11"/>
      <c r="I453" s="12"/>
      <c r="J453" s="11"/>
      <c r="M453" s="12"/>
      <c r="N453" s="9"/>
      <c r="O453" s="8"/>
      <c r="P453" s="8"/>
      <c r="Q453" s="10"/>
      <c r="R453" s="144"/>
      <c r="S453" s="145"/>
      <c r="T453" s="141"/>
      <c r="U453" s="145"/>
      <c r="V453" s="145"/>
      <c r="W453" s="145"/>
      <c r="X453" s="145"/>
      <c r="Y453" s="145"/>
      <c r="Z453" s="145"/>
      <c r="AA453" s="151"/>
      <c r="AB453" s="9"/>
      <c r="AC453" s="8"/>
      <c r="AD453" s="8"/>
      <c r="AE453" s="10"/>
      <c r="AF453" s="144"/>
      <c r="AG453" s="145"/>
      <c r="AH453" s="145"/>
      <c r="AI453" s="145"/>
      <c r="AJ453" s="145"/>
      <c r="AK453" s="145"/>
      <c r="AL453" s="145"/>
      <c r="AM453" s="145"/>
      <c r="AN453" s="145"/>
      <c r="AO453" s="151"/>
    </row>
    <row r="454" spans="2:41" ht="3.6" customHeight="1">
      <c r="B454" s="11"/>
      <c r="I454" s="12"/>
      <c r="J454" s="11"/>
      <c r="M454" s="12"/>
      <c r="N454" s="4"/>
      <c r="O454" s="5"/>
      <c r="P454" s="5"/>
      <c r="Q454" s="6"/>
      <c r="R454" s="301"/>
      <c r="S454" s="316"/>
      <c r="T454" s="159"/>
      <c r="U454" s="304"/>
      <c r="AA454" s="6"/>
      <c r="AF454" s="307"/>
      <c r="AG454" s="308"/>
      <c r="AH454" s="308"/>
      <c r="AI454" s="308"/>
      <c r="AJ454" s="308"/>
      <c r="AK454" s="308"/>
      <c r="AL454" s="308"/>
      <c r="AM454" s="308"/>
      <c r="AN454" s="308"/>
      <c r="AO454" s="309"/>
    </row>
    <row r="455" spans="2:41" ht="13.35" customHeight="1">
      <c r="B455" s="11"/>
      <c r="I455" s="12"/>
      <c r="J455" s="11"/>
      <c r="M455" s="12"/>
      <c r="N455" s="11" t="s">
        <v>280</v>
      </c>
      <c r="Q455" s="12"/>
      <c r="R455" s="302"/>
      <c r="S455" s="317"/>
      <c r="T455" s="160" t="s">
        <v>607</v>
      </c>
      <c r="U455" s="305"/>
      <c r="V455" s="3" t="s">
        <v>365</v>
      </c>
      <c r="AA455" s="12"/>
      <c r="AB455" s="3" t="s">
        <v>577</v>
      </c>
      <c r="AF455" s="310"/>
      <c r="AG455" s="311"/>
      <c r="AH455" s="311"/>
      <c r="AI455" s="311"/>
      <c r="AJ455" s="311"/>
      <c r="AK455" s="311"/>
      <c r="AL455" s="311"/>
      <c r="AM455" s="311"/>
      <c r="AN455" s="311"/>
      <c r="AO455" s="312"/>
    </row>
    <row r="456" spans="2:41" ht="3.6" customHeight="1">
      <c r="B456" s="11"/>
      <c r="I456" s="12"/>
      <c r="J456" s="11"/>
      <c r="M456" s="12"/>
      <c r="N456" s="9"/>
      <c r="O456" s="8"/>
      <c r="P456" s="8"/>
      <c r="Q456" s="10"/>
      <c r="R456" s="303"/>
      <c r="S456" s="318"/>
      <c r="T456" s="161"/>
      <c r="U456" s="306"/>
      <c r="AA456" s="10"/>
      <c r="AF456" s="313"/>
      <c r="AG456" s="314"/>
      <c r="AH456" s="314"/>
      <c r="AI456" s="314"/>
      <c r="AJ456" s="314"/>
      <c r="AK456" s="314"/>
      <c r="AL456" s="314"/>
      <c r="AM456" s="314"/>
      <c r="AN456" s="314"/>
      <c r="AO456" s="315"/>
    </row>
    <row r="457" spans="2:41" ht="3.6" customHeight="1">
      <c r="B457" s="11"/>
      <c r="I457" s="12"/>
      <c r="J457" s="11"/>
      <c r="N457" s="4"/>
      <c r="O457" s="5"/>
      <c r="P457" s="5"/>
      <c r="Q457" s="6"/>
      <c r="S457" s="136"/>
      <c r="T457" s="143"/>
      <c r="U457" s="136"/>
      <c r="V457" s="136"/>
      <c r="W457" s="136"/>
      <c r="X457" s="136"/>
      <c r="Y457" s="136"/>
      <c r="Z457" s="136"/>
      <c r="AA457" s="136"/>
      <c r="AB457" s="136"/>
      <c r="AC457" s="136"/>
      <c r="AD457" s="136"/>
      <c r="AE457" s="136"/>
      <c r="AF457" s="136"/>
      <c r="AG457" s="136"/>
      <c r="AH457" s="136"/>
      <c r="AI457" s="136"/>
      <c r="AJ457" s="136"/>
      <c r="AK457" s="136"/>
      <c r="AL457" s="136"/>
      <c r="AM457" s="136"/>
      <c r="AN457" s="136"/>
      <c r="AO457" s="162"/>
    </row>
    <row r="458" spans="2:41" ht="13.35" customHeight="1">
      <c r="B458" s="11"/>
      <c r="I458" s="12"/>
      <c r="J458" s="11"/>
      <c r="N458" s="11" t="s">
        <v>608</v>
      </c>
      <c r="Q458" s="12"/>
      <c r="R458" s="150"/>
      <c r="S458" s="163"/>
      <c r="T458" s="3" t="s">
        <v>606</v>
      </c>
      <c r="Y458" s="163"/>
      <c r="Z458" s="3" t="s">
        <v>576</v>
      </c>
      <c r="AF458" s="164"/>
      <c r="AH458" s="143"/>
      <c r="AI458" s="143"/>
      <c r="AJ458" s="143"/>
      <c r="AK458" s="143"/>
      <c r="AL458" s="143"/>
      <c r="AM458" s="143"/>
      <c r="AN458" s="143"/>
      <c r="AO458" s="165"/>
    </row>
    <row r="459" spans="2:41" ht="3.6" customHeight="1">
      <c r="B459" s="11"/>
      <c r="I459" s="12"/>
      <c r="J459" s="9"/>
      <c r="K459" s="8"/>
      <c r="L459" s="8"/>
      <c r="M459" s="8"/>
      <c r="N459" s="9"/>
      <c r="O459" s="8"/>
      <c r="P459" s="8"/>
      <c r="Q459" s="10"/>
      <c r="R459" s="152"/>
      <c r="S459" s="146"/>
      <c r="T459" s="146"/>
      <c r="U459" s="146"/>
      <c r="V459" s="146"/>
      <c r="W459" s="146"/>
      <c r="X459" s="146"/>
      <c r="Y459" s="146"/>
      <c r="Z459" s="146"/>
      <c r="AA459" s="146"/>
      <c r="AB459" s="146"/>
      <c r="AC459" s="146"/>
      <c r="AD459" s="146"/>
      <c r="AE459" s="146"/>
      <c r="AF459" s="146"/>
      <c r="AG459" s="146"/>
      <c r="AH459" s="146"/>
      <c r="AI459" s="146"/>
      <c r="AJ459" s="146"/>
      <c r="AK459" s="146"/>
      <c r="AL459" s="146"/>
      <c r="AM459" s="146"/>
      <c r="AN459" s="146"/>
      <c r="AO459" s="166"/>
    </row>
    <row r="460" spans="2:41" ht="3.6" customHeight="1">
      <c r="B460" s="11"/>
      <c r="I460" s="12"/>
      <c r="J460" s="4"/>
      <c r="K460" s="5"/>
      <c r="L460" s="5"/>
      <c r="M460" s="6"/>
      <c r="N460" s="4"/>
      <c r="O460" s="5"/>
      <c r="P460" s="5"/>
      <c r="Q460" s="5"/>
      <c r="R460" s="298"/>
      <c r="S460" s="281"/>
      <c r="T460" s="281"/>
      <c r="U460" s="281"/>
      <c r="V460" s="281"/>
      <c r="W460" s="281"/>
      <c r="X460" s="281"/>
      <c r="Y460" s="281"/>
      <c r="Z460" s="281"/>
      <c r="AA460" s="281"/>
      <c r="AB460" s="281"/>
      <c r="AC460" s="281"/>
      <c r="AD460" s="281"/>
      <c r="AE460" s="281"/>
      <c r="AF460" s="281"/>
      <c r="AG460" s="281"/>
      <c r="AH460" s="281"/>
      <c r="AI460" s="281"/>
      <c r="AJ460" s="281"/>
      <c r="AK460" s="281"/>
      <c r="AL460" s="281"/>
      <c r="AM460" s="281"/>
      <c r="AN460" s="281"/>
      <c r="AO460" s="282"/>
    </row>
    <row r="461" spans="2:41" ht="13.35" customHeight="1">
      <c r="B461" s="11"/>
      <c r="I461" s="12"/>
      <c r="J461" s="11"/>
      <c r="M461" s="12"/>
      <c r="N461" s="139" t="s">
        <v>8</v>
      </c>
      <c r="R461" s="283"/>
      <c r="S461" s="284"/>
      <c r="T461" s="284"/>
      <c r="U461" s="284"/>
      <c r="V461" s="284"/>
      <c r="W461" s="284"/>
      <c r="X461" s="284"/>
      <c r="Y461" s="284"/>
      <c r="Z461" s="284"/>
      <c r="AA461" s="284"/>
      <c r="AB461" s="284"/>
      <c r="AC461" s="284"/>
      <c r="AD461" s="284"/>
      <c r="AE461" s="284"/>
      <c r="AF461" s="284"/>
      <c r="AG461" s="284"/>
      <c r="AH461" s="284"/>
      <c r="AI461" s="284"/>
      <c r="AJ461" s="284"/>
      <c r="AK461" s="284"/>
      <c r="AL461" s="284"/>
      <c r="AM461" s="284"/>
      <c r="AN461" s="284"/>
      <c r="AO461" s="285"/>
    </row>
    <row r="462" spans="2:41" ht="3.6" customHeight="1">
      <c r="B462" s="11"/>
      <c r="I462" s="12"/>
      <c r="J462" s="11"/>
      <c r="M462" s="12"/>
      <c r="N462" s="9"/>
      <c r="O462" s="8"/>
      <c r="P462" s="8"/>
      <c r="Q462" s="8"/>
      <c r="R462" s="286"/>
      <c r="S462" s="287"/>
      <c r="T462" s="287"/>
      <c r="U462" s="287"/>
      <c r="V462" s="287"/>
      <c r="W462" s="287"/>
      <c r="X462" s="287"/>
      <c r="Y462" s="287"/>
      <c r="Z462" s="287"/>
      <c r="AA462" s="287"/>
      <c r="AB462" s="287"/>
      <c r="AC462" s="287"/>
      <c r="AD462" s="287"/>
      <c r="AE462" s="287"/>
      <c r="AF462" s="287"/>
      <c r="AG462" s="287"/>
      <c r="AH462" s="287"/>
      <c r="AI462" s="287"/>
      <c r="AJ462" s="287"/>
      <c r="AK462" s="287"/>
      <c r="AL462" s="287"/>
      <c r="AM462" s="287"/>
      <c r="AN462" s="287"/>
      <c r="AO462" s="288"/>
    </row>
    <row r="463" spans="2:41" ht="3.6" customHeight="1">
      <c r="B463" s="11"/>
      <c r="I463" s="12"/>
      <c r="J463" s="11"/>
      <c r="M463" s="12"/>
      <c r="N463" s="4"/>
      <c r="O463" s="5"/>
      <c r="P463" s="5"/>
      <c r="Q463" s="6"/>
      <c r="R463" s="298"/>
      <c r="S463" s="281"/>
      <c r="T463" s="281"/>
      <c r="U463" s="281"/>
      <c r="V463" s="281"/>
      <c r="W463" s="281"/>
      <c r="X463" s="281"/>
      <c r="Y463" s="281"/>
      <c r="Z463" s="281"/>
      <c r="AA463" s="281"/>
      <c r="AB463" s="281"/>
      <c r="AC463" s="281"/>
      <c r="AD463" s="281"/>
      <c r="AE463" s="281"/>
      <c r="AF463" s="281"/>
      <c r="AG463" s="281"/>
      <c r="AH463" s="281"/>
      <c r="AI463" s="281"/>
      <c r="AJ463" s="281"/>
      <c r="AK463" s="281"/>
      <c r="AL463" s="281"/>
      <c r="AM463" s="281"/>
      <c r="AN463" s="281"/>
      <c r="AO463" s="282"/>
    </row>
    <row r="464" spans="2:41" ht="13.35" customHeight="1">
      <c r="B464" s="11"/>
      <c r="I464" s="12"/>
      <c r="J464" s="11"/>
      <c r="M464" s="12"/>
      <c r="N464" s="11" t="s">
        <v>311</v>
      </c>
      <c r="Q464" s="12"/>
      <c r="R464" s="283"/>
      <c r="S464" s="284"/>
      <c r="T464" s="284"/>
      <c r="U464" s="284"/>
      <c r="V464" s="284"/>
      <c r="W464" s="284"/>
      <c r="X464" s="284"/>
      <c r="Y464" s="284"/>
      <c r="Z464" s="284"/>
      <c r="AA464" s="284"/>
      <c r="AB464" s="284"/>
      <c r="AC464" s="284"/>
      <c r="AD464" s="284"/>
      <c r="AE464" s="284"/>
      <c r="AF464" s="284"/>
      <c r="AG464" s="284"/>
      <c r="AH464" s="284"/>
      <c r="AI464" s="284"/>
      <c r="AJ464" s="284"/>
      <c r="AK464" s="284"/>
      <c r="AL464" s="284"/>
      <c r="AM464" s="284"/>
      <c r="AN464" s="284"/>
      <c r="AO464" s="285"/>
    </row>
    <row r="465" spans="2:41" ht="3.6" customHeight="1">
      <c r="B465" s="11"/>
      <c r="I465" s="12"/>
      <c r="J465" s="11"/>
      <c r="M465" s="12"/>
      <c r="N465" s="11"/>
      <c r="Q465" s="12"/>
      <c r="R465" s="286"/>
      <c r="S465" s="287"/>
      <c r="T465" s="287"/>
      <c r="U465" s="287"/>
      <c r="V465" s="287"/>
      <c r="W465" s="287"/>
      <c r="X465" s="287"/>
      <c r="Y465" s="287"/>
      <c r="Z465" s="287"/>
      <c r="AA465" s="287"/>
      <c r="AB465" s="287"/>
      <c r="AC465" s="287"/>
      <c r="AD465" s="287"/>
      <c r="AE465" s="287"/>
      <c r="AF465" s="287"/>
      <c r="AG465" s="287"/>
      <c r="AH465" s="287"/>
      <c r="AI465" s="287"/>
      <c r="AJ465" s="287"/>
      <c r="AK465" s="287"/>
      <c r="AL465" s="287"/>
      <c r="AM465" s="287"/>
      <c r="AN465" s="287"/>
      <c r="AO465" s="288"/>
    </row>
    <row r="466" spans="2:41" ht="3.6" customHeight="1">
      <c r="B466" s="11"/>
      <c r="I466" s="12"/>
      <c r="J466" s="11"/>
      <c r="M466" s="12"/>
      <c r="N466" s="4"/>
      <c r="O466" s="5"/>
      <c r="P466" s="5"/>
      <c r="Q466" s="6"/>
      <c r="R466" s="134"/>
      <c r="S466" s="135"/>
      <c r="T466" s="135"/>
      <c r="U466" s="135"/>
      <c r="V466" s="135"/>
      <c r="W466" s="135"/>
      <c r="X466" s="135"/>
      <c r="Y466" s="135"/>
      <c r="Z466" s="135"/>
      <c r="AA466" s="148"/>
      <c r="AB466" s="4"/>
      <c r="AC466" s="5"/>
      <c r="AD466" s="5"/>
      <c r="AE466" s="6"/>
      <c r="AF466" s="134"/>
      <c r="AG466" s="135"/>
      <c r="AH466" s="135"/>
      <c r="AI466" s="135"/>
      <c r="AJ466" s="135"/>
      <c r="AK466" s="135"/>
      <c r="AL466" s="135"/>
      <c r="AM466" s="135"/>
      <c r="AN466" s="135"/>
      <c r="AO466" s="148"/>
    </row>
    <row r="467" spans="2:41" ht="13.35" customHeight="1">
      <c r="B467" s="11"/>
      <c r="I467" s="12"/>
      <c r="J467" s="11" t="s">
        <v>1095</v>
      </c>
      <c r="M467" s="12"/>
      <c r="N467" s="11" t="s">
        <v>363</v>
      </c>
      <c r="Q467" s="12"/>
      <c r="R467" s="140"/>
      <c r="S467" s="299"/>
      <c r="T467" s="300"/>
      <c r="U467" s="141"/>
      <c r="V467" s="157"/>
      <c r="W467" s="141" t="s">
        <v>13</v>
      </c>
      <c r="X467" s="157"/>
      <c r="Y467" s="141" t="s">
        <v>11</v>
      </c>
      <c r="Z467" s="157"/>
      <c r="AA467" s="141" t="s">
        <v>588</v>
      </c>
      <c r="AB467" s="11" t="s">
        <v>316</v>
      </c>
      <c r="AE467" s="12"/>
      <c r="AF467" s="140"/>
      <c r="AG467" s="299"/>
      <c r="AH467" s="300"/>
      <c r="AI467" s="141"/>
      <c r="AJ467" s="157"/>
      <c r="AK467" s="141" t="s">
        <v>13</v>
      </c>
      <c r="AL467" s="157"/>
      <c r="AM467" s="141" t="s">
        <v>11</v>
      </c>
      <c r="AN467" s="157"/>
      <c r="AO467" s="158" t="s">
        <v>588</v>
      </c>
    </row>
    <row r="468" spans="2:41" ht="3.6" customHeight="1">
      <c r="B468" s="11"/>
      <c r="I468" s="12"/>
      <c r="J468" s="11"/>
      <c r="M468" s="12"/>
      <c r="N468" s="9"/>
      <c r="O468" s="8"/>
      <c r="P468" s="8"/>
      <c r="Q468" s="10"/>
      <c r="R468" s="144"/>
      <c r="S468" s="145"/>
      <c r="T468" s="141"/>
      <c r="U468" s="145"/>
      <c r="V468" s="145"/>
      <c r="W468" s="145"/>
      <c r="X468" s="145"/>
      <c r="Y468" s="145"/>
      <c r="Z468" s="145"/>
      <c r="AA468" s="151"/>
      <c r="AB468" s="9"/>
      <c r="AC468" s="8"/>
      <c r="AD468" s="8"/>
      <c r="AE468" s="10"/>
      <c r="AF468" s="144"/>
      <c r="AG468" s="145"/>
      <c r="AH468" s="145"/>
      <c r="AI468" s="145"/>
      <c r="AJ468" s="145"/>
      <c r="AK468" s="145"/>
      <c r="AL468" s="145"/>
      <c r="AM468" s="145"/>
      <c r="AN468" s="145"/>
      <c r="AO468" s="151"/>
    </row>
    <row r="469" spans="2:41" ht="3.6" customHeight="1">
      <c r="B469" s="11"/>
      <c r="I469" s="12"/>
      <c r="J469" s="11"/>
      <c r="M469" s="12"/>
      <c r="N469" s="4"/>
      <c r="O469" s="5"/>
      <c r="P469" s="5"/>
      <c r="Q469" s="6"/>
      <c r="R469" s="301"/>
      <c r="S469" s="316"/>
      <c r="T469" s="159"/>
      <c r="U469" s="304"/>
      <c r="AA469" s="6"/>
      <c r="AF469" s="307"/>
      <c r="AG469" s="308"/>
      <c r="AH469" s="308"/>
      <c r="AI469" s="308"/>
      <c r="AJ469" s="308"/>
      <c r="AK469" s="308"/>
      <c r="AL469" s="308"/>
      <c r="AM469" s="308"/>
      <c r="AN469" s="308"/>
      <c r="AO469" s="309"/>
    </row>
    <row r="470" spans="2:41" ht="13.35" customHeight="1">
      <c r="B470" s="11"/>
      <c r="I470" s="12"/>
      <c r="J470" s="11"/>
      <c r="M470" s="12"/>
      <c r="N470" s="11" t="s">
        <v>280</v>
      </c>
      <c r="Q470" s="12"/>
      <c r="R470" s="302"/>
      <c r="S470" s="317"/>
      <c r="T470" s="160" t="s">
        <v>607</v>
      </c>
      <c r="U470" s="305"/>
      <c r="V470" s="3" t="s">
        <v>365</v>
      </c>
      <c r="AA470" s="12"/>
      <c r="AB470" s="3" t="s">
        <v>577</v>
      </c>
      <c r="AF470" s="310"/>
      <c r="AG470" s="311"/>
      <c r="AH470" s="311"/>
      <c r="AI470" s="311"/>
      <c r="AJ470" s="311"/>
      <c r="AK470" s="311"/>
      <c r="AL470" s="311"/>
      <c r="AM470" s="311"/>
      <c r="AN470" s="311"/>
      <c r="AO470" s="312"/>
    </row>
    <row r="471" spans="2:41" ht="3.6" customHeight="1">
      <c r="B471" s="11"/>
      <c r="I471" s="12"/>
      <c r="J471" s="11"/>
      <c r="M471" s="12"/>
      <c r="N471" s="9"/>
      <c r="O471" s="8"/>
      <c r="P471" s="8"/>
      <c r="Q471" s="10"/>
      <c r="R471" s="303"/>
      <c r="S471" s="318"/>
      <c r="T471" s="161"/>
      <c r="U471" s="306"/>
      <c r="AA471" s="10"/>
      <c r="AF471" s="313"/>
      <c r="AG471" s="314"/>
      <c r="AH471" s="314"/>
      <c r="AI471" s="314"/>
      <c r="AJ471" s="314"/>
      <c r="AK471" s="314"/>
      <c r="AL471" s="314"/>
      <c r="AM471" s="314"/>
      <c r="AN471" s="314"/>
      <c r="AO471" s="315"/>
    </row>
    <row r="472" spans="2:41" ht="3.6" customHeight="1">
      <c r="B472" s="11"/>
      <c r="I472" s="12"/>
      <c r="J472" s="11"/>
      <c r="N472" s="4"/>
      <c r="O472" s="5"/>
      <c r="P472" s="5"/>
      <c r="Q472" s="6"/>
      <c r="S472" s="136"/>
      <c r="T472" s="143"/>
      <c r="U472" s="136"/>
      <c r="V472" s="136"/>
      <c r="W472" s="136"/>
      <c r="X472" s="136"/>
      <c r="Y472" s="136"/>
      <c r="Z472" s="136"/>
      <c r="AA472" s="136"/>
      <c r="AB472" s="136"/>
      <c r="AC472" s="136"/>
      <c r="AD472" s="136"/>
      <c r="AE472" s="136"/>
      <c r="AF472" s="136"/>
      <c r="AG472" s="136"/>
      <c r="AH472" s="136"/>
      <c r="AI472" s="136"/>
      <c r="AJ472" s="136"/>
      <c r="AK472" s="136"/>
      <c r="AL472" s="136"/>
      <c r="AM472" s="136"/>
      <c r="AN472" s="136"/>
      <c r="AO472" s="162"/>
    </row>
    <row r="473" spans="2:41" ht="13.35" customHeight="1">
      <c r="B473" s="11"/>
      <c r="I473" s="12"/>
      <c r="J473" s="11"/>
      <c r="N473" s="11" t="s">
        <v>608</v>
      </c>
      <c r="Q473" s="12"/>
      <c r="R473" s="150"/>
      <c r="S473" s="163"/>
      <c r="T473" s="3" t="s">
        <v>606</v>
      </c>
      <c r="Y473" s="163"/>
      <c r="Z473" s="3" t="s">
        <v>576</v>
      </c>
      <c r="AF473" s="164"/>
      <c r="AH473" s="143"/>
      <c r="AI473" s="143"/>
      <c r="AJ473" s="143"/>
      <c r="AK473" s="143"/>
      <c r="AL473" s="143"/>
      <c r="AM473" s="143"/>
      <c r="AN473" s="143"/>
      <c r="AO473" s="165"/>
    </row>
    <row r="474" spans="2:41" ht="3.6" customHeight="1">
      <c r="B474" s="11"/>
      <c r="I474" s="12"/>
      <c r="J474" s="9"/>
      <c r="K474" s="8"/>
      <c r="L474" s="8"/>
      <c r="M474" s="8"/>
      <c r="N474" s="9"/>
      <c r="O474" s="8"/>
      <c r="P474" s="8"/>
      <c r="Q474" s="10"/>
      <c r="R474" s="152"/>
      <c r="S474" s="146"/>
      <c r="T474" s="146"/>
      <c r="U474" s="146"/>
      <c r="V474" s="146"/>
      <c r="W474" s="146"/>
      <c r="X474" s="146"/>
      <c r="Y474" s="146"/>
      <c r="Z474" s="146"/>
      <c r="AA474" s="146"/>
      <c r="AB474" s="146"/>
      <c r="AC474" s="146"/>
      <c r="AD474" s="146"/>
      <c r="AE474" s="146"/>
      <c r="AF474" s="146"/>
      <c r="AG474" s="146"/>
      <c r="AH474" s="146"/>
      <c r="AI474" s="146"/>
      <c r="AJ474" s="146"/>
      <c r="AK474" s="146"/>
      <c r="AL474" s="146"/>
      <c r="AM474" s="146"/>
      <c r="AN474" s="146"/>
      <c r="AO474" s="166"/>
    </row>
    <row r="475" spans="2:41" ht="3.6" customHeight="1">
      <c r="B475" s="11"/>
      <c r="I475" s="12"/>
      <c r="J475" s="4"/>
      <c r="K475" s="5"/>
      <c r="L475" s="5"/>
      <c r="M475" s="6"/>
      <c r="N475" s="4"/>
      <c r="O475" s="5"/>
      <c r="P475" s="5"/>
      <c r="Q475" s="5"/>
      <c r="R475" s="298"/>
      <c r="S475" s="281"/>
      <c r="T475" s="281"/>
      <c r="U475" s="281"/>
      <c r="V475" s="281"/>
      <c r="W475" s="281"/>
      <c r="X475" s="281"/>
      <c r="Y475" s="281"/>
      <c r="Z475" s="281"/>
      <c r="AA475" s="281"/>
      <c r="AB475" s="281"/>
      <c r="AC475" s="281"/>
      <c r="AD475" s="281"/>
      <c r="AE475" s="281"/>
      <c r="AF475" s="281"/>
      <c r="AG475" s="281"/>
      <c r="AH475" s="281"/>
      <c r="AI475" s="281"/>
      <c r="AJ475" s="281"/>
      <c r="AK475" s="281"/>
      <c r="AL475" s="281"/>
      <c r="AM475" s="281"/>
      <c r="AN475" s="281"/>
      <c r="AO475" s="282"/>
    </row>
    <row r="476" spans="2:41" ht="13.35" customHeight="1">
      <c r="B476" s="11"/>
      <c r="I476" s="12"/>
      <c r="J476" s="11"/>
      <c r="M476" s="12"/>
      <c r="N476" s="139" t="s">
        <v>8</v>
      </c>
      <c r="R476" s="283"/>
      <c r="S476" s="284"/>
      <c r="T476" s="284"/>
      <c r="U476" s="284"/>
      <c r="V476" s="284"/>
      <c r="W476" s="284"/>
      <c r="X476" s="284"/>
      <c r="Y476" s="284"/>
      <c r="Z476" s="284"/>
      <c r="AA476" s="284"/>
      <c r="AB476" s="284"/>
      <c r="AC476" s="284"/>
      <c r="AD476" s="284"/>
      <c r="AE476" s="284"/>
      <c r="AF476" s="284"/>
      <c r="AG476" s="284"/>
      <c r="AH476" s="284"/>
      <c r="AI476" s="284"/>
      <c r="AJ476" s="284"/>
      <c r="AK476" s="284"/>
      <c r="AL476" s="284"/>
      <c r="AM476" s="284"/>
      <c r="AN476" s="284"/>
      <c r="AO476" s="285"/>
    </row>
    <row r="477" spans="2:41" ht="3.6" customHeight="1">
      <c r="B477" s="11"/>
      <c r="I477" s="12"/>
      <c r="J477" s="11"/>
      <c r="M477" s="12"/>
      <c r="N477" s="9"/>
      <c r="O477" s="8"/>
      <c r="P477" s="8"/>
      <c r="Q477" s="8"/>
      <c r="R477" s="286"/>
      <c r="S477" s="287"/>
      <c r="T477" s="287"/>
      <c r="U477" s="287"/>
      <c r="V477" s="287"/>
      <c r="W477" s="287"/>
      <c r="X477" s="287"/>
      <c r="Y477" s="287"/>
      <c r="Z477" s="287"/>
      <c r="AA477" s="287"/>
      <c r="AB477" s="287"/>
      <c r="AC477" s="287"/>
      <c r="AD477" s="287"/>
      <c r="AE477" s="287"/>
      <c r="AF477" s="287"/>
      <c r="AG477" s="287"/>
      <c r="AH477" s="287"/>
      <c r="AI477" s="287"/>
      <c r="AJ477" s="287"/>
      <c r="AK477" s="287"/>
      <c r="AL477" s="287"/>
      <c r="AM477" s="287"/>
      <c r="AN477" s="287"/>
      <c r="AO477" s="288"/>
    </row>
    <row r="478" spans="2:41" ht="3.6" customHeight="1">
      <c r="B478" s="11"/>
      <c r="I478" s="12"/>
      <c r="J478" s="11"/>
      <c r="M478" s="12"/>
      <c r="N478" s="4"/>
      <c r="O478" s="5"/>
      <c r="P478" s="5"/>
      <c r="Q478" s="6"/>
      <c r="R478" s="298"/>
      <c r="S478" s="281"/>
      <c r="T478" s="281"/>
      <c r="U478" s="281"/>
      <c r="V478" s="281"/>
      <c r="W478" s="281"/>
      <c r="X478" s="281"/>
      <c r="Y478" s="281"/>
      <c r="Z478" s="281"/>
      <c r="AA478" s="281"/>
      <c r="AB478" s="281"/>
      <c r="AC478" s="281"/>
      <c r="AD478" s="281"/>
      <c r="AE478" s="281"/>
      <c r="AF478" s="281"/>
      <c r="AG478" s="281"/>
      <c r="AH478" s="281"/>
      <c r="AI478" s="281"/>
      <c r="AJ478" s="281"/>
      <c r="AK478" s="281"/>
      <c r="AL478" s="281"/>
      <c r="AM478" s="281"/>
      <c r="AN478" s="281"/>
      <c r="AO478" s="282"/>
    </row>
    <row r="479" spans="2:41" ht="13.35" customHeight="1">
      <c r="B479" s="11"/>
      <c r="I479" s="12"/>
      <c r="J479" s="11"/>
      <c r="M479" s="12"/>
      <c r="N479" s="11" t="s">
        <v>311</v>
      </c>
      <c r="Q479" s="12"/>
      <c r="R479" s="283"/>
      <c r="S479" s="284"/>
      <c r="T479" s="284"/>
      <c r="U479" s="284"/>
      <c r="V479" s="284"/>
      <c r="W479" s="284"/>
      <c r="X479" s="284"/>
      <c r="Y479" s="284"/>
      <c r="Z479" s="284"/>
      <c r="AA479" s="284"/>
      <c r="AB479" s="284"/>
      <c r="AC479" s="284"/>
      <c r="AD479" s="284"/>
      <c r="AE479" s="284"/>
      <c r="AF479" s="284"/>
      <c r="AG479" s="284"/>
      <c r="AH479" s="284"/>
      <c r="AI479" s="284"/>
      <c r="AJ479" s="284"/>
      <c r="AK479" s="284"/>
      <c r="AL479" s="284"/>
      <c r="AM479" s="284"/>
      <c r="AN479" s="284"/>
      <c r="AO479" s="285"/>
    </row>
    <row r="480" spans="2:41" ht="3.6" customHeight="1">
      <c r="B480" s="11"/>
      <c r="I480" s="12"/>
      <c r="J480" s="11"/>
      <c r="M480" s="12"/>
      <c r="N480" s="11"/>
      <c r="Q480" s="12"/>
      <c r="R480" s="286"/>
      <c r="S480" s="287"/>
      <c r="T480" s="287"/>
      <c r="U480" s="287"/>
      <c r="V480" s="287"/>
      <c r="W480" s="287"/>
      <c r="X480" s="287"/>
      <c r="Y480" s="287"/>
      <c r="Z480" s="287"/>
      <c r="AA480" s="287"/>
      <c r="AB480" s="287"/>
      <c r="AC480" s="287"/>
      <c r="AD480" s="287"/>
      <c r="AE480" s="287"/>
      <c r="AF480" s="287"/>
      <c r="AG480" s="287"/>
      <c r="AH480" s="287"/>
      <c r="AI480" s="287"/>
      <c r="AJ480" s="287"/>
      <c r="AK480" s="287"/>
      <c r="AL480" s="287"/>
      <c r="AM480" s="287"/>
      <c r="AN480" s="287"/>
      <c r="AO480" s="288"/>
    </row>
    <row r="481" spans="2:41" ht="3.6" customHeight="1">
      <c r="B481" s="11"/>
      <c r="I481" s="12"/>
      <c r="J481" s="11"/>
      <c r="M481" s="12"/>
      <c r="N481" s="4"/>
      <c r="O481" s="5"/>
      <c r="P481" s="5"/>
      <c r="Q481" s="6"/>
      <c r="R481" s="134"/>
      <c r="S481" s="135"/>
      <c r="T481" s="135"/>
      <c r="U481" s="135"/>
      <c r="V481" s="135"/>
      <c r="W481" s="135"/>
      <c r="X481" s="135"/>
      <c r="Y481" s="135"/>
      <c r="Z481" s="135"/>
      <c r="AA481" s="148"/>
      <c r="AB481" s="4"/>
      <c r="AC481" s="5"/>
      <c r="AD481" s="5"/>
      <c r="AE481" s="6"/>
      <c r="AF481" s="134"/>
      <c r="AG481" s="135"/>
      <c r="AH481" s="135"/>
      <c r="AI481" s="135"/>
      <c r="AJ481" s="135"/>
      <c r="AK481" s="135"/>
      <c r="AL481" s="135"/>
      <c r="AM481" s="135"/>
      <c r="AN481" s="135"/>
      <c r="AO481" s="148"/>
    </row>
    <row r="482" spans="2:41" ht="13.35" customHeight="1">
      <c r="B482" s="11"/>
      <c r="I482" s="12"/>
      <c r="J482" s="11" t="s">
        <v>1096</v>
      </c>
      <c r="M482" s="12"/>
      <c r="N482" s="11" t="s">
        <v>363</v>
      </c>
      <c r="Q482" s="12"/>
      <c r="R482" s="140"/>
      <c r="S482" s="299"/>
      <c r="T482" s="300"/>
      <c r="U482" s="141"/>
      <c r="V482" s="157"/>
      <c r="W482" s="141" t="s">
        <v>13</v>
      </c>
      <c r="X482" s="157"/>
      <c r="Y482" s="141" t="s">
        <v>11</v>
      </c>
      <c r="Z482" s="157"/>
      <c r="AA482" s="141" t="s">
        <v>588</v>
      </c>
      <c r="AB482" s="11" t="s">
        <v>316</v>
      </c>
      <c r="AE482" s="12"/>
      <c r="AF482" s="140"/>
      <c r="AG482" s="299"/>
      <c r="AH482" s="300"/>
      <c r="AI482" s="141"/>
      <c r="AJ482" s="157"/>
      <c r="AK482" s="141" t="s">
        <v>13</v>
      </c>
      <c r="AL482" s="157"/>
      <c r="AM482" s="141" t="s">
        <v>11</v>
      </c>
      <c r="AN482" s="157"/>
      <c r="AO482" s="158" t="s">
        <v>588</v>
      </c>
    </row>
    <row r="483" spans="2:41" ht="3.6" customHeight="1">
      <c r="B483" s="11"/>
      <c r="I483" s="12"/>
      <c r="J483" s="11"/>
      <c r="M483" s="12"/>
      <c r="N483" s="9"/>
      <c r="O483" s="8"/>
      <c r="P483" s="8"/>
      <c r="Q483" s="10"/>
      <c r="R483" s="144"/>
      <c r="S483" s="145"/>
      <c r="T483" s="141"/>
      <c r="U483" s="145"/>
      <c r="V483" s="145"/>
      <c r="W483" s="145"/>
      <c r="X483" s="145"/>
      <c r="Y483" s="145"/>
      <c r="Z483" s="145"/>
      <c r="AA483" s="151"/>
      <c r="AB483" s="9"/>
      <c r="AC483" s="8"/>
      <c r="AD483" s="8"/>
      <c r="AE483" s="10"/>
      <c r="AF483" s="144"/>
      <c r="AG483" s="145"/>
      <c r="AH483" s="145"/>
      <c r="AI483" s="145"/>
      <c r="AJ483" s="145"/>
      <c r="AK483" s="145"/>
      <c r="AL483" s="145"/>
      <c r="AM483" s="145"/>
      <c r="AN483" s="145"/>
      <c r="AO483" s="151"/>
    </row>
    <row r="484" spans="2:41" ht="3.6" customHeight="1">
      <c r="B484" s="11"/>
      <c r="I484" s="12"/>
      <c r="J484" s="11"/>
      <c r="M484" s="12"/>
      <c r="N484" s="4"/>
      <c r="O484" s="5"/>
      <c r="P484" s="5"/>
      <c r="Q484" s="6"/>
      <c r="R484" s="301"/>
      <c r="S484" s="316"/>
      <c r="T484" s="159"/>
      <c r="U484" s="304"/>
      <c r="AA484" s="6"/>
      <c r="AF484" s="307"/>
      <c r="AG484" s="308"/>
      <c r="AH484" s="308"/>
      <c r="AI484" s="308"/>
      <c r="AJ484" s="308"/>
      <c r="AK484" s="308"/>
      <c r="AL484" s="308"/>
      <c r="AM484" s="308"/>
      <c r="AN484" s="308"/>
      <c r="AO484" s="309"/>
    </row>
    <row r="485" spans="2:41" ht="13.35" customHeight="1">
      <c r="B485" s="11"/>
      <c r="I485" s="12"/>
      <c r="J485" s="11"/>
      <c r="M485" s="12"/>
      <c r="N485" s="11" t="s">
        <v>280</v>
      </c>
      <c r="Q485" s="12"/>
      <c r="R485" s="302"/>
      <c r="S485" s="317"/>
      <c r="T485" s="160" t="s">
        <v>607</v>
      </c>
      <c r="U485" s="305"/>
      <c r="V485" s="3" t="s">
        <v>365</v>
      </c>
      <c r="AA485" s="12"/>
      <c r="AB485" s="3" t="s">
        <v>577</v>
      </c>
      <c r="AF485" s="310"/>
      <c r="AG485" s="311"/>
      <c r="AH485" s="311"/>
      <c r="AI485" s="311"/>
      <c r="AJ485" s="311"/>
      <c r="AK485" s="311"/>
      <c r="AL485" s="311"/>
      <c r="AM485" s="311"/>
      <c r="AN485" s="311"/>
      <c r="AO485" s="312"/>
    </row>
    <row r="486" spans="2:41" ht="3.6" customHeight="1">
      <c r="B486" s="11"/>
      <c r="I486" s="12"/>
      <c r="J486" s="11"/>
      <c r="M486" s="12"/>
      <c r="N486" s="9"/>
      <c r="O486" s="8"/>
      <c r="P486" s="8"/>
      <c r="Q486" s="10"/>
      <c r="R486" s="303"/>
      <c r="S486" s="318"/>
      <c r="T486" s="161"/>
      <c r="U486" s="306"/>
      <c r="AA486" s="10"/>
      <c r="AF486" s="313"/>
      <c r="AG486" s="314"/>
      <c r="AH486" s="314"/>
      <c r="AI486" s="314"/>
      <c r="AJ486" s="314"/>
      <c r="AK486" s="314"/>
      <c r="AL486" s="314"/>
      <c r="AM486" s="314"/>
      <c r="AN486" s="314"/>
      <c r="AO486" s="315"/>
    </row>
    <row r="487" spans="2:41" ht="3.6" customHeight="1">
      <c r="B487" s="11"/>
      <c r="I487" s="12"/>
      <c r="J487" s="11"/>
      <c r="N487" s="4"/>
      <c r="O487" s="5"/>
      <c r="P487" s="5"/>
      <c r="Q487" s="6"/>
      <c r="S487" s="136"/>
      <c r="T487" s="143"/>
      <c r="U487" s="136"/>
      <c r="V487" s="136"/>
      <c r="W487" s="136"/>
      <c r="X487" s="136"/>
      <c r="Y487" s="136"/>
      <c r="Z487" s="136"/>
      <c r="AA487" s="136"/>
      <c r="AB487" s="136"/>
      <c r="AC487" s="136"/>
      <c r="AD487" s="136"/>
      <c r="AE487" s="136"/>
      <c r="AF487" s="136"/>
      <c r="AG487" s="136"/>
      <c r="AH487" s="136"/>
      <c r="AI487" s="136"/>
      <c r="AJ487" s="136"/>
      <c r="AK487" s="136"/>
      <c r="AL487" s="136"/>
      <c r="AM487" s="136"/>
      <c r="AN487" s="136"/>
      <c r="AO487" s="162"/>
    </row>
    <row r="488" spans="2:41" ht="13.35" customHeight="1">
      <c r="B488" s="11"/>
      <c r="I488" s="12"/>
      <c r="J488" s="11"/>
      <c r="N488" s="11" t="s">
        <v>608</v>
      </c>
      <c r="Q488" s="12"/>
      <c r="R488" s="150"/>
      <c r="S488" s="163"/>
      <c r="T488" s="3" t="s">
        <v>606</v>
      </c>
      <c r="Y488" s="163"/>
      <c r="Z488" s="3" t="s">
        <v>576</v>
      </c>
      <c r="AF488" s="164"/>
      <c r="AH488" s="143"/>
      <c r="AI488" s="143"/>
      <c r="AJ488" s="143"/>
      <c r="AK488" s="143"/>
      <c r="AL488" s="143"/>
      <c r="AM488" s="143"/>
      <c r="AN488" s="143"/>
      <c r="AO488" s="165"/>
    </row>
    <row r="489" spans="2:41" ht="3.6" customHeight="1">
      <c r="B489" s="11"/>
      <c r="I489" s="12"/>
      <c r="J489" s="9"/>
      <c r="K489" s="8"/>
      <c r="L489" s="8"/>
      <c r="M489" s="8"/>
      <c r="N489" s="9"/>
      <c r="O489" s="8"/>
      <c r="P489" s="8"/>
      <c r="Q489" s="10"/>
      <c r="R489" s="152"/>
      <c r="S489" s="146"/>
      <c r="T489" s="146"/>
      <c r="U489" s="146"/>
      <c r="V489" s="146"/>
      <c r="W489" s="146"/>
      <c r="X489" s="146"/>
      <c r="Y489" s="146"/>
      <c r="Z489" s="146"/>
      <c r="AA489" s="146"/>
      <c r="AB489" s="146"/>
      <c r="AC489" s="146"/>
      <c r="AD489" s="146"/>
      <c r="AE489" s="146"/>
      <c r="AF489" s="146"/>
      <c r="AG489" s="146"/>
      <c r="AH489" s="146"/>
      <c r="AI489" s="146"/>
      <c r="AJ489" s="146"/>
      <c r="AK489" s="146"/>
      <c r="AL489" s="146"/>
      <c r="AM489" s="146"/>
      <c r="AN489" s="146"/>
      <c r="AO489" s="166"/>
    </row>
    <row r="490" spans="2:41" ht="3.6" customHeight="1">
      <c r="B490" s="11"/>
      <c r="I490" s="12"/>
      <c r="J490" s="4"/>
      <c r="K490" s="5"/>
      <c r="L490" s="5"/>
      <c r="M490" s="6"/>
      <c r="N490" s="4"/>
      <c r="O490" s="5"/>
      <c r="P490" s="5"/>
      <c r="Q490" s="5"/>
      <c r="R490" s="298"/>
      <c r="S490" s="281"/>
      <c r="T490" s="281"/>
      <c r="U490" s="281"/>
      <c r="V490" s="281"/>
      <c r="W490" s="281"/>
      <c r="X490" s="281"/>
      <c r="Y490" s="281"/>
      <c r="Z490" s="281"/>
      <c r="AA490" s="281"/>
      <c r="AB490" s="281"/>
      <c r="AC490" s="281"/>
      <c r="AD490" s="281"/>
      <c r="AE490" s="281"/>
      <c r="AF490" s="281"/>
      <c r="AG490" s="281"/>
      <c r="AH490" s="281"/>
      <c r="AI490" s="281"/>
      <c r="AJ490" s="281"/>
      <c r="AK490" s="281"/>
      <c r="AL490" s="281"/>
      <c r="AM490" s="281"/>
      <c r="AN490" s="281"/>
      <c r="AO490" s="282"/>
    </row>
    <row r="491" spans="2:41" ht="13.35" customHeight="1">
      <c r="B491" s="11"/>
      <c r="I491" s="12"/>
      <c r="J491" s="11"/>
      <c r="M491" s="12"/>
      <c r="N491" s="139" t="s">
        <v>8</v>
      </c>
      <c r="R491" s="283"/>
      <c r="S491" s="284"/>
      <c r="T491" s="284"/>
      <c r="U491" s="284"/>
      <c r="V491" s="284"/>
      <c r="W491" s="284"/>
      <c r="X491" s="284"/>
      <c r="Y491" s="284"/>
      <c r="Z491" s="284"/>
      <c r="AA491" s="284"/>
      <c r="AB491" s="284"/>
      <c r="AC491" s="284"/>
      <c r="AD491" s="284"/>
      <c r="AE491" s="284"/>
      <c r="AF491" s="284"/>
      <c r="AG491" s="284"/>
      <c r="AH491" s="284"/>
      <c r="AI491" s="284"/>
      <c r="AJ491" s="284"/>
      <c r="AK491" s="284"/>
      <c r="AL491" s="284"/>
      <c r="AM491" s="284"/>
      <c r="AN491" s="284"/>
      <c r="AO491" s="285"/>
    </row>
    <row r="492" spans="2:41" ht="3.6" customHeight="1">
      <c r="B492" s="11"/>
      <c r="I492" s="12"/>
      <c r="J492" s="11"/>
      <c r="M492" s="12"/>
      <c r="N492" s="9"/>
      <c r="O492" s="8"/>
      <c r="P492" s="8"/>
      <c r="Q492" s="8"/>
      <c r="R492" s="286"/>
      <c r="S492" s="287"/>
      <c r="T492" s="287"/>
      <c r="U492" s="287"/>
      <c r="V492" s="287"/>
      <c r="W492" s="287"/>
      <c r="X492" s="287"/>
      <c r="Y492" s="287"/>
      <c r="Z492" s="287"/>
      <c r="AA492" s="287"/>
      <c r="AB492" s="287"/>
      <c r="AC492" s="287"/>
      <c r="AD492" s="287"/>
      <c r="AE492" s="287"/>
      <c r="AF492" s="287"/>
      <c r="AG492" s="287"/>
      <c r="AH492" s="287"/>
      <c r="AI492" s="287"/>
      <c r="AJ492" s="287"/>
      <c r="AK492" s="287"/>
      <c r="AL492" s="287"/>
      <c r="AM492" s="287"/>
      <c r="AN492" s="287"/>
      <c r="AO492" s="288"/>
    </row>
    <row r="493" spans="2:41" ht="3.6" customHeight="1">
      <c r="B493" s="11"/>
      <c r="I493" s="12"/>
      <c r="J493" s="11"/>
      <c r="M493" s="12"/>
      <c r="N493" s="4"/>
      <c r="O493" s="5"/>
      <c r="P493" s="5"/>
      <c r="Q493" s="6"/>
      <c r="R493" s="298"/>
      <c r="S493" s="281"/>
      <c r="T493" s="281"/>
      <c r="U493" s="281"/>
      <c r="V493" s="281"/>
      <c r="W493" s="281"/>
      <c r="X493" s="281"/>
      <c r="Y493" s="281"/>
      <c r="Z493" s="281"/>
      <c r="AA493" s="281"/>
      <c r="AB493" s="281"/>
      <c r="AC493" s="281"/>
      <c r="AD493" s="281"/>
      <c r="AE493" s="281"/>
      <c r="AF493" s="281"/>
      <c r="AG493" s="281"/>
      <c r="AH493" s="281"/>
      <c r="AI493" s="281"/>
      <c r="AJ493" s="281"/>
      <c r="AK493" s="281"/>
      <c r="AL493" s="281"/>
      <c r="AM493" s="281"/>
      <c r="AN493" s="281"/>
      <c r="AO493" s="282"/>
    </row>
    <row r="494" spans="2:41" ht="13.35" customHeight="1">
      <c r="B494" s="11"/>
      <c r="I494" s="12"/>
      <c r="J494" s="11"/>
      <c r="M494" s="12"/>
      <c r="N494" s="11" t="s">
        <v>311</v>
      </c>
      <c r="Q494" s="12"/>
      <c r="R494" s="283"/>
      <c r="S494" s="284"/>
      <c r="T494" s="284"/>
      <c r="U494" s="284"/>
      <c r="V494" s="284"/>
      <c r="W494" s="284"/>
      <c r="X494" s="284"/>
      <c r="Y494" s="284"/>
      <c r="Z494" s="284"/>
      <c r="AA494" s="284"/>
      <c r="AB494" s="284"/>
      <c r="AC494" s="284"/>
      <c r="AD494" s="284"/>
      <c r="AE494" s="284"/>
      <c r="AF494" s="284"/>
      <c r="AG494" s="284"/>
      <c r="AH494" s="284"/>
      <c r="AI494" s="284"/>
      <c r="AJ494" s="284"/>
      <c r="AK494" s="284"/>
      <c r="AL494" s="284"/>
      <c r="AM494" s="284"/>
      <c r="AN494" s="284"/>
      <c r="AO494" s="285"/>
    </row>
    <row r="495" spans="2:41" ht="3.6" customHeight="1">
      <c r="B495" s="11"/>
      <c r="I495" s="12"/>
      <c r="J495" s="11"/>
      <c r="M495" s="12"/>
      <c r="N495" s="11"/>
      <c r="Q495" s="12"/>
      <c r="R495" s="286"/>
      <c r="S495" s="287"/>
      <c r="T495" s="287"/>
      <c r="U495" s="287"/>
      <c r="V495" s="287"/>
      <c r="W495" s="287"/>
      <c r="X495" s="287"/>
      <c r="Y495" s="287"/>
      <c r="Z495" s="287"/>
      <c r="AA495" s="287"/>
      <c r="AB495" s="287"/>
      <c r="AC495" s="287"/>
      <c r="AD495" s="287"/>
      <c r="AE495" s="287"/>
      <c r="AF495" s="287"/>
      <c r="AG495" s="287"/>
      <c r="AH495" s="287"/>
      <c r="AI495" s="287"/>
      <c r="AJ495" s="287"/>
      <c r="AK495" s="287"/>
      <c r="AL495" s="287"/>
      <c r="AM495" s="287"/>
      <c r="AN495" s="287"/>
      <c r="AO495" s="288"/>
    </row>
    <row r="496" spans="2:41" ht="3.6" customHeight="1">
      <c r="B496" s="11"/>
      <c r="I496" s="12"/>
      <c r="J496" s="11"/>
      <c r="M496" s="12"/>
      <c r="N496" s="4"/>
      <c r="O496" s="5"/>
      <c r="P496" s="5"/>
      <c r="Q496" s="6"/>
      <c r="R496" s="134"/>
      <c r="S496" s="135"/>
      <c r="T496" s="135"/>
      <c r="U496" s="135"/>
      <c r="V496" s="135"/>
      <c r="W496" s="135"/>
      <c r="X496" s="135"/>
      <c r="Y496" s="135"/>
      <c r="Z496" s="135"/>
      <c r="AA496" s="148"/>
      <c r="AB496" s="4"/>
      <c r="AC496" s="5"/>
      <c r="AD496" s="5"/>
      <c r="AE496" s="6"/>
      <c r="AF496" s="134"/>
      <c r="AG496" s="135"/>
      <c r="AH496" s="135"/>
      <c r="AI496" s="135"/>
      <c r="AJ496" s="135"/>
      <c r="AK496" s="135"/>
      <c r="AL496" s="135"/>
      <c r="AM496" s="135"/>
      <c r="AN496" s="135"/>
      <c r="AO496" s="148"/>
    </row>
    <row r="497" spans="2:41" ht="13.35" customHeight="1">
      <c r="B497" s="11"/>
      <c r="I497" s="12"/>
      <c r="J497" s="11" t="s">
        <v>1097</v>
      </c>
      <c r="M497" s="12"/>
      <c r="N497" s="11" t="s">
        <v>363</v>
      </c>
      <c r="Q497" s="12"/>
      <c r="R497" s="140"/>
      <c r="S497" s="299"/>
      <c r="T497" s="300"/>
      <c r="U497" s="141"/>
      <c r="V497" s="157"/>
      <c r="W497" s="141" t="s">
        <v>13</v>
      </c>
      <c r="X497" s="157"/>
      <c r="Y497" s="141" t="s">
        <v>11</v>
      </c>
      <c r="Z497" s="157"/>
      <c r="AA497" s="141" t="s">
        <v>588</v>
      </c>
      <c r="AB497" s="11" t="s">
        <v>316</v>
      </c>
      <c r="AE497" s="12"/>
      <c r="AF497" s="140"/>
      <c r="AG497" s="299"/>
      <c r="AH497" s="300"/>
      <c r="AI497" s="141"/>
      <c r="AJ497" s="157"/>
      <c r="AK497" s="141" t="s">
        <v>13</v>
      </c>
      <c r="AL497" s="157"/>
      <c r="AM497" s="141" t="s">
        <v>11</v>
      </c>
      <c r="AN497" s="157"/>
      <c r="AO497" s="158" t="s">
        <v>588</v>
      </c>
    </row>
    <row r="498" spans="2:41" ht="3.6" customHeight="1">
      <c r="B498" s="11"/>
      <c r="I498" s="12"/>
      <c r="J498" s="11"/>
      <c r="M498" s="12"/>
      <c r="N498" s="9"/>
      <c r="O498" s="8"/>
      <c r="P498" s="8"/>
      <c r="Q498" s="10"/>
      <c r="R498" s="144"/>
      <c r="S498" s="145"/>
      <c r="T498" s="141"/>
      <c r="U498" s="145"/>
      <c r="V498" s="145"/>
      <c r="W498" s="145"/>
      <c r="X498" s="145"/>
      <c r="Y498" s="145"/>
      <c r="Z498" s="145"/>
      <c r="AA498" s="151"/>
      <c r="AB498" s="9"/>
      <c r="AC498" s="8"/>
      <c r="AD498" s="8"/>
      <c r="AE498" s="10"/>
      <c r="AF498" s="144"/>
      <c r="AG498" s="145"/>
      <c r="AH498" s="145"/>
      <c r="AI498" s="145"/>
      <c r="AJ498" s="145"/>
      <c r="AK498" s="145"/>
      <c r="AL498" s="145"/>
      <c r="AM498" s="145"/>
      <c r="AN498" s="145"/>
      <c r="AO498" s="151"/>
    </row>
    <row r="499" spans="2:41" ht="3.6" customHeight="1">
      <c r="B499" s="11"/>
      <c r="I499" s="12"/>
      <c r="J499" s="11"/>
      <c r="M499" s="12"/>
      <c r="N499" s="4"/>
      <c r="O499" s="5"/>
      <c r="P499" s="5"/>
      <c r="Q499" s="6"/>
      <c r="R499" s="301"/>
      <c r="S499" s="316"/>
      <c r="T499" s="159"/>
      <c r="U499" s="304"/>
      <c r="AA499" s="6"/>
      <c r="AF499" s="307"/>
      <c r="AG499" s="308"/>
      <c r="AH499" s="308"/>
      <c r="AI499" s="308"/>
      <c r="AJ499" s="308"/>
      <c r="AK499" s="308"/>
      <c r="AL499" s="308"/>
      <c r="AM499" s="308"/>
      <c r="AN499" s="308"/>
      <c r="AO499" s="309"/>
    </row>
    <row r="500" spans="2:41" ht="13.35" customHeight="1">
      <c r="B500" s="11"/>
      <c r="I500" s="12"/>
      <c r="J500" s="11"/>
      <c r="M500" s="12"/>
      <c r="N500" s="11" t="s">
        <v>280</v>
      </c>
      <c r="Q500" s="12"/>
      <c r="R500" s="302"/>
      <c r="S500" s="317"/>
      <c r="T500" s="160" t="s">
        <v>607</v>
      </c>
      <c r="U500" s="305"/>
      <c r="V500" s="3" t="s">
        <v>365</v>
      </c>
      <c r="AA500" s="12"/>
      <c r="AB500" s="3" t="s">
        <v>577</v>
      </c>
      <c r="AF500" s="310"/>
      <c r="AG500" s="311"/>
      <c r="AH500" s="311"/>
      <c r="AI500" s="311"/>
      <c r="AJ500" s="311"/>
      <c r="AK500" s="311"/>
      <c r="AL500" s="311"/>
      <c r="AM500" s="311"/>
      <c r="AN500" s="311"/>
      <c r="AO500" s="312"/>
    </row>
    <row r="501" spans="2:41" ht="3.6" customHeight="1">
      <c r="B501" s="11"/>
      <c r="I501" s="12"/>
      <c r="J501" s="11"/>
      <c r="M501" s="12"/>
      <c r="N501" s="9"/>
      <c r="O501" s="8"/>
      <c r="P501" s="8"/>
      <c r="Q501" s="10"/>
      <c r="R501" s="303"/>
      <c r="S501" s="318"/>
      <c r="T501" s="161"/>
      <c r="U501" s="306"/>
      <c r="AA501" s="10"/>
      <c r="AF501" s="313"/>
      <c r="AG501" s="314"/>
      <c r="AH501" s="314"/>
      <c r="AI501" s="314"/>
      <c r="AJ501" s="314"/>
      <c r="AK501" s="314"/>
      <c r="AL501" s="314"/>
      <c r="AM501" s="314"/>
      <c r="AN501" s="314"/>
      <c r="AO501" s="315"/>
    </row>
    <row r="502" spans="2:41" ht="3.6" customHeight="1">
      <c r="B502" s="11"/>
      <c r="I502" s="12"/>
      <c r="J502" s="11"/>
      <c r="N502" s="4"/>
      <c r="O502" s="5"/>
      <c r="P502" s="5"/>
      <c r="Q502" s="6"/>
      <c r="S502" s="136"/>
      <c r="T502" s="143"/>
      <c r="U502" s="136"/>
      <c r="V502" s="136"/>
      <c r="W502" s="136"/>
      <c r="X502" s="136"/>
      <c r="Y502" s="136"/>
      <c r="Z502" s="136"/>
      <c r="AA502" s="136"/>
      <c r="AB502" s="136"/>
      <c r="AC502" s="136"/>
      <c r="AD502" s="136"/>
      <c r="AE502" s="136"/>
      <c r="AF502" s="136"/>
      <c r="AG502" s="136"/>
      <c r="AH502" s="136"/>
      <c r="AI502" s="136"/>
      <c r="AJ502" s="136"/>
      <c r="AK502" s="136"/>
      <c r="AL502" s="136"/>
      <c r="AM502" s="136"/>
      <c r="AN502" s="136"/>
      <c r="AO502" s="162"/>
    </row>
    <row r="503" spans="2:41" ht="13.35" customHeight="1">
      <c r="B503" s="11"/>
      <c r="I503" s="12"/>
      <c r="J503" s="11"/>
      <c r="N503" s="11" t="s">
        <v>608</v>
      </c>
      <c r="Q503" s="12"/>
      <c r="R503" s="150"/>
      <c r="S503" s="163"/>
      <c r="T503" s="3" t="s">
        <v>606</v>
      </c>
      <c r="Y503" s="163"/>
      <c r="Z503" s="3" t="s">
        <v>576</v>
      </c>
      <c r="AF503" s="164"/>
      <c r="AH503" s="143"/>
      <c r="AI503" s="143"/>
      <c r="AJ503" s="143"/>
      <c r="AK503" s="143"/>
      <c r="AL503" s="143"/>
      <c r="AM503" s="143"/>
      <c r="AN503" s="143"/>
      <c r="AO503" s="165"/>
    </row>
    <row r="504" spans="2:41" ht="3.6" customHeight="1">
      <c r="B504" s="11"/>
      <c r="I504" s="12"/>
      <c r="J504" s="9"/>
      <c r="K504" s="8"/>
      <c r="L504" s="8"/>
      <c r="M504" s="8"/>
      <c r="N504" s="9"/>
      <c r="O504" s="8"/>
      <c r="P504" s="8"/>
      <c r="Q504" s="10"/>
      <c r="R504" s="152"/>
      <c r="S504" s="146"/>
      <c r="T504" s="146"/>
      <c r="U504" s="146"/>
      <c r="V504" s="146"/>
      <c r="W504" s="146"/>
      <c r="X504" s="146"/>
      <c r="Y504" s="146"/>
      <c r="Z504" s="146"/>
      <c r="AA504" s="146"/>
      <c r="AB504" s="146"/>
      <c r="AC504" s="146"/>
      <c r="AD504" s="146"/>
      <c r="AE504" s="146"/>
      <c r="AF504" s="146"/>
      <c r="AG504" s="146"/>
      <c r="AH504" s="146"/>
      <c r="AI504" s="146"/>
      <c r="AJ504" s="146"/>
      <c r="AK504" s="146"/>
      <c r="AL504" s="146"/>
      <c r="AM504" s="146"/>
      <c r="AN504" s="146"/>
      <c r="AO504" s="166"/>
    </row>
    <row r="505" spans="2:41" ht="3.6" customHeight="1">
      <c r="B505" s="11"/>
      <c r="I505" s="12"/>
      <c r="J505" s="4"/>
      <c r="K505" s="5"/>
      <c r="L505" s="5"/>
      <c r="M505" s="6"/>
      <c r="N505" s="4"/>
      <c r="O505" s="5"/>
      <c r="P505" s="5"/>
      <c r="Q505" s="5"/>
      <c r="R505" s="298"/>
      <c r="S505" s="281"/>
      <c r="T505" s="281"/>
      <c r="U505" s="281"/>
      <c r="V505" s="281"/>
      <c r="W505" s="281"/>
      <c r="X505" s="281"/>
      <c r="Y505" s="281"/>
      <c r="Z505" s="281"/>
      <c r="AA505" s="281"/>
      <c r="AB505" s="281"/>
      <c r="AC505" s="281"/>
      <c r="AD505" s="281"/>
      <c r="AE505" s="281"/>
      <c r="AF505" s="281"/>
      <c r="AG505" s="281"/>
      <c r="AH505" s="281"/>
      <c r="AI505" s="281"/>
      <c r="AJ505" s="281"/>
      <c r="AK505" s="281"/>
      <c r="AL505" s="281"/>
      <c r="AM505" s="281"/>
      <c r="AN505" s="281"/>
      <c r="AO505" s="282"/>
    </row>
    <row r="506" spans="2:41" ht="13.35" customHeight="1">
      <c r="B506" s="11"/>
      <c r="I506" s="12"/>
      <c r="J506" s="11"/>
      <c r="M506" s="12"/>
      <c r="N506" s="139" t="s">
        <v>8</v>
      </c>
      <c r="R506" s="283"/>
      <c r="S506" s="284"/>
      <c r="T506" s="284"/>
      <c r="U506" s="284"/>
      <c r="V506" s="284"/>
      <c r="W506" s="284"/>
      <c r="X506" s="284"/>
      <c r="Y506" s="284"/>
      <c r="Z506" s="284"/>
      <c r="AA506" s="284"/>
      <c r="AB506" s="284"/>
      <c r="AC506" s="284"/>
      <c r="AD506" s="284"/>
      <c r="AE506" s="284"/>
      <c r="AF506" s="284"/>
      <c r="AG506" s="284"/>
      <c r="AH506" s="284"/>
      <c r="AI506" s="284"/>
      <c r="AJ506" s="284"/>
      <c r="AK506" s="284"/>
      <c r="AL506" s="284"/>
      <c r="AM506" s="284"/>
      <c r="AN506" s="284"/>
      <c r="AO506" s="285"/>
    </row>
    <row r="507" spans="2:41" ht="3.6" customHeight="1">
      <c r="B507" s="11"/>
      <c r="I507" s="12"/>
      <c r="J507" s="11"/>
      <c r="M507" s="12"/>
      <c r="N507" s="9"/>
      <c r="O507" s="8"/>
      <c r="P507" s="8"/>
      <c r="Q507" s="8"/>
      <c r="R507" s="286"/>
      <c r="S507" s="287"/>
      <c r="T507" s="287"/>
      <c r="U507" s="287"/>
      <c r="V507" s="287"/>
      <c r="W507" s="287"/>
      <c r="X507" s="287"/>
      <c r="Y507" s="287"/>
      <c r="Z507" s="287"/>
      <c r="AA507" s="287"/>
      <c r="AB507" s="287"/>
      <c r="AC507" s="287"/>
      <c r="AD507" s="287"/>
      <c r="AE507" s="287"/>
      <c r="AF507" s="287"/>
      <c r="AG507" s="287"/>
      <c r="AH507" s="287"/>
      <c r="AI507" s="287"/>
      <c r="AJ507" s="287"/>
      <c r="AK507" s="287"/>
      <c r="AL507" s="287"/>
      <c r="AM507" s="287"/>
      <c r="AN507" s="287"/>
      <c r="AO507" s="288"/>
    </row>
    <row r="508" spans="2:41" ht="3.6" customHeight="1">
      <c r="B508" s="11"/>
      <c r="I508" s="12"/>
      <c r="J508" s="11"/>
      <c r="M508" s="12"/>
      <c r="N508" s="4"/>
      <c r="O508" s="5"/>
      <c r="P508" s="5"/>
      <c r="Q508" s="6"/>
      <c r="R508" s="298"/>
      <c r="S508" s="281"/>
      <c r="T508" s="281"/>
      <c r="U508" s="281"/>
      <c r="V508" s="281"/>
      <c r="W508" s="281"/>
      <c r="X508" s="281"/>
      <c r="Y508" s="281"/>
      <c r="Z508" s="281"/>
      <c r="AA508" s="281"/>
      <c r="AB508" s="281"/>
      <c r="AC508" s="281"/>
      <c r="AD508" s="281"/>
      <c r="AE508" s="281"/>
      <c r="AF508" s="281"/>
      <c r="AG508" s="281"/>
      <c r="AH508" s="281"/>
      <c r="AI508" s="281"/>
      <c r="AJ508" s="281"/>
      <c r="AK508" s="281"/>
      <c r="AL508" s="281"/>
      <c r="AM508" s="281"/>
      <c r="AN508" s="281"/>
      <c r="AO508" s="282"/>
    </row>
    <row r="509" spans="2:41" ht="13.35" customHeight="1">
      <c r="B509" s="11"/>
      <c r="I509" s="12"/>
      <c r="J509" s="11"/>
      <c r="M509" s="12"/>
      <c r="N509" s="11" t="s">
        <v>311</v>
      </c>
      <c r="Q509" s="12"/>
      <c r="R509" s="283"/>
      <c r="S509" s="284"/>
      <c r="T509" s="284"/>
      <c r="U509" s="284"/>
      <c r="V509" s="284"/>
      <c r="W509" s="284"/>
      <c r="X509" s="284"/>
      <c r="Y509" s="284"/>
      <c r="Z509" s="284"/>
      <c r="AA509" s="284"/>
      <c r="AB509" s="284"/>
      <c r="AC509" s="284"/>
      <c r="AD509" s="284"/>
      <c r="AE509" s="284"/>
      <c r="AF509" s="284"/>
      <c r="AG509" s="284"/>
      <c r="AH509" s="284"/>
      <c r="AI509" s="284"/>
      <c r="AJ509" s="284"/>
      <c r="AK509" s="284"/>
      <c r="AL509" s="284"/>
      <c r="AM509" s="284"/>
      <c r="AN509" s="284"/>
      <c r="AO509" s="285"/>
    </row>
    <row r="510" spans="2:41" ht="3.6" customHeight="1">
      <c r="B510" s="11"/>
      <c r="I510" s="12"/>
      <c r="J510" s="11"/>
      <c r="M510" s="12"/>
      <c r="N510" s="11"/>
      <c r="Q510" s="12"/>
      <c r="R510" s="286"/>
      <c r="S510" s="287"/>
      <c r="T510" s="287"/>
      <c r="U510" s="287"/>
      <c r="V510" s="287"/>
      <c r="W510" s="287"/>
      <c r="X510" s="287"/>
      <c r="Y510" s="287"/>
      <c r="Z510" s="287"/>
      <c r="AA510" s="287"/>
      <c r="AB510" s="287"/>
      <c r="AC510" s="287"/>
      <c r="AD510" s="287"/>
      <c r="AE510" s="287"/>
      <c r="AF510" s="287"/>
      <c r="AG510" s="287"/>
      <c r="AH510" s="287"/>
      <c r="AI510" s="287"/>
      <c r="AJ510" s="287"/>
      <c r="AK510" s="287"/>
      <c r="AL510" s="287"/>
      <c r="AM510" s="287"/>
      <c r="AN510" s="287"/>
      <c r="AO510" s="288"/>
    </row>
    <row r="511" spans="2:41" ht="3.6" customHeight="1">
      <c r="B511" s="11"/>
      <c r="I511" s="12"/>
      <c r="J511" s="11"/>
      <c r="M511" s="12"/>
      <c r="N511" s="4"/>
      <c r="O511" s="5"/>
      <c r="P511" s="5"/>
      <c r="Q511" s="6"/>
      <c r="R511" s="134"/>
      <c r="S511" s="135"/>
      <c r="T511" s="135"/>
      <c r="U511" s="135"/>
      <c r="V511" s="135"/>
      <c r="W511" s="135"/>
      <c r="X511" s="135"/>
      <c r="Y511" s="135"/>
      <c r="Z511" s="135"/>
      <c r="AA511" s="148"/>
      <c r="AB511" s="4"/>
      <c r="AC511" s="5"/>
      <c r="AD511" s="5"/>
      <c r="AE511" s="6"/>
      <c r="AF511" s="134"/>
      <c r="AG511" s="135"/>
      <c r="AH511" s="135"/>
      <c r="AI511" s="135"/>
      <c r="AJ511" s="135"/>
      <c r="AK511" s="135"/>
      <c r="AL511" s="135"/>
      <c r="AM511" s="135"/>
      <c r="AN511" s="135"/>
      <c r="AO511" s="148"/>
    </row>
    <row r="512" spans="2:41" ht="13.35" customHeight="1">
      <c r="B512" s="11"/>
      <c r="I512" s="12"/>
      <c r="J512" s="11" t="s">
        <v>1098</v>
      </c>
      <c r="M512" s="12"/>
      <c r="N512" s="11" t="s">
        <v>363</v>
      </c>
      <c r="Q512" s="12"/>
      <c r="R512" s="140"/>
      <c r="S512" s="299"/>
      <c r="T512" s="300"/>
      <c r="U512" s="141"/>
      <c r="V512" s="157"/>
      <c r="W512" s="141" t="s">
        <v>13</v>
      </c>
      <c r="X512" s="157"/>
      <c r="Y512" s="141" t="s">
        <v>11</v>
      </c>
      <c r="Z512" s="157"/>
      <c r="AA512" s="141" t="s">
        <v>588</v>
      </c>
      <c r="AB512" s="11" t="s">
        <v>316</v>
      </c>
      <c r="AE512" s="12"/>
      <c r="AF512" s="140"/>
      <c r="AG512" s="299"/>
      <c r="AH512" s="300"/>
      <c r="AI512" s="141"/>
      <c r="AJ512" s="157"/>
      <c r="AK512" s="141" t="s">
        <v>13</v>
      </c>
      <c r="AL512" s="157"/>
      <c r="AM512" s="141" t="s">
        <v>11</v>
      </c>
      <c r="AN512" s="157"/>
      <c r="AO512" s="158" t="s">
        <v>588</v>
      </c>
    </row>
    <row r="513" spans="2:41" ht="3.6" customHeight="1">
      <c r="B513" s="11"/>
      <c r="I513" s="12"/>
      <c r="J513" s="11"/>
      <c r="M513" s="12"/>
      <c r="N513" s="9"/>
      <c r="O513" s="8"/>
      <c r="P513" s="8"/>
      <c r="Q513" s="10"/>
      <c r="R513" s="144"/>
      <c r="S513" s="145"/>
      <c r="T513" s="141"/>
      <c r="U513" s="145"/>
      <c r="V513" s="145"/>
      <c r="W513" s="145"/>
      <c r="X513" s="145"/>
      <c r="Y513" s="145"/>
      <c r="Z513" s="145"/>
      <c r="AA513" s="151"/>
      <c r="AB513" s="9"/>
      <c r="AC513" s="8"/>
      <c r="AD513" s="8"/>
      <c r="AE513" s="10"/>
      <c r="AF513" s="144"/>
      <c r="AG513" s="145"/>
      <c r="AH513" s="145"/>
      <c r="AI513" s="145"/>
      <c r="AJ513" s="145"/>
      <c r="AK513" s="145"/>
      <c r="AL513" s="145"/>
      <c r="AM513" s="145"/>
      <c r="AN513" s="145"/>
      <c r="AO513" s="151"/>
    </row>
    <row r="514" spans="2:41" ht="3.6" customHeight="1">
      <c r="B514" s="11"/>
      <c r="I514" s="12"/>
      <c r="J514" s="11"/>
      <c r="M514" s="12"/>
      <c r="N514" s="4"/>
      <c r="O514" s="5"/>
      <c r="P514" s="5"/>
      <c r="Q514" s="6"/>
      <c r="R514" s="301"/>
      <c r="S514" s="316"/>
      <c r="T514" s="159"/>
      <c r="U514" s="304"/>
      <c r="AA514" s="6"/>
      <c r="AF514" s="307"/>
      <c r="AG514" s="308"/>
      <c r="AH514" s="308"/>
      <c r="AI514" s="308"/>
      <c r="AJ514" s="308"/>
      <c r="AK514" s="308"/>
      <c r="AL514" s="308"/>
      <c r="AM514" s="308"/>
      <c r="AN514" s="308"/>
      <c r="AO514" s="309"/>
    </row>
    <row r="515" spans="2:41" ht="13.35" customHeight="1">
      <c r="B515" s="11"/>
      <c r="I515" s="12"/>
      <c r="J515" s="11"/>
      <c r="M515" s="12"/>
      <c r="N515" s="11" t="s">
        <v>280</v>
      </c>
      <c r="Q515" s="12"/>
      <c r="R515" s="302"/>
      <c r="S515" s="317"/>
      <c r="T515" s="160" t="s">
        <v>607</v>
      </c>
      <c r="U515" s="305"/>
      <c r="V515" s="3" t="s">
        <v>365</v>
      </c>
      <c r="AA515" s="12"/>
      <c r="AB515" s="3" t="s">
        <v>577</v>
      </c>
      <c r="AF515" s="310"/>
      <c r="AG515" s="311"/>
      <c r="AH515" s="311"/>
      <c r="AI515" s="311"/>
      <c r="AJ515" s="311"/>
      <c r="AK515" s="311"/>
      <c r="AL515" s="311"/>
      <c r="AM515" s="311"/>
      <c r="AN515" s="311"/>
      <c r="AO515" s="312"/>
    </row>
    <row r="516" spans="2:41" ht="3.6" customHeight="1">
      <c r="B516" s="11"/>
      <c r="I516" s="12"/>
      <c r="J516" s="11"/>
      <c r="M516" s="12"/>
      <c r="N516" s="9"/>
      <c r="O516" s="8"/>
      <c r="P516" s="8"/>
      <c r="Q516" s="10"/>
      <c r="R516" s="303"/>
      <c r="S516" s="318"/>
      <c r="T516" s="161"/>
      <c r="U516" s="306"/>
      <c r="AA516" s="10"/>
      <c r="AF516" s="313"/>
      <c r="AG516" s="314"/>
      <c r="AH516" s="314"/>
      <c r="AI516" s="314"/>
      <c r="AJ516" s="314"/>
      <c r="AK516" s="314"/>
      <c r="AL516" s="314"/>
      <c r="AM516" s="314"/>
      <c r="AN516" s="314"/>
      <c r="AO516" s="315"/>
    </row>
    <row r="517" spans="2:41" ht="3.6" customHeight="1">
      <c r="B517" s="11"/>
      <c r="I517" s="12"/>
      <c r="J517" s="11"/>
      <c r="N517" s="4"/>
      <c r="O517" s="5"/>
      <c r="P517" s="5"/>
      <c r="Q517" s="6"/>
      <c r="S517" s="136"/>
      <c r="T517" s="143"/>
      <c r="U517" s="136"/>
      <c r="V517" s="136"/>
      <c r="W517" s="136"/>
      <c r="X517" s="136"/>
      <c r="Y517" s="136"/>
      <c r="Z517" s="136"/>
      <c r="AA517" s="136"/>
      <c r="AB517" s="136"/>
      <c r="AC517" s="136"/>
      <c r="AD517" s="136"/>
      <c r="AE517" s="136"/>
      <c r="AF517" s="136"/>
      <c r="AG517" s="136"/>
      <c r="AH517" s="136"/>
      <c r="AI517" s="136"/>
      <c r="AJ517" s="136"/>
      <c r="AK517" s="136"/>
      <c r="AL517" s="136"/>
      <c r="AM517" s="136"/>
      <c r="AN517" s="136"/>
      <c r="AO517" s="162"/>
    </row>
    <row r="518" spans="2:41" ht="13.35" customHeight="1">
      <c r="B518" s="11"/>
      <c r="I518" s="12"/>
      <c r="J518" s="11"/>
      <c r="N518" s="11" t="s">
        <v>608</v>
      </c>
      <c r="Q518" s="12"/>
      <c r="R518" s="150"/>
      <c r="S518" s="163"/>
      <c r="T518" s="3" t="s">
        <v>606</v>
      </c>
      <c r="Y518" s="163"/>
      <c r="Z518" s="3" t="s">
        <v>576</v>
      </c>
      <c r="AF518" s="164"/>
      <c r="AH518" s="143"/>
      <c r="AI518" s="143"/>
      <c r="AJ518" s="143"/>
      <c r="AK518" s="143"/>
      <c r="AL518" s="143"/>
      <c r="AM518" s="143"/>
      <c r="AN518" s="143"/>
      <c r="AO518" s="165"/>
    </row>
    <row r="519" spans="2:41" ht="3.6" customHeight="1">
      <c r="B519" s="11"/>
      <c r="I519" s="12"/>
      <c r="J519" s="9"/>
      <c r="K519" s="8"/>
      <c r="L519" s="8"/>
      <c r="M519" s="8"/>
      <c r="N519" s="9"/>
      <c r="O519" s="8"/>
      <c r="P519" s="8"/>
      <c r="Q519" s="10"/>
      <c r="R519" s="152"/>
      <c r="S519" s="146"/>
      <c r="T519" s="146"/>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66"/>
    </row>
    <row r="520" spans="2:41" ht="3.6" customHeight="1">
      <c r="B520" s="11"/>
      <c r="I520" s="12"/>
      <c r="J520" s="4"/>
      <c r="K520" s="5"/>
      <c r="L520" s="5"/>
      <c r="M520" s="6"/>
      <c r="N520" s="4"/>
      <c r="O520" s="5"/>
      <c r="P520" s="5"/>
      <c r="Q520" s="5"/>
      <c r="R520" s="298"/>
      <c r="S520" s="281"/>
      <c r="T520" s="281"/>
      <c r="U520" s="281"/>
      <c r="V520" s="281"/>
      <c r="W520" s="281"/>
      <c r="X520" s="281"/>
      <c r="Y520" s="281"/>
      <c r="Z520" s="281"/>
      <c r="AA520" s="281"/>
      <c r="AB520" s="281"/>
      <c r="AC520" s="281"/>
      <c r="AD520" s="281"/>
      <c r="AE520" s="281"/>
      <c r="AF520" s="281"/>
      <c r="AG520" s="281"/>
      <c r="AH520" s="281"/>
      <c r="AI520" s="281"/>
      <c r="AJ520" s="281"/>
      <c r="AK520" s="281"/>
      <c r="AL520" s="281"/>
      <c r="AM520" s="281"/>
      <c r="AN520" s="281"/>
      <c r="AO520" s="282"/>
    </row>
    <row r="521" spans="2:41" ht="13.35" customHeight="1">
      <c r="B521" s="11"/>
      <c r="I521" s="12"/>
      <c r="J521" s="11"/>
      <c r="M521" s="12"/>
      <c r="N521" s="139" t="s">
        <v>8</v>
      </c>
      <c r="R521" s="283"/>
      <c r="S521" s="284"/>
      <c r="T521" s="284"/>
      <c r="U521" s="284"/>
      <c r="V521" s="284"/>
      <c r="W521" s="284"/>
      <c r="X521" s="284"/>
      <c r="Y521" s="284"/>
      <c r="Z521" s="284"/>
      <c r="AA521" s="284"/>
      <c r="AB521" s="284"/>
      <c r="AC521" s="284"/>
      <c r="AD521" s="284"/>
      <c r="AE521" s="284"/>
      <c r="AF521" s="284"/>
      <c r="AG521" s="284"/>
      <c r="AH521" s="284"/>
      <c r="AI521" s="284"/>
      <c r="AJ521" s="284"/>
      <c r="AK521" s="284"/>
      <c r="AL521" s="284"/>
      <c r="AM521" s="284"/>
      <c r="AN521" s="284"/>
      <c r="AO521" s="285"/>
    </row>
    <row r="522" spans="2:41" ht="3.6" customHeight="1">
      <c r="B522" s="11"/>
      <c r="I522" s="12"/>
      <c r="J522" s="11"/>
      <c r="M522" s="12"/>
      <c r="N522" s="9"/>
      <c r="O522" s="8"/>
      <c r="P522" s="8"/>
      <c r="Q522" s="8"/>
      <c r="R522" s="286"/>
      <c r="S522" s="287"/>
      <c r="T522" s="287"/>
      <c r="U522" s="287"/>
      <c r="V522" s="287"/>
      <c r="W522" s="287"/>
      <c r="X522" s="287"/>
      <c r="Y522" s="287"/>
      <c r="Z522" s="287"/>
      <c r="AA522" s="287"/>
      <c r="AB522" s="287"/>
      <c r="AC522" s="287"/>
      <c r="AD522" s="287"/>
      <c r="AE522" s="287"/>
      <c r="AF522" s="287"/>
      <c r="AG522" s="287"/>
      <c r="AH522" s="287"/>
      <c r="AI522" s="287"/>
      <c r="AJ522" s="287"/>
      <c r="AK522" s="287"/>
      <c r="AL522" s="287"/>
      <c r="AM522" s="287"/>
      <c r="AN522" s="287"/>
      <c r="AO522" s="288"/>
    </row>
    <row r="523" spans="2:41" ht="3.6" customHeight="1">
      <c r="B523" s="11"/>
      <c r="I523" s="12"/>
      <c r="J523" s="11"/>
      <c r="M523" s="12"/>
      <c r="N523" s="4"/>
      <c r="O523" s="5"/>
      <c r="P523" s="5"/>
      <c r="Q523" s="6"/>
      <c r="R523" s="298"/>
      <c r="S523" s="281"/>
      <c r="T523" s="281"/>
      <c r="U523" s="281"/>
      <c r="V523" s="281"/>
      <c r="W523" s="281"/>
      <c r="X523" s="281"/>
      <c r="Y523" s="281"/>
      <c r="Z523" s="281"/>
      <c r="AA523" s="281"/>
      <c r="AB523" s="281"/>
      <c r="AC523" s="281"/>
      <c r="AD523" s="281"/>
      <c r="AE523" s="281"/>
      <c r="AF523" s="281"/>
      <c r="AG523" s="281"/>
      <c r="AH523" s="281"/>
      <c r="AI523" s="281"/>
      <c r="AJ523" s="281"/>
      <c r="AK523" s="281"/>
      <c r="AL523" s="281"/>
      <c r="AM523" s="281"/>
      <c r="AN523" s="281"/>
      <c r="AO523" s="282"/>
    </row>
    <row r="524" spans="2:41" ht="13.35" customHeight="1">
      <c r="B524" s="11"/>
      <c r="I524" s="12"/>
      <c r="J524" s="11"/>
      <c r="M524" s="12"/>
      <c r="N524" s="11" t="s">
        <v>311</v>
      </c>
      <c r="Q524" s="12"/>
      <c r="R524" s="283"/>
      <c r="S524" s="284"/>
      <c r="T524" s="284"/>
      <c r="U524" s="284"/>
      <c r="V524" s="284"/>
      <c r="W524" s="284"/>
      <c r="X524" s="284"/>
      <c r="Y524" s="284"/>
      <c r="Z524" s="284"/>
      <c r="AA524" s="284"/>
      <c r="AB524" s="284"/>
      <c r="AC524" s="284"/>
      <c r="AD524" s="284"/>
      <c r="AE524" s="284"/>
      <c r="AF524" s="284"/>
      <c r="AG524" s="284"/>
      <c r="AH524" s="284"/>
      <c r="AI524" s="284"/>
      <c r="AJ524" s="284"/>
      <c r="AK524" s="284"/>
      <c r="AL524" s="284"/>
      <c r="AM524" s="284"/>
      <c r="AN524" s="284"/>
      <c r="AO524" s="285"/>
    </row>
    <row r="525" spans="2:41" ht="3.6" customHeight="1">
      <c r="B525" s="11"/>
      <c r="I525" s="12"/>
      <c r="J525" s="11"/>
      <c r="M525" s="12"/>
      <c r="N525" s="11"/>
      <c r="Q525" s="12"/>
      <c r="R525" s="286"/>
      <c r="S525" s="287"/>
      <c r="T525" s="287"/>
      <c r="U525" s="287"/>
      <c r="V525" s="287"/>
      <c r="W525" s="287"/>
      <c r="X525" s="287"/>
      <c r="Y525" s="287"/>
      <c r="Z525" s="287"/>
      <c r="AA525" s="287"/>
      <c r="AB525" s="287"/>
      <c r="AC525" s="287"/>
      <c r="AD525" s="287"/>
      <c r="AE525" s="287"/>
      <c r="AF525" s="287"/>
      <c r="AG525" s="287"/>
      <c r="AH525" s="287"/>
      <c r="AI525" s="287"/>
      <c r="AJ525" s="287"/>
      <c r="AK525" s="287"/>
      <c r="AL525" s="287"/>
      <c r="AM525" s="287"/>
      <c r="AN525" s="287"/>
      <c r="AO525" s="288"/>
    </row>
    <row r="526" spans="2:41" ht="3.6" customHeight="1">
      <c r="B526" s="11"/>
      <c r="I526" s="12"/>
      <c r="J526" s="11"/>
      <c r="M526" s="12"/>
      <c r="N526" s="4"/>
      <c r="O526" s="5"/>
      <c r="P526" s="5"/>
      <c r="Q526" s="6"/>
      <c r="R526" s="134"/>
      <c r="S526" s="135"/>
      <c r="T526" s="135"/>
      <c r="U526" s="135"/>
      <c r="V526" s="135"/>
      <c r="W526" s="135"/>
      <c r="X526" s="135"/>
      <c r="Y526" s="135"/>
      <c r="Z526" s="135"/>
      <c r="AA526" s="148"/>
      <c r="AB526" s="4"/>
      <c r="AC526" s="5"/>
      <c r="AD526" s="5"/>
      <c r="AE526" s="6"/>
      <c r="AF526" s="134"/>
      <c r="AG526" s="135"/>
      <c r="AH526" s="135"/>
      <c r="AI526" s="135"/>
      <c r="AJ526" s="135"/>
      <c r="AK526" s="135"/>
      <c r="AL526" s="135"/>
      <c r="AM526" s="135"/>
      <c r="AN526" s="135"/>
      <c r="AO526" s="148"/>
    </row>
    <row r="527" spans="2:41" ht="13.35" customHeight="1">
      <c r="B527" s="11"/>
      <c r="I527" s="12"/>
      <c r="J527" s="11" t="s">
        <v>1099</v>
      </c>
      <c r="M527" s="12"/>
      <c r="N527" s="11" t="s">
        <v>363</v>
      </c>
      <c r="Q527" s="12"/>
      <c r="R527" s="140"/>
      <c r="S527" s="299"/>
      <c r="T527" s="300"/>
      <c r="U527" s="141"/>
      <c r="V527" s="157"/>
      <c r="W527" s="141" t="s">
        <v>13</v>
      </c>
      <c r="X527" s="157"/>
      <c r="Y527" s="141" t="s">
        <v>11</v>
      </c>
      <c r="Z527" s="157"/>
      <c r="AA527" s="141" t="s">
        <v>588</v>
      </c>
      <c r="AB527" s="11" t="s">
        <v>316</v>
      </c>
      <c r="AE527" s="12"/>
      <c r="AF527" s="140"/>
      <c r="AG527" s="299"/>
      <c r="AH527" s="300"/>
      <c r="AI527" s="141"/>
      <c r="AJ527" s="157"/>
      <c r="AK527" s="141" t="s">
        <v>13</v>
      </c>
      <c r="AL527" s="157"/>
      <c r="AM527" s="141" t="s">
        <v>11</v>
      </c>
      <c r="AN527" s="157"/>
      <c r="AO527" s="158" t="s">
        <v>588</v>
      </c>
    </row>
    <row r="528" spans="2:41" ht="3.6" customHeight="1">
      <c r="B528" s="11"/>
      <c r="I528" s="12"/>
      <c r="J528" s="11"/>
      <c r="M528" s="12"/>
      <c r="N528" s="9"/>
      <c r="O528" s="8"/>
      <c r="P528" s="8"/>
      <c r="Q528" s="10"/>
      <c r="R528" s="144"/>
      <c r="S528" s="145"/>
      <c r="T528" s="141"/>
      <c r="U528" s="145"/>
      <c r="V528" s="145"/>
      <c r="W528" s="145"/>
      <c r="X528" s="145"/>
      <c r="Y528" s="145"/>
      <c r="Z528" s="145"/>
      <c r="AA528" s="151"/>
      <c r="AB528" s="9"/>
      <c r="AC528" s="8"/>
      <c r="AD528" s="8"/>
      <c r="AE528" s="10"/>
      <c r="AF528" s="144"/>
      <c r="AG528" s="145"/>
      <c r="AH528" s="145"/>
      <c r="AI528" s="145"/>
      <c r="AJ528" s="145"/>
      <c r="AK528" s="145"/>
      <c r="AL528" s="145"/>
      <c r="AM528" s="145"/>
      <c r="AN528" s="145"/>
      <c r="AO528" s="151"/>
    </row>
    <row r="529" spans="2:41" ht="3.6" customHeight="1">
      <c r="B529" s="11"/>
      <c r="I529" s="12"/>
      <c r="J529" s="11"/>
      <c r="M529" s="12"/>
      <c r="N529" s="4"/>
      <c r="O529" s="5"/>
      <c r="P529" s="5"/>
      <c r="Q529" s="6"/>
      <c r="R529" s="301"/>
      <c r="S529" s="316"/>
      <c r="T529" s="159"/>
      <c r="U529" s="304"/>
      <c r="AA529" s="6"/>
      <c r="AF529" s="307"/>
      <c r="AG529" s="308"/>
      <c r="AH529" s="308"/>
      <c r="AI529" s="308"/>
      <c r="AJ529" s="308"/>
      <c r="AK529" s="308"/>
      <c r="AL529" s="308"/>
      <c r="AM529" s="308"/>
      <c r="AN529" s="308"/>
      <c r="AO529" s="309"/>
    </row>
    <row r="530" spans="2:41" ht="13.35" customHeight="1">
      <c r="B530" s="11"/>
      <c r="I530" s="12"/>
      <c r="J530" s="11"/>
      <c r="M530" s="12"/>
      <c r="N530" s="11" t="s">
        <v>280</v>
      </c>
      <c r="Q530" s="12"/>
      <c r="R530" s="302"/>
      <c r="S530" s="317"/>
      <c r="T530" s="160" t="s">
        <v>607</v>
      </c>
      <c r="U530" s="305"/>
      <c r="V530" s="3" t="s">
        <v>365</v>
      </c>
      <c r="AA530" s="12"/>
      <c r="AB530" s="3" t="s">
        <v>577</v>
      </c>
      <c r="AF530" s="310"/>
      <c r="AG530" s="311"/>
      <c r="AH530" s="311"/>
      <c r="AI530" s="311"/>
      <c r="AJ530" s="311"/>
      <c r="AK530" s="311"/>
      <c r="AL530" s="311"/>
      <c r="AM530" s="311"/>
      <c r="AN530" s="311"/>
      <c r="AO530" s="312"/>
    </row>
    <row r="531" spans="2:41" ht="3.6" customHeight="1">
      <c r="B531" s="11"/>
      <c r="I531" s="12"/>
      <c r="J531" s="11"/>
      <c r="M531" s="12"/>
      <c r="N531" s="9"/>
      <c r="O531" s="8"/>
      <c r="P531" s="8"/>
      <c r="Q531" s="10"/>
      <c r="R531" s="303"/>
      <c r="S531" s="318"/>
      <c r="T531" s="161"/>
      <c r="U531" s="306"/>
      <c r="AA531" s="10"/>
      <c r="AF531" s="313"/>
      <c r="AG531" s="314"/>
      <c r="AH531" s="314"/>
      <c r="AI531" s="314"/>
      <c r="AJ531" s="314"/>
      <c r="AK531" s="314"/>
      <c r="AL531" s="314"/>
      <c r="AM531" s="314"/>
      <c r="AN531" s="314"/>
      <c r="AO531" s="315"/>
    </row>
    <row r="532" spans="2:41" ht="3.6" customHeight="1">
      <c r="B532" s="11"/>
      <c r="I532" s="12"/>
      <c r="J532" s="11"/>
      <c r="N532" s="4"/>
      <c r="O532" s="5"/>
      <c r="P532" s="5"/>
      <c r="Q532" s="6"/>
      <c r="S532" s="136"/>
      <c r="T532" s="143"/>
      <c r="U532" s="136"/>
      <c r="V532" s="136"/>
      <c r="W532" s="136"/>
      <c r="X532" s="136"/>
      <c r="Y532" s="136"/>
      <c r="Z532" s="136"/>
      <c r="AA532" s="136"/>
      <c r="AB532" s="136"/>
      <c r="AC532" s="136"/>
      <c r="AD532" s="136"/>
      <c r="AE532" s="136"/>
      <c r="AF532" s="136"/>
      <c r="AG532" s="136"/>
      <c r="AH532" s="136"/>
      <c r="AI532" s="136"/>
      <c r="AJ532" s="136"/>
      <c r="AK532" s="136"/>
      <c r="AL532" s="136"/>
      <c r="AM532" s="136"/>
      <c r="AN532" s="136"/>
      <c r="AO532" s="162"/>
    </row>
    <row r="533" spans="2:41" ht="13.35" customHeight="1">
      <c r="B533" s="11"/>
      <c r="I533" s="12"/>
      <c r="J533" s="11"/>
      <c r="N533" s="11" t="s">
        <v>608</v>
      </c>
      <c r="Q533" s="12"/>
      <c r="R533" s="150"/>
      <c r="S533" s="163"/>
      <c r="T533" s="3" t="s">
        <v>606</v>
      </c>
      <c r="Y533" s="163"/>
      <c r="Z533" s="3" t="s">
        <v>576</v>
      </c>
      <c r="AF533" s="164"/>
      <c r="AH533" s="143"/>
      <c r="AI533" s="143"/>
      <c r="AJ533" s="143"/>
      <c r="AK533" s="143"/>
      <c r="AL533" s="143"/>
      <c r="AM533" s="143"/>
      <c r="AN533" s="143"/>
      <c r="AO533" s="165"/>
    </row>
    <row r="534" spans="2:41" ht="3.6" customHeight="1">
      <c r="B534" s="11"/>
      <c r="I534" s="12"/>
      <c r="J534" s="9"/>
      <c r="K534" s="8"/>
      <c r="L534" s="8"/>
      <c r="M534" s="8"/>
      <c r="N534" s="9"/>
      <c r="O534" s="8"/>
      <c r="P534" s="8"/>
      <c r="Q534" s="10"/>
      <c r="R534" s="152"/>
      <c r="S534" s="146"/>
      <c r="T534" s="146"/>
      <c r="U534" s="146"/>
      <c r="V534" s="146"/>
      <c r="W534" s="146"/>
      <c r="X534" s="146"/>
      <c r="Y534" s="146"/>
      <c r="Z534" s="146"/>
      <c r="AA534" s="146"/>
      <c r="AB534" s="146"/>
      <c r="AC534" s="146"/>
      <c r="AD534" s="146"/>
      <c r="AE534" s="146"/>
      <c r="AF534" s="146"/>
      <c r="AG534" s="146"/>
      <c r="AH534" s="146"/>
      <c r="AI534" s="146"/>
      <c r="AJ534" s="146"/>
      <c r="AK534" s="146"/>
      <c r="AL534" s="146"/>
      <c r="AM534" s="146"/>
      <c r="AN534" s="146"/>
      <c r="AO534" s="166"/>
    </row>
    <row r="535" spans="2:41" ht="3.6" customHeight="1">
      <c r="B535" s="11"/>
      <c r="I535" s="12"/>
      <c r="J535" s="4"/>
      <c r="K535" s="5"/>
      <c r="L535" s="5"/>
      <c r="M535" s="6"/>
      <c r="N535" s="4"/>
      <c r="O535" s="5"/>
      <c r="P535" s="5"/>
      <c r="Q535" s="5"/>
      <c r="R535" s="298"/>
      <c r="S535" s="281"/>
      <c r="T535" s="281"/>
      <c r="U535" s="281"/>
      <c r="V535" s="281"/>
      <c r="W535" s="281"/>
      <c r="X535" s="281"/>
      <c r="Y535" s="281"/>
      <c r="Z535" s="281"/>
      <c r="AA535" s="281"/>
      <c r="AB535" s="281"/>
      <c r="AC535" s="281"/>
      <c r="AD535" s="281"/>
      <c r="AE535" s="281"/>
      <c r="AF535" s="281"/>
      <c r="AG535" s="281"/>
      <c r="AH535" s="281"/>
      <c r="AI535" s="281"/>
      <c r="AJ535" s="281"/>
      <c r="AK535" s="281"/>
      <c r="AL535" s="281"/>
      <c r="AM535" s="281"/>
      <c r="AN535" s="281"/>
      <c r="AO535" s="282"/>
    </row>
    <row r="536" spans="2:41" ht="13.35" customHeight="1">
      <c r="B536" s="11"/>
      <c r="I536" s="12"/>
      <c r="J536" s="11"/>
      <c r="M536" s="12"/>
      <c r="N536" s="139" t="s">
        <v>8</v>
      </c>
      <c r="R536" s="283"/>
      <c r="S536" s="284"/>
      <c r="T536" s="284"/>
      <c r="U536" s="284"/>
      <c r="V536" s="284"/>
      <c r="W536" s="284"/>
      <c r="X536" s="284"/>
      <c r="Y536" s="284"/>
      <c r="Z536" s="284"/>
      <c r="AA536" s="284"/>
      <c r="AB536" s="284"/>
      <c r="AC536" s="284"/>
      <c r="AD536" s="284"/>
      <c r="AE536" s="284"/>
      <c r="AF536" s="284"/>
      <c r="AG536" s="284"/>
      <c r="AH536" s="284"/>
      <c r="AI536" s="284"/>
      <c r="AJ536" s="284"/>
      <c r="AK536" s="284"/>
      <c r="AL536" s="284"/>
      <c r="AM536" s="284"/>
      <c r="AN536" s="284"/>
      <c r="AO536" s="285"/>
    </row>
    <row r="537" spans="2:41" ht="3.6" customHeight="1">
      <c r="B537" s="11"/>
      <c r="I537" s="12"/>
      <c r="J537" s="11"/>
      <c r="M537" s="12"/>
      <c r="N537" s="9"/>
      <c r="O537" s="8"/>
      <c r="P537" s="8"/>
      <c r="Q537" s="8"/>
      <c r="R537" s="286"/>
      <c r="S537" s="287"/>
      <c r="T537" s="287"/>
      <c r="U537" s="287"/>
      <c r="V537" s="287"/>
      <c r="W537" s="287"/>
      <c r="X537" s="287"/>
      <c r="Y537" s="287"/>
      <c r="Z537" s="287"/>
      <c r="AA537" s="287"/>
      <c r="AB537" s="287"/>
      <c r="AC537" s="287"/>
      <c r="AD537" s="287"/>
      <c r="AE537" s="287"/>
      <c r="AF537" s="287"/>
      <c r="AG537" s="287"/>
      <c r="AH537" s="287"/>
      <c r="AI537" s="287"/>
      <c r="AJ537" s="287"/>
      <c r="AK537" s="287"/>
      <c r="AL537" s="287"/>
      <c r="AM537" s="287"/>
      <c r="AN537" s="287"/>
      <c r="AO537" s="288"/>
    </row>
    <row r="538" spans="2:41" ht="3.6" customHeight="1">
      <c r="B538" s="11"/>
      <c r="I538" s="12"/>
      <c r="J538" s="11"/>
      <c r="M538" s="12"/>
      <c r="N538" s="4"/>
      <c r="O538" s="5"/>
      <c r="P538" s="5"/>
      <c r="Q538" s="6"/>
      <c r="R538" s="298"/>
      <c r="S538" s="281"/>
      <c r="T538" s="281"/>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2"/>
    </row>
    <row r="539" spans="2:41" ht="13.35" customHeight="1">
      <c r="B539" s="11"/>
      <c r="I539" s="12"/>
      <c r="J539" s="11"/>
      <c r="M539" s="12"/>
      <c r="N539" s="11" t="s">
        <v>311</v>
      </c>
      <c r="Q539" s="12"/>
      <c r="R539" s="283"/>
      <c r="S539" s="284"/>
      <c r="T539" s="284"/>
      <c r="U539" s="284"/>
      <c r="V539" s="284"/>
      <c r="W539" s="284"/>
      <c r="X539" s="284"/>
      <c r="Y539" s="284"/>
      <c r="Z539" s="284"/>
      <c r="AA539" s="284"/>
      <c r="AB539" s="284"/>
      <c r="AC539" s="284"/>
      <c r="AD539" s="284"/>
      <c r="AE539" s="284"/>
      <c r="AF539" s="284"/>
      <c r="AG539" s="284"/>
      <c r="AH539" s="284"/>
      <c r="AI539" s="284"/>
      <c r="AJ539" s="284"/>
      <c r="AK539" s="284"/>
      <c r="AL539" s="284"/>
      <c r="AM539" s="284"/>
      <c r="AN539" s="284"/>
      <c r="AO539" s="285"/>
    </row>
    <row r="540" spans="2:41" ht="3.6" customHeight="1">
      <c r="B540" s="11"/>
      <c r="I540" s="12"/>
      <c r="J540" s="11"/>
      <c r="M540" s="12"/>
      <c r="N540" s="11"/>
      <c r="Q540" s="12"/>
      <c r="R540" s="286"/>
      <c r="S540" s="287"/>
      <c r="T540" s="287"/>
      <c r="U540" s="287"/>
      <c r="V540" s="287"/>
      <c r="W540" s="287"/>
      <c r="X540" s="287"/>
      <c r="Y540" s="287"/>
      <c r="Z540" s="287"/>
      <c r="AA540" s="287"/>
      <c r="AB540" s="287"/>
      <c r="AC540" s="287"/>
      <c r="AD540" s="287"/>
      <c r="AE540" s="287"/>
      <c r="AF540" s="287"/>
      <c r="AG540" s="287"/>
      <c r="AH540" s="287"/>
      <c r="AI540" s="287"/>
      <c r="AJ540" s="287"/>
      <c r="AK540" s="287"/>
      <c r="AL540" s="287"/>
      <c r="AM540" s="287"/>
      <c r="AN540" s="287"/>
      <c r="AO540" s="288"/>
    </row>
    <row r="541" spans="2:41" ht="3.6" customHeight="1">
      <c r="B541" s="11"/>
      <c r="I541" s="12"/>
      <c r="J541" s="11"/>
      <c r="M541" s="12"/>
      <c r="N541" s="4"/>
      <c r="O541" s="5"/>
      <c r="P541" s="5"/>
      <c r="Q541" s="6"/>
      <c r="R541" s="134"/>
      <c r="S541" s="135"/>
      <c r="T541" s="135"/>
      <c r="U541" s="135"/>
      <c r="V541" s="135"/>
      <c r="W541" s="135"/>
      <c r="X541" s="135"/>
      <c r="Y541" s="135"/>
      <c r="Z541" s="135"/>
      <c r="AA541" s="148"/>
      <c r="AB541" s="4"/>
      <c r="AC541" s="5"/>
      <c r="AD541" s="5"/>
      <c r="AE541" s="6"/>
      <c r="AF541" s="134"/>
      <c r="AG541" s="135"/>
      <c r="AH541" s="135"/>
      <c r="AI541" s="135"/>
      <c r="AJ541" s="135"/>
      <c r="AK541" s="135"/>
      <c r="AL541" s="135"/>
      <c r="AM541" s="135"/>
      <c r="AN541" s="135"/>
      <c r="AO541" s="148"/>
    </row>
    <row r="542" spans="2:41" ht="13.35" customHeight="1">
      <c r="B542" s="11"/>
      <c r="I542" s="12"/>
      <c r="J542" s="11" t="s">
        <v>1100</v>
      </c>
      <c r="M542" s="12"/>
      <c r="N542" s="11" t="s">
        <v>363</v>
      </c>
      <c r="Q542" s="12"/>
      <c r="R542" s="140"/>
      <c r="S542" s="299"/>
      <c r="T542" s="300"/>
      <c r="U542" s="141"/>
      <c r="V542" s="157"/>
      <c r="W542" s="141" t="s">
        <v>13</v>
      </c>
      <c r="X542" s="157"/>
      <c r="Y542" s="141" t="s">
        <v>11</v>
      </c>
      <c r="Z542" s="157"/>
      <c r="AA542" s="141" t="s">
        <v>588</v>
      </c>
      <c r="AB542" s="11" t="s">
        <v>316</v>
      </c>
      <c r="AE542" s="12"/>
      <c r="AF542" s="140"/>
      <c r="AG542" s="299"/>
      <c r="AH542" s="300"/>
      <c r="AI542" s="141"/>
      <c r="AJ542" s="157"/>
      <c r="AK542" s="141" t="s">
        <v>13</v>
      </c>
      <c r="AL542" s="157"/>
      <c r="AM542" s="141" t="s">
        <v>11</v>
      </c>
      <c r="AN542" s="157"/>
      <c r="AO542" s="158" t="s">
        <v>588</v>
      </c>
    </row>
    <row r="543" spans="2:41" ht="3.6" customHeight="1">
      <c r="B543" s="11"/>
      <c r="I543" s="12"/>
      <c r="J543" s="11"/>
      <c r="M543" s="12"/>
      <c r="N543" s="9"/>
      <c r="O543" s="8"/>
      <c r="P543" s="8"/>
      <c r="Q543" s="10"/>
      <c r="R543" s="144"/>
      <c r="S543" s="145"/>
      <c r="T543" s="141"/>
      <c r="U543" s="145"/>
      <c r="V543" s="145"/>
      <c r="W543" s="145"/>
      <c r="X543" s="145"/>
      <c r="Y543" s="145"/>
      <c r="Z543" s="145"/>
      <c r="AA543" s="151"/>
      <c r="AB543" s="9"/>
      <c r="AC543" s="8"/>
      <c r="AD543" s="8"/>
      <c r="AE543" s="10"/>
      <c r="AF543" s="144"/>
      <c r="AG543" s="145"/>
      <c r="AH543" s="145"/>
      <c r="AI543" s="145"/>
      <c r="AJ543" s="145"/>
      <c r="AK543" s="145"/>
      <c r="AL543" s="145"/>
      <c r="AM543" s="145"/>
      <c r="AN543" s="145"/>
      <c r="AO543" s="151"/>
    </row>
    <row r="544" spans="2:41" ht="3.6" customHeight="1">
      <c r="B544" s="11"/>
      <c r="I544" s="12"/>
      <c r="J544" s="11"/>
      <c r="M544" s="12"/>
      <c r="N544" s="4"/>
      <c r="O544" s="5"/>
      <c r="P544" s="5"/>
      <c r="Q544" s="6"/>
      <c r="R544" s="301"/>
      <c r="S544" s="316"/>
      <c r="T544" s="159"/>
      <c r="U544" s="304"/>
      <c r="AA544" s="6"/>
      <c r="AF544" s="307"/>
      <c r="AG544" s="308"/>
      <c r="AH544" s="308"/>
      <c r="AI544" s="308"/>
      <c r="AJ544" s="308"/>
      <c r="AK544" s="308"/>
      <c r="AL544" s="308"/>
      <c r="AM544" s="308"/>
      <c r="AN544" s="308"/>
      <c r="AO544" s="309"/>
    </row>
    <row r="545" spans="2:41" ht="13.35" customHeight="1">
      <c r="B545" s="11"/>
      <c r="I545" s="12"/>
      <c r="J545" s="11"/>
      <c r="M545" s="12"/>
      <c r="N545" s="11" t="s">
        <v>280</v>
      </c>
      <c r="Q545" s="12"/>
      <c r="R545" s="302"/>
      <c r="S545" s="317"/>
      <c r="T545" s="160" t="s">
        <v>607</v>
      </c>
      <c r="U545" s="305"/>
      <c r="V545" s="3" t="s">
        <v>365</v>
      </c>
      <c r="AA545" s="12"/>
      <c r="AB545" s="3" t="s">
        <v>577</v>
      </c>
      <c r="AF545" s="310"/>
      <c r="AG545" s="311"/>
      <c r="AH545" s="311"/>
      <c r="AI545" s="311"/>
      <c r="AJ545" s="311"/>
      <c r="AK545" s="311"/>
      <c r="AL545" s="311"/>
      <c r="AM545" s="311"/>
      <c r="AN545" s="311"/>
      <c r="AO545" s="312"/>
    </row>
    <row r="546" spans="2:41" ht="3.6" customHeight="1">
      <c r="B546" s="11"/>
      <c r="I546" s="12"/>
      <c r="J546" s="11"/>
      <c r="M546" s="12"/>
      <c r="N546" s="9"/>
      <c r="O546" s="8"/>
      <c r="P546" s="8"/>
      <c r="Q546" s="10"/>
      <c r="R546" s="303"/>
      <c r="S546" s="318"/>
      <c r="T546" s="161"/>
      <c r="U546" s="306"/>
      <c r="AA546" s="10"/>
      <c r="AF546" s="313"/>
      <c r="AG546" s="314"/>
      <c r="AH546" s="314"/>
      <c r="AI546" s="314"/>
      <c r="AJ546" s="314"/>
      <c r="AK546" s="314"/>
      <c r="AL546" s="314"/>
      <c r="AM546" s="314"/>
      <c r="AN546" s="314"/>
      <c r="AO546" s="315"/>
    </row>
    <row r="547" spans="2:41" ht="3.6" customHeight="1">
      <c r="B547" s="11"/>
      <c r="I547" s="12"/>
      <c r="J547" s="11"/>
      <c r="N547" s="4"/>
      <c r="O547" s="5"/>
      <c r="P547" s="5"/>
      <c r="Q547" s="6"/>
      <c r="S547" s="136"/>
      <c r="T547" s="143"/>
      <c r="U547" s="136"/>
      <c r="V547" s="136"/>
      <c r="W547" s="136"/>
      <c r="X547" s="136"/>
      <c r="Y547" s="136"/>
      <c r="Z547" s="136"/>
      <c r="AA547" s="136"/>
      <c r="AB547" s="136"/>
      <c r="AC547" s="136"/>
      <c r="AD547" s="136"/>
      <c r="AE547" s="136"/>
      <c r="AF547" s="136"/>
      <c r="AG547" s="136"/>
      <c r="AH547" s="136"/>
      <c r="AI547" s="136"/>
      <c r="AJ547" s="136"/>
      <c r="AK547" s="136"/>
      <c r="AL547" s="136"/>
      <c r="AM547" s="136"/>
      <c r="AN547" s="136"/>
      <c r="AO547" s="162"/>
    </row>
    <row r="548" spans="2:41" ht="13.35" customHeight="1">
      <c r="B548" s="11"/>
      <c r="I548" s="12"/>
      <c r="J548" s="11"/>
      <c r="N548" s="11" t="s">
        <v>608</v>
      </c>
      <c r="Q548" s="12"/>
      <c r="R548" s="150"/>
      <c r="S548" s="163"/>
      <c r="T548" s="3" t="s">
        <v>606</v>
      </c>
      <c r="Y548" s="163"/>
      <c r="Z548" s="3" t="s">
        <v>576</v>
      </c>
      <c r="AF548" s="164"/>
      <c r="AH548" s="143"/>
      <c r="AI548" s="143"/>
      <c r="AJ548" s="143"/>
      <c r="AK548" s="143"/>
      <c r="AL548" s="143"/>
      <c r="AM548" s="143"/>
      <c r="AN548" s="143"/>
      <c r="AO548" s="165"/>
    </row>
    <row r="549" spans="2:41" ht="3.6" customHeight="1">
      <c r="B549" s="11"/>
      <c r="I549" s="12"/>
      <c r="J549" s="9"/>
      <c r="K549" s="8"/>
      <c r="L549" s="8"/>
      <c r="M549" s="8"/>
      <c r="N549" s="9"/>
      <c r="O549" s="8"/>
      <c r="P549" s="8"/>
      <c r="Q549" s="10"/>
      <c r="R549" s="152"/>
      <c r="S549" s="146"/>
      <c r="T549" s="146"/>
      <c r="U549" s="146"/>
      <c r="V549" s="146"/>
      <c r="W549" s="146"/>
      <c r="X549" s="146"/>
      <c r="Y549" s="146"/>
      <c r="Z549" s="146"/>
      <c r="AA549" s="146"/>
      <c r="AB549" s="146"/>
      <c r="AC549" s="146"/>
      <c r="AD549" s="146"/>
      <c r="AE549" s="146"/>
      <c r="AF549" s="146"/>
      <c r="AG549" s="146"/>
      <c r="AH549" s="146"/>
      <c r="AI549" s="146"/>
      <c r="AJ549" s="146"/>
      <c r="AK549" s="146"/>
      <c r="AL549" s="146"/>
      <c r="AM549" s="146"/>
      <c r="AN549" s="146"/>
      <c r="AO549" s="166"/>
    </row>
    <row r="550" spans="2:41" ht="3.6" customHeight="1">
      <c r="B550" s="11"/>
      <c r="I550" s="12"/>
      <c r="J550" s="4"/>
      <c r="K550" s="5"/>
      <c r="L550" s="5"/>
      <c r="M550" s="6"/>
      <c r="N550" s="4"/>
      <c r="O550" s="5"/>
      <c r="P550" s="5"/>
      <c r="Q550" s="5"/>
      <c r="R550" s="298"/>
      <c r="S550" s="281"/>
      <c r="T550" s="281"/>
      <c r="U550" s="281"/>
      <c r="V550" s="281"/>
      <c r="W550" s="281"/>
      <c r="X550" s="281"/>
      <c r="Y550" s="281"/>
      <c r="Z550" s="281"/>
      <c r="AA550" s="281"/>
      <c r="AB550" s="281"/>
      <c r="AC550" s="281"/>
      <c r="AD550" s="281"/>
      <c r="AE550" s="281"/>
      <c r="AF550" s="281"/>
      <c r="AG550" s="281"/>
      <c r="AH550" s="281"/>
      <c r="AI550" s="281"/>
      <c r="AJ550" s="281"/>
      <c r="AK550" s="281"/>
      <c r="AL550" s="281"/>
      <c r="AM550" s="281"/>
      <c r="AN550" s="281"/>
      <c r="AO550" s="282"/>
    </row>
    <row r="551" spans="2:41" ht="13.35" customHeight="1">
      <c r="B551" s="11"/>
      <c r="I551" s="12"/>
      <c r="J551" s="11"/>
      <c r="M551" s="12"/>
      <c r="N551" s="139" t="s">
        <v>8</v>
      </c>
      <c r="R551" s="283"/>
      <c r="S551" s="284"/>
      <c r="T551" s="284"/>
      <c r="U551" s="284"/>
      <c r="V551" s="284"/>
      <c r="W551" s="284"/>
      <c r="X551" s="284"/>
      <c r="Y551" s="284"/>
      <c r="Z551" s="284"/>
      <c r="AA551" s="284"/>
      <c r="AB551" s="284"/>
      <c r="AC551" s="284"/>
      <c r="AD551" s="284"/>
      <c r="AE551" s="284"/>
      <c r="AF551" s="284"/>
      <c r="AG551" s="284"/>
      <c r="AH551" s="284"/>
      <c r="AI551" s="284"/>
      <c r="AJ551" s="284"/>
      <c r="AK551" s="284"/>
      <c r="AL551" s="284"/>
      <c r="AM551" s="284"/>
      <c r="AN551" s="284"/>
      <c r="AO551" s="285"/>
    </row>
    <row r="552" spans="2:41" ht="3.6" customHeight="1">
      <c r="B552" s="11"/>
      <c r="I552" s="12"/>
      <c r="J552" s="11"/>
      <c r="M552" s="12"/>
      <c r="N552" s="9"/>
      <c r="O552" s="8"/>
      <c r="P552" s="8"/>
      <c r="Q552" s="8"/>
      <c r="R552" s="286"/>
      <c r="S552" s="287"/>
      <c r="T552" s="287"/>
      <c r="U552" s="287"/>
      <c r="V552" s="287"/>
      <c r="W552" s="287"/>
      <c r="X552" s="287"/>
      <c r="Y552" s="287"/>
      <c r="Z552" s="287"/>
      <c r="AA552" s="287"/>
      <c r="AB552" s="287"/>
      <c r="AC552" s="287"/>
      <c r="AD552" s="287"/>
      <c r="AE552" s="287"/>
      <c r="AF552" s="287"/>
      <c r="AG552" s="287"/>
      <c r="AH552" s="287"/>
      <c r="AI552" s="287"/>
      <c r="AJ552" s="287"/>
      <c r="AK552" s="287"/>
      <c r="AL552" s="287"/>
      <c r="AM552" s="287"/>
      <c r="AN552" s="287"/>
      <c r="AO552" s="288"/>
    </row>
    <row r="553" spans="2:41" ht="3.6" customHeight="1">
      <c r="B553" s="11"/>
      <c r="I553" s="12"/>
      <c r="J553" s="11"/>
      <c r="M553" s="12"/>
      <c r="N553" s="4"/>
      <c r="O553" s="5"/>
      <c r="P553" s="5"/>
      <c r="Q553" s="6"/>
      <c r="R553" s="298"/>
      <c r="S553" s="281"/>
      <c r="T553" s="281"/>
      <c r="U553" s="281"/>
      <c r="V553" s="281"/>
      <c r="W553" s="281"/>
      <c r="X553" s="281"/>
      <c r="Y553" s="281"/>
      <c r="Z553" s="281"/>
      <c r="AA553" s="281"/>
      <c r="AB553" s="281"/>
      <c r="AC553" s="281"/>
      <c r="AD553" s="281"/>
      <c r="AE553" s="281"/>
      <c r="AF553" s="281"/>
      <c r="AG553" s="281"/>
      <c r="AH553" s="281"/>
      <c r="AI553" s="281"/>
      <c r="AJ553" s="281"/>
      <c r="AK553" s="281"/>
      <c r="AL553" s="281"/>
      <c r="AM553" s="281"/>
      <c r="AN553" s="281"/>
      <c r="AO553" s="282"/>
    </row>
    <row r="554" spans="2:41" ht="13.35" customHeight="1">
      <c r="B554" s="11"/>
      <c r="I554" s="12"/>
      <c r="J554" s="11"/>
      <c r="M554" s="12"/>
      <c r="N554" s="11" t="s">
        <v>311</v>
      </c>
      <c r="Q554" s="12"/>
      <c r="R554" s="283"/>
      <c r="S554" s="284"/>
      <c r="T554" s="284"/>
      <c r="U554" s="284"/>
      <c r="V554" s="284"/>
      <c r="W554" s="284"/>
      <c r="X554" s="284"/>
      <c r="Y554" s="284"/>
      <c r="Z554" s="284"/>
      <c r="AA554" s="284"/>
      <c r="AB554" s="284"/>
      <c r="AC554" s="284"/>
      <c r="AD554" s="284"/>
      <c r="AE554" s="284"/>
      <c r="AF554" s="284"/>
      <c r="AG554" s="284"/>
      <c r="AH554" s="284"/>
      <c r="AI554" s="284"/>
      <c r="AJ554" s="284"/>
      <c r="AK554" s="284"/>
      <c r="AL554" s="284"/>
      <c r="AM554" s="284"/>
      <c r="AN554" s="284"/>
      <c r="AO554" s="285"/>
    </row>
    <row r="555" spans="2:41" ht="3.6" customHeight="1">
      <c r="B555" s="11"/>
      <c r="I555" s="12"/>
      <c r="J555" s="11"/>
      <c r="M555" s="12"/>
      <c r="N555" s="11"/>
      <c r="Q555" s="12"/>
      <c r="R555" s="286"/>
      <c r="S555" s="287"/>
      <c r="T555" s="287"/>
      <c r="U555" s="287"/>
      <c r="V555" s="287"/>
      <c r="W555" s="287"/>
      <c r="X555" s="287"/>
      <c r="Y555" s="287"/>
      <c r="Z555" s="287"/>
      <c r="AA555" s="287"/>
      <c r="AB555" s="287"/>
      <c r="AC555" s="287"/>
      <c r="AD555" s="287"/>
      <c r="AE555" s="287"/>
      <c r="AF555" s="287"/>
      <c r="AG555" s="287"/>
      <c r="AH555" s="287"/>
      <c r="AI555" s="287"/>
      <c r="AJ555" s="287"/>
      <c r="AK555" s="287"/>
      <c r="AL555" s="287"/>
      <c r="AM555" s="287"/>
      <c r="AN555" s="287"/>
      <c r="AO555" s="288"/>
    </row>
    <row r="556" spans="2:41" ht="3.6" customHeight="1">
      <c r="B556" s="11"/>
      <c r="I556" s="12"/>
      <c r="J556" s="11"/>
      <c r="M556" s="12"/>
      <c r="N556" s="4"/>
      <c r="O556" s="5"/>
      <c r="P556" s="5"/>
      <c r="Q556" s="6"/>
      <c r="R556" s="134"/>
      <c r="S556" s="135"/>
      <c r="T556" s="135"/>
      <c r="U556" s="135"/>
      <c r="V556" s="135"/>
      <c r="W556" s="135"/>
      <c r="X556" s="135"/>
      <c r="Y556" s="135"/>
      <c r="Z556" s="135"/>
      <c r="AA556" s="148"/>
      <c r="AB556" s="4"/>
      <c r="AC556" s="5"/>
      <c r="AD556" s="5"/>
      <c r="AE556" s="6"/>
      <c r="AF556" s="134"/>
      <c r="AG556" s="135"/>
      <c r="AH556" s="135"/>
      <c r="AI556" s="135"/>
      <c r="AJ556" s="135"/>
      <c r="AK556" s="135"/>
      <c r="AL556" s="135"/>
      <c r="AM556" s="135"/>
      <c r="AN556" s="135"/>
      <c r="AO556" s="148"/>
    </row>
    <row r="557" spans="2:41" ht="13.35" customHeight="1">
      <c r="B557" s="11"/>
      <c r="I557" s="12"/>
      <c r="J557" s="11" t="s">
        <v>1101</v>
      </c>
      <c r="M557" s="12"/>
      <c r="N557" s="11" t="s">
        <v>363</v>
      </c>
      <c r="Q557" s="12"/>
      <c r="R557" s="140"/>
      <c r="S557" s="299"/>
      <c r="T557" s="300"/>
      <c r="U557" s="141"/>
      <c r="V557" s="157"/>
      <c r="W557" s="141" t="s">
        <v>13</v>
      </c>
      <c r="X557" s="157"/>
      <c r="Y557" s="141" t="s">
        <v>11</v>
      </c>
      <c r="Z557" s="157"/>
      <c r="AA557" s="141" t="s">
        <v>588</v>
      </c>
      <c r="AB557" s="11" t="s">
        <v>316</v>
      </c>
      <c r="AE557" s="12"/>
      <c r="AF557" s="140"/>
      <c r="AG557" s="299"/>
      <c r="AH557" s="300"/>
      <c r="AI557" s="141"/>
      <c r="AJ557" s="157"/>
      <c r="AK557" s="141" t="s">
        <v>13</v>
      </c>
      <c r="AL557" s="157"/>
      <c r="AM557" s="141" t="s">
        <v>11</v>
      </c>
      <c r="AN557" s="157"/>
      <c r="AO557" s="158" t="s">
        <v>588</v>
      </c>
    </row>
    <row r="558" spans="2:41" ht="3.6" customHeight="1">
      <c r="B558" s="11"/>
      <c r="I558" s="12"/>
      <c r="J558" s="11"/>
      <c r="M558" s="12"/>
      <c r="N558" s="9"/>
      <c r="O558" s="8"/>
      <c r="P558" s="8"/>
      <c r="Q558" s="10"/>
      <c r="R558" s="144"/>
      <c r="S558" s="145"/>
      <c r="T558" s="141"/>
      <c r="U558" s="145"/>
      <c r="V558" s="145"/>
      <c r="W558" s="145"/>
      <c r="X558" s="145"/>
      <c r="Y558" s="145"/>
      <c r="Z558" s="145"/>
      <c r="AA558" s="151"/>
      <c r="AB558" s="9"/>
      <c r="AC558" s="8"/>
      <c r="AD558" s="8"/>
      <c r="AE558" s="10"/>
      <c r="AF558" s="144"/>
      <c r="AG558" s="145"/>
      <c r="AH558" s="145"/>
      <c r="AI558" s="145"/>
      <c r="AJ558" s="145"/>
      <c r="AK558" s="145"/>
      <c r="AL558" s="145"/>
      <c r="AM558" s="145"/>
      <c r="AN558" s="145"/>
      <c r="AO558" s="151"/>
    </row>
    <row r="559" spans="2:41" ht="3.6" customHeight="1">
      <c r="B559" s="11"/>
      <c r="I559" s="12"/>
      <c r="J559" s="11"/>
      <c r="M559" s="12"/>
      <c r="N559" s="4"/>
      <c r="O559" s="5"/>
      <c r="P559" s="5"/>
      <c r="Q559" s="6"/>
      <c r="R559" s="301"/>
      <c r="S559" s="316"/>
      <c r="T559" s="159"/>
      <c r="U559" s="304"/>
      <c r="AA559" s="6"/>
      <c r="AF559" s="307"/>
      <c r="AG559" s="308"/>
      <c r="AH559" s="308"/>
      <c r="AI559" s="308"/>
      <c r="AJ559" s="308"/>
      <c r="AK559" s="308"/>
      <c r="AL559" s="308"/>
      <c r="AM559" s="308"/>
      <c r="AN559" s="308"/>
      <c r="AO559" s="309"/>
    </row>
    <row r="560" spans="2:41" ht="13.35" customHeight="1">
      <c r="B560" s="11"/>
      <c r="I560" s="12"/>
      <c r="J560" s="11"/>
      <c r="M560" s="12"/>
      <c r="N560" s="11" t="s">
        <v>280</v>
      </c>
      <c r="Q560" s="12"/>
      <c r="R560" s="302"/>
      <c r="S560" s="317"/>
      <c r="T560" s="160" t="s">
        <v>607</v>
      </c>
      <c r="U560" s="305"/>
      <c r="V560" s="3" t="s">
        <v>365</v>
      </c>
      <c r="AA560" s="12"/>
      <c r="AB560" s="3" t="s">
        <v>577</v>
      </c>
      <c r="AF560" s="310"/>
      <c r="AG560" s="311"/>
      <c r="AH560" s="311"/>
      <c r="AI560" s="311"/>
      <c r="AJ560" s="311"/>
      <c r="AK560" s="311"/>
      <c r="AL560" s="311"/>
      <c r="AM560" s="311"/>
      <c r="AN560" s="311"/>
      <c r="AO560" s="312"/>
    </row>
    <row r="561" spans="2:41" ht="3.6" customHeight="1">
      <c r="B561" s="11"/>
      <c r="I561" s="12"/>
      <c r="J561" s="11"/>
      <c r="M561" s="12"/>
      <c r="N561" s="9"/>
      <c r="O561" s="8"/>
      <c r="P561" s="8"/>
      <c r="Q561" s="10"/>
      <c r="R561" s="303"/>
      <c r="S561" s="318"/>
      <c r="T561" s="161"/>
      <c r="U561" s="306"/>
      <c r="AA561" s="10"/>
      <c r="AF561" s="313"/>
      <c r="AG561" s="314"/>
      <c r="AH561" s="314"/>
      <c r="AI561" s="314"/>
      <c r="AJ561" s="314"/>
      <c r="AK561" s="314"/>
      <c r="AL561" s="314"/>
      <c r="AM561" s="314"/>
      <c r="AN561" s="314"/>
      <c r="AO561" s="315"/>
    </row>
    <row r="562" spans="2:41" ht="3.6" customHeight="1">
      <c r="B562" s="11"/>
      <c r="I562" s="12"/>
      <c r="J562" s="11"/>
      <c r="N562" s="4"/>
      <c r="O562" s="5"/>
      <c r="P562" s="5"/>
      <c r="Q562" s="6"/>
      <c r="S562" s="136"/>
      <c r="T562" s="143"/>
      <c r="U562" s="136"/>
      <c r="V562" s="136"/>
      <c r="W562" s="136"/>
      <c r="X562" s="136"/>
      <c r="Y562" s="136"/>
      <c r="Z562" s="136"/>
      <c r="AA562" s="136"/>
      <c r="AB562" s="136"/>
      <c r="AC562" s="136"/>
      <c r="AD562" s="136"/>
      <c r="AE562" s="136"/>
      <c r="AF562" s="136"/>
      <c r="AG562" s="136"/>
      <c r="AH562" s="136"/>
      <c r="AI562" s="136"/>
      <c r="AJ562" s="136"/>
      <c r="AK562" s="136"/>
      <c r="AL562" s="136"/>
      <c r="AM562" s="136"/>
      <c r="AN562" s="136"/>
      <c r="AO562" s="162"/>
    </row>
    <row r="563" spans="2:41" ht="13.35" customHeight="1">
      <c r="B563" s="11"/>
      <c r="I563" s="12"/>
      <c r="J563" s="11"/>
      <c r="N563" s="11" t="s">
        <v>608</v>
      </c>
      <c r="Q563" s="12"/>
      <c r="R563" s="150"/>
      <c r="S563" s="163"/>
      <c r="T563" s="3" t="s">
        <v>606</v>
      </c>
      <c r="Y563" s="163"/>
      <c r="Z563" s="3" t="s">
        <v>576</v>
      </c>
      <c r="AF563" s="164"/>
      <c r="AH563" s="143"/>
      <c r="AI563" s="143"/>
      <c r="AJ563" s="143"/>
      <c r="AK563" s="143"/>
      <c r="AL563" s="143"/>
      <c r="AM563" s="143"/>
      <c r="AN563" s="143"/>
      <c r="AO563" s="165"/>
    </row>
    <row r="564" spans="2:41" ht="3.6" customHeight="1">
      <c r="B564" s="11"/>
      <c r="I564" s="12"/>
      <c r="J564" s="9"/>
      <c r="K564" s="8"/>
      <c r="L564" s="8"/>
      <c r="M564" s="8"/>
      <c r="N564" s="9"/>
      <c r="O564" s="8"/>
      <c r="P564" s="8"/>
      <c r="Q564" s="10"/>
      <c r="R564" s="152"/>
      <c r="S564" s="146"/>
      <c r="T564" s="146"/>
      <c r="U564" s="146"/>
      <c r="V564" s="146"/>
      <c r="W564" s="146"/>
      <c r="X564" s="146"/>
      <c r="Y564" s="146"/>
      <c r="Z564" s="146"/>
      <c r="AA564" s="146"/>
      <c r="AB564" s="146"/>
      <c r="AC564" s="146"/>
      <c r="AD564" s="146"/>
      <c r="AE564" s="146"/>
      <c r="AF564" s="146"/>
      <c r="AG564" s="146"/>
      <c r="AH564" s="146"/>
      <c r="AI564" s="146"/>
      <c r="AJ564" s="146"/>
      <c r="AK564" s="146"/>
      <c r="AL564" s="146"/>
      <c r="AM564" s="146"/>
      <c r="AN564" s="146"/>
      <c r="AO564" s="166"/>
    </row>
    <row r="565" spans="2:41" ht="3.6" customHeight="1">
      <c r="B565" s="11"/>
      <c r="I565" s="12"/>
      <c r="J565" s="4"/>
      <c r="K565" s="5"/>
      <c r="L565" s="5"/>
      <c r="M565" s="6"/>
      <c r="N565" s="4"/>
      <c r="O565" s="5"/>
      <c r="P565" s="5"/>
      <c r="Q565" s="5"/>
      <c r="R565" s="298"/>
      <c r="S565" s="281"/>
      <c r="T565" s="281"/>
      <c r="U565" s="281"/>
      <c r="V565" s="281"/>
      <c r="W565" s="281"/>
      <c r="X565" s="281"/>
      <c r="Y565" s="281"/>
      <c r="Z565" s="281"/>
      <c r="AA565" s="281"/>
      <c r="AB565" s="281"/>
      <c r="AC565" s="281"/>
      <c r="AD565" s="281"/>
      <c r="AE565" s="281"/>
      <c r="AF565" s="281"/>
      <c r="AG565" s="281"/>
      <c r="AH565" s="281"/>
      <c r="AI565" s="281"/>
      <c r="AJ565" s="281"/>
      <c r="AK565" s="281"/>
      <c r="AL565" s="281"/>
      <c r="AM565" s="281"/>
      <c r="AN565" s="281"/>
      <c r="AO565" s="282"/>
    </row>
    <row r="566" spans="2:41" ht="13.35" customHeight="1">
      <c r="B566" s="11"/>
      <c r="I566" s="12"/>
      <c r="J566" s="11"/>
      <c r="M566" s="12"/>
      <c r="N566" s="139" t="s">
        <v>8</v>
      </c>
      <c r="R566" s="283"/>
      <c r="S566" s="284"/>
      <c r="T566" s="284"/>
      <c r="U566" s="284"/>
      <c r="V566" s="284"/>
      <c r="W566" s="284"/>
      <c r="X566" s="284"/>
      <c r="Y566" s="284"/>
      <c r="Z566" s="284"/>
      <c r="AA566" s="284"/>
      <c r="AB566" s="284"/>
      <c r="AC566" s="284"/>
      <c r="AD566" s="284"/>
      <c r="AE566" s="284"/>
      <c r="AF566" s="284"/>
      <c r="AG566" s="284"/>
      <c r="AH566" s="284"/>
      <c r="AI566" s="284"/>
      <c r="AJ566" s="284"/>
      <c r="AK566" s="284"/>
      <c r="AL566" s="284"/>
      <c r="AM566" s="284"/>
      <c r="AN566" s="284"/>
      <c r="AO566" s="285"/>
    </row>
    <row r="567" spans="2:41" ht="3.6" customHeight="1">
      <c r="B567" s="11"/>
      <c r="I567" s="12"/>
      <c r="J567" s="11"/>
      <c r="M567" s="12"/>
      <c r="N567" s="9"/>
      <c r="O567" s="8"/>
      <c r="P567" s="8"/>
      <c r="Q567" s="8"/>
      <c r="R567" s="286"/>
      <c r="S567" s="287"/>
      <c r="T567" s="287"/>
      <c r="U567" s="287"/>
      <c r="V567" s="287"/>
      <c r="W567" s="287"/>
      <c r="X567" s="287"/>
      <c r="Y567" s="287"/>
      <c r="Z567" s="287"/>
      <c r="AA567" s="287"/>
      <c r="AB567" s="287"/>
      <c r="AC567" s="287"/>
      <c r="AD567" s="287"/>
      <c r="AE567" s="287"/>
      <c r="AF567" s="287"/>
      <c r="AG567" s="287"/>
      <c r="AH567" s="287"/>
      <c r="AI567" s="287"/>
      <c r="AJ567" s="287"/>
      <c r="AK567" s="287"/>
      <c r="AL567" s="287"/>
      <c r="AM567" s="287"/>
      <c r="AN567" s="287"/>
      <c r="AO567" s="288"/>
    </row>
    <row r="568" spans="2:41" ht="3.6" customHeight="1">
      <c r="B568" s="11"/>
      <c r="I568" s="12"/>
      <c r="J568" s="11"/>
      <c r="M568" s="12"/>
      <c r="N568" s="4"/>
      <c r="O568" s="5"/>
      <c r="P568" s="5"/>
      <c r="Q568" s="6"/>
      <c r="R568" s="298"/>
      <c r="S568" s="281"/>
      <c r="T568" s="281"/>
      <c r="U568" s="281"/>
      <c r="V568" s="281"/>
      <c r="W568" s="281"/>
      <c r="X568" s="281"/>
      <c r="Y568" s="281"/>
      <c r="Z568" s="281"/>
      <c r="AA568" s="281"/>
      <c r="AB568" s="281"/>
      <c r="AC568" s="281"/>
      <c r="AD568" s="281"/>
      <c r="AE568" s="281"/>
      <c r="AF568" s="281"/>
      <c r="AG568" s="281"/>
      <c r="AH568" s="281"/>
      <c r="AI568" s="281"/>
      <c r="AJ568" s="281"/>
      <c r="AK568" s="281"/>
      <c r="AL568" s="281"/>
      <c r="AM568" s="281"/>
      <c r="AN568" s="281"/>
      <c r="AO568" s="282"/>
    </row>
    <row r="569" spans="2:41" ht="13.35" customHeight="1">
      <c r="B569" s="11"/>
      <c r="I569" s="12"/>
      <c r="J569" s="11"/>
      <c r="M569" s="12"/>
      <c r="N569" s="11" t="s">
        <v>311</v>
      </c>
      <c r="Q569" s="12"/>
      <c r="R569" s="283"/>
      <c r="S569" s="284"/>
      <c r="T569" s="284"/>
      <c r="U569" s="284"/>
      <c r="V569" s="284"/>
      <c r="W569" s="284"/>
      <c r="X569" s="284"/>
      <c r="Y569" s="284"/>
      <c r="Z569" s="284"/>
      <c r="AA569" s="284"/>
      <c r="AB569" s="284"/>
      <c r="AC569" s="284"/>
      <c r="AD569" s="284"/>
      <c r="AE569" s="284"/>
      <c r="AF569" s="284"/>
      <c r="AG569" s="284"/>
      <c r="AH569" s="284"/>
      <c r="AI569" s="284"/>
      <c r="AJ569" s="284"/>
      <c r="AK569" s="284"/>
      <c r="AL569" s="284"/>
      <c r="AM569" s="284"/>
      <c r="AN569" s="284"/>
      <c r="AO569" s="285"/>
    </row>
    <row r="570" spans="2:41" ht="3.6" customHeight="1">
      <c r="B570" s="11"/>
      <c r="I570" s="12"/>
      <c r="J570" s="11"/>
      <c r="M570" s="12"/>
      <c r="N570" s="11"/>
      <c r="Q570" s="12"/>
      <c r="R570" s="286"/>
      <c r="S570" s="287"/>
      <c r="T570" s="287"/>
      <c r="U570" s="287"/>
      <c r="V570" s="287"/>
      <c r="W570" s="287"/>
      <c r="X570" s="287"/>
      <c r="Y570" s="287"/>
      <c r="Z570" s="287"/>
      <c r="AA570" s="287"/>
      <c r="AB570" s="287"/>
      <c r="AC570" s="287"/>
      <c r="AD570" s="287"/>
      <c r="AE570" s="287"/>
      <c r="AF570" s="287"/>
      <c r="AG570" s="287"/>
      <c r="AH570" s="287"/>
      <c r="AI570" s="287"/>
      <c r="AJ570" s="287"/>
      <c r="AK570" s="287"/>
      <c r="AL570" s="287"/>
      <c r="AM570" s="287"/>
      <c r="AN570" s="287"/>
      <c r="AO570" s="288"/>
    </row>
    <row r="571" spans="2:41" ht="3.6" customHeight="1">
      <c r="B571" s="11"/>
      <c r="I571" s="12"/>
      <c r="J571" s="11"/>
      <c r="M571" s="12"/>
      <c r="N571" s="4"/>
      <c r="O571" s="5"/>
      <c r="P571" s="5"/>
      <c r="Q571" s="6"/>
      <c r="R571" s="134"/>
      <c r="S571" s="135"/>
      <c r="T571" s="135"/>
      <c r="U571" s="135"/>
      <c r="V571" s="135"/>
      <c r="W571" s="135"/>
      <c r="X571" s="135"/>
      <c r="Y571" s="135"/>
      <c r="Z571" s="135"/>
      <c r="AA571" s="148"/>
      <c r="AB571" s="4"/>
      <c r="AC571" s="5"/>
      <c r="AD571" s="5"/>
      <c r="AE571" s="6"/>
      <c r="AF571" s="134"/>
      <c r="AG571" s="135"/>
      <c r="AH571" s="135"/>
      <c r="AI571" s="135"/>
      <c r="AJ571" s="135"/>
      <c r="AK571" s="135"/>
      <c r="AL571" s="135"/>
      <c r="AM571" s="135"/>
      <c r="AN571" s="135"/>
      <c r="AO571" s="148"/>
    </row>
    <row r="572" spans="2:41" ht="13.35" customHeight="1">
      <c r="B572" s="11"/>
      <c r="I572" s="12"/>
      <c r="J572" s="11" t="s">
        <v>1102</v>
      </c>
      <c r="M572" s="12"/>
      <c r="N572" s="11" t="s">
        <v>363</v>
      </c>
      <c r="Q572" s="12"/>
      <c r="R572" s="140"/>
      <c r="S572" s="299"/>
      <c r="T572" s="300"/>
      <c r="U572" s="141"/>
      <c r="V572" s="157"/>
      <c r="W572" s="141" t="s">
        <v>13</v>
      </c>
      <c r="X572" s="157"/>
      <c r="Y572" s="141" t="s">
        <v>11</v>
      </c>
      <c r="Z572" s="157"/>
      <c r="AA572" s="141" t="s">
        <v>588</v>
      </c>
      <c r="AB572" s="11" t="s">
        <v>316</v>
      </c>
      <c r="AE572" s="12"/>
      <c r="AF572" s="140"/>
      <c r="AG572" s="299"/>
      <c r="AH572" s="300"/>
      <c r="AI572" s="141"/>
      <c r="AJ572" s="157"/>
      <c r="AK572" s="141" t="s">
        <v>13</v>
      </c>
      <c r="AL572" s="157"/>
      <c r="AM572" s="141" t="s">
        <v>11</v>
      </c>
      <c r="AN572" s="157"/>
      <c r="AO572" s="158" t="s">
        <v>588</v>
      </c>
    </row>
    <row r="573" spans="2:41" ht="3.6" customHeight="1">
      <c r="B573" s="11"/>
      <c r="I573" s="12"/>
      <c r="J573" s="11"/>
      <c r="M573" s="12"/>
      <c r="N573" s="9"/>
      <c r="O573" s="8"/>
      <c r="P573" s="8"/>
      <c r="Q573" s="10"/>
      <c r="R573" s="144"/>
      <c r="S573" s="145"/>
      <c r="T573" s="141"/>
      <c r="U573" s="145"/>
      <c r="V573" s="145"/>
      <c r="W573" s="145"/>
      <c r="X573" s="145"/>
      <c r="Y573" s="145"/>
      <c r="Z573" s="145"/>
      <c r="AA573" s="151"/>
      <c r="AB573" s="9"/>
      <c r="AC573" s="8"/>
      <c r="AD573" s="8"/>
      <c r="AE573" s="10"/>
      <c r="AF573" s="144"/>
      <c r="AG573" s="145"/>
      <c r="AH573" s="145"/>
      <c r="AI573" s="145"/>
      <c r="AJ573" s="145"/>
      <c r="AK573" s="145"/>
      <c r="AL573" s="145"/>
      <c r="AM573" s="145"/>
      <c r="AN573" s="145"/>
      <c r="AO573" s="151"/>
    </row>
    <row r="574" spans="2:41" ht="3.6" customHeight="1">
      <c r="B574" s="11"/>
      <c r="I574" s="12"/>
      <c r="J574" s="11"/>
      <c r="M574" s="12"/>
      <c r="N574" s="4"/>
      <c r="O574" s="5"/>
      <c r="P574" s="5"/>
      <c r="Q574" s="6"/>
      <c r="R574" s="301"/>
      <c r="S574" s="316"/>
      <c r="T574" s="159"/>
      <c r="U574" s="304"/>
      <c r="AA574" s="6"/>
      <c r="AF574" s="307"/>
      <c r="AG574" s="308"/>
      <c r="AH574" s="308"/>
      <c r="AI574" s="308"/>
      <c r="AJ574" s="308"/>
      <c r="AK574" s="308"/>
      <c r="AL574" s="308"/>
      <c r="AM574" s="308"/>
      <c r="AN574" s="308"/>
      <c r="AO574" s="309"/>
    </row>
    <row r="575" spans="2:41" ht="13.35" customHeight="1">
      <c r="B575" s="11"/>
      <c r="I575" s="12"/>
      <c r="J575" s="11"/>
      <c r="M575" s="12"/>
      <c r="N575" s="11" t="s">
        <v>280</v>
      </c>
      <c r="Q575" s="12"/>
      <c r="R575" s="302"/>
      <c r="S575" s="317"/>
      <c r="T575" s="160" t="s">
        <v>607</v>
      </c>
      <c r="U575" s="305"/>
      <c r="V575" s="3" t="s">
        <v>365</v>
      </c>
      <c r="AA575" s="12"/>
      <c r="AB575" s="3" t="s">
        <v>577</v>
      </c>
      <c r="AF575" s="310"/>
      <c r="AG575" s="311"/>
      <c r="AH575" s="311"/>
      <c r="AI575" s="311"/>
      <c r="AJ575" s="311"/>
      <c r="AK575" s="311"/>
      <c r="AL575" s="311"/>
      <c r="AM575" s="311"/>
      <c r="AN575" s="311"/>
      <c r="AO575" s="312"/>
    </row>
    <row r="576" spans="2:41" ht="3.6" customHeight="1">
      <c r="B576" s="11"/>
      <c r="I576" s="12"/>
      <c r="J576" s="11"/>
      <c r="M576" s="12"/>
      <c r="N576" s="9"/>
      <c r="O576" s="8"/>
      <c r="P576" s="8"/>
      <c r="Q576" s="10"/>
      <c r="R576" s="303"/>
      <c r="S576" s="318"/>
      <c r="T576" s="161"/>
      <c r="U576" s="306"/>
      <c r="AA576" s="10"/>
      <c r="AF576" s="313"/>
      <c r="AG576" s="314"/>
      <c r="AH576" s="314"/>
      <c r="AI576" s="314"/>
      <c r="AJ576" s="314"/>
      <c r="AK576" s="314"/>
      <c r="AL576" s="314"/>
      <c r="AM576" s="314"/>
      <c r="AN576" s="314"/>
      <c r="AO576" s="315"/>
    </row>
    <row r="577" spans="2:41" ht="3.6" customHeight="1">
      <c r="B577" s="11"/>
      <c r="I577" s="12"/>
      <c r="J577" s="11"/>
      <c r="N577" s="4"/>
      <c r="O577" s="5"/>
      <c r="P577" s="5"/>
      <c r="Q577" s="6"/>
      <c r="S577" s="136"/>
      <c r="T577" s="143"/>
      <c r="U577" s="136"/>
      <c r="V577" s="136"/>
      <c r="W577" s="136"/>
      <c r="X577" s="136"/>
      <c r="Y577" s="136"/>
      <c r="Z577" s="136"/>
      <c r="AA577" s="136"/>
      <c r="AB577" s="136"/>
      <c r="AC577" s="136"/>
      <c r="AD577" s="136"/>
      <c r="AE577" s="136"/>
      <c r="AF577" s="136"/>
      <c r="AG577" s="136"/>
      <c r="AH577" s="136"/>
      <c r="AI577" s="136"/>
      <c r="AJ577" s="136"/>
      <c r="AK577" s="136"/>
      <c r="AL577" s="136"/>
      <c r="AM577" s="136"/>
      <c r="AN577" s="136"/>
      <c r="AO577" s="162"/>
    </row>
    <row r="578" spans="2:41" ht="13.35" customHeight="1">
      <c r="B578" s="11"/>
      <c r="I578" s="12"/>
      <c r="J578" s="11"/>
      <c r="N578" s="11" t="s">
        <v>608</v>
      </c>
      <c r="Q578" s="12"/>
      <c r="R578" s="150"/>
      <c r="S578" s="163"/>
      <c r="T578" s="3" t="s">
        <v>606</v>
      </c>
      <c r="Y578" s="163"/>
      <c r="Z578" s="3" t="s">
        <v>576</v>
      </c>
      <c r="AF578" s="164"/>
      <c r="AH578" s="143"/>
      <c r="AI578" s="143"/>
      <c r="AJ578" s="143"/>
      <c r="AK578" s="143"/>
      <c r="AL578" s="143"/>
      <c r="AM578" s="143"/>
      <c r="AN578" s="143"/>
      <c r="AO578" s="165"/>
    </row>
    <row r="579" spans="2:41" ht="3.6" customHeight="1">
      <c r="B579" s="11"/>
      <c r="I579" s="12"/>
      <c r="J579" s="9"/>
      <c r="K579" s="8"/>
      <c r="L579" s="8"/>
      <c r="M579" s="8"/>
      <c r="N579" s="9"/>
      <c r="O579" s="8"/>
      <c r="P579" s="8"/>
      <c r="Q579" s="10"/>
      <c r="R579" s="152"/>
      <c r="S579" s="146"/>
      <c r="T579" s="146"/>
      <c r="U579" s="146"/>
      <c r="V579" s="146"/>
      <c r="W579" s="146"/>
      <c r="X579" s="146"/>
      <c r="Y579" s="146"/>
      <c r="Z579" s="146"/>
      <c r="AA579" s="146"/>
      <c r="AB579" s="146"/>
      <c r="AC579" s="146"/>
      <c r="AD579" s="146"/>
      <c r="AE579" s="146"/>
      <c r="AF579" s="146"/>
      <c r="AG579" s="146"/>
      <c r="AH579" s="146"/>
      <c r="AI579" s="146"/>
      <c r="AJ579" s="146"/>
      <c r="AK579" s="146"/>
      <c r="AL579" s="146"/>
      <c r="AM579" s="146"/>
      <c r="AN579" s="146"/>
      <c r="AO579" s="166"/>
    </row>
    <row r="580" spans="2:41" ht="3.6" customHeight="1">
      <c r="B580" s="11"/>
      <c r="I580" s="12"/>
      <c r="J580" s="4"/>
      <c r="K580" s="5"/>
      <c r="L580" s="5"/>
      <c r="M580" s="6"/>
      <c r="N580" s="4"/>
      <c r="O580" s="5"/>
      <c r="P580" s="5"/>
      <c r="Q580" s="5"/>
      <c r="R580" s="298"/>
      <c r="S580" s="281"/>
      <c r="T580" s="281"/>
      <c r="U580" s="281"/>
      <c r="V580" s="281"/>
      <c r="W580" s="281"/>
      <c r="X580" s="281"/>
      <c r="Y580" s="281"/>
      <c r="Z580" s="281"/>
      <c r="AA580" s="281"/>
      <c r="AB580" s="281"/>
      <c r="AC580" s="281"/>
      <c r="AD580" s="281"/>
      <c r="AE580" s="281"/>
      <c r="AF580" s="281"/>
      <c r="AG580" s="281"/>
      <c r="AH580" s="281"/>
      <c r="AI580" s="281"/>
      <c r="AJ580" s="281"/>
      <c r="AK580" s="281"/>
      <c r="AL580" s="281"/>
      <c r="AM580" s="281"/>
      <c r="AN580" s="281"/>
      <c r="AO580" s="282"/>
    </row>
    <row r="581" spans="2:41" ht="13.35" customHeight="1">
      <c r="B581" s="11"/>
      <c r="I581" s="12"/>
      <c r="J581" s="11"/>
      <c r="M581" s="12"/>
      <c r="N581" s="139" t="s">
        <v>8</v>
      </c>
      <c r="R581" s="283"/>
      <c r="S581" s="284"/>
      <c r="T581" s="284"/>
      <c r="U581" s="284"/>
      <c r="V581" s="284"/>
      <c r="W581" s="284"/>
      <c r="X581" s="284"/>
      <c r="Y581" s="284"/>
      <c r="Z581" s="284"/>
      <c r="AA581" s="284"/>
      <c r="AB581" s="284"/>
      <c r="AC581" s="284"/>
      <c r="AD581" s="284"/>
      <c r="AE581" s="284"/>
      <c r="AF581" s="284"/>
      <c r="AG581" s="284"/>
      <c r="AH581" s="284"/>
      <c r="AI581" s="284"/>
      <c r="AJ581" s="284"/>
      <c r="AK581" s="284"/>
      <c r="AL581" s="284"/>
      <c r="AM581" s="284"/>
      <c r="AN581" s="284"/>
      <c r="AO581" s="285"/>
    </row>
    <row r="582" spans="2:41" ht="3.6" customHeight="1">
      <c r="B582" s="11"/>
      <c r="I582" s="12"/>
      <c r="J582" s="11"/>
      <c r="M582" s="12"/>
      <c r="N582" s="9"/>
      <c r="O582" s="8"/>
      <c r="P582" s="8"/>
      <c r="Q582" s="8"/>
      <c r="R582" s="286"/>
      <c r="S582" s="287"/>
      <c r="T582" s="287"/>
      <c r="U582" s="287"/>
      <c r="V582" s="287"/>
      <c r="W582" s="287"/>
      <c r="X582" s="287"/>
      <c r="Y582" s="287"/>
      <c r="Z582" s="287"/>
      <c r="AA582" s="287"/>
      <c r="AB582" s="287"/>
      <c r="AC582" s="287"/>
      <c r="AD582" s="287"/>
      <c r="AE582" s="287"/>
      <c r="AF582" s="287"/>
      <c r="AG582" s="287"/>
      <c r="AH582" s="287"/>
      <c r="AI582" s="287"/>
      <c r="AJ582" s="287"/>
      <c r="AK582" s="287"/>
      <c r="AL582" s="287"/>
      <c r="AM582" s="287"/>
      <c r="AN582" s="287"/>
      <c r="AO582" s="288"/>
    </row>
    <row r="583" spans="2:41" ht="3.6" customHeight="1">
      <c r="B583" s="11"/>
      <c r="I583" s="12"/>
      <c r="J583" s="11"/>
      <c r="M583" s="12"/>
      <c r="N583" s="4"/>
      <c r="O583" s="5"/>
      <c r="P583" s="5"/>
      <c r="Q583" s="6"/>
      <c r="R583" s="298"/>
      <c r="S583" s="281"/>
      <c r="T583" s="281"/>
      <c r="U583" s="281"/>
      <c r="V583" s="281"/>
      <c r="W583" s="281"/>
      <c r="X583" s="281"/>
      <c r="Y583" s="281"/>
      <c r="Z583" s="281"/>
      <c r="AA583" s="281"/>
      <c r="AB583" s="281"/>
      <c r="AC583" s="281"/>
      <c r="AD583" s="281"/>
      <c r="AE583" s="281"/>
      <c r="AF583" s="281"/>
      <c r="AG583" s="281"/>
      <c r="AH583" s="281"/>
      <c r="AI583" s="281"/>
      <c r="AJ583" s="281"/>
      <c r="AK583" s="281"/>
      <c r="AL583" s="281"/>
      <c r="AM583" s="281"/>
      <c r="AN583" s="281"/>
      <c r="AO583" s="282"/>
    </row>
    <row r="584" spans="2:41" ht="13.35" customHeight="1">
      <c r="B584" s="11"/>
      <c r="I584" s="12"/>
      <c r="J584" s="11"/>
      <c r="M584" s="12"/>
      <c r="N584" s="11" t="s">
        <v>311</v>
      </c>
      <c r="Q584" s="12"/>
      <c r="R584" s="283"/>
      <c r="S584" s="284"/>
      <c r="T584" s="284"/>
      <c r="U584" s="284"/>
      <c r="V584" s="284"/>
      <c r="W584" s="284"/>
      <c r="X584" s="284"/>
      <c r="Y584" s="284"/>
      <c r="Z584" s="284"/>
      <c r="AA584" s="284"/>
      <c r="AB584" s="284"/>
      <c r="AC584" s="284"/>
      <c r="AD584" s="284"/>
      <c r="AE584" s="284"/>
      <c r="AF584" s="284"/>
      <c r="AG584" s="284"/>
      <c r="AH584" s="284"/>
      <c r="AI584" s="284"/>
      <c r="AJ584" s="284"/>
      <c r="AK584" s="284"/>
      <c r="AL584" s="284"/>
      <c r="AM584" s="284"/>
      <c r="AN584" s="284"/>
      <c r="AO584" s="285"/>
    </row>
    <row r="585" spans="2:41" ht="3.6" customHeight="1">
      <c r="B585" s="11"/>
      <c r="I585" s="12"/>
      <c r="J585" s="11"/>
      <c r="M585" s="12"/>
      <c r="N585" s="11"/>
      <c r="Q585" s="12"/>
      <c r="R585" s="286"/>
      <c r="S585" s="287"/>
      <c r="T585" s="287"/>
      <c r="U585" s="287"/>
      <c r="V585" s="287"/>
      <c r="W585" s="287"/>
      <c r="X585" s="287"/>
      <c r="Y585" s="287"/>
      <c r="Z585" s="287"/>
      <c r="AA585" s="287"/>
      <c r="AB585" s="287"/>
      <c r="AC585" s="287"/>
      <c r="AD585" s="287"/>
      <c r="AE585" s="287"/>
      <c r="AF585" s="287"/>
      <c r="AG585" s="287"/>
      <c r="AH585" s="287"/>
      <c r="AI585" s="287"/>
      <c r="AJ585" s="287"/>
      <c r="AK585" s="287"/>
      <c r="AL585" s="287"/>
      <c r="AM585" s="287"/>
      <c r="AN585" s="287"/>
      <c r="AO585" s="288"/>
    </row>
    <row r="586" spans="2:41" ht="3.6" customHeight="1">
      <c r="B586" s="11"/>
      <c r="I586" s="12"/>
      <c r="J586" s="11"/>
      <c r="M586" s="12"/>
      <c r="N586" s="4"/>
      <c r="O586" s="5"/>
      <c r="P586" s="5"/>
      <c r="Q586" s="6"/>
      <c r="R586" s="134"/>
      <c r="S586" s="135"/>
      <c r="T586" s="135"/>
      <c r="U586" s="135"/>
      <c r="V586" s="135"/>
      <c r="W586" s="135"/>
      <c r="X586" s="135"/>
      <c r="Y586" s="135"/>
      <c r="Z586" s="135"/>
      <c r="AA586" s="148"/>
      <c r="AB586" s="4"/>
      <c r="AC586" s="5"/>
      <c r="AD586" s="5"/>
      <c r="AE586" s="6"/>
      <c r="AF586" s="134"/>
      <c r="AG586" s="135"/>
      <c r="AH586" s="135"/>
      <c r="AI586" s="135"/>
      <c r="AJ586" s="135"/>
      <c r="AK586" s="135"/>
      <c r="AL586" s="135"/>
      <c r="AM586" s="135"/>
      <c r="AN586" s="135"/>
      <c r="AO586" s="148"/>
    </row>
    <row r="587" spans="2:41" ht="13.35" customHeight="1">
      <c r="B587" s="11"/>
      <c r="I587" s="12"/>
      <c r="J587" s="11" t="s">
        <v>1103</v>
      </c>
      <c r="M587" s="12"/>
      <c r="N587" s="11" t="s">
        <v>363</v>
      </c>
      <c r="Q587" s="12"/>
      <c r="R587" s="140"/>
      <c r="S587" s="299"/>
      <c r="T587" s="300"/>
      <c r="U587" s="141"/>
      <c r="V587" s="157"/>
      <c r="W587" s="141" t="s">
        <v>13</v>
      </c>
      <c r="X587" s="157"/>
      <c r="Y587" s="141" t="s">
        <v>11</v>
      </c>
      <c r="Z587" s="157"/>
      <c r="AA587" s="141" t="s">
        <v>588</v>
      </c>
      <c r="AB587" s="11" t="s">
        <v>316</v>
      </c>
      <c r="AE587" s="12"/>
      <c r="AF587" s="140"/>
      <c r="AG587" s="299"/>
      <c r="AH587" s="300"/>
      <c r="AI587" s="141"/>
      <c r="AJ587" s="157"/>
      <c r="AK587" s="141" t="s">
        <v>13</v>
      </c>
      <c r="AL587" s="157"/>
      <c r="AM587" s="141" t="s">
        <v>11</v>
      </c>
      <c r="AN587" s="157"/>
      <c r="AO587" s="158" t="s">
        <v>588</v>
      </c>
    </row>
    <row r="588" spans="2:41" ht="3.6" customHeight="1">
      <c r="B588" s="11"/>
      <c r="I588" s="12"/>
      <c r="J588" s="11"/>
      <c r="M588" s="12"/>
      <c r="N588" s="9"/>
      <c r="O588" s="8"/>
      <c r="P588" s="8"/>
      <c r="Q588" s="10"/>
      <c r="R588" s="144"/>
      <c r="S588" s="145"/>
      <c r="T588" s="141"/>
      <c r="U588" s="145"/>
      <c r="V588" s="145"/>
      <c r="W588" s="145"/>
      <c r="X588" s="145"/>
      <c r="Y588" s="145"/>
      <c r="Z588" s="145"/>
      <c r="AA588" s="151"/>
      <c r="AB588" s="9"/>
      <c r="AC588" s="8"/>
      <c r="AD588" s="8"/>
      <c r="AE588" s="10"/>
      <c r="AF588" s="144"/>
      <c r="AG588" s="145"/>
      <c r="AH588" s="145"/>
      <c r="AI588" s="145"/>
      <c r="AJ588" s="145"/>
      <c r="AK588" s="145"/>
      <c r="AL588" s="145"/>
      <c r="AM588" s="145"/>
      <c r="AN588" s="145"/>
      <c r="AO588" s="151"/>
    </row>
    <row r="589" spans="2:41" ht="3.6" customHeight="1">
      <c r="B589" s="11"/>
      <c r="I589" s="12"/>
      <c r="J589" s="11"/>
      <c r="M589" s="12"/>
      <c r="N589" s="4"/>
      <c r="O589" s="5"/>
      <c r="P589" s="5"/>
      <c r="Q589" s="6"/>
      <c r="R589" s="301"/>
      <c r="S589" s="316"/>
      <c r="T589" s="159"/>
      <c r="U589" s="304"/>
      <c r="AA589" s="6"/>
      <c r="AF589" s="307"/>
      <c r="AG589" s="308"/>
      <c r="AH589" s="308"/>
      <c r="AI589" s="308"/>
      <c r="AJ589" s="308"/>
      <c r="AK589" s="308"/>
      <c r="AL589" s="308"/>
      <c r="AM589" s="308"/>
      <c r="AN589" s="308"/>
      <c r="AO589" s="309"/>
    </row>
    <row r="590" spans="2:41" ht="13.35" customHeight="1">
      <c r="B590" s="11"/>
      <c r="I590" s="12"/>
      <c r="J590" s="11"/>
      <c r="M590" s="12"/>
      <c r="N590" s="11" t="s">
        <v>280</v>
      </c>
      <c r="Q590" s="12"/>
      <c r="R590" s="302"/>
      <c r="S590" s="317"/>
      <c r="T590" s="160" t="s">
        <v>607</v>
      </c>
      <c r="U590" s="305"/>
      <c r="V590" s="3" t="s">
        <v>365</v>
      </c>
      <c r="AA590" s="12"/>
      <c r="AB590" s="3" t="s">
        <v>577</v>
      </c>
      <c r="AF590" s="310"/>
      <c r="AG590" s="311"/>
      <c r="AH590" s="311"/>
      <c r="AI590" s="311"/>
      <c r="AJ590" s="311"/>
      <c r="AK590" s="311"/>
      <c r="AL590" s="311"/>
      <c r="AM590" s="311"/>
      <c r="AN590" s="311"/>
      <c r="AO590" s="312"/>
    </row>
    <row r="591" spans="2:41" ht="3.6" customHeight="1">
      <c r="B591" s="11"/>
      <c r="I591" s="12"/>
      <c r="J591" s="11"/>
      <c r="M591" s="12"/>
      <c r="N591" s="9"/>
      <c r="O591" s="8"/>
      <c r="P591" s="8"/>
      <c r="Q591" s="10"/>
      <c r="R591" s="303"/>
      <c r="S591" s="318"/>
      <c r="T591" s="161"/>
      <c r="U591" s="306"/>
      <c r="AA591" s="10"/>
      <c r="AF591" s="313"/>
      <c r="AG591" s="314"/>
      <c r="AH591" s="314"/>
      <c r="AI591" s="314"/>
      <c r="AJ591" s="314"/>
      <c r="AK591" s="314"/>
      <c r="AL591" s="314"/>
      <c r="AM591" s="314"/>
      <c r="AN591" s="314"/>
      <c r="AO591" s="315"/>
    </row>
    <row r="592" spans="2:41" ht="3.6" customHeight="1">
      <c r="B592" s="11"/>
      <c r="I592" s="12"/>
      <c r="J592" s="11"/>
      <c r="N592" s="4"/>
      <c r="O592" s="5"/>
      <c r="P592" s="5"/>
      <c r="Q592" s="6"/>
      <c r="S592" s="136"/>
      <c r="T592" s="143"/>
      <c r="U592" s="136"/>
      <c r="V592" s="136"/>
      <c r="W592" s="136"/>
      <c r="X592" s="136"/>
      <c r="Y592" s="136"/>
      <c r="Z592" s="136"/>
      <c r="AA592" s="136"/>
      <c r="AB592" s="136"/>
      <c r="AC592" s="136"/>
      <c r="AD592" s="136"/>
      <c r="AE592" s="136"/>
      <c r="AF592" s="136"/>
      <c r="AG592" s="136"/>
      <c r="AH592" s="136"/>
      <c r="AI592" s="136"/>
      <c r="AJ592" s="136"/>
      <c r="AK592" s="136"/>
      <c r="AL592" s="136"/>
      <c r="AM592" s="136"/>
      <c r="AN592" s="136"/>
      <c r="AO592" s="162"/>
    </row>
    <row r="593" spans="2:41" ht="13.35" customHeight="1">
      <c r="B593" s="11"/>
      <c r="I593" s="12"/>
      <c r="J593" s="11"/>
      <c r="N593" s="11" t="s">
        <v>608</v>
      </c>
      <c r="Q593" s="12"/>
      <c r="R593" s="150"/>
      <c r="S593" s="163"/>
      <c r="T593" s="3" t="s">
        <v>606</v>
      </c>
      <c r="Y593" s="163"/>
      <c r="Z593" s="3" t="s">
        <v>576</v>
      </c>
      <c r="AF593" s="164"/>
      <c r="AH593" s="143"/>
      <c r="AI593" s="143"/>
      <c r="AJ593" s="143"/>
      <c r="AK593" s="143"/>
      <c r="AL593" s="143"/>
      <c r="AM593" s="143"/>
      <c r="AN593" s="143"/>
      <c r="AO593" s="165"/>
    </row>
    <row r="594" spans="2:41" ht="3.6" customHeight="1">
      <c r="B594" s="11"/>
      <c r="I594" s="12"/>
      <c r="J594" s="9"/>
      <c r="K594" s="8"/>
      <c r="L594" s="8"/>
      <c r="M594" s="8"/>
      <c r="N594" s="9"/>
      <c r="O594" s="8"/>
      <c r="P594" s="8"/>
      <c r="Q594" s="10"/>
      <c r="R594" s="152"/>
      <c r="S594" s="146"/>
      <c r="T594" s="146"/>
      <c r="U594" s="146"/>
      <c r="V594" s="146"/>
      <c r="W594" s="146"/>
      <c r="X594" s="146"/>
      <c r="Y594" s="146"/>
      <c r="Z594" s="146"/>
      <c r="AA594" s="146"/>
      <c r="AB594" s="146"/>
      <c r="AC594" s="146"/>
      <c r="AD594" s="146"/>
      <c r="AE594" s="146"/>
      <c r="AF594" s="146"/>
      <c r="AG594" s="146"/>
      <c r="AH594" s="146"/>
      <c r="AI594" s="146"/>
      <c r="AJ594" s="146"/>
      <c r="AK594" s="146"/>
      <c r="AL594" s="146"/>
      <c r="AM594" s="146"/>
      <c r="AN594" s="146"/>
      <c r="AO594" s="166"/>
    </row>
    <row r="595" spans="2:41" ht="3.6" customHeight="1">
      <c r="B595" s="11"/>
      <c r="I595" s="12"/>
      <c r="J595" s="4"/>
      <c r="K595" s="5"/>
      <c r="L595" s="5"/>
      <c r="M595" s="6"/>
      <c r="N595" s="4"/>
      <c r="O595" s="5"/>
      <c r="P595" s="5"/>
      <c r="Q595" s="5"/>
      <c r="R595" s="298"/>
      <c r="S595" s="281"/>
      <c r="T595" s="281"/>
      <c r="U595" s="281"/>
      <c r="V595" s="281"/>
      <c r="W595" s="281"/>
      <c r="X595" s="281"/>
      <c r="Y595" s="281"/>
      <c r="Z595" s="281"/>
      <c r="AA595" s="281"/>
      <c r="AB595" s="281"/>
      <c r="AC595" s="281"/>
      <c r="AD595" s="281"/>
      <c r="AE595" s="281"/>
      <c r="AF595" s="281"/>
      <c r="AG595" s="281"/>
      <c r="AH595" s="281"/>
      <c r="AI595" s="281"/>
      <c r="AJ595" s="281"/>
      <c r="AK595" s="281"/>
      <c r="AL595" s="281"/>
      <c r="AM595" s="281"/>
      <c r="AN595" s="281"/>
      <c r="AO595" s="282"/>
    </row>
    <row r="596" spans="2:41" ht="13.35" customHeight="1">
      <c r="B596" s="11"/>
      <c r="I596" s="12"/>
      <c r="J596" s="11"/>
      <c r="M596" s="12"/>
      <c r="N596" s="139" t="s">
        <v>8</v>
      </c>
      <c r="R596" s="283"/>
      <c r="S596" s="284"/>
      <c r="T596" s="284"/>
      <c r="U596" s="284"/>
      <c r="V596" s="284"/>
      <c r="W596" s="284"/>
      <c r="X596" s="284"/>
      <c r="Y596" s="284"/>
      <c r="Z596" s="284"/>
      <c r="AA596" s="284"/>
      <c r="AB596" s="284"/>
      <c r="AC596" s="284"/>
      <c r="AD596" s="284"/>
      <c r="AE596" s="284"/>
      <c r="AF596" s="284"/>
      <c r="AG596" s="284"/>
      <c r="AH596" s="284"/>
      <c r="AI596" s="284"/>
      <c r="AJ596" s="284"/>
      <c r="AK596" s="284"/>
      <c r="AL596" s="284"/>
      <c r="AM596" s="284"/>
      <c r="AN596" s="284"/>
      <c r="AO596" s="285"/>
    </row>
    <row r="597" spans="2:41" ht="3.6" customHeight="1">
      <c r="B597" s="11"/>
      <c r="I597" s="12"/>
      <c r="J597" s="11"/>
      <c r="M597" s="12"/>
      <c r="N597" s="9"/>
      <c r="O597" s="8"/>
      <c r="P597" s="8"/>
      <c r="Q597" s="8"/>
      <c r="R597" s="286"/>
      <c r="S597" s="287"/>
      <c r="T597" s="287"/>
      <c r="U597" s="287"/>
      <c r="V597" s="287"/>
      <c r="W597" s="287"/>
      <c r="X597" s="287"/>
      <c r="Y597" s="287"/>
      <c r="Z597" s="287"/>
      <c r="AA597" s="287"/>
      <c r="AB597" s="287"/>
      <c r="AC597" s="287"/>
      <c r="AD597" s="287"/>
      <c r="AE597" s="287"/>
      <c r="AF597" s="287"/>
      <c r="AG597" s="287"/>
      <c r="AH597" s="287"/>
      <c r="AI597" s="287"/>
      <c r="AJ597" s="287"/>
      <c r="AK597" s="287"/>
      <c r="AL597" s="287"/>
      <c r="AM597" s="287"/>
      <c r="AN597" s="287"/>
      <c r="AO597" s="288"/>
    </row>
    <row r="598" spans="2:41" ht="3.6" customHeight="1">
      <c r="B598" s="11"/>
      <c r="I598" s="12"/>
      <c r="J598" s="11"/>
      <c r="M598" s="12"/>
      <c r="N598" s="4"/>
      <c r="O598" s="5"/>
      <c r="P598" s="5"/>
      <c r="Q598" s="6"/>
      <c r="R598" s="298"/>
      <c r="S598" s="281"/>
      <c r="T598" s="281"/>
      <c r="U598" s="281"/>
      <c r="V598" s="281"/>
      <c r="W598" s="281"/>
      <c r="X598" s="281"/>
      <c r="Y598" s="281"/>
      <c r="Z598" s="281"/>
      <c r="AA598" s="281"/>
      <c r="AB598" s="281"/>
      <c r="AC598" s="281"/>
      <c r="AD598" s="281"/>
      <c r="AE598" s="281"/>
      <c r="AF598" s="281"/>
      <c r="AG598" s="281"/>
      <c r="AH598" s="281"/>
      <c r="AI598" s="281"/>
      <c r="AJ598" s="281"/>
      <c r="AK598" s="281"/>
      <c r="AL598" s="281"/>
      <c r="AM598" s="281"/>
      <c r="AN598" s="281"/>
      <c r="AO598" s="282"/>
    </row>
    <row r="599" spans="2:41" ht="13.35" customHeight="1">
      <c r="B599" s="11"/>
      <c r="I599" s="12"/>
      <c r="J599" s="11"/>
      <c r="M599" s="12"/>
      <c r="N599" s="11" t="s">
        <v>311</v>
      </c>
      <c r="Q599" s="12"/>
      <c r="R599" s="283"/>
      <c r="S599" s="284"/>
      <c r="T599" s="284"/>
      <c r="U599" s="284"/>
      <c r="V599" s="284"/>
      <c r="W599" s="284"/>
      <c r="X599" s="284"/>
      <c r="Y599" s="284"/>
      <c r="Z599" s="284"/>
      <c r="AA599" s="284"/>
      <c r="AB599" s="284"/>
      <c r="AC599" s="284"/>
      <c r="AD599" s="284"/>
      <c r="AE599" s="284"/>
      <c r="AF599" s="284"/>
      <c r="AG599" s="284"/>
      <c r="AH599" s="284"/>
      <c r="AI599" s="284"/>
      <c r="AJ599" s="284"/>
      <c r="AK599" s="284"/>
      <c r="AL599" s="284"/>
      <c r="AM599" s="284"/>
      <c r="AN599" s="284"/>
      <c r="AO599" s="285"/>
    </row>
    <row r="600" spans="2:41" ht="3.6" customHeight="1">
      <c r="B600" s="11"/>
      <c r="I600" s="12"/>
      <c r="J600" s="11"/>
      <c r="M600" s="12"/>
      <c r="N600" s="11"/>
      <c r="Q600" s="12"/>
      <c r="R600" s="286"/>
      <c r="S600" s="287"/>
      <c r="T600" s="287"/>
      <c r="U600" s="287"/>
      <c r="V600" s="287"/>
      <c r="W600" s="287"/>
      <c r="X600" s="287"/>
      <c r="Y600" s="287"/>
      <c r="Z600" s="287"/>
      <c r="AA600" s="287"/>
      <c r="AB600" s="287"/>
      <c r="AC600" s="287"/>
      <c r="AD600" s="287"/>
      <c r="AE600" s="287"/>
      <c r="AF600" s="287"/>
      <c r="AG600" s="287"/>
      <c r="AH600" s="287"/>
      <c r="AI600" s="287"/>
      <c r="AJ600" s="287"/>
      <c r="AK600" s="287"/>
      <c r="AL600" s="287"/>
      <c r="AM600" s="287"/>
      <c r="AN600" s="287"/>
      <c r="AO600" s="288"/>
    </row>
    <row r="601" spans="2:41" ht="3.6" customHeight="1">
      <c r="B601" s="11"/>
      <c r="I601" s="12"/>
      <c r="J601" s="11"/>
      <c r="M601" s="12"/>
      <c r="N601" s="4"/>
      <c r="O601" s="5"/>
      <c r="P601" s="5"/>
      <c r="Q601" s="6"/>
      <c r="R601" s="134"/>
      <c r="S601" s="135"/>
      <c r="T601" s="135"/>
      <c r="U601" s="135"/>
      <c r="V601" s="135"/>
      <c r="W601" s="135"/>
      <c r="X601" s="135"/>
      <c r="Y601" s="135"/>
      <c r="Z601" s="135"/>
      <c r="AA601" s="148"/>
      <c r="AB601" s="4"/>
      <c r="AC601" s="5"/>
      <c r="AD601" s="5"/>
      <c r="AE601" s="6"/>
      <c r="AF601" s="134"/>
      <c r="AG601" s="135"/>
      <c r="AH601" s="135"/>
      <c r="AI601" s="135"/>
      <c r="AJ601" s="135"/>
      <c r="AK601" s="135"/>
      <c r="AL601" s="135"/>
      <c r="AM601" s="135"/>
      <c r="AN601" s="135"/>
      <c r="AO601" s="148"/>
    </row>
    <row r="602" spans="2:41" ht="13.35" customHeight="1">
      <c r="B602" s="11"/>
      <c r="I602" s="12"/>
      <c r="J602" s="11" t="s">
        <v>1104</v>
      </c>
      <c r="M602" s="12"/>
      <c r="N602" s="11" t="s">
        <v>363</v>
      </c>
      <c r="Q602" s="12"/>
      <c r="R602" s="140"/>
      <c r="S602" s="299"/>
      <c r="T602" s="300"/>
      <c r="U602" s="141"/>
      <c r="V602" s="157"/>
      <c r="W602" s="141" t="s">
        <v>13</v>
      </c>
      <c r="X602" s="157"/>
      <c r="Y602" s="141" t="s">
        <v>11</v>
      </c>
      <c r="Z602" s="157"/>
      <c r="AA602" s="141" t="s">
        <v>588</v>
      </c>
      <c r="AB602" s="11" t="s">
        <v>316</v>
      </c>
      <c r="AE602" s="12"/>
      <c r="AF602" s="140"/>
      <c r="AG602" s="299"/>
      <c r="AH602" s="300"/>
      <c r="AI602" s="141"/>
      <c r="AJ602" s="157"/>
      <c r="AK602" s="141" t="s">
        <v>13</v>
      </c>
      <c r="AL602" s="157"/>
      <c r="AM602" s="141" t="s">
        <v>11</v>
      </c>
      <c r="AN602" s="157"/>
      <c r="AO602" s="158" t="s">
        <v>588</v>
      </c>
    </row>
    <row r="603" spans="2:41" ht="3.6" customHeight="1">
      <c r="B603" s="11"/>
      <c r="I603" s="12"/>
      <c r="J603" s="11"/>
      <c r="M603" s="12"/>
      <c r="N603" s="9"/>
      <c r="O603" s="8"/>
      <c r="P603" s="8"/>
      <c r="Q603" s="10"/>
      <c r="R603" s="144"/>
      <c r="S603" s="145"/>
      <c r="T603" s="141"/>
      <c r="U603" s="145"/>
      <c r="V603" s="145"/>
      <c r="W603" s="145"/>
      <c r="X603" s="145"/>
      <c r="Y603" s="145"/>
      <c r="Z603" s="145"/>
      <c r="AA603" s="151"/>
      <c r="AB603" s="9"/>
      <c r="AC603" s="8"/>
      <c r="AD603" s="8"/>
      <c r="AE603" s="10"/>
      <c r="AF603" s="144"/>
      <c r="AG603" s="145"/>
      <c r="AH603" s="145"/>
      <c r="AI603" s="145"/>
      <c r="AJ603" s="145"/>
      <c r="AK603" s="145"/>
      <c r="AL603" s="145"/>
      <c r="AM603" s="145"/>
      <c r="AN603" s="145"/>
      <c r="AO603" s="151"/>
    </row>
    <row r="604" spans="2:41" ht="3.6" customHeight="1">
      <c r="B604" s="11"/>
      <c r="I604" s="12"/>
      <c r="J604" s="11"/>
      <c r="M604" s="12"/>
      <c r="N604" s="4"/>
      <c r="O604" s="5"/>
      <c r="P604" s="5"/>
      <c r="Q604" s="6"/>
      <c r="R604" s="301"/>
      <c r="S604" s="316"/>
      <c r="T604" s="159"/>
      <c r="U604" s="304"/>
      <c r="AA604" s="6"/>
      <c r="AF604" s="307"/>
      <c r="AG604" s="308"/>
      <c r="AH604" s="308"/>
      <c r="AI604" s="308"/>
      <c r="AJ604" s="308"/>
      <c r="AK604" s="308"/>
      <c r="AL604" s="308"/>
      <c r="AM604" s="308"/>
      <c r="AN604" s="308"/>
      <c r="AO604" s="309"/>
    </row>
    <row r="605" spans="2:41" ht="13.35" customHeight="1">
      <c r="B605" s="11"/>
      <c r="I605" s="12"/>
      <c r="J605" s="11"/>
      <c r="M605" s="12"/>
      <c r="N605" s="11" t="s">
        <v>280</v>
      </c>
      <c r="Q605" s="12"/>
      <c r="R605" s="302"/>
      <c r="S605" s="317"/>
      <c r="T605" s="160" t="s">
        <v>607</v>
      </c>
      <c r="U605" s="305"/>
      <c r="V605" s="3" t="s">
        <v>365</v>
      </c>
      <c r="AA605" s="12"/>
      <c r="AB605" s="3" t="s">
        <v>577</v>
      </c>
      <c r="AF605" s="310"/>
      <c r="AG605" s="311"/>
      <c r="AH605" s="311"/>
      <c r="AI605" s="311"/>
      <c r="AJ605" s="311"/>
      <c r="AK605" s="311"/>
      <c r="AL605" s="311"/>
      <c r="AM605" s="311"/>
      <c r="AN605" s="311"/>
      <c r="AO605" s="312"/>
    </row>
    <row r="606" spans="2:41" ht="3.6" customHeight="1">
      <c r="B606" s="11"/>
      <c r="I606" s="12"/>
      <c r="J606" s="11"/>
      <c r="M606" s="12"/>
      <c r="N606" s="9"/>
      <c r="O606" s="8"/>
      <c r="P606" s="8"/>
      <c r="Q606" s="10"/>
      <c r="R606" s="303"/>
      <c r="S606" s="318"/>
      <c r="T606" s="161"/>
      <c r="U606" s="306"/>
      <c r="AA606" s="10"/>
      <c r="AF606" s="313"/>
      <c r="AG606" s="314"/>
      <c r="AH606" s="314"/>
      <c r="AI606" s="314"/>
      <c r="AJ606" s="314"/>
      <c r="AK606" s="314"/>
      <c r="AL606" s="314"/>
      <c r="AM606" s="314"/>
      <c r="AN606" s="314"/>
      <c r="AO606" s="315"/>
    </row>
    <row r="607" spans="2:41" ht="3.6" customHeight="1">
      <c r="B607" s="11"/>
      <c r="I607" s="12"/>
      <c r="J607" s="11"/>
      <c r="N607" s="4"/>
      <c r="O607" s="5"/>
      <c r="P607" s="5"/>
      <c r="Q607" s="6"/>
      <c r="S607" s="136"/>
      <c r="T607" s="143"/>
      <c r="U607" s="136"/>
      <c r="V607" s="136"/>
      <c r="W607" s="136"/>
      <c r="X607" s="136"/>
      <c r="Y607" s="136"/>
      <c r="Z607" s="136"/>
      <c r="AA607" s="136"/>
      <c r="AB607" s="136"/>
      <c r="AC607" s="136"/>
      <c r="AD607" s="136"/>
      <c r="AE607" s="136"/>
      <c r="AF607" s="136"/>
      <c r="AG607" s="136"/>
      <c r="AH607" s="136"/>
      <c r="AI607" s="136"/>
      <c r="AJ607" s="136"/>
      <c r="AK607" s="136"/>
      <c r="AL607" s="136"/>
      <c r="AM607" s="136"/>
      <c r="AN607" s="136"/>
      <c r="AO607" s="162"/>
    </row>
    <row r="608" spans="2:41" ht="13.35" customHeight="1">
      <c r="B608" s="11"/>
      <c r="I608" s="12"/>
      <c r="J608" s="11"/>
      <c r="N608" s="11" t="s">
        <v>608</v>
      </c>
      <c r="Q608" s="12"/>
      <c r="R608" s="150"/>
      <c r="S608" s="163"/>
      <c r="T608" s="3" t="s">
        <v>606</v>
      </c>
      <c r="Y608" s="163"/>
      <c r="Z608" s="3" t="s">
        <v>576</v>
      </c>
      <c r="AF608" s="164"/>
      <c r="AH608" s="143"/>
      <c r="AI608" s="143"/>
      <c r="AJ608" s="143"/>
      <c r="AK608" s="143"/>
      <c r="AL608" s="143"/>
      <c r="AM608" s="143"/>
      <c r="AN608" s="143"/>
      <c r="AO608" s="165"/>
    </row>
    <row r="609" spans="2:41" ht="3.6" customHeight="1">
      <c r="B609" s="11"/>
      <c r="I609" s="12"/>
      <c r="J609" s="9"/>
      <c r="K609" s="8"/>
      <c r="L609" s="8"/>
      <c r="M609" s="8"/>
      <c r="N609" s="9"/>
      <c r="O609" s="8"/>
      <c r="P609" s="8"/>
      <c r="Q609" s="10"/>
      <c r="R609" s="152"/>
      <c r="S609" s="146"/>
      <c r="T609" s="146"/>
      <c r="U609" s="146"/>
      <c r="V609" s="146"/>
      <c r="W609" s="146"/>
      <c r="X609" s="146"/>
      <c r="Y609" s="146"/>
      <c r="Z609" s="146"/>
      <c r="AA609" s="146"/>
      <c r="AB609" s="146"/>
      <c r="AC609" s="146"/>
      <c r="AD609" s="146"/>
      <c r="AE609" s="146"/>
      <c r="AF609" s="146"/>
      <c r="AG609" s="146"/>
      <c r="AH609" s="146"/>
      <c r="AI609" s="146"/>
      <c r="AJ609" s="146"/>
      <c r="AK609" s="146"/>
      <c r="AL609" s="146"/>
      <c r="AM609" s="146"/>
      <c r="AN609" s="146"/>
      <c r="AO609" s="166"/>
    </row>
    <row r="610" spans="2:41" ht="3.6" customHeight="1">
      <c r="B610" s="11"/>
      <c r="I610" s="12"/>
      <c r="J610" s="4"/>
      <c r="K610" s="5"/>
      <c r="L610" s="5"/>
      <c r="M610" s="6"/>
      <c r="N610" s="4"/>
      <c r="O610" s="5"/>
      <c r="P610" s="5"/>
      <c r="Q610" s="5"/>
      <c r="R610" s="298"/>
      <c r="S610" s="281"/>
      <c r="T610" s="281"/>
      <c r="U610" s="281"/>
      <c r="V610" s="281"/>
      <c r="W610" s="281"/>
      <c r="X610" s="281"/>
      <c r="Y610" s="281"/>
      <c r="Z610" s="281"/>
      <c r="AA610" s="281"/>
      <c r="AB610" s="281"/>
      <c r="AC610" s="281"/>
      <c r="AD610" s="281"/>
      <c r="AE610" s="281"/>
      <c r="AF610" s="281"/>
      <c r="AG610" s="281"/>
      <c r="AH610" s="281"/>
      <c r="AI610" s="281"/>
      <c r="AJ610" s="281"/>
      <c r="AK610" s="281"/>
      <c r="AL610" s="281"/>
      <c r="AM610" s="281"/>
      <c r="AN610" s="281"/>
      <c r="AO610" s="282"/>
    </row>
    <row r="611" spans="2:41" ht="13.35" customHeight="1">
      <c r="B611" s="11"/>
      <c r="I611" s="12"/>
      <c r="J611" s="11"/>
      <c r="M611" s="12"/>
      <c r="N611" s="139" t="s">
        <v>8</v>
      </c>
      <c r="R611" s="283"/>
      <c r="S611" s="284"/>
      <c r="T611" s="284"/>
      <c r="U611" s="284"/>
      <c r="V611" s="284"/>
      <c r="W611" s="284"/>
      <c r="X611" s="284"/>
      <c r="Y611" s="284"/>
      <c r="Z611" s="284"/>
      <c r="AA611" s="284"/>
      <c r="AB611" s="284"/>
      <c r="AC611" s="284"/>
      <c r="AD611" s="284"/>
      <c r="AE611" s="284"/>
      <c r="AF611" s="284"/>
      <c r="AG611" s="284"/>
      <c r="AH611" s="284"/>
      <c r="AI611" s="284"/>
      <c r="AJ611" s="284"/>
      <c r="AK611" s="284"/>
      <c r="AL611" s="284"/>
      <c r="AM611" s="284"/>
      <c r="AN611" s="284"/>
      <c r="AO611" s="285"/>
    </row>
    <row r="612" spans="2:41" ht="3.6" customHeight="1">
      <c r="B612" s="11"/>
      <c r="I612" s="12"/>
      <c r="J612" s="11"/>
      <c r="M612" s="12"/>
      <c r="N612" s="9"/>
      <c r="O612" s="8"/>
      <c r="P612" s="8"/>
      <c r="Q612" s="8"/>
      <c r="R612" s="286"/>
      <c r="S612" s="287"/>
      <c r="T612" s="287"/>
      <c r="U612" s="287"/>
      <c r="V612" s="287"/>
      <c r="W612" s="287"/>
      <c r="X612" s="287"/>
      <c r="Y612" s="287"/>
      <c r="Z612" s="287"/>
      <c r="AA612" s="287"/>
      <c r="AB612" s="287"/>
      <c r="AC612" s="287"/>
      <c r="AD612" s="287"/>
      <c r="AE612" s="287"/>
      <c r="AF612" s="287"/>
      <c r="AG612" s="287"/>
      <c r="AH612" s="287"/>
      <c r="AI612" s="287"/>
      <c r="AJ612" s="287"/>
      <c r="AK612" s="287"/>
      <c r="AL612" s="287"/>
      <c r="AM612" s="287"/>
      <c r="AN612" s="287"/>
      <c r="AO612" s="288"/>
    </row>
    <row r="613" spans="2:41" ht="3.6" customHeight="1">
      <c r="B613" s="11"/>
      <c r="I613" s="12"/>
      <c r="J613" s="11"/>
      <c r="M613" s="12"/>
      <c r="N613" s="4"/>
      <c r="O613" s="5"/>
      <c r="P613" s="5"/>
      <c r="Q613" s="6"/>
      <c r="R613" s="298"/>
      <c r="S613" s="281"/>
      <c r="T613" s="281"/>
      <c r="U613" s="281"/>
      <c r="V613" s="281"/>
      <c r="W613" s="281"/>
      <c r="X613" s="281"/>
      <c r="Y613" s="281"/>
      <c r="Z613" s="281"/>
      <c r="AA613" s="281"/>
      <c r="AB613" s="281"/>
      <c r="AC613" s="281"/>
      <c r="AD613" s="281"/>
      <c r="AE613" s="281"/>
      <c r="AF613" s="281"/>
      <c r="AG613" s="281"/>
      <c r="AH613" s="281"/>
      <c r="AI613" s="281"/>
      <c r="AJ613" s="281"/>
      <c r="AK613" s="281"/>
      <c r="AL613" s="281"/>
      <c r="AM613" s="281"/>
      <c r="AN613" s="281"/>
      <c r="AO613" s="282"/>
    </row>
    <row r="614" spans="2:41" ht="13.35" customHeight="1">
      <c r="B614" s="11"/>
      <c r="I614" s="12"/>
      <c r="J614" s="11"/>
      <c r="M614" s="12"/>
      <c r="N614" s="11" t="s">
        <v>311</v>
      </c>
      <c r="Q614" s="12"/>
      <c r="R614" s="283"/>
      <c r="S614" s="284"/>
      <c r="T614" s="284"/>
      <c r="U614" s="284"/>
      <c r="V614" s="284"/>
      <c r="W614" s="284"/>
      <c r="X614" s="284"/>
      <c r="Y614" s="284"/>
      <c r="Z614" s="284"/>
      <c r="AA614" s="284"/>
      <c r="AB614" s="284"/>
      <c r="AC614" s="284"/>
      <c r="AD614" s="284"/>
      <c r="AE614" s="284"/>
      <c r="AF614" s="284"/>
      <c r="AG614" s="284"/>
      <c r="AH614" s="284"/>
      <c r="AI614" s="284"/>
      <c r="AJ614" s="284"/>
      <c r="AK614" s="284"/>
      <c r="AL614" s="284"/>
      <c r="AM614" s="284"/>
      <c r="AN614" s="284"/>
      <c r="AO614" s="285"/>
    </row>
    <row r="615" spans="2:41" ht="3.6" customHeight="1">
      <c r="B615" s="11"/>
      <c r="I615" s="12"/>
      <c r="J615" s="11"/>
      <c r="M615" s="12"/>
      <c r="N615" s="11"/>
      <c r="Q615" s="12"/>
      <c r="R615" s="286"/>
      <c r="S615" s="287"/>
      <c r="T615" s="287"/>
      <c r="U615" s="287"/>
      <c r="V615" s="287"/>
      <c r="W615" s="287"/>
      <c r="X615" s="287"/>
      <c r="Y615" s="287"/>
      <c r="Z615" s="287"/>
      <c r="AA615" s="287"/>
      <c r="AB615" s="287"/>
      <c r="AC615" s="287"/>
      <c r="AD615" s="287"/>
      <c r="AE615" s="287"/>
      <c r="AF615" s="287"/>
      <c r="AG615" s="287"/>
      <c r="AH615" s="287"/>
      <c r="AI615" s="287"/>
      <c r="AJ615" s="287"/>
      <c r="AK615" s="287"/>
      <c r="AL615" s="287"/>
      <c r="AM615" s="287"/>
      <c r="AN615" s="287"/>
      <c r="AO615" s="288"/>
    </row>
    <row r="616" spans="2:41" ht="3.6" customHeight="1">
      <c r="B616" s="11"/>
      <c r="I616" s="12"/>
      <c r="J616" s="11"/>
      <c r="M616" s="12"/>
      <c r="N616" s="4"/>
      <c r="O616" s="5"/>
      <c r="P616" s="5"/>
      <c r="Q616" s="6"/>
      <c r="R616" s="134"/>
      <c r="S616" s="135"/>
      <c r="T616" s="135"/>
      <c r="U616" s="135"/>
      <c r="V616" s="135"/>
      <c r="W616" s="135"/>
      <c r="X616" s="135"/>
      <c r="Y616" s="135"/>
      <c r="Z616" s="135"/>
      <c r="AA616" s="148"/>
      <c r="AB616" s="4"/>
      <c r="AC616" s="5"/>
      <c r="AD616" s="5"/>
      <c r="AE616" s="6"/>
      <c r="AF616" s="134"/>
      <c r="AG616" s="135"/>
      <c r="AH616" s="135"/>
      <c r="AI616" s="135"/>
      <c r="AJ616" s="135"/>
      <c r="AK616" s="135"/>
      <c r="AL616" s="135"/>
      <c r="AM616" s="135"/>
      <c r="AN616" s="135"/>
      <c r="AO616" s="148"/>
    </row>
    <row r="617" spans="2:41" ht="13.35" customHeight="1">
      <c r="B617" s="11"/>
      <c r="I617" s="12"/>
      <c r="J617" s="11" t="s">
        <v>1105</v>
      </c>
      <c r="M617" s="12"/>
      <c r="N617" s="11" t="s">
        <v>363</v>
      </c>
      <c r="Q617" s="12"/>
      <c r="R617" s="140"/>
      <c r="S617" s="299"/>
      <c r="T617" s="300"/>
      <c r="U617" s="141"/>
      <c r="V617" s="157"/>
      <c r="W617" s="141" t="s">
        <v>13</v>
      </c>
      <c r="X617" s="157"/>
      <c r="Y617" s="141" t="s">
        <v>11</v>
      </c>
      <c r="Z617" s="157"/>
      <c r="AA617" s="141" t="s">
        <v>588</v>
      </c>
      <c r="AB617" s="11" t="s">
        <v>316</v>
      </c>
      <c r="AE617" s="12"/>
      <c r="AF617" s="140"/>
      <c r="AG617" s="299"/>
      <c r="AH617" s="300"/>
      <c r="AI617" s="141"/>
      <c r="AJ617" s="157"/>
      <c r="AK617" s="141" t="s">
        <v>13</v>
      </c>
      <c r="AL617" s="157"/>
      <c r="AM617" s="141" t="s">
        <v>11</v>
      </c>
      <c r="AN617" s="157"/>
      <c r="AO617" s="158" t="s">
        <v>588</v>
      </c>
    </row>
    <row r="618" spans="2:41" ht="3.6" customHeight="1">
      <c r="B618" s="11"/>
      <c r="I618" s="12"/>
      <c r="J618" s="11"/>
      <c r="M618" s="12"/>
      <c r="N618" s="9"/>
      <c r="O618" s="8"/>
      <c r="P618" s="8"/>
      <c r="Q618" s="10"/>
      <c r="R618" s="144"/>
      <c r="S618" s="145"/>
      <c r="T618" s="141"/>
      <c r="U618" s="145"/>
      <c r="V618" s="145"/>
      <c r="W618" s="145"/>
      <c r="X618" s="145"/>
      <c r="Y618" s="145"/>
      <c r="Z618" s="145"/>
      <c r="AA618" s="151"/>
      <c r="AB618" s="9"/>
      <c r="AC618" s="8"/>
      <c r="AD618" s="8"/>
      <c r="AE618" s="10"/>
      <c r="AF618" s="144"/>
      <c r="AG618" s="145"/>
      <c r="AH618" s="145"/>
      <c r="AI618" s="145"/>
      <c r="AJ618" s="145"/>
      <c r="AK618" s="145"/>
      <c r="AL618" s="145"/>
      <c r="AM618" s="145"/>
      <c r="AN618" s="145"/>
      <c r="AO618" s="151"/>
    </row>
    <row r="619" spans="2:41" ht="3.6" customHeight="1">
      <c r="B619" s="11"/>
      <c r="I619" s="12"/>
      <c r="J619" s="11"/>
      <c r="M619" s="12"/>
      <c r="N619" s="4"/>
      <c r="O619" s="5"/>
      <c r="P619" s="5"/>
      <c r="Q619" s="6"/>
      <c r="R619" s="301"/>
      <c r="S619" s="316"/>
      <c r="T619" s="159"/>
      <c r="U619" s="304"/>
      <c r="AA619" s="6"/>
      <c r="AF619" s="307"/>
      <c r="AG619" s="308"/>
      <c r="AH619" s="308"/>
      <c r="AI619" s="308"/>
      <c r="AJ619" s="308"/>
      <c r="AK619" s="308"/>
      <c r="AL619" s="308"/>
      <c r="AM619" s="308"/>
      <c r="AN619" s="308"/>
      <c r="AO619" s="309"/>
    </row>
    <row r="620" spans="2:41" ht="13.35" customHeight="1">
      <c r="B620" s="11"/>
      <c r="I620" s="12"/>
      <c r="J620" s="11"/>
      <c r="M620" s="12"/>
      <c r="N620" s="11" t="s">
        <v>280</v>
      </c>
      <c r="Q620" s="12"/>
      <c r="R620" s="302"/>
      <c r="S620" s="317"/>
      <c r="T620" s="160" t="s">
        <v>607</v>
      </c>
      <c r="U620" s="305"/>
      <c r="V620" s="3" t="s">
        <v>365</v>
      </c>
      <c r="AA620" s="12"/>
      <c r="AB620" s="3" t="s">
        <v>577</v>
      </c>
      <c r="AF620" s="310"/>
      <c r="AG620" s="311"/>
      <c r="AH620" s="311"/>
      <c r="AI620" s="311"/>
      <c r="AJ620" s="311"/>
      <c r="AK620" s="311"/>
      <c r="AL620" s="311"/>
      <c r="AM620" s="311"/>
      <c r="AN620" s="311"/>
      <c r="AO620" s="312"/>
    </row>
    <row r="621" spans="2:41" ht="3.6" customHeight="1">
      <c r="B621" s="11"/>
      <c r="I621" s="12"/>
      <c r="J621" s="11"/>
      <c r="M621" s="12"/>
      <c r="N621" s="9"/>
      <c r="O621" s="8"/>
      <c r="P621" s="8"/>
      <c r="Q621" s="10"/>
      <c r="R621" s="303"/>
      <c r="S621" s="318"/>
      <c r="T621" s="161"/>
      <c r="U621" s="306"/>
      <c r="AA621" s="10"/>
      <c r="AF621" s="313"/>
      <c r="AG621" s="314"/>
      <c r="AH621" s="314"/>
      <c r="AI621" s="314"/>
      <c r="AJ621" s="314"/>
      <c r="AK621" s="314"/>
      <c r="AL621" s="314"/>
      <c r="AM621" s="314"/>
      <c r="AN621" s="314"/>
      <c r="AO621" s="315"/>
    </row>
    <row r="622" spans="2:41" ht="3.6" customHeight="1">
      <c r="B622" s="11"/>
      <c r="I622" s="12"/>
      <c r="J622" s="11"/>
      <c r="N622" s="4"/>
      <c r="O622" s="5"/>
      <c r="P622" s="5"/>
      <c r="Q622" s="6"/>
      <c r="S622" s="136"/>
      <c r="T622" s="143"/>
      <c r="U622" s="136"/>
      <c r="V622" s="136"/>
      <c r="W622" s="136"/>
      <c r="X622" s="136"/>
      <c r="Y622" s="136"/>
      <c r="Z622" s="136"/>
      <c r="AA622" s="136"/>
      <c r="AB622" s="136"/>
      <c r="AC622" s="136"/>
      <c r="AD622" s="136"/>
      <c r="AE622" s="136"/>
      <c r="AF622" s="136"/>
      <c r="AG622" s="136"/>
      <c r="AH622" s="136"/>
      <c r="AI622" s="136"/>
      <c r="AJ622" s="136"/>
      <c r="AK622" s="136"/>
      <c r="AL622" s="136"/>
      <c r="AM622" s="136"/>
      <c r="AN622" s="136"/>
      <c r="AO622" s="162"/>
    </row>
    <row r="623" spans="2:41" ht="13.35" customHeight="1">
      <c r="B623" s="11"/>
      <c r="I623" s="12"/>
      <c r="J623" s="11"/>
      <c r="N623" s="11" t="s">
        <v>608</v>
      </c>
      <c r="Q623" s="12"/>
      <c r="R623" s="150"/>
      <c r="S623" s="163"/>
      <c r="T623" s="3" t="s">
        <v>606</v>
      </c>
      <c r="Y623" s="163"/>
      <c r="Z623" s="3" t="s">
        <v>576</v>
      </c>
      <c r="AF623" s="164"/>
      <c r="AH623" s="143"/>
      <c r="AI623" s="143"/>
      <c r="AJ623" s="143"/>
      <c r="AK623" s="143"/>
      <c r="AL623" s="143"/>
      <c r="AM623" s="143"/>
      <c r="AN623" s="143"/>
      <c r="AO623" s="165"/>
    </row>
    <row r="624" spans="2:41" ht="3.6" customHeight="1">
      <c r="B624" s="11"/>
      <c r="I624" s="12"/>
      <c r="J624" s="9"/>
      <c r="K624" s="8"/>
      <c r="L624" s="8"/>
      <c r="M624" s="8"/>
      <c r="N624" s="9"/>
      <c r="O624" s="8"/>
      <c r="P624" s="8"/>
      <c r="Q624" s="10"/>
      <c r="R624" s="152"/>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66"/>
    </row>
    <row r="625" spans="2:41" ht="3.6" customHeight="1">
      <c r="B625" s="11"/>
      <c r="I625" s="12"/>
      <c r="J625" s="4"/>
      <c r="K625" s="5"/>
      <c r="L625" s="5"/>
      <c r="M625" s="6"/>
      <c r="N625" s="4"/>
      <c r="O625" s="5"/>
      <c r="P625" s="5"/>
      <c r="Q625" s="5"/>
      <c r="R625" s="298"/>
      <c r="S625" s="281"/>
      <c r="T625" s="281"/>
      <c r="U625" s="281"/>
      <c r="V625" s="281"/>
      <c r="W625" s="281"/>
      <c r="X625" s="281"/>
      <c r="Y625" s="281"/>
      <c r="Z625" s="281"/>
      <c r="AA625" s="281"/>
      <c r="AB625" s="281"/>
      <c r="AC625" s="281"/>
      <c r="AD625" s="281"/>
      <c r="AE625" s="281"/>
      <c r="AF625" s="281"/>
      <c r="AG625" s="281"/>
      <c r="AH625" s="281"/>
      <c r="AI625" s="281"/>
      <c r="AJ625" s="281"/>
      <c r="AK625" s="281"/>
      <c r="AL625" s="281"/>
      <c r="AM625" s="281"/>
      <c r="AN625" s="281"/>
      <c r="AO625" s="282"/>
    </row>
    <row r="626" spans="2:41" ht="13.35" customHeight="1">
      <c r="B626" s="11"/>
      <c r="I626" s="12"/>
      <c r="J626" s="11"/>
      <c r="M626" s="12"/>
      <c r="N626" s="139" t="s">
        <v>8</v>
      </c>
      <c r="R626" s="283"/>
      <c r="S626" s="284"/>
      <c r="T626" s="284"/>
      <c r="U626" s="284"/>
      <c r="V626" s="284"/>
      <c r="W626" s="284"/>
      <c r="X626" s="284"/>
      <c r="Y626" s="284"/>
      <c r="Z626" s="284"/>
      <c r="AA626" s="284"/>
      <c r="AB626" s="284"/>
      <c r="AC626" s="284"/>
      <c r="AD626" s="284"/>
      <c r="AE626" s="284"/>
      <c r="AF626" s="284"/>
      <c r="AG626" s="284"/>
      <c r="AH626" s="284"/>
      <c r="AI626" s="284"/>
      <c r="AJ626" s="284"/>
      <c r="AK626" s="284"/>
      <c r="AL626" s="284"/>
      <c r="AM626" s="284"/>
      <c r="AN626" s="284"/>
      <c r="AO626" s="285"/>
    </row>
    <row r="627" spans="2:41" ht="3.6" customHeight="1">
      <c r="B627" s="11"/>
      <c r="I627" s="12"/>
      <c r="J627" s="11"/>
      <c r="M627" s="12"/>
      <c r="N627" s="9"/>
      <c r="O627" s="8"/>
      <c r="P627" s="8"/>
      <c r="Q627" s="8"/>
      <c r="R627" s="286"/>
      <c r="S627" s="287"/>
      <c r="T627" s="287"/>
      <c r="U627" s="287"/>
      <c r="V627" s="287"/>
      <c r="W627" s="287"/>
      <c r="X627" s="287"/>
      <c r="Y627" s="287"/>
      <c r="Z627" s="287"/>
      <c r="AA627" s="287"/>
      <c r="AB627" s="287"/>
      <c r="AC627" s="287"/>
      <c r="AD627" s="287"/>
      <c r="AE627" s="287"/>
      <c r="AF627" s="287"/>
      <c r="AG627" s="287"/>
      <c r="AH627" s="287"/>
      <c r="AI627" s="287"/>
      <c r="AJ627" s="287"/>
      <c r="AK627" s="287"/>
      <c r="AL627" s="287"/>
      <c r="AM627" s="287"/>
      <c r="AN627" s="287"/>
      <c r="AO627" s="288"/>
    </row>
    <row r="628" spans="2:41" ht="3.6" customHeight="1">
      <c r="B628" s="11"/>
      <c r="I628" s="12"/>
      <c r="J628" s="11"/>
      <c r="M628" s="12"/>
      <c r="N628" s="4"/>
      <c r="O628" s="5"/>
      <c r="P628" s="5"/>
      <c r="Q628" s="6"/>
      <c r="R628" s="298"/>
      <c r="S628" s="281"/>
      <c r="T628" s="281"/>
      <c r="U628" s="281"/>
      <c r="V628" s="281"/>
      <c r="W628" s="281"/>
      <c r="X628" s="281"/>
      <c r="Y628" s="281"/>
      <c r="Z628" s="281"/>
      <c r="AA628" s="281"/>
      <c r="AB628" s="281"/>
      <c r="AC628" s="281"/>
      <c r="AD628" s="281"/>
      <c r="AE628" s="281"/>
      <c r="AF628" s="281"/>
      <c r="AG628" s="281"/>
      <c r="AH628" s="281"/>
      <c r="AI628" s="281"/>
      <c r="AJ628" s="281"/>
      <c r="AK628" s="281"/>
      <c r="AL628" s="281"/>
      <c r="AM628" s="281"/>
      <c r="AN628" s="281"/>
      <c r="AO628" s="282"/>
    </row>
    <row r="629" spans="2:41" ht="13.35" customHeight="1">
      <c r="B629" s="11"/>
      <c r="I629" s="12"/>
      <c r="J629" s="11"/>
      <c r="M629" s="12"/>
      <c r="N629" s="11" t="s">
        <v>311</v>
      </c>
      <c r="Q629" s="12"/>
      <c r="R629" s="283"/>
      <c r="S629" s="284"/>
      <c r="T629" s="284"/>
      <c r="U629" s="284"/>
      <c r="V629" s="284"/>
      <c r="W629" s="284"/>
      <c r="X629" s="284"/>
      <c r="Y629" s="284"/>
      <c r="Z629" s="284"/>
      <c r="AA629" s="284"/>
      <c r="AB629" s="284"/>
      <c r="AC629" s="284"/>
      <c r="AD629" s="284"/>
      <c r="AE629" s="284"/>
      <c r="AF629" s="284"/>
      <c r="AG629" s="284"/>
      <c r="AH629" s="284"/>
      <c r="AI629" s="284"/>
      <c r="AJ629" s="284"/>
      <c r="AK629" s="284"/>
      <c r="AL629" s="284"/>
      <c r="AM629" s="284"/>
      <c r="AN629" s="284"/>
      <c r="AO629" s="285"/>
    </row>
    <row r="630" spans="2:41" ht="3.6" customHeight="1">
      <c r="B630" s="11"/>
      <c r="I630" s="12"/>
      <c r="J630" s="11"/>
      <c r="M630" s="12"/>
      <c r="N630" s="11"/>
      <c r="Q630" s="12"/>
      <c r="R630" s="286"/>
      <c r="S630" s="287"/>
      <c r="T630" s="287"/>
      <c r="U630" s="287"/>
      <c r="V630" s="287"/>
      <c r="W630" s="287"/>
      <c r="X630" s="287"/>
      <c r="Y630" s="287"/>
      <c r="Z630" s="287"/>
      <c r="AA630" s="287"/>
      <c r="AB630" s="287"/>
      <c r="AC630" s="287"/>
      <c r="AD630" s="287"/>
      <c r="AE630" s="287"/>
      <c r="AF630" s="287"/>
      <c r="AG630" s="287"/>
      <c r="AH630" s="287"/>
      <c r="AI630" s="287"/>
      <c r="AJ630" s="287"/>
      <c r="AK630" s="287"/>
      <c r="AL630" s="287"/>
      <c r="AM630" s="287"/>
      <c r="AN630" s="287"/>
      <c r="AO630" s="288"/>
    </row>
    <row r="631" spans="2:41" ht="3.6" customHeight="1">
      <c r="B631" s="11"/>
      <c r="I631" s="12"/>
      <c r="J631" s="11"/>
      <c r="M631" s="12"/>
      <c r="N631" s="4"/>
      <c r="O631" s="5"/>
      <c r="P631" s="5"/>
      <c r="Q631" s="6"/>
      <c r="R631" s="134"/>
      <c r="S631" s="135"/>
      <c r="T631" s="135"/>
      <c r="U631" s="135"/>
      <c r="V631" s="135"/>
      <c r="W631" s="135"/>
      <c r="X631" s="135"/>
      <c r="Y631" s="135"/>
      <c r="Z631" s="135"/>
      <c r="AA631" s="148"/>
      <c r="AB631" s="4"/>
      <c r="AC631" s="5"/>
      <c r="AD631" s="5"/>
      <c r="AE631" s="6"/>
      <c r="AF631" s="134"/>
      <c r="AG631" s="135"/>
      <c r="AH631" s="135"/>
      <c r="AI631" s="135"/>
      <c r="AJ631" s="135"/>
      <c r="AK631" s="135"/>
      <c r="AL631" s="135"/>
      <c r="AM631" s="135"/>
      <c r="AN631" s="135"/>
      <c r="AO631" s="148"/>
    </row>
    <row r="632" spans="2:41" ht="13.35" customHeight="1">
      <c r="B632" s="11"/>
      <c r="I632" s="12"/>
      <c r="J632" s="11" t="s">
        <v>1106</v>
      </c>
      <c r="M632" s="12"/>
      <c r="N632" s="11" t="s">
        <v>363</v>
      </c>
      <c r="Q632" s="12"/>
      <c r="R632" s="140"/>
      <c r="S632" s="299"/>
      <c r="T632" s="300"/>
      <c r="U632" s="141"/>
      <c r="V632" s="157"/>
      <c r="W632" s="141" t="s">
        <v>13</v>
      </c>
      <c r="X632" s="157"/>
      <c r="Y632" s="141" t="s">
        <v>11</v>
      </c>
      <c r="Z632" s="157"/>
      <c r="AA632" s="141" t="s">
        <v>588</v>
      </c>
      <c r="AB632" s="11" t="s">
        <v>316</v>
      </c>
      <c r="AE632" s="12"/>
      <c r="AF632" s="140"/>
      <c r="AG632" s="299"/>
      <c r="AH632" s="300"/>
      <c r="AI632" s="141"/>
      <c r="AJ632" s="157"/>
      <c r="AK632" s="141" t="s">
        <v>13</v>
      </c>
      <c r="AL632" s="157"/>
      <c r="AM632" s="141" t="s">
        <v>11</v>
      </c>
      <c r="AN632" s="157"/>
      <c r="AO632" s="158" t="s">
        <v>588</v>
      </c>
    </row>
    <row r="633" spans="2:41" ht="3.6" customHeight="1">
      <c r="B633" s="11"/>
      <c r="I633" s="12"/>
      <c r="J633" s="11"/>
      <c r="M633" s="12"/>
      <c r="N633" s="9"/>
      <c r="O633" s="8"/>
      <c r="P633" s="8"/>
      <c r="Q633" s="10"/>
      <c r="R633" s="144"/>
      <c r="S633" s="145"/>
      <c r="T633" s="141"/>
      <c r="U633" s="145"/>
      <c r="V633" s="145"/>
      <c r="W633" s="145"/>
      <c r="X633" s="145"/>
      <c r="Y633" s="145"/>
      <c r="Z633" s="145"/>
      <c r="AA633" s="151"/>
      <c r="AB633" s="9"/>
      <c r="AC633" s="8"/>
      <c r="AD633" s="8"/>
      <c r="AE633" s="10"/>
      <c r="AF633" s="144"/>
      <c r="AG633" s="145"/>
      <c r="AH633" s="145"/>
      <c r="AI633" s="145"/>
      <c r="AJ633" s="145"/>
      <c r="AK633" s="145"/>
      <c r="AL633" s="145"/>
      <c r="AM633" s="145"/>
      <c r="AN633" s="145"/>
      <c r="AO633" s="151"/>
    </row>
    <row r="634" spans="2:41" ht="3.6" customHeight="1">
      <c r="B634" s="11"/>
      <c r="I634" s="12"/>
      <c r="J634" s="11"/>
      <c r="M634" s="12"/>
      <c r="N634" s="4"/>
      <c r="O634" s="5"/>
      <c r="P634" s="5"/>
      <c r="Q634" s="6"/>
      <c r="R634" s="301"/>
      <c r="S634" s="316"/>
      <c r="T634" s="159"/>
      <c r="U634" s="304"/>
      <c r="AA634" s="6"/>
      <c r="AF634" s="307"/>
      <c r="AG634" s="308"/>
      <c r="AH634" s="308"/>
      <c r="AI634" s="308"/>
      <c r="AJ634" s="308"/>
      <c r="AK634" s="308"/>
      <c r="AL634" s="308"/>
      <c r="AM634" s="308"/>
      <c r="AN634" s="308"/>
      <c r="AO634" s="309"/>
    </row>
    <row r="635" spans="2:41" ht="13.35" customHeight="1">
      <c r="B635" s="11"/>
      <c r="I635" s="12"/>
      <c r="J635" s="11"/>
      <c r="M635" s="12"/>
      <c r="N635" s="11" t="s">
        <v>280</v>
      </c>
      <c r="Q635" s="12"/>
      <c r="R635" s="302"/>
      <c r="S635" s="317"/>
      <c r="T635" s="160" t="s">
        <v>607</v>
      </c>
      <c r="U635" s="305"/>
      <c r="V635" s="3" t="s">
        <v>365</v>
      </c>
      <c r="AA635" s="12"/>
      <c r="AB635" s="3" t="s">
        <v>577</v>
      </c>
      <c r="AF635" s="310"/>
      <c r="AG635" s="311"/>
      <c r="AH635" s="311"/>
      <c r="AI635" s="311"/>
      <c r="AJ635" s="311"/>
      <c r="AK635" s="311"/>
      <c r="AL635" s="311"/>
      <c r="AM635" s="311"/>
      <c r="AN635" s="311"/>
      <c r="AO635" s="312"/>
    </row>
    <row r="636" spans="2:41" ht="3.6" customHeight="1">
      <c r="B636" s="11"/>
      <c r="I636" s="12"/>
      <c r="J636" s="11"/>
      <c r="M636" s="12"/>
      <c r="N636" s="9"/>
      <c r="O636" s="8"/>
      <c r="P636" s="8"/>
      <c r="Q636" s="10"/>
      <c r="R636" s="303"/>
      <c r="S636" s="318"/>
      <c r="T636" s="161"/>
      <c r="U636" s="306"/>
      <c r="AA636" s="10"/>
      <c r="AF636" s="313"/>
      <c r="AG636" s="314"/>
      <c r="AH636" s="314"/>
      <c r="AI636" s="314"/>
      <c r="AJ636" s="314"/>
      <c r="AK636" s="314"/>
      <c r="AL636" s="314"/>
      <c r="AM636" s="314"/>
      <c r="AN636" s="314"/>
      <c r="AO636" s="315"/>
    </row>
    <row r="637" spans="2:41" ht="3.6" customHeight="1">
      <c r="B637" s="11"/>
      <c r="I637" s="12"/>
      <c r="J637" s="11"/>
      <c r="N637" s="4"/>
      <c r="O637" s="5"/>
      <c r="P637" s="5"/>
      <c r="Q637" s="6"/>
      <c r="S637" s="136"/>
      <c r="T637" s="143"/>
      <c r="U637" s="136"/>
      <c r="V637" s="136"/>
      <c r="W637" s="136"/>
      <c r="X637" s="136"/>
      <c r="Y637" s="136"/>
      <c r="Z637" s="136"/>
      <c r="AA637" s="136"/>
      <c r="AB637" s="136"/>
      <c r="AC637" s="136"/>
      <c r="AD637" s="136"/>
      <c r="AE637" s="136"/>
      <c r="AF637" s="136"/>
      <c r="AG637" s="136"/>
      <c r="AH637" s="136"/>
      <c r="AI637" s="136"/>
      <c r="AJ637" s="136"/>
      <c r="AK637" s="136"/>
      <c r="AL637" s="136"/>
      <c r="AM637" s="136"/>
      <c r="AN637" s="136"/>
      <c r="AO637" s="162"/>
    </row>
    <row r="638" spans="2:41" ht="13.35" customHeight="1">
      <c r="B638" s="11"/>
      <c r="I638" s="12"/>
      <c r="J638" s="11"/>
      <c r="N638" s="11" t="s">
        <v>608</v>
      </c>
      <c r="Q638" s="12"/>
      <c r="R638" s="150"/>
      <c r="S638" s="163"/>
      <c r="T638" s="3" t="s">
        <v>606</v>
      </c>
      <c r="Y638" s="163"/>
      <c r="Z638" s="3" t="s">
        <v>576</v>
      </c>
      <c r="AF638" s="164"/>
      <c r="AH638" s="143"/>
      <c r="AI638" s="143"/>
      <c r="AJ638" s="143"/>
      <c r="AK638" s="143"/>
      <c r="AL638" s="143"/>
      <c r="AM638" s="143"/>
      <c r="AN638" s="143"/>
      <c r="AO638" s="165"/>
    </row>
    <row r="639" spans="2:41" ht="3.6" customHeight="1">
      <c r="B639" s="11"/>
      <c r="I639" s="12"/>
      <c r="J639" s="9"/>
      <c r="K639" s="8"/>
      <c r="L639" s="8"/>
      <c r="M639" s="8"/>
      <c r="N639" s="9"/>
      <c r="O639" s="8"/>
      <c r="P639" s="8"/>
      <c r="Q639" s="10"/>
      <c r="R639" s="152"/>
      <c r="S639" s="146"/>
      <c r="T639" s="146"/>
      <c r="U639" s="146"/>
      <c r="V639" s="146"/>
      <c r="W639" s="146"/>
      <c r="X639" s="146"/>
      <c r="Y639" s="146"/>
      <c r="Z639" s="146"/>
      <c r="AA639" s="146"/>
      <c r="AB639" s="146"/>
      <c r="AC639" s="146"/>
      <c r="AD639" s="146"/>
      <c r="AE639" s="146"/>
      <c r="AF639" s="146"/>
      <c r="AG639" s="146"/>
      <c r="AH639" s="146"/>
      <c r="AI639" s="146"/>
      <c r="AJ639" s="146"/>
      <c r="AK639" s="146"/>
      <c r="AL639" s="146"/>
      <c r="AM639" s="146"/>
      <c r="AN639" s="146"/>
      <c r="AO639" s="166"/>
    </row>
    <row r="640" spans="2:41" ht="3.6" customHeight="1">
      <c r="B640" s="11"/>
      <c r="I640" s="12"/>
      <c r="J640" s="4"/>
      <c r="K640" s="5"/>
      <c r="L640" s="5"/>
      <c r="M640" s="6"/>
      <c r="N640" s="4"/>
      <c r="O640" s="5"/>
      <c r="P640" s="5"/>
      <c r="Q640" s="5"/>
      <c r="R640" s="298"/>
      <c r="S640" s="281"/>
      <c r="T640" s="281"/>
      <c r="U640" s="281"/>
      <c r="V640" s="281"/>
      <c r="W640" s="281"/>
      <c r="X640" s="281"/>
      <c r="Y640" s="281"/>
      <c r="Z640" s="281"/>
      <c r="AA640" s="281"/>
      <c r="AB640" s="281"/>
      <c r="AC640" s="281"/>
      <c r="AD640" s="281"/>
      <c r="AE640" s="281"/>
      <c r="AF640" s="281"/>
      <c r="AG640" s="281"/>
      <c r="AH640" s="281"/>
      <c r="AI640" s="281"/>
      <c r="AJ640" s="281"/>
      <c r="AK640" s="281"/>
      <c r="AL640" s="281"/>
      <c r="AM640" s="281"/>
      <c r="AN640" s="281"/>
      <c r="AO640" s="282"/>
    </row>
    <row r="641" spans="2:41" ht="13.35" customHeight="1">
      <c r="B641" s="11"/>
      <c r="I641" s="12"/>
      <c r="J641" s="11"/>
      <c r="M641" s="12"/>
      <c r="N641" s="139" t="s">
        <v>8</v>
      </c>
      <c r="R641" s="283"/>
      <c r="S641" s="284"/>
      <c r="T641" s="284"/>
      <c r="U641" s="284"/>
      <c r="V641" s="284"/>
      <c r="W641" s="284"/>
      <c r="X641" s="284"/>
      <c r="Y641" s="284"/>
      <c r="Z641" s="284"/>
      <c r="AA641" s="284"/>
      <c r="AB641" s="284"/>
      <c r="AC641" s="284"/>
      <c r="AD641" s="284"/>
      <c r="AE641" s="284"/>
      <c r="AF641" s="284"/>
      <c r="AG641" s="284"/>
      <c r="AH641" s="284"/>
      <c r="AI641" s="284"/>
      <c r="AJ641" s="284"/>
      <c r="AK641" s="284"/>
      <c r="AL641" s="284"/>
      <c r="AM641" s="284"/>
      <c r="AN641" s="284"/>
      <c r="AO641" s="285"/>
    </row>
    <row r="642" spans="2:41" ht="3.6" customHeight="1">
      <c r="B642" s="11"/>
      <c r="I642" s="12"/>
      <c r="J642" s="11"/>
      <c r="M642" s="12"/>
      <c r="N642" s="9"/>
      <c r="O642" s="8"/>
      <c r="P642" s="8"/>
      <c r="Q642" s="8"/>
      <c r="R642" s="286"/>
      <c r="S642" s="287"/>
      <c r="T642" s="287"/>
      <c r="U642" s="287"/>
      <c r="V642" s="287"/>
      <c r="W642" s="287"/>
      <c r="X642" s="287"/>
      <c r="Y642" s="287"/>
      <c r="Z642" s="287"/>
      <c r="AA642" s="287"/>
      <c r="AB642" s="287"/>
      <c r="AC642" s="287"/>
      <c r="AD642" s="287"/>
      <c r="AE642" s="287"/>
      <c r="AF642" s="287"/>
      <c r="AG642" s="287"/>
      <c r="AH642" s="287"/>
      <c r="AI642" s="287"/>
      <c r="AJ642" s="287"/>
      <c r="AK642" s="287"/>
      <c r="AL642" s="287"/>
      <c r="AM642" s="287"/>
      <c r="AN642" s="287"/>
      <c r="AO642" s="288"/>
    </row>
    <row r="643" spans="2:41" ht="3.6" customHeight="1">
      <c r="B643" s="11"/>
      <c r="I643" s="12"/>
      <c r="J643" s="11"/>
      <c r="M643" s="12"/>
      <c r="N643" s="4"/>
      <c r="O643" s="5"/>
      <c r="P643" s="5"/>
      <c r="Q643" s="6"/>
      <c r="R643" s="298"/>
      <c r="S643" s="281"/>
      <c r="T643" s="281"/>
      <c r="U643" s="281"/>
      <c r="V643" s="281"/>
      <c r="W643" s="281"/>
      <c r="X643" s="281"/>
      <c r="Y643" s="281"/>
      <c r="Z643" s="281"/>
      <c r="AA643" s="281"/>
      <c r="AB643" s="281"/>
      <c r="AC643" s="281"/>
      <c r="AD643" s="281"/>
      <c r="AE643" s="281"/>
      <c r="AF643" s="281"/>
      <c r="AG643" s="281"/>
      <c r="AH643" s="281"/>
      <c r="AI643" s="281"/>
      <c r="AJ643" s="281"/>
      <c r="AK643" s="281"/>
      <c r="AL643" s="281"/>
      <c r="AM643" s="281"/>
      <c r="AN643" s="281"/>
      <c r="AO643" s="282"/>
    </row>
    <row r="644" spans="2:41" ht="13.35" customHeight="1">
      <c r="B644" s="11"/>
      <c r="I644" s="12"/>
      <c r="J644" s="11"/>
      <c r="M644" s="12"/>
      <c r="N644" s="11" t="s">
        <v>311</v>
      </c>
      <c r="Q644" s="12"/>
      <c r="R644" s="283"/>
      <c r="S644" s="284"/>
      <c r="T644" s="284"/>
      <c r="U644" s="284"/>
      <c r="V644" s="284"/>
      <c r="W644" s="284"/>
      <c r="X644" s="284"/>
      <c r="Y644" s="284"/>
      <c r="Z644" s="284"/>
      <c r="AA644" s="284"/>
      <c r="AB644" s="284"/>
      <c r="AC644" s="284"/>
      <c r="AD644" s="284"/>
      <c r="AE644" s="284"/>
      <c r="AF644" s="284"/>
      <c r="AG644" s="284"/>
      <c r="AH644" s="284"/>
      <c r="AI644" s="284"/>
      <c r="AJ644" s="284"/>
      <c r="AK644" s="284"/>
      <c r="AL644" s="284"/>
      <c r="AM644" s="284"/>
      <c r="AN644" s="284"/>
      <c r="AO644" s="285"/>
    </row>
    <row r="645" spans="2:41" ht="3.6" customHeight="1">
      <c r="B645" s="11"/>
      <c r="I645" s="12"/>
      <c r="J645" s="11"/>
      <c r="M645" s="12"/>
      <c r="N645" s="11"/>
      <c r="Q645" s="12"/>
      <c r="R645" s="286"/>
      <c r="S645" s="287"/>
      <c r="T645" s="287"/>
      <c r="U645" s="287"/>
      <c r="V645" s="287"/>
      <c r="W645" s="287"/>
      <c r="X645" s="287"/>
      <c r="Y645" s="287"/>
      <c r="Z645" s="287"/>
      <c r="AA645" s="287"/>
      <c r="AB645" s="287"/>
      <c r="AC645" s="287"/>
      <c r="AD645" s="287"/>
      <c r="AE645" s="287"/>
      <c r="AF645" s="287"/>
      <c r="AG645" s="287"/>
      <c r="AH645" s="287"/>
      <c r="AI645" s="287"/>
      <c r="AJ645" s="287"/>
      <c r="AK645" s="287"/>
      <c r="AL645" s="287"/>
      <c r="AM645" s="287"/>
      <c r="AN645" s="287"/>
      <c r="AO645" s="288"/>
    </row>
    <row r="646" spans="2:41" ht="3.6" customHeight="1">
      <c r="B646" s="11"/>
      <c r="I646" s="12"/>
      <c r="J646" s="11"/>
      <c r="M646" s="12"/>
      <c r="N646" s="4"/>
      <c r="O646" s="5"/>
      <c r="P646" s="5"/>
      <c r="Q646" s="6"/>
      <c r="R646" s="134"/>
      <c r="S646" s="135"/>
      <c r="T646" s="135"/>
      <c r="U646" s="135"/>
      <c r="V646" s="135"/>
      <c r="W646" s="135"/>
      <c r="X646" s="135"/>
      <c r="Y646" s="135"/>
      <c r="Z646" s="135"/>
      <c r="AA646" s="148"/>
      <c r="AB646" s="4"/>
      <c r="AC646" s="5"/>
      <c r="AD646" s="5"/>
      <c r="AE646" s="6"/>
      <c r="AF646" s="134"/>
      <c r="AG646" s="135"/>
      <c r="AH646" s="135"/>
      <c r="AI646" s="135"/>
      <c r="AJ646" s="135"/>
      <c r="AK646" s="135"/>
      <c r="AL646" s="135"/>
      <c r="AM646" s="135"/>
      <c r="AN646" s="135"/>
      <c r="AO646" s="148"/>
    </row>
    <row r="647" spans="2:41" ht="13.35" customHeight="1">
      <c r="B647" s="11"/>
      <c r="I647" s="12"/>
      <c r="J647" s="11" t="s">
        <v>1107</v>
      </c>
      <c r="M647" s="12"/>
      <c r="N647" s="11" t="s">
        <v>363</v>
      </c>
      <c r="Q647" s="12"/>
      <c r="R647" s="140"/>
      <c r="S647" s="299"/>
      <c r="T647" s="300"/>
      <c r="U647" s="141"/>
      <c r="V647" s="157"/>
      <c r="W647" s="141" t="s">
        <v>13</v>
      </c>
      <c r="X647" s="157"/>
      <c r="Y647" s="141" t="s">
        <v>11</v>
      </c>
      <c r="Z647" s="157"/>
      <c r="AA647" s="141" t="s">
        <v>588</v>
      </c>
      <c r="AB647" s="11" t="s">
        <v>316</v>
      </c>
      <c r="AE647" s="12"/>
      <c r="AF647" s="140"/>
      <c r="AG647" s="299"/>
      <c r="AH647" s="300"/>
      <c r="AI647" s="141"/>
      <c r="AJ647" s="157"/>
      <c r="AK647" s="141" t="s">
        <v>13</v>
      </c>
      <c r="AL647" s="157"/>
      <c r="AM647" s="141" t="s">
        <v>11</v>
      </c>
      <c r="AN647" s="157"/>
      <c r="AO647" s="158" t="s">
        <v>588</v>
      </c>
    </row>
    <row r="648" spans="2:41" ht="3.6" customHeight="1">
      <c r="B648" s="11"/>
      <c r="I648" s="12"/>
      <c r="J648" s="11"/>
      <c r="M648" s="12"/>
      <c r="N648" s="9"/>
      <c r="O648" s="8"/>
      <c r="P648" s="8"/>
      <c r="Q648" s="10"/>
      <c r="R648" s="144"/>
      <c r="S648" s="145"/>
      <c r="T648" s="141"/>
      <c r="U648" s="145"/>
      <c r="V648" s="145"/>
      <c r="W648" s="145"/>
      <c r="X648" s="145"/>
      <c r="Y648" s="145"/>
      <c r="Z648" s="145"/>
      <c r="AA648" s="151"/>
      <c r="AB648" s="9"/>
      <c r="AC648" s="8"/>
      <c r="AD648" s="8"/>
      <c r="AE648" s="10"/>
      <c r="AF648" s="144"/>
      <c r="AG648" s="145"/>
      <c r="AH648" s="145"/>
      <c r="AI648" s="145"/>
      <c r="AJ648" s="145"/>
      <c r="AK648" s="145"/>
      <c r="AL648" s="145"/>
      <c r="AM648" s="145"/>
      <c r="AN648" s="145"/>
      <c r="AO648" s="151"/>
    </row>
    <row r="649" spans="2:41" ht="3.6" customHeight="1">
      <c r="B649" s="11"/>
      <c r="I649" s="12"/>
      <c r="J649" s="11"/>
      <c r="M649" s="12"/>
      <c r="N649" s="4"/>
      <c r="O649" s="5"/>
      <c r="P649" s="5"/>
      <c r="Q649" s="6"/>
      <c r="R649" s="301"/>
      <c r="S649" s="316"/>
      <c r="T649" s="159"/>
      <c r="U649" s="304"/>
      <c r="AA649" s="6"/>
      <c r="AF649" s="307"/>
      <c r="AG649" s="308"/>
      <c r="AH649" s="308"/>
      <c r="AI649" s="308"/>
      <c r="AJ649" s="308"/>
      <c r="AK649" s="308"/>
      <c r="AL649" s="308"/>
      <c r="AM649" s="308"/>
      <c r="AN649" s="308"/>
      <c r="AO649" s="309"/>
    </row>
    <row r="650" spans="2:41" ht="13.35" customHeight="1">
      <c r="B650" s="11"/>
      <c r="I650" s="12"/>
      <c r="J650" s="11"/>
      <c r="M650" s="12"/>
      <c r="N650" s="11" t="s">
        <v>280</v>
      </c>
      <c r="Q650" s="12"/>
      <c r="R650" s="302"/>
      <c r="S650" s="317"/>
      <c r="T650" s="160" t="s">
        <v>607</v>
      </c>
      <c r="U650" s="305"/>
      <c r="V650" s="3" t="s">
        <v>365</v>
      </c>
      <c r="AA650" s="12"/>
      <c r="AB650" s="3" t="s">
        <v>577</v>
      </c>
      <c r="AF650" s="310"/>
      <c r="AG650" s="311"/>
      <c r="AH650" s="311"/>
      <c r="AI650" s="311"/>
      <c r="AJ650" s="311"/>
      <c r="AK650" s="311"/>
      <c r="AL650" s="311"/>
      <c r="AM650" s="311"/>
      <c r="AN650" s="311"/>
      <c r="AO650" s="312"/>
    </row>
    <row r="651" spans="2:41" ht="3.6" customHeight="1">
      <c r="B651" s="11"/>
      <c r="I651" s="12"/>
      <c r="J651" s="11"/>
      <c r="M651" s="12"/>
      <c r="N651" s="9"/>
      <c r="O651" s="8"/>
      <c r="P651" s="8"/>
      <c r="Q651" s="10"/>
      <c r="R651" s="303"/>
      <c r="S651" s="318"/>
      <c r="T651" s="161"/>
      <c r="U651" s="306"/>
      <c r="AA651" s="10"/>
      <c r="AF651" s="313"/>
      <c r="AG651" s="314"/>
      <c r="AH651" s="314"/>
      <c r="AI651" s="314"/>
      <c r="AJ651" s="314"/>
      <c r="AK651" s="314"/>
      <c r="AL651" s="314"/>
      <c r="AM651" s="314"/>
      <c r="AN651" s="314"/>
      <c r="AO651" s="315"/>
    </row>
    <row r="652" spans="2:41" ht="3.6" customHeight="1">
      <c r="B652" s="11"/>
      <c r="I652" s="12"/>
      <c r="J652" s="11"/>
      <c r="N652" s="4"/>
      <c r="O652" s="5"/>
      <c r="P652" s="5"/>
      <c r="Q652" s="6"/>
      <c r="S652" s="136"/>
      <c r="T652" s="143"/>
      <c r="U652" s="136"/>
      <c r="V652" s="136"/>
      <c r="W652" s="136"/>
      <c r="X652" s="136"/>
      <c r="Y652" s="136"/>
      <c r="Z652" s="136"/>
      <c r="AA652" s="136"/>
      <c r="AB652" s="136"/>
      <c r="AC652" s="136"/>
      <c r="AD652" s="136"/>
      <c r="AE652" s="136"/>
      <c r="AF652" s="136"/>
      <c r="AG652" s="136"/>
      <c r="AH652" s="136"/>
      <c r="AI652" s="136"/>
      <c r="AJ652" s="136"/>
      <c r="AK652" s="136"/>
      <c r="AL652" s="136"/>
      <c r="AM652" s="136"/>
      <c r="AN652" s="136"/>
      <c r="AO652" s="162"/>
    </row>
    <row r="653" spans="2:41" ht="13.35" customHeight="1">
      <c r="B653" s="11"/>
      <c r="I653" s="12"/>
      <c r="J653" s="11"/>
      <c r="N653" s="11" t="s">
        <v>608</v>
      </c>
      <c r="Q653" s="12"/>
      <c r="R653" s="150"/>
      <c r="S653" s="163"/>
      <c r="T653" s="3" t="s">
        <v>606</v>
      </c>
      <c r="Y653" s="163"/>
      <c r="Z653" s="3" t="s">
        <v>576</v>
      </c>
      <c r="AF653" s="164"/>
      <c r="AH653" s="143"/>
      <c r="AI653" s="143"/>
      <c r="AJ653" s="143"/>
      <c r="AK653" s="143"/>
      <c r="AL653" s="143"/>
      <c r="AM653" s="143"/>
      <c r="AN653" s="143"/>
      <c r="AO653" s="165"/>
    </row>
    <row r="654" spans="2:41" ht="3.6" customHeight="1">
      <c r="B654" s="11"/>
      <c r="I654" s="12"/>
      <c r="J654" s="9"/>
      <c r="K654" s="8"/>
      <c r="L654" s="8"/>
      <c r="M654" s="8"/>
      <c r="N654" s="9"/>
      <c r="O654" s="8"/>
      <c r="P654" s="8"/>
      <c r="Q654" s="10"/>
      <c r="R654" s="152"/>
      <c r="S654" s="146"/>
      <c r="T654" s="146"/>
      <c r="U654" s="146"/>
      <c r="V654" s="146"/>
      <c r="W654" s="146"/>
      <c r="X654" s="146"/>
      <c r="Y654" s="146"/>
      <c r="Z654" s="146"/>
      <c r="AA654" s="146"/>
      <c r="AB654" s="146"/>
      <c r="AC654" s="146"/>
      <c r="AD654" s="146"/>
      <c r="AE654" s="146"/>
      <c r="AF654" s="146"/>
      <c r="AG654" s="146"/>
      <c r="AH654" s="146"/>
      <c r="AI654" s="146"/>
      <c r="AJ654" s="146"/>
      <c r="AK654" s="146"/>
      <c r="AL654" s="146"/>
      <c r="AM654" s="146"/>
      <c r="AN654" s="146"/>
      <c r="AO654" s="166"/>
    </row>
    <row r="655" spans="2:41" ht="3.6" customHeight="1">
      <c r="B655" s="11"/>
      <c r="I655" s="12"/>
      <c r="J655" s="4"/>
      <c r="K655" s="5"/>
      <c r="L655" s="5"/>
      <c r="M655" s="6"/>
      <c r="N655" s="4"/>
      <c r="O655" s="5"/>
      <c r="P655" s="5"/>
      <c r="Q655" s="5"/>
      <c r="R655" s="298"/>
      <c r="S655" s="281"/>
      <c r="T655" s="281"/>
      <c r="U655" s="281"/>
      <c r="V655" s="281"/>
      <c r="W655" s="281"/>
      <c r="X655" s="281"/>
      <c r="Y655" s="281"/>
      <c r="Z655" s="281"/>
      <c r="AA655" s="281"/>
      <c r="AB655" s="281"/>
      <c r="AC655" s="281"/>
      <c r="AD655" s="281"/>
      <c r="AE655" s="281"/>
      <c r="AF655" s="281"/>
      <c r="AG655" s="281"/>
      <c r="AH655" s="281"/>
      <c r="AI655" s="281"/>
      <c r="AJ655" s="281"/>
      <c r="AK655" s="281"/>
      <c r="AL655" s="281"/>
      <c r="AM655" s="281"/>
      <c r="AN655" s="281"/>
      <c r="AO655" s="282"/>
    </row>
    <row r="656" spans="2:41" ht="13.35" customHeight="1">
      <c r="B656" s="11"/>
      <c r="I656" s="12"/>
      <c r="J656" s="11"/>
      <c r="M656" s="12"/>
      <c r="N656" s="139" t="s">
        <v>8</v>
      </c>
      <c r="R656" s="283"/>
      <c r="S656" s="284"/>
      <c r="T656" s="284"/>
      <c r="U656" s="284"/>
      <c r="V656" s="284"/>
      <c r="W656" s="284"/>
      <c r="X656" s="284"/>
      <c r="Y656" s="284"/>
      <c r="Z656" s="284"/>
      <c r="AA656" s="284"/>
      <c r="AB656" s="284"/>
      <c r="AC656" s="284"/>
      <c r="AD656" s="284"/>
      <c r="AE656" s="284"/>
      <c r="AF656" s="284"/>
      <c r="AG656" s="284"/>
      <c r="AH656" s="284"/>
      <c r="AI656" s="284"/>
      <c r="AJ656" s="284"/>
      <c r="AK656" s="284"/>
      <c r="AL656" s="284"/>
      <c r="AM656" s="284"/>
      <c r="AN656" s="284"/>
      <c r="AO656" s="285"/>
    </row>
    <row r="657" spans="2:41" ht="3.6" customHeight="1">
      <c r="B657" s="11"/>
      <c r="I657" s="12"/>
      <c r="J657" s="11"/>
      <c r="M657" s="12"/>
      <c r="N657" s="9"/>
      <c r="O657" s="8"/>
      <c r="P657" s="8"/>
      <c r="Q657" s="8"/>
      <c r="R657" s="286"/>
      <c r="S657" s="287"/>
      <c r="T657" s="287"/>
      <c r="U657" s="287"/>
      <c r="V657" s="287"/>
      <c r="W657" s="287"/>
      <c r="X657" s="287"/>
      <c r="Y657" s="287"/>
      <c r="Z657" s="287"/>
      <c r="AA657" s="287"/>
      <c r="AB657" s="287"/>
      <c r="AC657" s="287"/>
      <c r="AD657" s="287"/>
      <c r="AE657" s="287"/>
      <c r="AF657" s="287"/>
      <c r="AG657" s="287"/>
      <c r="AH657" s="287"/>
      <c r="AI657" s="287"/>
      <c r="AJ657" s="287"/>
      <c r="AK657" s="287"/>
      <c r="AL657" s="287"/>
      <c r="AM657" s="287"/>
      <c r="AN657" s="287"/>
      <c r="AO657" s="288"/>
    </row>
    <row r="658" spans="2:41" ht="3.6" customHeight="1">
      <c r="B658" s="11"/>
      <c r="I658" s="12"/>
      <c r="J658" s="11"/>
      <c r="M658" s="12"/>
      <c r="N658" s="4"/>
      <c r="O658" s="5"/>
      <c r="P658" s="5"/>
      <c r="Q658" s="6"/>
      <c r="R658" s="298"/>
      <c r="S658" s="281"/>
      <c r="T658" s="281"/>
      <c r="U658" s="281"/>
      <c r="V658" s="281"/>
      <c r="W658" s="281"/>
      <c r="X658" s="281"/>
      <c r="Y658" s="281"/>
      <c r="Z658" s="281"/>
      <c r="AA658" s="281"/>
      <c r="AB658" s="281"/>
      <c r="AC658" s="281"/>
      <c r="AD658" s="281"/>
      <c r="AE658" s="281"/>
      <c r="AF658" s="281"/>
      <c r="AG658" s="281"/>
      <c r="AH658" s="281"/>
      <c r="AI658" s="281"/>
      <c r="AJ658" s="281"/>
      <c r="AK658" s="281"/>
      <c r="AL658" s="281"/>
      <c r="AM658" s="281"/>
      <c r="AN658" s="281"/>
      <c r="AO658" s="282"/>
    </row>
    <row r="659" spans="2:41" ht="13.35" customHeight="1">
      <c r="B659" s="11"/>
      <c r="I659" s="12"/>
      <c r="J659" s="11"/>
      <c r="M659" s="12"/>
      <c r="N659" s="11" t="s">
        <v>311</v>
      </c>
      <c r="Q659" s="12"/>
      <c r="R659" s="283"/>
      <c r="S659" s="284"/>
      <c r="T659" s="284"/>
      <c r="U659" s="284"/>
      <c r="V659" s="284"/>
      <c r="W659" s="284"/>
      <c r="X659" s="284"/>
      <c r="Y659" s="284"/>
      <c r="Z659" s="284"/>
      <c r="AA659" s="284"/>
      <c r="AB659" s="284"/>
      <c r="AC659" s="284"/>
      <c r="AD659" s="284"/>
      <c r="AE659" s="284"/>
      <c r="AF659" s="284"/>
      <c r="AG659" s="284"/>
      <c r="AH659" s="284"/>
      <c r="AI659" s="284"/>
      <c r="AJ659" s="284"/>
      <c r="AK659" s="284"/>
      <c r="AL659" s="284"/>
      <c r="AM659" s="284"/>
      <c r="AN659" s="284"/>
      <c r="AO659" s="285"/>
    </row>
    <row r="660" spans="2:41" ht="3.6" customHeight="1">
      <c r="B660" s="11"/>
      <c r="I660" s="12"/>
      <c r="J660" s="11"/>
      <c r="M660" s="12"/>
      <c r="N660" s="11"/>
      <c r="Q660" s="12"/>
      <c r="R660" s="286"/>
      <c r="S660" s="287"/>
      <c r="T660" s="287"/>
      <c r="U660" s="287"/>
      <c r="V660" s="287"/>
      <c r="W660" s="287"/>
      <c r="X660" s="287"/>
      <c r="Y660" s="287"/>
      <c r="Z660" s="287"/>
      <c r="AA660" s="287"/>
      <c r="AB660" s="287"/>
      <c r="AC660" s="287"/>
      <c r="AD660" s="287"/>
      <c r="AE660" s="287"/>
      <c r="AF660" s="287"/>
      <c r="AG660" s="287"/>
      <c r="AH660" s="287"/>
      <c r="AI660" s="287"/>
      <c r="AJ660" s="287"/>
      <c r="AK660" s="287"/>
      <c r="AL660" s="287"/>
      <c r="AM660" s="287"/>
      <c r="AN660" s="287"/>
      <c r="AO660" s="288"/>
    </row>
    <row r="661" spans="2:41" ht="3.6" customHeight="1">
      <c r="B661" s="11"/>
      <c r="I661" s="12"/>
      <c r="J661" s="11"/>
      <c r="M661" s="12"/>
      <c r="N661" s="4"/>
      <c r="O661" s="5"/>
      <c r="P661" s="5"/>
      <c r="Q661" s="6"/>
      <c r="R661" s="134"/>
      <c r="S661" s="135"/>
      <c r="T661" s="135"/>
      <c r="U661" s="135"/>
      <c r="V661" s="135"/>
      <c r="W661" s="135"/>
      <c r="X661" s="135"/>
      <c r="Y661" s="135"/>
      <c r="Z661" s="135"/>
      <c r="AA661" s="148"/>
      <c r="AB661" s="4"/>
      <c r="AC661" s="5"/>
      <c r="AD661" s="5"/>
      <c r="AE661" s="6"/>
      <c r="AF661" s="134"/>
      <c r="AG661" s="135"/>
      <c r="AH661" s="135"/>
      <c r="AI661" s="135"/>
      <c r="AJ661" s="135"/>
      <c r="AK661" s="135"/>
      <c r="AL661" s="135"/>
      <c r="AM661" s="135"/>
      <c r="AN661" s="135"/>
      <c r="AO661" s="148"/>
    </row>
    <row r="662" spans="2:41" ht="13.35" customHeight="1">
      <c r="B662" s="11"/>
      <c r="I662" s="12"/>
      <c r="J662" s="11" t="s">
        <v>1108</v>
      </c>
      <c r="M662" s="12"/>
      <c r="N662" s="11" t="s">
        <v>363</v>
      </c>
      <c r="Q662" s="12"/>
      <c r="R662" s="140"/>
      <c r="S662" s="299"/>
      <c r="T662" s="300"/>
      <c r="U662" s="141"/>
      <c r="V662" s="157"/>
      <c r="W662" s="141" t="s">
        <v>13</v>
      </c>
      <c r="X662" s="157"/>
      <c r="Y662" s="141" t="s">
        <v>11</v>
      </c>
      <c r="Z662" s="157"/>
      <c r="AA662" s="141" t="s">
        <v>588</v>
      </c>
      <c r="AB662" s="11" t="s">
        <v>316</v>
      </c>
      <c r="AE662" s="12"/>
      <c r="AF662" s="140"/>
      <c r="AG662" s="299"/>
      <c r="AH662" s="300"/>
      <c r="AI662" s="141"/>
      <c r="AJ662" s="157"/>
      <c r="AK662" s="141" t="s">
        <v>13</v>
      </c>
      <c r="AL662" s="157"/>
      <c r="AM662" s="141" t="s">
        <v>11</v>
      </c>
      <c r="AN662" s="157"/>
      <c r="AO662" s="158" t="s">
        <v>588</v>
      </c>
    </row>
    <row r="663" spans="2:41" ht="3.6" customHeight="1">
      <c r="B663" s="11"/>
      <c r="I663" s="12"/>
      <c r="J663" s="11"/>
      <c r="M663" s="12"/>
      <c r="N663" s="9"/>
      <c r="O663" s="8"/>
      <c r="P663" s="8"/>
      <c r="Q663" s="10"/>
      <c r="R663" s="144"/>
      <c r="S663" s="145"/>
      <c r="T663" s="141"/>
      <c r="U663" s="145"/>
      <c r="V663" s="145"/>
      <c r="W663" s="145"/>
      <c r="X663" s="145"/>
      <c r="Y663" s="145"/>
      <c r="Z663" s="145"/>
      <c r="AA663" s="151"/>
      <c r="AB663" s="9"/>
      <c r="AC663" s="8"/>
      <c r="AD663" s="8"/>
      <c r="AE663" s="10"/>
      <c r="AF663" s="144"/>
      <c r="AG663" s="145"/>
      <c r="AH663" s="145"/>
      <c r="AI663" s="145"/>
      <c r="AJ663" s="145"/>
      <c r="AK663" s="145"/>
      <c r="AL663" s="145"/>
      <c r="AM663" s="145"/>
      <c r="AN663" s="145"/>
      <c r="AO663" s="151"/>
    </row>
    <row r="664" spans="2:41" ht="3.6" customHeight="1">
      <c r="B664" s="11"/>
      <c r="I664" s="12"/>
      <c r="J664" s="11"/>
      <c r="M664" s="12"/>
      <c r="N664" s="4"/>
      <c r="O664" s="5"/>
      <c r="P664" s="5"/>
      <c r="Q664" s="6"/>
      <c r="R664" s="301"/>
      <c r="S664" s="316"/>
      <c r="T664" s="159"/>
      <c r="U664" s="304"/>
      <c r="AA664" s="6"/>
      <c r="AF664" s="307"/>
      <c r="AG664" s="308"/>
      <c r="AH664" s="308"/>
      <c r="AI664" s="308"/>
      <c r="AJ664" s="308"/>
      <c r="AK664" s="308"/>
      <c r="AL664" s="308"/>
      <c r="AM664" s="308"/>
      <c r="AN664" s="308"/>
      <c r="AO664" s="309"/>
    </row>
    <row r="665" spans="2:41" ht="13.35" customHeight="1">
      <c r="B665" s="11"/>
      <c r="I665" s="12"/>
      <c r="J665" s="11"/>
      <c r="M665" s="12"/>
      <c r="N665" s="11" t="s">
        <v>280</v>
      </c>
      <c r="Q665" s="12"/>
      <c r="R665" s="302"/>
      <c r="S665" s="317"/>
      <c r="T665" s="160" t="s">
        <v>607</v>
      </c>
      <c r="U665" s="305"/>
      <c r="V665" s="3" t="s">
        <v>365</v>
      </c>
      <c r="AA665" s="12"/>
      <c r="AB665" s="3" t="s">
        <v>577</v>
      </c>
      <c r="AF665" s="310"/>
      <c r="AG665" s="311"/>
      <c r="AH665" s="311"/>
      <c r="AI665" s="311"/>
      <c r="AJ665" s="311"/>
      <c r="AK665" s="311"/>
      <c r="AL665" s="311"/>
      <c r="AM665" s="311"/>
      <c r="AN665" s="311"/>
      <c r="AO665" s="312"/>
    </row>
    <row r="666" spans="2:41" ht="3.6" customHeight="1">
      <c r="B666" s="11"/>
      <c r="I666" s="12"/>
      <c r="J666" s="11"/>
      <c r="M666" s="12"/>
      <c r="N666" s="9"/>
      <c r="O666" s="8"/>
      <c r="P666" s="8"/>
      <c r="Q666" s="10"/>
      <c r="R666" s="303"/>
      <c r="S666" s="318"/>
      <c r="T666" s="161"/>
      <c r="U666" s="306"/>
      <c r="AA666" s="10"/>
      <c r="AF666" s="313"/>
      <c r="AG666" s="314"/>
      <c r="AH666" s="314"/>
      <c r="AI666" s="314"/>
      <c r="AJ666" s="314"/>
      <c r="AK666" s="314"/>
      <c r="AL666" s="314"/>
      <c r="AM666" s="314"/>
      <c r="AN666" s="314"/>
      <c r="AO666" s="315"/>
    </row>
    <row r="667" spans="2:41" ht="3.6" customHeight="1">
      <c r="B667" s="11"/>
      <c r="I667" s="12"/>
      <c r="J667" s="11"/>
      <c r="N667" s="4"/>
      <c r="O667" s="5"/>
      <c r="P667" s="5"/>
      <c r="Q667" s="6"/>
      <c r="S667" s="136"/>
      <c r="T667" s="143"/>
      <c r="U667" s="136"/>
      <c r="V667" s="136"/>
      <c r="W667" s="136"/>
      <c r="X667" s="136"/>
      <c r="Y667" s="136"/>
      <c r="Z667" s="136"/>
      <c r="AA667" s="136"/>
      <c r="AB667" s="136"/>
      <c r="AC667" s="136"/>
      <c r="AD667" s="136"/>
      <c r="AE667" s="136"/>
      <c r="AF667" s="136"/>
      <c r="AG667" s="136"/>
      <c r="AH667" s="136"/>
      <c r="AI667" s="136"/>
      <c r="AJ667" s="136"/>
      <c r="AK667" s="136"/>
      <c r="AL667" s="136"/>
      <c r="AM667" s="136"/>
      <c r="AN667" s="136"/>
      <c r="AO667" s="162"/>
    </row>
    <row r="668" spans="2:41" ht="13.35" customHeight="1">
      <c r="B668" s="11"/>
      <c r="I668" s="12"/>
      <c r="J668" s="11"/>
      <c r="N668" s="11" t="s">
        <v>608</v>
      </c>
      <c r="Q668" s="12"/>
      <c r="R668" s="150"/>
      <c r="S668" s="163"/>
      <c r="T668" s="3" t="s">
        <v>606</v>
      </c>
      <c r="Y668" s="163"/>
      <c r="Z668" s="3" t="s">
        <v>576</v>
      </c>
      <c r="AF668" s="164"/>
      <c r="AH668" s="143"/>
      <c r="AI668" s="143"/>
      <c r="AJ668" s="143"/>
      <c r="AK668" s="143"/>
      <c r="AL668" s="143"/>
      <c r="AM668" s="143"/>
      <c r="AN668" s="143"/>
      <c r="AO668" s="165"/>
    </row>
    <row r="669" spans="2:41" ht="3.6" customHeight="1">
      <c r="B669" s="11"/>
      <c r="I669" s="12"/>
      <c r="J669" s="9"/>
      <c r="K669" s="8"/>
      <c r="L669" s="8"/>
      <c r="M669" s="8"/>
      <c r="N669" s="9"/>
      <c r="O669" s="8"/>
      <c r="P669" s="8"/>
      <c r="Q669" s="10"/>
      <c r="R669" s="152"/>
      <c r="S669" s="146"/>
      <c r="T669" s="146"/>
      <c r="U669" s="146"/>
      <c r="V669" s="146"/>
      <c r="W669" s="146"/>
      <c r="X669" s="146"/>
      <c r="Y669" s="146"/>
      <c r="Z669" s="146"/>
      <c r="AA669" s="146"/>
      <c r="AB669" s="146"/>
      <c r="AC669" s="146"/>
      <c r="AD669" s="146"/>
      <c r="AE669" s="146"/>
      <c r="AF669" s="146"/>
      <c r="AG669" s="146"/>
      <c r="AH669" s="146"/>
      <c r="AI669" s="146"/>
      <c r="AJ669" s="146"/>
      <c r="AK669" s="146"/>
      <c r="AL669" s="146"/>
      <c r="AM669" s="146"/>
      <c r="AN669" s="146"/>
      <c r="AO669" s="166"/>
    </row>
    <row r="670" spans="2:41" ht="3.6" customHeight="1">
      <c r="B670" s="11"/>
      <c r="I670" s="12"/>
      <c r="J670" s="4"/>
      <c r="K670" s="5"/>
      <c r="L670" s="5"/>
      <c r="M670" s="6"/>
      <c r="N670" s="4"/>
      <c r="O670" s="5"/>
      <c r="P670" s="5"/>
      <c r="Q670" s="5"/>
      <c r="R670" s="298"/>
      <c r="S670" s="281"/>
      <c r="T670" s="281"/>
      <c r="U670" s="281"/>
      <c r="V670" s="281"/>
      <c r="W670" s="281"/>
      <c r="X670" s="281"/>
      <c r="Y670" s="281"/>
      <c r="Z670" s="281"/>
      <c r="AA670" s="281"/>
      <c r="AB670" s="281"/>
      <c r="AC670" s="281"/>
      <c r="AD670" s="281"/>
      <c r="AE670" s="281"/>
      <c r="AF670" s="281"/>
      <c r="AG670" s="281"/>
      <c r="AH670" s="281"/>
      <c r="AI670" s="281"/>
      <c r="AJ670" s="281"/>
      <c r="AK670" s="281"/>
      <c r="AL670" s="281"/>
      <c r="AM670" s="281"/>
      <c r="AN670" s="281"/>
      <c r="AO670" s="282"/>
    </row>
    <row r="671" spans="2:41" ht="13.35" customHeight="1">
      <c r="B671" s="11"/>
      <c r="I671" s="12"/>
      <c r="J671" s="11"/>
      <c r="M671" s="12"/>
      <c r="N671" s="139" t="s">
        <v>8</v>
      </c>
      <c r="R671" s="283"/>
      <c r="S671" s="284"/>
      <c r="T671" s="284"/>
      <c r="U671" s="284"/>
      <c r="V671" s="284"/>
      <c r="W671" s="284"/>
      <c r="X671" s="284"/>
      <c r="Y671" s="284"/>
      <c r="Z671" s="284"/>
      <c r="AA671" s="284"/>
      <c r="AB671" s="284"/>
      <c r="AC671" s="284"/>
      <c r="AD671" s="284"/>
      <c r="AE671" s="284"/>
      <c r="AF671" s="284"/>
      <c r="AG671" s="284"/>
      <c r="AH671" s="284"/>
      <c r="AI671" s="284"/>
      <c r="AJ671" s="284"/>
      <c r="AK671" s="284"/>
      <c r="AL671" s="284"/>
      <c r="AM671" s="284"/>
      <c r="AN671" s="284"/>
      <c r="AO671" s="285"/>
    </row>
    <row r="672" spans="2:41" ht="3.6" customHeight="1">
      <c r="B672" s="11"/>
      <c r="I672" s="12"/>
      <c r="J672" s="11"/>
      <c r="M672" s="12"/>
      <c r="N672" s="9"/>
      <c r="O672" s="8"/>
      <c r="P672" s="8"/>
      <c r="Q672" s="8"/>
      <c r="R672" s="286"/>
      <c r="S672" s="287"/>
      <c r="T672" s="287"/>
      <c r="U672" s="287"/>
      <c r="V672" s="287"/>
      <c r="W672" s="287"/>
      <c r="X672" s="287"/>
      <c r="Y672" s="287"/>
      <c r="Z672" s="287"/>
      <c r="AA672" s="287"/>
      <c r="AB672" s="287"/>
      <c r="AC672" s="287"/>
      <c r="AD672" s="287"/>
      <c r="AE672" s="287"/>
      <c r="AF672" s="287"/>
      <c r="AG672" s="287"/>
      <c r="AH672" s="287"/>
      <c r="AI672" s="287"/>
      <c r="AJ672" s="287"/>
      <c r="AK672" s="287"/>
      <c r="AL672" s="287"/>
      <c r="AM672" s="287"/>
      <c r="AN672" s="287"/>
      <c r="AO672" s="288"/>
    </row>
    <row r="673" spans="2:41" ht="3.6" customHeight="1">
      <c r="B673" s="11"/>
      <c r="I673" s="12"/>
      <c r="J673" s="11"/>
      <c r="M673" s="12"/>
      <c r="N673" s="4"/>
      <c r="O673" s="5"/>
      <c r="P673" s="5"/>
      <c r="Q673" s="6"/>
      <c r="R673" s="298"/>
      <c r="S673" s="281"/>
      <c r="T673" s="281"/>
      <c r="U673" s="281"/>
      <c r="V673" s="281"/>
      <c r="W673" s="281"/>
      <c r="X673" s="281"/>
      <c r="Y673" s="281"/>
      <c r="Z673" s="281"/>
      <c r="AA673" s="281"/>
      <c r="AB673" s="281"/>
      <c r="AC673" s="281"/>
      <c r="AD673" s="281"/>
      <c r="AE673" s="281"/>
      <c r="AF673" s="281"/>
      <c r="AG673" s="281"/>
      <c r="AH673" s="281"/>
      <c r="AI673" s="281"/>
      <c r="AJ673" s="281"/>
      <c r="AK673" s="281"/>
      <c r="AL673" s="281"/>
      <c r="AM673" s="281"/>
      <c r="AN673" s="281"/>
      <c r="AO673" s="282"/>
    </row>
    <row r="674" spans="2:41" ht="13.35" customHeight="1">
      <c r="B674" s="11"/>
      <c r="I674" s="12"/>
      <c r="J674" s="11"/>
      <c r="M674" s="12"/>
      <c r="N674" s="11" t="s">
        <v>311</v>
      </c>
      <c r="Q674" s="12"/>
      <c r="R674" s="283"/>
      <c r="S674" s="284"/>
      <c r="T674" s="284"/>
      <c r="U674" s="284"/>
      <c r="V674" s="284"/>
      <c r="W674" s="284"/>
      <c r="X674" s="284"/>
      <c r="Y674" s="284"/>
      <c r="Z674" s="284"/>
      <c r="AA674" s="284"/>
      <c r="AB674" s="284"/>
      <c r="AC674" s="284"/>
      <c r="AD674" s="284"/>
      <c r="AE674" s="284"/>
      <c r="AF674" s="284"/>
      <c r="AG674" s="284"/>
      <c r="AH674" s="284"/>
      <c r="AI674" s="284"/>
      <c r="AJ674" s="284"/>
      <c r="AK674" s="284"/>
      <c r="AL674" s="284"/>
      <c r="AM674" s="284"/>
      <c r="AN674" s="284"/>
      <c r="AO674" s="285"/>
    </row>
    <row r="675" spans="2:41" ht="3.6" customHeight="1">
      <c r="B675" s="11"/>
      <c r="I675" s="12"/>
      <c r="J675" s="11"/>
      <c r="M675" s="12"/>
      <c r="N675" s="11"/>
      <c r="Q675" s="12"/>
      <c r="R675" s="286"/>
      <c r="S675" s="287"/>
      <c r="T675" s="287"/>
      <c r="U675" s="287"/>
      <c r="V675" s="287"/>
      <c r="W675" s="287"/>
      <c r="X675" s="287"/>
      <c r="Y675" s="287"/>
      <c r="Z675" s="287"/>
      <c r="AA675" s="287"/>
      <c r="AB675" s="287"/>
      <c r="AC675" s="287"/>
      <c r="AD675" s="287"/>
      <c r="AE675" s="287"/>
      <c r="AF675" s="287"/>
      <c r="AG675" s="287"/>
      <c r="AH675" s="287"/>
      <c r="AI675" s="287"/>
      <c r="AJ675" s="287"/>
      <c r="AK675" s="287"/>
      <c r="AL675" s="287"/>
      <c r="AM675" s="287"/>
      <c r="AN675" s="287"/>
      <c r="AO675" s="288"/>
    </row>
    <row r="676" spans="2:41" ht="3.6" customHeight="1">
      <c r="B676" s="11"/>
      <c r="I676" s="12"/>
      <c r="J676" s="11"/>
      <c r="M676" s="12"/>
      <c r="N676" s="4"/>
      <c r="O676" s="5"/>
      <c r="P676" s="5"/>
      <c r="Q676" s="6"/>
      <c r="R676" s="134"/>
      <c r="S676" s="135"/>
      <c r="T676" s="135"/>
      <c r="U676" s="135"/>
      <c r="V676" s="135"/>
      <c r="W676" s="135"/>
      <c r="X676" s="135"/>
      <c r="Y676" s="135"/>
      <c r="Z676" s="135"/>
      <c r="AA676" s="148"/>
      <c r="AB676" s="4"/>
      <c r="AC676" s="5"/>
      <c r="AD676" s="5"/>
      <c r="AE676" s="6"/>
      <c r="AF676" s="134"/>
      <c r="AG676" s="135"/>
      <c r="AH676" s="135"/>
      <c r="AI676" s="135"/>
      <c r="AJ676" s="135"/>
      <c r="AK676" s="135"/>
      <c r="AL676" s="135"/>
      <c r="AM676" s="135"/>
      <c r="AN676" s="135"/>
      <c r="AO676" s="148"/>
    </row>
    <row r="677" spans="2:41" ht="13.35" customHeight="1">
      <c r="B677" s="11"/>
      <c r="I677" s="12"/>
      <c r="J677" s="11" t="s">
        <v>1109</v>
      </c>
      <c r="M677" s="12"/>
      <c r="N677" s="11" t="s">
        <v>363</v>
      </c>
      <c r="Q677" s="12"/>
      <c r="R677" s="140"/>
      <c r="S677" s="299"/>
      <c r="T677" s="300"/>
      <c r="U677" s="141"/>
      <c r="V677" s="157"/>
      <c r="W677" s="141" t="s">
        <v>13</v>
      </c>
      <c r="X677" s="157"/>
      <c r="Y677" s="141" t="s">
        <v>11</v>
      </c>
      <c r="Z677" s="157"/>
      <c r="AA677" s="141" t="s">
        <v>588</v>
      </c>
      <c r="AB677" s="11" t="s">
        <v>316</v>
      </c>
      <c r="AE677" s="12"/>
      <c r="AF677" s="140"/>
      <c r="AG677" s="299"/>
      <c r="AH677" s="300"/>
      <c r="AI677" s="141"/>
      <c r="AJ677" s="157"/>
      <c r="AK677" s="141" t="s">
        <v>13</v>
      </c>
      <c r="AL677" s="157"/>
      <c r="AM677" s="141" t="s">
        <v>11</v>
      </c>
      <c r="AN677" s="157"/>
      <c r="AO677" s="158" t="s">
        <v>588</v>
      </c>
    </row>
    <row r="678" spans="2:41" ht="3.6" customHeight="1">
      <c r="B678" s="11"/>
      <c r="I678" s="12"/>
      <c r="J678" s="11"/>
      <c r="M678" s="12"/>
      <c r="N678" s="9"/>
      <c r="O678" s="8"/>
      <c r="P678" s="8"/>
      <c r="Q678" s="10"/>
      <c r="R678" s="144"/>
      <c r="S678" s="145"/>
      <c r="T678" s="141"/>
      <c r="U678" s="145"/>
      <c r="V678" s="145"/>
      <c r="W678" s="145"/>
      <c r="X678" s="145"/>
      <c r="Y678" s="145"/>
      <c r="Z678" s="145"/>
      <c r="AA678" s="151"/>
      <c r="AB678" s="9"/>
      <c r="AC678" s="8"/>
      <c r="AD678" s="8"/>
      <c r="AE678" s="10"/>
      <c r="AF678" s="144"/>
      <c r="AG678" s="145"/>
      <c r="AH678" s="145"/>
      <c r="AI678" s="145"/>
      <c r="AJ678" s="145"/>
      <c r="AK678" s="145"/>
      <c r="AL678" s="145"/>
      <c r="AM678" s="145"/>
      <c r="AN678" s="145"/>
      <c r="AO678" s="151"/>
    </row>
    <row r="679" spans="2:41" ht="3.6" customHeight="1">
      <c r="B679" s="11"/>
      <c r="I679" s="12"/>
      <c r="J679" s="11"/>
      <c r="M679" s="12"/>
      <c r="N679" s="4"/>
      <c r="O679" s="5"/>
      <c r="P679" s="5"/>
      <c r="Q679" s="6"/>
      <c r="R679" s="301"/>
      <c r="S679" s="316"/>
      <c r="T679" s="159"/>
      <c r="U679" s="304"/>
      <c r="AA679" s="6"/>
      <c r="AF679" s="307"/>
      <c r="AG679" s="308"/>
      <c r="AH679" s="308"/>
      <c r="AI679" s="308"/>
      <c r="AJ679" s="308"/>
      <c r="AK679" s="308"/>
      <c r="AL679" s="308"/>
      <c r="AM679" s="308"/>
      <c r="AN679" s="308"/>
      <c r="AO679" s="309"/>
    </row>
    <row r="680" spans="2:41" ht="13.35" customHeight="1">
      <c r="B680" s="11"/>
      <c r="I680" s="12"/>
      <c r="J680" s="11"/>
      <c r="M680" s="12"/>
      <c r="N680" s="11" t="s">
        <v>280</v>
      </c>
      <c r="Q680" s="12"/>
      <c r="R680" s="302"/>
      <c r="S680" s="317"/>
      <c r="T680" s="160" t="s">
        <v>607</v>
      </c>
      <c r="U680" s="305"/>
      <c r="V680" s="3" t="s">
        <v>365</v>
      </c>
      <c r="AA680" s="12"/>
      <c r="AB680" s="3" t="s">
        <v>577</v>
      </c>
      <c r="AF680" s="310"/>
      <c r="AG680" s="311"/>
      <c r="AH680" s="311"/>
      <c r="AI680" s="311"/>
      <c r="AJ680" s="311"/>
      <c r="AK680" s="311"/>
      <c r="AL680" s="311"/>
      <c r="AM680" s="311"/>
      <c r="AN680" s="311"/>
      <c r="AO680" s="312"/>
    </row>
    <row r="681" spans="2:41" ht="3.6" customHeight="1">
      <c r="B681" s="11"/>
      <c r="I681" s="12"/>
      <c r="J681" s="11"/>
      <c r="M681" s="12"/>
      <c r="N681" s="9"/>
      <c r="O681" s="8"/>
      <c r="P681" s="8"/>
      <c r="Q681" s="10"/>
      <c r="R681" s="303"/>
      <c r="S681" s="318"/>
      <c r="T681" s="161"/>
      <c r="U681" s="306"/>
      <c r="AA681" s="10"/>
      <c r="AF681" s="313"/>
      <c r="AG681" s="314"/>
      <c r="AH681" s="314"/>
      <c r="AI681" s="314"/>
      <c r="AJ681" s="314"/>
      <c r="AK681" s="314"/>
      <c r="AL681" s="314"/>
      <c r="AM681" s="314"/>
      <c r="AN681" s="314"/>
      <c r="AO681" s="315"/>
    </row>
    <row r="682" spans="2:41" ht="3.6" customHeight="1">
      <c r="B682" s="11"/>
      <c r="I682" s="12"/>
      <c r="J682" s="11"/>
      <c r="N682" s="4"/>
      <c r="O682" s="5"/>
      <c r="P682" s="5"/>
      <c r="Q682" s="6"/>
      <c r="S682" s="136"/>
      <c r="T682" s="143"/>
      <c r="U682" s="136"/>
      <c r="V682" s="136"/>
      <c r="W682" s="136"/>
      <c r="X682" s="136"/>
      <c r="Y682" s="136"/>
      <c r="Z682" s="136"/>
      <c r="AA682" s="136"/>
      <c r="AB682" s="136"/>
      <c r="AC682" s="136"/>
      <c r="AD682" s="136"/>
      <c r="AE682" s="136"/>
      <c r="AF682" s="136"/>
      <c r="AG682" s="136"/>
      <c r="AH682" s="136"/>
      <c r="AI682" s="136"/>
      <c r="AJ682" s="136"/>
      <c r="AK682" s="136"/>
      <c r="AL682" s="136"/>
      <c r="AM682" s="136"/>
      <c r="AN682" s="136"/>
      <c r="AO682" s="162"/>
    </row>
    <row r="683" spans="2:41" ht="13.35" customHeight="1">
      <c r="B683" s="11"/>
      <c r="I683" s="12"/>
      <c r="J683" s="11"/>
      <c r="N683" s="11" t="s">
        <v>608</v>
      </c>
      <c r="Q683" s="12"/>
      <c r="R683" s="150"/>
      <c r="S683" s="163"/>
      <c r="T683" s="3" t="s">
        <v>606</v>
      </c>
      <c r="Y683" s="163"/>
      <c r="Z683" s="3" t="s">
        <v>576</v>
      </c>
      <c r="AF683" s="164"/>
      <c r="AH683" s="143"/>
      <c r="AI683" s="143"/>
      <c r="AJ683" s="143"/>
      <c r="AK683" s="143"/>
      <c r="AL683" s="143"/>
      <c r="AM683" s="143"/>
      <c r="AN683" s="143"/>
      <c r="AO683" s="165"/>
    </row>
    <row r="684" spans="2:41" ht="3.6" customHeight="1">
      <c r="B684" s="11"/>
      <c r="I684" s="12"/>
      <c r="J684" s="9"/>
      <c r="K684" s="8"/>
      <c r="L684" s="8"/>
      <c r="M684" s="8"/>
      <c r="N684" s="9"/>
      <c r="O684" s="8"/>
      <c r="P684" s="8"/>
      <c r="Q684" s="10"/>
      <c r="R684" s="152"/>
      <c r="S684" s="146"/>
      <c r="T684" s="146"/>
      <c r="U684" s="146"/>
      <c r="V684" s="146"/>
      <c r="W684" s="146"/>
      <c r="X684" s="146"/>
      <c r="Y684" s="146"/>
      <c r="Z684" s="146"/>
      <c r="AA684" s="146"/>
      <c r="AB684" s="146"/>
      <c r="AC684" s="146"/>
      <c r="AD684" s="146"/>
      <c r="AE684" s="146"/>
      <c r="AF684" s="146"/>
      <c r="AG684" s="146"/>
      <c r="AH684" s="146"/>
      <c r="AI684" s="146"/>
      <c r="AJ684" s="146"/>
      <c r="AK684" s="146"/>
      <c r="AL684" s="146"/>
      <c r="AM684" s="146"/>
      <c r="AN684" s="146"/>
      <c r="AO684" s="166"/>
    </row>
    <row r="685" spans="2:41" ht="3.6" customHeight="1">
      <c r="B685" s="11"/>
      <c r="I685" s="12"/>
      <c r="J685" s="4"/>
      <c r="K685" s="5"/>
      <c r="L685" s="5"/>
      <c r="M685" s="6"/>
      <c r="N685" s="4"/>
      <c r="O685" s="5"/>
      <c r="P685" s="5"/>
      <c r="Q685" s="5"/>
      <c r="R685" s="298"/>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2"/>
    </row>
    <row r="686" spans="2:41" ht="13.35" customHeight="1">
      <c r="B686" s="11"/>
      <c r="I686" s="12"/>
      <c r="J686" s="11"/>
      <c r="M686" s="12"/>
      <c r="N686" s="139" t="s">
        <v>8</v>
      </c>
      <c r="R686" s="283"/>
      <c r="S686" s="284"/>
      <c r="T686" s="284"/>
      <c r="U686" s="284"/>
      <c r="V686" s="284"/>
      <c r="W686" s="284"/>
      <c r="X686" s="284"/>
      <c r="Y686" s="284"/>
      <c r="Z686" s="284"/>
      <c r="AA686" s="284"/>
      <c r="AB686" s="284"/>
      <c r="AC686" s="284"/>
      <c r="AD686" s="284"/>
      <c r="AE686" s="284"/>
      <c r="AF686" s="284"/>
      <c r="AG686" s="284"/>
      <c r="AH686" s="284"/>
      <c r="AI686" s="284"/>
      <c r="AJ686" s="284"/>
      <c r="AK686" s="284"/>
      <c r="AL686" s="284"/>
      <c r="AM686" s="284"/>
      <c r="AN686" s="284"/>
      <c r="AO686" s="285"/>
    </row>
    <row r="687" spans="2:41" ht="3.6" customHeight="1">
      <c r="B687" s="11"/>
      <c r="I687" s="12"/>
      <c r="J687" s="11"/>
      <c r="M687" s="12"/>
      <c r="N687" s="9"/>
      <c r="O687" s="8"/>
      <c r="P687" s="8"/>
      <c r="Q687" s="8"/>
      <c r="R687" s="286"/>
      <c r="S687" s="287"/>
      <c r="T687" s="287"/>
      <c r="U687" s="287"/>
      <c r="V687" s="287"/>
      <c r="W687" s="287"/>
      <c r="X687" s="287"/>
      <c r="Y687" s="287"/>
      <c r="Z687" s="287"/>
      <c r="AA687" s="287"/>
      <c r="AB687" s="287"/>
      <c r="AC687" s="287"/>
      <c r="AD687" s="287"/>
      <c r="AE687" s="287"/>
      <c r="AF687" s="287"/>
      <c r="AG687" s="287"/>
      <c r="AH687" s="287"/>
      <c r="AI687" s="287"/>
      <c r="AJ687" s="287"/>
      <c r="AK687" s="287"/>
      <c r="AL687" s="287"/>
      <c r="AM687" s="287"/>
      <c r="AN687" s="287"/>
      <c r="AO687" s="288"/>
    </row>
    <row r="688" spans="2:41" ht="3.6" customHeight="1">
      <c r="B688" s="11"/>
      <c r="I688" s="12"/>
      <c r="J688" s="11"/>
      <c r="M688" s="12"/>
      <c r="N688" s="4"/>
      <c r="O688" s="5"/>
      <c r="P688" s="5"/>
      <c r="Q688" s="6"/>
      <c r="R688" s="298"/>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2"/>
    </row>
    <row r="689" spans="2:41" ht="13.35" customHeight="1">
      <c r="B689" s="11"/>
      <c r="I689" s="12"/>
      <c r="J689" s="11"/>
      <c r="M689" s="12"/>
      <c r="N689" s="11" t="s">
        <v>311</v>
      </c>
      <c r="Q689" s="12"/>
      <c r="R689" s="283"/>
      <c r="S689" s="284"/>
      <c r="T689" s="284"/>
      <c r="U689" s="284"/>
      <c r="V689" s="284"/>
      <c r="W689" s="284"/>
      <c r="X689" s="284"/>
      <c r="Y689" s="284"/>
      <c r="Z689" s="284"/>
      <c r="AA689" s="284"/>
      <c r="AB689" s="284"/>
      <c r="AC689" s="284"/>
      <c r="AD689" s="284"/>
      <c r="AE689" s="284"/>
      <c r="AF689" s="284"/>
      <c r="AG689" s="284"/>
      <c r="AH689" s="284"/>
      <c r="AI689" s="284"/>
      <c r="AJ689" s="284"/>
      <c r="AK689" s="284"/>
      <c r="AL689" s="284"/>
      <c r="AM689" s="284"/>
      <c r="AN689" s="284"/>
      <c r="AO689" s="285"/>
    </row>
    <row r="690" spans="2:41" ht="3.6" customHeight="1">
      <c r="B690" s="11"/>
      <c r="I690" s="12"/>
      <c r="J690" s="11"/>
      <c r="M690" s="12"/>
      <c r="N690" s="11"/>
      <c r="Q690" s="12"/>
      <c r="R690" s="286"/>
      <c r="S690" s="287"/>
      <c r="T690" s="287"/>
      <c r="U690" s="287"/>
      <c r="V690" s="287"/>
      <c r="W690" s="287"/>
      <c r="X690" s="287"/>
      <c r="Y690" s="287"/>
      <c r="Z690" s="287"/>
      <c r="AA690" s="287"/>
      <c r="AB690" s="287"/>
      <c r="AC690" s="287"/>
      <c r="AD690" s="287"/>
      <c r="AE690" s="287"/>
      <c r="AF690" s="287"/>
      <c r="AG690" s="287"/>
      <c r="AH690" s="287"/>
      <c r="AI690" s="287"/>
      <c r="AJ690" s="287"/>
      <c r="AK690" s="287"/>
      <c r="AL690" s="287"/>
      <c r="AM690" s="287"/>
      <c r="AN690" s="287"/>
      <c r="AO690" s="288"/>
    </row>
    <row r="691" spans="2:41" ht="3.6" customHeight="1">
      <c r="B691" s="11"/>
      <c r="I691" s="12"/>
      <c r="J691" s="11"/>
      <c r="M691" s="12"/>
      <c r="N691" s="4"/>
      <c r="O691" s="5"/>
      <c r="P691" s="5"/>
      <c r="Q691" s="6"/>
      <c r="R691" s="134"/>
      <c r="S691" s="135"/>
      <c r="T691" s="135"/>
      <c r="U691" s="135"/>
      <c r="V691" s="135"/>
      <c r="W691" s="135"/>
      <c r="X691" s="135"/>
      <c r="Y691" s="135"/>
      <c r="Z691" s="135"/>
      <c r="AA691" s="148"/>
      <c r="AB691" s="4"/>
      <c r="AC691" s="5"/>
      <c r="AD691" s="5"/>
      <c r="AE691" s="6"/>
      <c r="AF691" s="134"/>
      <c r="AG691" s="135"/>
      <c r="AH691" s="135"/>
      <c r="AI691" s="135"/>
      <c r="AJ691" s="135"/>
      <c r="AK691" s="135"/>
      <c r="AL691" s="135"/>
      <c r="AM691" s="135"/>
      <c r="AN691" s="135"/>
      <c r="AO691" s="148"/>
    </row>
    <row r="692" spans="2:41" ht="13.35" customHeight="1">
      <c r="B692" s="11"/>
      <c r="I692" s="12"/>
      <c r="J692" s="11" t="s">
        <v>1110</v>
      </c>
      <c r="M692" s="12"/>
      <c r="N692" s="11" t="s">
        <v>363</v>
      </c>
      <c r="Q692" s="12"/>
      <c r="R692" s="140"/>
      <c r="S692" s="299"/>
      <c r="T692" s="300"/>
      <c r="U692" s="141"/>
      <c r="V692" s="157"/>
      <c r="W692" s="141" t="s">
        <v>13</v>
      </c>
      <c r="X692" s="157"/>
      <c r="Y692" s="141" t="s">
        <v>11</v>
      </c>
      <c r="Z692" s="157"/>
      <c r="AA692" s="141" t="s">
        <v>588</v>
      </c>
      <c r="AB692" s="11" t="s">
        <v>316</v>
      </c>
      <c r="AE692" s="12"/>
      <c r="AF692" s="140"/>
      <c r="AG692" s="299"/>
      <c r="AH692" s="300"/>
      <c r="AI692" s="141"/>
      <c r="AJ692" s="157"/>
      <c r="AK692" s="141" t="s">
        <v>13</v>
      </c>
      <c r="AL692" s="157"/>
      <c r="AM692" s="141" t="s">
        <v>11</v>
      </c>
      <c r="AN692" s="157"/>
      <c r="AO692" s="158" t="s">
        <v>588</v>
      </c>
    </row>
    <row r="693" spans="2:41" ht="3.6" customHeight="1">
      <c r="B693" s="11"/>
      <c r="I693" s="12"/>
      <c r="J693" s="11"/>
      <c r="M693" s="12"/>
      <c r="N693" s="9"/>
      <c r="O693" s="8"/>
      <c r="P693" s="8"/>
      <c r="Q693" s="10"/>
      <c r="R693" s="144"/>
      <c r="S693" s="145"/>
      <c r="T693" s="141"/>
      <c r="U693" s="145"/>
      <c r="V693" s="145"/>
      <c r="W693" s="145"/>
      <c r="X693" s="145"/>
      <c r="Y693" s="145"/>
      <c r="Z693" s="145"/>
      <c r="AA693" s="151"/>
      <c r="AB693" s="9"/>
      <c r="AC693" s="8"/>
      <c r="AD693" s="8"/>
      <c r="AE693" s="10"/>
      <c r="AF693" s="144"/>
      <c r="AG693" s="145"/>
      <c r="AH693" s="145"/>
      <c r="AI693" s="145"/>
      <c r="AJ693" s="145"/>
      <c r="AK693" s="145"/>
      <c r="AL693" s="145"/>
      <c r="AM693" s="145"/>
      <c r="AN693" s="145"/>
      <c r="AO693" s="151"/>
    </row>
    <row r="694" spans="2:41" ht="3.6" customHeight="1">
      <c r="B694" s="11"/>
      <c r="I694" s="12"/>
      <c r="J694" s="11"/>
      <c r="M694" s="12"/>
      <c r="N694" s="4"/>
      <c r="O694" s="5"/>
      <c r="P694" s="5"/>
      <c r="Q694" s="6"/>
      <c r="R694" s="301"/>
      <c r="S694" s="316"/>
      <c r="T694" s="159"/>
      <c r="U694" s="304"/>
      <c r="AA694" s="6"/>
      <c r="AF694" s="307"/>
      <c r="AG694" s="308"/>
      <c r="AH694" s="308"/>
      <c r="AI694" s="308"/>
      <c r="AJ694" s="308"/>
      <c r="AK694" s="308"/>
      <c r="AL694" s="308"/>
      <c r="AM694" s="308"/>
      <c r="AN694" s="308"/>
      <c r="AO694" s="309"/>
    </row>
    <row r="695" spans="2:41" ht="13.35" customHeight="1">
      <c r="B695" s="11"/>
      <c r="I695" s="12"/>
      <c r="J695" s="11"/>
      <c r="M695" s="12"/>
      <c r="N695" s="11" t="s">
        <v>280</v>
      </c>
      <c r="Q695" s="12"/>
      <c r="R695" s="302"/>
      <c r="S695" s="317"/>
      <c r="T695" s="160" t="s">
        <v>607</v>
      </c>
      <c r="U695" s="305"/>
      <c r="V695" s="3" t="s">
        <v>365</v>
      </c>
      <c r="AA695" s="12"/>
      <c r="AB695" s="3" t="s">
        <v>577</v>
      </c>
      <c r="AF695" s="310"/>
      <c r="AG695" s="311"/>
      <c r="AH695" s="311"/>
      <c r="AI695" s="311"/>
      <c r="AJ695" s="311"/>
      <c r="AK695" s="311"/>
      <c r="AL695" s="311"/>
      <c r="AM695" s="311"/>
      <c r="AN695" s="311"/>
      <c r="AO695" s="312"/>
    </row>
    <row r="696" spans="2:41" ht="3.6" customHeight="1">
      <c r="B696" s="11"/>
      <c r="I696" s="12"/>
      <c r="J696" s="11"/>
      <c r="M696" s="12"/>
      <c r="N696" s="9"/>
      <c r="O696" s="8"/>
      <c r="P696" s="8"/>
      <c r="Q696" s="10"/>
      <c r="R696" s="303"/>
      <c r="S696" s="318"/>
      <c r="T696" s="161"/>
      <c r="U696" s="306"/>
      <c r="AA696" s="10"/>
      <c r="AF696" s="313"/>
      <c r="AG696" s="314"/>
      <c r="AH696" s="314"/>
      <c r="AI696" s="314"/>
      <c r="AJ696" s="314"/>
      <c r="AK696" s="314"/>
      <c r="AL696" s="314"/>
      <c r="AM696" s="314"/>
      <c r="AN696" s="314"/>
      <c r="AO696" s="315"/>
    </row>
    <row r="697" spans="2:41" ht="3.6" customHeight="1">
      <c r="B697" s="11"/>
      <c r="I697" s="12"/>
      <c r="J697" s="11"/>
      <c r="N697" s="4"/>
      <c r="O697" s="5"/>
      <c r="P697" s="5"/>
      <c r="Q697" s="6"/>
      <c r="S697" s="136"/>
      <c r="T697" s="143"/>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62"/>
    </row>
    <row r="698" spans="2:41" ht="13.35" customHeight="1">
      <c r="B698" s="11"/>
      <c r="I698" s="12"/>
      <c r="J698" s="11"/>
      <c r="N698" s="11" t="s">
        <v>608</v>
      </c>
      <c r="Q698" s="12"/>
      <c r="R698" s="150"/>
      <c r="S698" s="163"/>
      <c r="T698" s="3" t="s">
        <v>606</v>
      </c>
      <c r="Y698" s="163"/>
      <c r="Z698" s="3" t="s">
        <v>576</v>
      </c>
      <c r="AF698" s="164"/>
      <c r="AH698" s="143"/>
      <c r="AI698" s="143"/>
      <c r="AJ698" s="143"/>
      <c r="AK698" s="143"/>
      <c r="AL698" s="143"/>
      <c r="AM698" s="143"/>
      <c r="AN698" s="143"/>
      <c r="AO698" s="165"/>
    </row>
    <row r="699" spans="2:41" ht="3.6" customHeight="1">
      <c r="B699" s="11"/>
      <c r="I699" s="12"/>
      <c r="J699" s="9"/>
      <c r="K699" s="8"/>
      <c r="L699" s="8"/>
      <c r="M699" s="8"/>
      <c r="N699" s="9"/>
      <c r="O699" s="8"/>
      <c r="P699" s="8"/>
      <c r="Q699" s="10"/>
      <c r="R699" s="152"/>
      <c r="S699" s="146"/>
      <c r="T699" s="146"/>
      <c r="U699" s="146"/>
      <c r="V699" s="146"/>
      <c r="W699" s="146"/>
      <c r="X699" s="146"/>
      <c r="Y699" s="146"/>
      <c r="Z699" s="146"/>
      <c r="AA699" s="146"/>
      <c r="AB699" s="146"/>
      <c r="AC699" s="146"/>
      <c r="AD699" s="146"/>
      <c r="AE699" s="146"/>
      <c r="AF699" s="146"/>
      <c r="AG699" s="146"/>
      <c r="AH699" s="146"/>
      <c r="AI699" s="146"/>
      <c r="AJ699" s="146"/>
      <c r="AK699" s="146"/>
      <c r="AL699" s="146"/>
      <c r="AM699" s="146"/>
      <c r="AN699" s="146"/>
      <c r="AO699" s="166"/>
    </row>
    <row r="700" spans="2:41" ht="3.6" customHeight="1">
      <c r="B700" s="11"/>
      <c r="I700" s="12"/>
      <c r="J700" s="4"/>
      <c r="K700" s="5"/>
      <c r="L700" s="5"/>
      <c r="M700" s="6"/>
      <c r="N700" s="4"/>
      <c r="O700" s="5"/>
      <c r="P700" s="5"/>
      <c r="Q700" s="5"/>
      <c r="R700" s="298"/>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2"/>
    </row>
    <row r="701" spans="2:41" ht="13.35" customHeight="1">
      <c r="B701" s="11"/>
      <c r="I701" s="12"/>
      <c r="J701" s="11"/>
      <c r="M701" s="12"/>
      <c r="N701" s="139" t="s">
        <v>8</v>
      </c>
      <c r="R701" s="283"/>
      <c r="S701" s="284"/>
      <c r="T701" s="284"/>
      <c r="U701" s="284"/>
      <c r="V701" s="284"/>
      <c r="W701" s="284"/>
      <c r="X701" s="284"/>
      <c r="Y701" s="284"/>
      <c r="Z701" s="284"/>
      <c r="AA701" s="284"/>
      <c r="AB701" s="284"/>
      <c r="AC701" s="284"/>
      <c r="AD701" s="284"/>
      <c r="AE701" s="284"/>
      <c r="AF701" s="284"/>
      <c r="AG701" s="284"/>
      <c r="AH701" s="284"/>
      <c r="AI701" s="284"/>
      <c r="AJ701" s="284"/>
      <c r="AK701" s="284"/>
      <c r="AL701" s="284"/>
      <c r="AM701" s="284"/>
      <c r="AN701" s="284"/>
      <c r="AO701" s="285"/>
    </row>
    <row r="702" spans="2:41" ht="3.6" customHeight="1">
      <c r="B702" s="11"/>
      <c r="I702" s="12"/>
      <c r="J702" s="11"/>
      <c r="M702" s="12"/>
      <c r="N702" s="9"/>
      <c r="O702" s="8"/>
      <c r="P702" s="8"/>
      <c r="Q702" s="8"/>
      <c r="R702" s="286"/>
      <c r="S702" s="287"/>
      <c r="T702" s="287"/>
      <c r="U702" s="287"/>
      <c r="V702" s="287"/>
      <c r="W702" s="287"/>
      <c r="X702" s="287"/>
      <c r="Y702" s="287"/>
      <c r="Z702" s="287"/>
      <c r="AA702" s="287"/>
      <c r="AB702" s="287"/>
      <c r="AC702" s="287"/>
      <c r="AD702" s="287"/>
      <c r="AE702" s="287"/>
      <c r="AF702" s="287"/>
      <c r="AG702" s="287"/>
      <c r="AH702" s="287"/>
      <c r="AI702" s="287"/>
      <c r="AJ702" s="287"/>
      <c r="AK702" s="287"/>
      <c r="AL702" s="287"/>
      <c r="AM702" s="287"/>
      <c r="AN702" s="287"/>
      <c r="AO702" s="288"/>
    </row>
    <row r="703" spans="2:41" ht="3.6" customHeight="1">
      <c r="B703" s="11"/>
      <c r="I703" s="12"/>
      <c r="J703" s="11"/>
      <c r="M703" s="12"/>
      <c r="N703" s="4"/>
      <c r="O703" s="5"/>
      <c r="P703" s="5"/>
      <c r="Q703" s="6"/>
      <c r="R703" s="298"/>
      <c r="S703" s="281"/>
      <c r="T703" s="281"/>
      <c r="U703" s="281"/>
      <c r="V703" s="281"/>
      <c r="W703" s="281"/>
      <c r="X703" s="281"/>
      <c r="Y703" s="281"/>
      <c r="Z703" s="281"/>
      <c r="AA703" s="281"/>
      <c r="AB703" s="281"/>
      <c r="AC703" s="281"/>
      <c r="AD703" s="281"/>
      <c r="AE703" s="281"/>
      <c r="AF703" s="281"/>
      <c r="AG703" s="281"/>
      <c r="AH703" s="281"/>
      <c r="AI703" s="281"/>
      <c r="AJ703" s="281"/>
      <c r="AK703" s="281"/>
      <c r="AL703" s="281"/>
      <c r="AM703" s="281"/>
      <c r="AN703" s="281"/>
      <c r="AO703" s="282"/>
    </row>
    <row r="704" spans="2:41" ht="13.35" customHeight="1">
      <c r="B704" s="11"/>
      <c r="I704" s="12"/>
      <c r="J704" s="11"/>
      <c r="M704" s="12"/>
      <c r="N704" s="11" t="s">
        <v>311</v>
      </c>
      <c r="Q704" s="12"/>
      <c r="R704" s="283"/>
      <c r="S704" s="284"/>
      <c r="T704" s="284"/>
      <c r="U704" s="284"/>
      <c r="V704" s="284"/>
      <c r="W704" s="284"/>
      <c r="X704" s="284"/>
      <c r="Y704" s="284"/>
      <c r="Z704" s="284"/>
      <c r="AA704" s="284"/>
      <c r="AB704" s="284"/>
      <c r="AC704" s="284"/>
      <c r="AD704" s="284"/>
      <c r="AE704" s="284"/>
      <c r="AF704" s="284"/>
      <c r="AG704" s="284"/>
      <c r="AH704" s="284"/>
      <c r="AI704" s="284"/>
      <c r="AJ704" s="284"/>
      <c r="AK704" s="284"/>
      <c r="AL704" s="284"/>
      <c r="AM704" s="284"/>
      <c r="AN704" s="284"/>
      <c r="AO704" s="285"/>
    </row>
    <row r="705" spans="2:41" ht="3.6" customHeight="1">
      <c r="B705" s="11"/>
      <c r="I705" s="12"/>
      <c r="J705" s="11"/>
      <c r="M705" s="12"/>
      <c r="N705" s="11"/>
      <c r="Q705" s="12"/>
      <c r="R705" s="286"/>
      <c r="S705" s="287"/>
      <c r="T705" s="287"/>
      <c r="U705" s="287"/>
      <c r="V705" s="287"/>
      <c r="W705" s="287"/>
      <c r="X705" s="287"/>
      <c r="Y705" s="287"/>
      <c r="Z705" s="287"/>
      <c r="AA705" s="287"/>
      <c r="AB705" s="287"/>
      <c r="AC705" s="287"/>
      <c r="AD705" s="287"/>
      <c r="AE705" s="287"/>
      <c r="AF705" s="287"/>
      <c r="AG705" s="287"/>
      <c r="AH705" s="287"/>
      <c r="AI705" s="287"/>
      <c r="AJ705" s="287"/>
      <c r="AK705" s="287"/>
      <c r="AL705" s="287"/>
      <c r="AM705" s="287"/>
      <c r="AN705" s="287"/>
      <c r="AO705" s="288"/>
    </row>
    <row r="706" spans="2:41" ht="3.6" customHeight="1">
      <c r="B706" s="11"/>
      <c r="I706" s="12"/>
      <c r="J706" s="11"/>
      <c r="M706" s="12"/>
      <c r="N706" s="4"/>
      <c r="O706" s="5"/>
      <c r="P706" s="5"/>
      <c r="Q706" s="6"/>
      <c r="R706" s="134"/>
      <c r="S706" s="135"/>
      <c r="T706" s="135"/>
      <c r="U706" s="135"/>
      <c r="V706" s="135"/>
      <c r="W706" s="135"/>
      <c r="X706" s="135"/>
      <c r="Y706" s="135"/>
      <c r="Z706" s="135"/>
      <c r="AA706" s="148"/>
      <c r="AB706" s="4"/>
      <c r="AC706" s="5"/>
      <c r="AD706" s="5"/>
      <c r="AE706" s="6"/>
      <c r="AF706" s="134"/>
      <c r="AG706" s="135"/>
      <c r="AH706" s="135"/>
      <c r="AI706" s="135"/>
      <c r="AJ706" s="135"/>
      <c r="AK706" s="135"/>
      <c r="AL706" s="135"/>
      <c r="AM706" s="135"/>
      <c r="AN706" s="135"/>
      <c r="AO706" s="148"/>
    </row>
    <row r="707" spans="2:41" ht="13.35" customHeight="1">
      <c r="B707" s="11"/>
      <c r="I707" s="12"/>
      <c r="J707" s="11" t="s">
        <v>1111</v>
      </c>
      <c r="M707" s="12"/>
      <c r="N707" s="11" t="s">
        <v>363</v>
      </c>
      <c r="Q707" s="12"/>
      <c r="R707" s="140"/>
      <c r="S707" s="299"/>
      <c r="T707" s="300"/>
      <c r="U707" s="141"/>
      <c r="V707" s="157"/>
      <c r="W707" s="141" t="s">
        <v>13</v>
      </c>
      <c r="X707" s="157"/>
      <c r="Y707" s="141" t="s">
        <v>11</v>
      </c>
      <c r="Z707" s="157"/>
      <c r="AA707" s="141" t="s">
        <v>588</v>
      </c>
      <c r="AB707" s="11" t="s">
        <v>316</v>
      </c>
      <c r="AE707" s="12"/>
      <c r="AF707" s="140"/>
      <c r="AG707" s="299"/>
      <c r="AH707" s="300"/>
      <c r="AI707" s="141"/>
      <c r="AJ707" s="157"/>
      <c r="AK707" s="141" t="s">
        <v>13</v>
      </c>
      <c r="AL707" s="157"/>
      <c r="AM707" s="141" t="s">
        <v>11</v>
      </c>
      <c r="AN707" s="157"/>
      <c r="AO707" s="158" t="s">
        <v>588</v>
      </c>
    </row>
    <row r="708" spans="2:41" ht="3.6" customHeight="1">
      <c r="B708" s="11"/>
      <c r="I708" s="12"/>
      <c r="J708" s="11"/>
      <c r="M708" s="12"/>
      <c r="N708" s="9"/>
      <c r="O708" s="8"/>
      <c r="P708" s="8"/>
      <c r="Q708" s="10"/>
      <c r="R708" s="144"/>
      <c r="S708" s="145"/>
      <c r="T708" s="141"/>
      <c r="U708" s="145"/>
      <c r="V708" s="145"/>
      <c r="W708" s="145"/>
      <c r="X708" s="145"/>
      <c r="Y708" s="145"/>
      <c r="Z708" s="145"/>
      <c r="AA708" s="151"/>
      <c r="AB708" s="9"/>
      <c r="AC708" s="8"/>
      <c r="AD708" s="8"/>
      <c r="AE708" s="10"/>
      <c r="AF708" s="144"/>
      <c r="AG708" s="145"/>
      <c r="AH708" s="145"/>
      <c r="AI708" s="145"/>
      <c r="AJ708" s="145"/>
      <c r="AK708" s="145"/>
      <c r="AL708" s="145"/>
      <c r="AM708" s="145"/>
      <c r="AN708" s="145"/>
      <c r="AO708" s="151"/>
    </row>
    <row r="709" spans="2:41" ht="3.6" customHeight="1">
      <c r="B709" s="11"/>
      <c r="I709" s="12"/>
      <c r="J709" s="11"/>
      <c r="M709" s="12"/>
      <c r="N709" s="4"/>
      <c r="O709" s="5"/>
      <c r="P709" s="5"/>
      <c r="Q709" s="6"/>
      <c r="R709" s="301"/>
      <c r="S709" s="316"/>
      <c r="T709" s="159"/>
      <c r="U709" s="304"/>
      <c r="AA709" s="6"/>
      <c r="AF709" s="307"/>
      <c r="AG709" s="308"/>
      <c r="AH709" s="308"/>
      <c r="AI709" s="308"/>
      <c r="AJ709" s="308"/>
      <c r="AK709" s="308"/>
      <c r="AL709" s="308"/>
      <c r="AM709" s="308"/>
      <c r="AN709" s="308"/>
      <c r="AO709" s="309"/>
    </row>
    <row r="710" spans="2:41" ht="13.35" customHeight="1">
      <c r="B710" s="11"/>
      <c r="I710" s="12"/>
      <c r="J710" s="11"/>
      <c r="M710" s="12"/>
      <c r="N710" s="11" t="s">
        <v>280</v>
      </c>
      <c r="Q710" s="12"/>
      <c r="R710" s="302"/>
      <c r="S710" s="317"/>
      <c r="T710" s="160" t="s">
        <v>607</v>
      </c>
      <c r="U710" s="305"/>
      <c r="V710" s="3" t="s">
        <v>365</v>
      </c>
      <c r="AA710" s="12"/>
      <c r="AB710" s="3" t="s">
        <v>577</v>
      </c>
      <c r="AF710" s="310"/>
      <c r="AG710" s="311"/>
      <c r="AH710" s="311"/>
      <c r="AI710" s="311"/>
      <c r="AJ710" s="311"/>
      <c r="AK710" s="311"/>
      <c r="AL710" s="311"/>
      <c r="AM710" s="311"/>
      <c r="AN710" s="311"/>
      <c r="AO710" s="312"/>
    </row>
    <row r="711" spans="2:41" ht="3.6" customHeight="1">
      <c r="B711" s="11"/>
      <c r="I711" s="12"/>
      <c r="J711" s="11"/>
      <c r="M711" s="12"/>
      <c r="N711" s="9"/>
      <c r="O711" s="8"/>
      <c r="P711" s="8"/>
      <c r="Q711" s="10"/>
      <c r="R711" s="303"/>
      <c r="S711" s="318"/>
      <c r="T711" s="161"/>
      <c r="U711" s="306"/>
      <c r="AA711" s="10"/>
      <c r="AF711" s="313"/>
      <c r="AG711" s="314"/>
      <c r="AH711" s="314"/>
      <c r="AI711" s="314"/>
      <c r="AJ711" s="314"/>
      <c r="AK711" s="314"/>
      <c r="AL711" s="314"/>
      <c r="AM711" s="314"/>
      <c r="AN711" s="314"/>
      <c r="AO711" s="315"/>
    </row>
    <row r="712" spans="2:41" ht="3.6" customHeight="1">
      <c r="B712" s="11"/>
      <c r="I712" s="12"/>
      <c r="J712" s="11"/>
      <c r="N712" s="4"/>
      <c r="O712" s="5"/>
      <c r="P712" s="5"/>
      <c r="Q712" s="6"/>
      <c r="S712" s="136"/>
      <c r="T712" s="143"/>
      <c r="U712" s="136"/>
      <c r="V712" s="136"/>
      <c r="W712" s="136"/>
      <c r="X712" s="136"/>
      <c r="Y712" s="136"/>
      <c r="Z712" s="136"/>
      <c r="AA712" s="136"/>
      <c r="AB712" s="136"/>
      <c r="AC712" s="136"/>
      <c r="AD712" s="136"/>
      <c r="AE712" s="136"/>
      <c r="AF712" s="136"/>
      <c r="AG712" s="136"/>
      <c r="AH712" s="136"/>
      <c r="AI712" s="136"/>
      <c r="AJ712" s="136"/>
      <c r="AK712" s="136"/>
      <c r="AL712" s="136"/>
      <c r="AM712" s="136"/>
      <c r="AN712" s="136"/>
      <c r="AO712" s="162"/>
    </row>
    <row r="713" spans="2:41" ht="13.35" customHeight="1">
      <c r="B713" s="11"/>
      <c r="I713" s="12"/>
      <c r="J713" s="11"/>
      <c r="N713" s="11" t="s">
        <v>608</v>
      </c>
      <c r="Q713" s="12"/>
      <c r="R713" s="150"/>
      <c r="S713" s="163"/>
      <c r="T713" s="3" t="s">
        <v>606</v>
      </c>
      <c r="Y713" s="163"/>
      <c r="Z713" s="3" t="s">
        <v>576</v>
      </c>
      <c r="AF713" s="164"/>
      <c r="AH713" s="143"/>
      <c r="AI713" s="143"/>
      <c r="AJ713" s="143"/>
      <c r="AK713" s="143"/>
      <c r="AL713" s="143"/>
      <c r="AM713" s="143"/>
      <c r="AN713" s="143"/>
      <c r="AO713" s="165"/>
    </row>
    <row r="714" spans="2:41" ht="3.6" customHeight="1">
      <c r="B714" s="11"/>
      <c r="I714" s="12"/>
      <c r="J714" s="9"/>
      <c r="K714" s="8"/>
      <c r="L714" s="8"/>
      <c r="M714" s="8"/>
      <c r="N714" s="9"/>
      <c r="O714" s="8"/>
      <c r="P714" s="8"/>
      <c r="Q714" s="10"/>
      <c r="R714" s="152"/>
      <c r="S714" s="146"/>
      <c r="T714" s="146"/>
      <c r="U714" s="146"/>
      <c r="V714" s="146"/>
      <c r="W714" s="146"/>
      <c r="X714" s="146"/>
      <c r="Y714" s="146"/>
      <c r="Z714" s="146"/>
      <c r="AA714" s="146"/>
      <c r="AB714" s="146"/>
      <c r="AC714" s="146"/>
      <c r="AD714" s="146"/>
      <c r="AE714" s="146"/>
      <c r="AF714" s="146"/>
      <c r="AG714" s="146"/>
      <c r="AH714" s="146"/>
      <c r="AI714" s="146"/>
      <c r="AJ714" s="146"/>
      <c r="AK714" s="146"/>
      <c r="AL714" s="146"/>
      <c r="AM714" s="146"/>
      <c r="AN714" s="146"/>
      <c r="AO714" s="166"/>
    </row>
    <row r="715" spans="2:41" ht="3.6" customHeight="1">
      <c r="B715" s="11"/>
      <c r="I715" s="12"/>
      <c r="J715" s="4"/>
      <c r="K715" s="5"/>
      <c r="L715" s="5"/>
      <c r="M715" s="6"/>
      <c r="N715" s="4"/>
      <c r="O715" s="5"/>
      <c r="P715" s="5"/>
      <c r="Q715" s="5"/>
      <c r="R715" s="298"/>
      <c r="S715" s="281"/>
      <c r="T715" s="281"/>
      <c r="U715" s="281"/>
      <c r="V715" s="281"/>
      <c r="W715" s="281"/>
      <c r="X715" s="281"/>
      <c r="Y715" s="281"/>
      <c r="Z715" s="281"/>
      <c r="AA715" s="281"/>
      <c r="AB715" s="281"/>
      <c r="AC715" s="281"/>
      <c r="AD715" s="281"/>
      <c r="AE715" s="281"/>
      <c r="AF715" s="281"/>
      <c r="AG715" s="281"/>
      <c r="AH715" s="281"/>
      <c r="AI715" s="281"/>
      <c r="AJ715" s="281"/>
      <c r="AK715" s="281"/>
      <c r="AL715" s="281"/>
      <c r="AM715" s="281"/>
      <c r="AN715" s="281"/>
      <c r="AO715" s="282"/>
    </row>
    <row r="716" spans="2:41" ht="13.35" customHeight="1">
      <c r="B716" s="11"/>
      <c r="I716" s="12"/>
      <c r="J716" s="11"/>
      <c r="M716" s="12"/>
      <c r="N716" s="139" t="s">
        <v>8</v>
      </c>
      <c r="R716" s="283"/>
      <c r="S716" s="284"/>
      <c r="T716" s="284"/>
      <c r="U716" s="284"/>
      <c r="V716" s="284"/>
      <c r="W716" s="284"/>
      <c r="X716" s="284"/>
      <c r="Y716" s="284"/>
      <c r="Z716" s="284"/>
      <c r="AA716" s="284"/>
      <c r="AB716" s="284"/>
      <c r="AC716" s="284"/>
      <c r="AD716" s="284"/>
      <c r="AE716" s="284"/>
      <c r="AF716" s="284"/>
      <c r="AG716" s="284"/>
      <c r="AH716" s="284"/>
      <c r="AI716" s="284"/>
      <c r="AJ716" s="284"/>
      <c r="AK716" s="284"/>
      <c r="AL716" s="284"/>
      <c r="AM716" s="284"/>
      <c r="AN716" s="284"/>
      <c r="AO716" s="285"/>
    </row>
    <row r="717" spans="2:41" ht="3.6" customHeight="1">
      <c r="B717" s="11"/>
      <c r="I717" s="12"/>
      <c r="J717" s="11"/>
      <c r="M717" s="12"/>
      <c r="N717" s="9"/>
      <c r="O717" s="8"/>
      <c r="P717" s="8"/>
      <c r="Q717" s="8"/>
      <c r="R717" s="286"/>
      <c r="S717" s="287"/>
      <c r="T717" s="287"/>
      <c r="U717" s="287"/>
      <c r="V717" s="287"/>
      <c r="W717" s="287"/>
      <c r="X717" s="287"/>
      <c r="Y717" s="287"/>
      <c r="Z717" s="287"/>
      <c r="AA717" s="287"/>
      <c r="AB717" s="287"/>
      <c r="AC717" s="287"/>
      <c r="AD717" s="287"/>
      <c r="AE717" s="287"/>
      <c r="AF717" s="287"/>
      <c r="AG717" s="287"/>
      <c r="AH717" s="287"/>
      <c r="AI717" s="287"/>
      <c r="AJ717" s="287"/>
      <c r="AK717" s="287"/>
      <c r="AL717" s="287"/>
      <c r="AM717" s="287"/>
      <c r="AN717" s="287"/>
      <c r="AO717" s="288"/>
    </row>
    <row r="718" spans="2:41" ht="3.6" customHeight="1">
      <c r="B718" s="11"/>
      <c r="I718" s="12"/>
      <c r="J718" s="11"/>
      <c r="M718" s="12"/>
      <c r="N718" s="4"/>
      <c r="O718" s="5"/>
      <c r="P718" s="5"/>
      <c r="Q718" s="6"/>
      <c r="R718" s="298"/>
      <c r="S718" s="281"/>
      <c r="T718" s="281"/>
      <c r="U718" s="281"/>
      <c r="V718" s="281"/>
      <c r="W718" s="281"/>
      <c r="X718" s="281"/>
      <c r="Y718" s="281"/>
      <c r="Z718" s="281"/>
      <c r="AA718" s="281"/>
      <c r="AB718" s="281"/>
      <c r="AC718" s="281"/>
      <c r="AD718" s="281"/>
      <c r="AE718" s="281"/>
      <c r="AF718" s="281"/>
      <c r="AG718" s="281"/>
      <c r="AH718" s="281"/>
      <c r="AI718" s="281"/>
      <c r="AJ718" s="281"/>
      <c r="AK718" s="281"/>
      <c r="AL718" s="281"/>
      <c r="AM718" s="281"/>
      <c r="AN718" s="281"/>
      <c r="AO718" s="282"/>
    </row>
    <row r="719" spans="2:41" ht="13.35" customHeight="1">
      <c r="B719" s="11"/>
      <c r="I719" s="12"/>
      <c r="J719" s="11"/>
      <c r="M719" s="12"/>
      <c r="N719" s="11" t="s">
        <v>311</v>
      </c>
      <c r="Q719" s="12"/>
      <c r="R719" s="283"/>
      <c r="S719" s="284"/>
      <c r="T719" s="284"/>
      <c r="U719" s="284"/>
      <c r="V719" s="284"/>
      <c r="W719" s="284"/>
      <c r="X719" s="284"/>
      <c r="Y719" s="284"/>
      <c r="Z719" s="284"/>
      <c r="AA719" s="284"/>
      <c r="AB719" s="284"/>
      <c r="AC719" s="284"/>
      <c r="AD719" s="284"/>
      <c r="AE719" s="284"/>
      <c r="AF719" s="284"/>
      <c r="AG719" s="284"/>
      <c r="AH719" s="284"/>
      <c r="AI719" s="284"/>
      <c r="AJ719" s="284"/>
      <c r="AK719" s="284"/>
      <c r="AL719" s="284"/>
      <c r="AM719" s="284"/>
      <c r="AN719" s="284"/>
      <c r="AO719" s="285"/>
    </row>
    <row r="720" spans="2:41" ht="3.6" customHeight="1">
      <c r="B720" s="11"/>
      <c r="I720" s="12"/>
      <c r="J720" s="11"/>
      <c r="M720" s="12"/>
      <c r="N720" s="11"/>
      <c r="Q720" s="12"/>
      <c r="R720" s="286"/>
      <c r="S720" s="287"/>
      <c r="T720" s="287"/>
      <c r="U720" s="287"/>
      <c r="V720" s="287"/>
      <c r="W720" s="287"/>
      <c r="X720" s="287"/>
      <c r="Y720" s="287"/>
      <c r="Z720" s="287"/>
      <c r="AA720" s="287"/>
      <c r="AB720" s="287"/>
      <c r="AC720" s="287"/>
      <c r="AD720" s="287"/>
      <c r="AE720" s="287"/>
      <c r="AF720" s="287"/>
      <c r="AG720" s="287"/>
      <c r="AH720" s="287"/>
      <c r="AI720" s="287"/>
      <c r="AJ720" s="287"/>
      <c r="AK720" s="287"/>
      <c r="AL720" s="287"/>
      <c r="AM720" s="287"/>
      <c r="AN720" s="287"/>
      <c r="AO720" s="288"/>
    </row>
    <row r="721" spans="2:41" ht="3.6" customHeight="1">
      <c r="B721" s="11"/>
      <c r="I721" s="12"/>
      <c r="J721" s="11"/>
      <c r="M721" s="12"/>
      <c r="N721" s="4"/>
      <c r="O721" s="5"/>
      <c r="P721" s="5"/>
      <c r="Q721" s="6"/>
      <c r="R721" s="134"/>
      <c r="S721" s="135"/>
      <c r="T721" s="135"/>
      <c r="U721" s="135"/>
      <c r="V721" s="135"/>
      <c r="W721" s="135"/>
      <c r="X721" s="135"/>
      <c r="Y721" s="135"/>
      <c r="Z721" s="135"/>
      <c r="AA721" s="148"/>
      <c r="AB721" s="4"/>
      <c r="AC721" s="5"/>
      <c r="AD721" s="5"/>
      <c r="AE721" s="6"/>
      <c r="AF721" s="134"/>
      <c r="AG721" s="135"/>
      <c r="AH721" s="135"/>
      <c r="AI721" s="135"/>
      <c r="AJ721" s="135"/>
      <c r="AK721" s="135"/>
      <c r="AL721" s="135"/>
      <c r="AM721" s="135"/>
      <c r="AN721" s="135"/>
      <c r="AO721" s="148"/>
    </row>
    <row r="722" spans="2:41" ht="13.35" customHeight="1">
      <c r="B722" s="11"/>
      <c r="I722" s="12"/>
      <c r="J722" s="11" t="s">
        <v>1112</v>
      </c>
      <c r="M722" s="12"/>
      <c r="N722" s="11" t="s">
        <v>363</v>
      </c>
      <c r="Q722" s="12"/>
      <c r="R722" s="140"/>
      <c r="S722" s="299"/>
      <c r="T722" s="300"/>
      <c r="U722" s="141"/>
      <c r="V722" s="157"/>
      <c r="W722" s="141" t="s">
        <v>13</v>
      </c>
      <c r="X722" s="157"/>
      <c r="Y722" s="141" t="s">
        <v>11</v>
      </c>
      <c r="Z722" s="157"/>
      <c r="AA722" s="141" t="s">
        <v>588</v>
      </c>
      <c r="AB722" s="11" t="s">
        <v>316</v>
      </c>
      <c r="AE722" s="12"/>
      <c r="AF722" s="140"/>
      <c r="AG722" s="299"/>
      <c r="AH722" s="300"/>
      <c r="AI722" s="141"/>
      <c r="AJ722" s="157"/>
      <c r="AK722" s="141" t="s">
        <v>13</v>
      </c>
      <c r="AL722" s="157"/>
      <c r="AM722" s="141" t="s">
        <v>11</v>
      </c>
      <c r="AN722" s="157"/>
      <c r="AO722" s="158" t="s">
        <v>588</v>
      </c>
    </row>
    <row r="723" spans="2:41" ht="3.6" customHeight="1">
      <c r="B723" s="11"/>
      <c r="I723" s="12"/>
      <c r="J723" s="11"/>
      <c r="M723" s="12"/>
      <c r="N723" s="9"/>
      <c r="O723" s="8"/>
      <c r="P723" s="8"/>
      <c r="Q723" s="10"/>
      <c r="R723" s="144"/>
      <c r="S723" s="145"/>
      <c r="T723" s="141"/>
      <c r="U723" s="145"/>
      <c r="V723" s="145"/>
      <c r="W723" s="145"/>
      <c r="X723" s="145"/>
      <c r="Y723" s="145"/>
      <c r="Z723" s="145"/>
      <c r="AA723" s="151"/>
      <c r="AB723" s="9"/>
      <c r="AC723" s="8"/>
      <c r="AD723" s="8"/>
      <c r="AE723" s="10"/>
      <c r="AF723" s="144"/>
      <c r="AG723" s="145"/>
      <c r="AH723" s="145"/>
      <c r="AI723" s="145"/>
      <c r="AJ723" s="145"/>
      <c r="AK723" s="145"/>
      <c r="AL723" s="145"/>
      <c r="AM723" s="145"/>
      <c r="AN723" s="145"/>
      <c r="AO723" s="151"/>
    </row>
    <row r="724" spans="2:41" ht="3.6" customHeight="1">
      <c r="B724" s="11"/>
      <c r="I724" s="12"/>
      <c r="J724" s="11"/>
      <c r="M724" s="12"/>
      <c r="N724" s="4"/>
      <c r="O724" s="5"/>
      <c r="P724" s="5"/>
      <c r="Q724" s="6"/>
      <c r="R724" s="301"/>
      <c r="S724" s="316"/>
      <c r="T724" s="159"/>
      <c r="U724" s="304"/>
      <c r="AA724" s="6"/>
      <c r="AF724" s="307"/>
      <c r="AG724" s="308"/>
      <c r="AH724" s="308"/>
      <c r="AI724" s="308"/>
      <c r="AJ724" s="308"/>
      <c r="AK724" s="308"/>
      <c r="AL724" s="308"/>
      <c r="AM724" s="308"/>
      <c r="AN724" s="308"/>
      <c r="AO724" s="309"/>
    </row>
    <row r="725" spans="2:41" ht="13.35" customHeight="1">
      <c r="B725" s="11"/>
      <c r="I725" s="12"/>
      <c r="J725" s="11"/>
      <c r="M725" s="12"/>
      <c r="N725" s="11" t="s">
        <v>280</v>
      </c>
      <c r="Q725" s="12"/>
      <c r="R725" s="302"/>
      <c r="S725" s="317"/>
      <c r="T725" s="160" t="s">
        <v>607</v>
      </c>
      <c r="U725" s="305"/>
      <c r="V725" s="3" t="s">
        <v>365</v>
      </c>
      <c r="AA725" s="12"/>
      <c r="AB725" s="3" t="s">
        <v>577</v>
      </c>
      <c r="AF725" s="310"/>
      <c r="AG725" s="311"/>
      <c r="AH725" s="311"/>
      <c r="AI725" s="311"/>
      <c r="AJ725" s="311"/>
      <c r="AK725" s="311"/>
      <c r="AL725" s="311"/>
      <c r="AM725" s="311"/>
      <c r="AN725" s="311"/>
      <c r="AO725" s="312"/>
    </row>
    <row r="726" spans="2:41" ht="3.6" customHeight="1">
      <c r="B726" s="11"/>
      <c r="I726" s="12"/>
      <c r="J726" s="11"/>
      <c r="M726" s="12"/>
      <c r="N726" s="9"/>
      <c r="O726" s="8"/>
      <c r="P726" s="8"/>
      <c r="Q726" s="10"/>
      <c r="R726" s="303"/>
      <c r="S726" s="318"/>
      <c r="T726" s="161"/>
      <c r="U726" s="306"/>
      <c r="AA726" s="10"/>
      <c r="AF726" s="313"/>
      <c r="AG726" s="314"/>
      <c r="AH726" s="314"/>
      <c r="AI726" s="314"/>
      <c r="AJ726" s="314"/>
      <c r="AK726" s="314"/>
      <c r="AL726" s="314"/>
      <c r="AM726" s="314"/>
      <c r="AN726" s="314"/>
      <c r="AO726" s="315"/>
    </row>
    <row r="727" spans="2:41" ht="3.6" customHeight="1">
      <c r="B727" s="11"/>
      <c r="I727" s="12"/>
      <c r="J727" s="11"/>
      <c r="N727" s="4"/>
      <c r="O727" s="5"/>
      <c r="P727" s="5"/>
      <c r="Q727" s="6"/>
      <c r="S727" s="136"/>
      <c r="T727" s="143"/>
      <c r="U727" s="136"/>
      <c r="V727" s="136"/>
      <c r="W727" s="136"/>
      <c r="X727" s="136"/>
      <c r="Y727" s="136"/>
      <c r="Z727" s="136"/>
      <c r="AA727" s="136"/>
      <c r="AB727" s="136"/>
      <c r="AC727" s="136"/>
      <c r="AD727" s="136"/>
      <c r="AE727" s="136"/>
      <c r="AF727" s="136"/>
      <c r="AG727" s="136"/>
      <c r="AH727" s="136"/>
      <c r="AI727" s="136"/>
      <c r="AJ727" s="136"/>
      <c r="AK727" s="136"/>
      <c r="AL727" s="136"/>
      <c r="AM727" s="136"/>
      <c r="AN727" s="136"/>
      <c r="AO727" s="162"/>
    </row>
    <row r="728" spans="2:41" ht="13.35" customHeight="1">
      <c r="B728" s="11"/>
      <c r="I728" s="12"/>
      <c r="J728" s="11"/>
      <c r="N728" s="11" t="s">
        <v>608</v>
      </c>
      <c r="Q728" s="12"/>
      <c r="R728" s="150"/>
      <c r="S728" s="163"/>
      <c r="T728" s="3" t="s">
        <v>606</v>
      </c>
      <c r="Y728" s="163"/>
      <c r="Z728" s="3" t="s">
        <v>576</v>
      </c>
      <c r="AF728" s="164"/>
      <c r="AH728" s="143"/>
      <c r="AI728" s="143"/>
      <c r="AJ728" s="143"/>
      <c r="AK728" s="143"/>
      <c r="AL728" s="143"/>
      <c r="AM728" s="143"/>
      <c r="AN728" s="143"/>
      <c r="AO728" s="165"/>
    </row>
    <row r="729" spans="2:41" ht="3.6" customHeight="1">
      <c r="B729" s="11"/>
      <c r="I729" s="12"/>
      <c r="J729" s="9"/>
      <c r="K729" s="8"/>
      <c r="L729" s="8"/>
      <c r="M729" s="8"/>
      <c r="N729" s="9"/>
      <c r="O729" s="8"/>
      <c r="P729" s="8"/>
      <c r="Q729" s="10"/>
      <c r="R729" s="152"/>
      <c r="S729" s="146"/>
      <c r="T729" s="146"/>
      <c r="U729" s="146"/>
      <c r="V729" s="146"/>
      <c r="W729" s="146"/>
      <c r="X729" s="146"/>
      <c r="Y729" s="146"/>
      <c r="Z729" s="146"/>
      <c r="AA729" s="146"/>
      <c r="AB729" s="146"/>
      <c r="AC729" s="146"/>
      <c r="AD729" s="146"/>
      <c r="AE729" s="146"/>
      <c r="AF729" s="146"/>
      <c r="AG729" s="146"/>
      <c r="AH729" s="146"/>
      <c r="AI729" s="146"/>
      <c r="AJ729" s="146"/>
      <c r="AK729" s="146"/>
      <c r="AL729" s="146"/>
      <c r="AM729" s="146"/>
      <c r="AN729" s="146"/>
      <c r="AO729" s="166"/>
    </row>
    <row r="730" spans="2:41" ht="3.6" customHeight="1">
      <c r="B730" s="11"/>
      <c r="I730" s="12"/>
      <c r="J730" s="4"/>
      <c r="K730" s="5"/>
      <c r="L730" s="5"/>
      <c r="M730" s="6"/>
      <c r="N730" s="4"/>
      <c r="O730" s="5"/>
      <c r="P730" s="5"/>
      <c r="Q730" s="5"/>
      <c r="R730" s="298"/>
      <c r="S730" s="281"/>
      <c r="T730" s="281"/>
      <c r="U730" s="281"/>
      <c r="V730" s="281"/>
      <c r="W730" s="281"/>
      <c r="X730" s="281"/>
      <c r="Y730" s="281"/>
      <c r="Z730" s="281"/>
      <c r="AA730" s="281"/>
      <c r="AB730" s="281"/>
      <c r="AC730" s="281"/>
      <c r="AD730" s="281"/>
      <c r="AE730" s="281"/>
      <c r="AF730" s="281"/>
      <c r="AG730" s="281"/>
      <c r="AH730" s="281"/>
      <c r="AI730" s="281"/>
      <c r="AJ730" s="281"/>
      <c r="AK730" s="281"/>
      <c r="AL730" s="281"/>
      <c r="AM730" s="281"/>
      <c r="AN730" s="281"/>
      <c r="AO730" s="282"/>
    </row>
    <row r="731" spans="2:41" ht="13.35" customHeight="1">
      <c r="B731" s="11"/>
      <c r="I731" s="12"/>
      <c r="J731" s="11"/>
      <c r="M731" s="12"/>
      <c r="N731" s="139" t="s">
        <v>8</v>
      </c>
      <c r="R731" s="283"/>
      <c r="S731" s="284"/>
      <c r="T731" s="284"/>
      <c r="U731" s="284"/>
      <c r="V731" s="284"/>
      <c r="W731" s="284"/>
      <c r="X731" s="284"/>
      <c r="Y731" s="284"/>
      <c r="Z731" s="284"/>
      <c r="AA731" s="284"/>
      <c r="AB731" s="284"/>
      <c r="AC731" s="284"/>
      <c r="AD731" s="284"/>
      <c r="AE731" s="284"/>
      <c r="AF731" s="284"/>
      <c r="AG731" s="284"/>
      <c r="AH731" s="284"/>
      <c r="AI731" s="284"/>
      <c r="AJ731" s="284"/>
      <c r="AK731" s="284"/>
      <c r="AL731" s="284"/>
      <c r="AM731" s="284"/>
      <c r="AN731" s="284"/>
      <c r="AO731" s="285"/>
    </row>
    <row r="732" spans="2:41" ht="3.6" customHeight="1">
      <c r="B732" s="11"/>
      <c r="I732" s="12"/>
      <c r="J732" s="11"/>
      <c r="M732" s="12"/>
      <c r="N732" s="9"/>
      <c r="O732" s="8"/>
      <c r="P732" s="8"/>
      <c r="Q732" s="8"/>
      <c r="R732" s="286"/>
      <c r="S732" s="287"/>
      <c r="T732" s="287"/>
      <c r="U732" s="287"/>
      <c r="V732" s="287"/>
      <c r="W732" s="287"/>
      <c r="X732" s="287"/>
      <c r="Y732" s="287"/>
      <c r="Z732" s="287"/>
      <c r="AA732" s="287"/>
      <c r="AB732" s="287"/>
      <c r="AC732" s="287"/>
      <c r="AD732" s="287"/>
      <c r="AE732" s="287"/>
      <c r="AF732" s="287"/>
      <c r="AG732" s="287"/>
      <c r="AH732" s="287"/>
      <c r="AI732" s="287"/>
      <c r="AJ732" s="287"/>
      <c r="AK732" s="287"/>
      <c r="AL732" s="287"/>
      <c r="AM732" s="287"/>
      <c r="AN732" s="287"/>
      <c r="AO732" s="288"/>
    </row>
    <row r="733" spans="2:41" ht="3.6" customHeight="1">
      <c r="B733" s="11"/>
      <c r="I733" s="12"/>
      <c r="J733" s="11"/>
      <c r="M733" s="12"/>
      <c r="N733" s="4"/>
      <c r="O733" s="5"/>
      <c r="P733" s="5"/>
      <c r="Q733" s="6"/>
      <c r="R733" s="298"/>
      <c r="S733" s="281"/>
      <c r="T733" s="281"/>
      <c r="U733" s="281"/>
      <c r="V733" s="281"/>
      <c r="W733" s="281"/>
      <c r="X733" s="281"/>
      <c r="Y733" s="281"/>
      <c r="Z733" s="281"/>
      <c r="AA733" s="281"/>
      <c r="AB733" s="281"/>
      <c r="AC733" s="281"/>
      <c r="AD733" s="281"/>
      <c r="AE733" s="281"/>
      <c r="AF733" s="281"/>
      <c r="AG733" s="281"/>
      <c r="AH733" s="281"/>
      <c r="AI733" s="281"/>
      <c r="AJ733" s="281"/>
      <c r="AK733" s="281"/>
      <c r="AL733" s="281"/>
      <c r="AM733" s="281"/>
      <c r="AN733" s="281"/>
      <c r="AO733" s="282"/>
    </row>
    <row r="734" spans="2:41" ht="13.35" customHeight="1">
      <c r="B734" s="11"/>
      <c r="I734" s="12"/>
      <c r="J734" s="11"/>
      <c r="M734" s="12"/>
      <c r="N734" s="11" t="s">
        <v>311</v>
      </c>
      <c r="Q734" s="12"/>
      <c r="R734" s="283"/>
      <c r="S734" s="284"/>
      <c r="T734" s="284"/>
      <c r="U734" s="284"/>
      <c r="V734" s="284"/>
      <c r="W734" s="284"/>
      <c r="X734" s="284"/>
      <c r="Y734" s="284"/>
      <c r="Z734" s="284"/>
      <c r="AA734" s="284"/>
      <c r="AB734" s="284"/>
      <c r="AC734" s="284"/>
      <c r="AD734" s="284"/>
      <c r="AE734" s="284"/>
      <c r="AF734" s="284"/>
      <c r="AG734" s="284"/>
      <c r="AH734" s="284"/>
      <c r="AI734" s="284"/>
      <c r="AJ734" s="284"/>
      <c r="AK734" s="284"/>
      <c r="AL734" s="284"/>
      <c r="AM734" s="284"/>
      <c r="AN734" s="284"/>
      <c r="AO734" s="285"/>
    </row>
    <row r="735" spans="2:41" ht="3.6" customHeight="1">
      <c r="B735" s="11"/>
      <c r="I735" s="12"/>
      <c r="J735" s="11"/>
      <c r="M735" s="12"/>
      <c r="N735" s="11"/>
      <c r="Q735" s="12"/>
      <c r="R735" s="286"/>
      <c r="S735" s="287"/>
      <c r="T735" s="287"/>
      <c r="U735" s="287"/>
      <c r="V735" s="287"/>
      <c r="W735" s="287"/>
      <c r="X735" s="287"/>
      <c r="Y735" s="287"/>
      <c r="Z735" s="287"/>
      <c r="AA735" s="287"/>
      <c r="AB735" s="287"/>
      <c r="AC735" s="287"/>
      <c r="AD735" s="287"/>
      <c r="AE735" s="287"/>
      <c r="AF735" s="287"/>
      <c r="AG735" s="287"/>
      <c r="AH735" s="287"/>
      <c r="AI735" s="287"/>
      <c r="AJ735" s="287"/>
      <c r="AK735" s="287"/>
      <c r="AL735" s="287"/>
      <c r="AM735" s="287"/>
      <c r="AN735" s="287"/>
      <c r="AO735" s="288"/>
    </row>
    <row r="736" spans="2:41" ht="3.6" customHeight="1">
      <c r="B736" s="11"/>
      <c r="I736" s="12"/>
      <c r="J736" s="11"/>
      <c r="M736" s="12"/>
      <c r="N736" s="4"/>
      <c r="O736" s="5"/>
      <c r="P736" s="5"/>
      <c r="Q736" s="6"/>
      <c r="R736" s="134"/>
      <c r="S736" s="135"/>
      <c r="T736" s="135"/>
      <c r="U736" s="135"/>
      <c r="V736" s="135"/>
      <c r="W736" s="135"/>
      <c r="X736" s="135"/>
      <c r="Y736" s="135"/>
      <c r="Z736" s="135"/>
      <c r="AA736" s="148"/>
      <c r="AB736" s="4"/>
      <c r="AC736" s="5"/>
      <c r="AD736" s="5"/>
      <c r="AE736" s="6"/>
      <c r="AF736" s="134"/>
      <c r="AG736" s="135"/>
      <c r="AH736" s="135"/>
      <c r="AI736" s="135"/>
      <c r="AJ736" s="135"/>
      <c r="AK736" s="135"/>
      <c r="AL736" s="135"/>
      <c r="AM736" s="135"/>
      <c r="AN736" s="135"/>
      <c r="AO736" s="148"/>
    </row>
    <row r="737" spans="2:41" ht="13.35" customHeight="1">
      <c r="B737" s="11"/>
      <c r="I737" s="12"/>
      <c r="J737" s="11" t="s">
        <v>1113</v>
      </c>
      <c r="M737" s="12"/>
      <c r="N737" s="11" t="s">
        <v>363</v>
      </c>
      <c r="Q737" s="12"/>
      <c r="R737" s="140"/>
      <c r="S737" s="299"/>
      <c r="T737" s="300"/>
      <c r="U737" s="141"/>
      <c r="V737" s="157"/>
      <c r="W737" s="141" t="s">
        <v>13</v>
      </c>
      <c r="X737" s="157"/>
      <c r="Y737" s="141" t="s">
        <v>11</v>
      </c>
      <c r="Z737" s="157"/>
      <c r="AA737" s="141" t="s">
        <v>588</v>
      </c>
      <c r="AB737" s="11" t="s">
        <v>316</v>
      </c>
      <c r="AE737" s="12"/>
      <c r="AF737" s="140"/>
      <c r="AG737" s="299"/>
      <c r="AH737" s="300"/>
      <c r="AI737" s="141"/>
      <c r="AJ737" s="157"/>
      <c r="AK737" s="141" t="s">
        <v>13</v>
      </c>
      <c r="AL737" s="157"/>
      <c r="AM737" s="141" t="s">
        <v>11</v>
      </c>
      <c r="AN737" s="157"/>
      <c r="AO737" s="158" t="s">
        <v>588</v>
      </c>
    </row>
    <row r="738" spans="2:41" ht="3.6" customHeight="1">
      <c r="B738" s="11"/>
      <c r="I738" s="12"/>
      <c r="J738" s="11"/>
      <c r="M738" s="12"/>
      <c r="N738" s="9"/>
      <c r="O738" s="8"/>
      <c r="P738" s="8"/>
      <c r="Q738" s="10"/>
      <c r="R738" s="144"/>
      <c r="S738" s="145"/>
      <c r="T738" s="141"/>
      <c r="U738" s="145"/>
      <c r="V738" s="145"/>
      <c r="W738" s="145"/>
      <c r="X738" s="145"/>
      <c r="Y738" s="145"/>
      <c r="Z738" s="145"/>
      <c r="AA738" s="151"/>
      <c r="AB738" s="9"/>
      <c r="AC738" s="8"/>
      <c r="AD738" s="8"/>
      <c r="AE738" s="10"/>
      <c r="AF738" s="144"/>
      <c r="AG738" s="145"/>
      <c r="AH738" s="145"/>
      <c r="AI738" s="145"/>
      <c r="AJ738" s="145"/>
      <c r="AK738" s="145"/>
      <c r="AL738" s="145"/>
      <c r="AM738" s="145"/>
      <c r="AN738" s="145"/>
      <c r="AO738" s="151"/>
    </row>
    <row r="739" spans="2:41" ht="3.6" customHeight="1">
      <c r="B739" s="11"/>
      <c r="I739" s="12"/>
      <c r="J739" s="11"/>
      <c r="M739" s="12"/>
      <c r="N739" s="4"/>
      <c r="O739" s="5"/>
      <c r="P739" s="5"/>
      <c r="Q739" s="6"/>
      <c r="R739" s="301"/>
      <c r="S739" s="316"/>
      <c r="T739" s="159"/>
      <c r="U739" s="304"/>
      <c r="AA739" s="6"/>
      <c r="AF739" s="307"/>
      <c r="AG739" s="308"/>
      <c r="AH739" s="308"/>
      <c r="AI739" s="308"/>
      <c r="AJ739" s="308"/>
      <c r="AK739" s="308"/>
      <c r="AL739" s="308"/>
      <c r="AM739" s="308"/>
      <c r="AN739" s="308"/>
      <c r="AO739" s="309"/>
    </row>
    <row r="740" spans="2:41" ht="13.35" customHeight="1">
      <c r="B740" s="11"/>
      <c r="I740" s="12"/>
      <c r="J740" s="11"/>
      <c r="M740" s="12"/>
      <c r="N740" s="11" t="s">
        <v>280</v>
      </c>
      <c r="Q740" s="12"/>
      <c r="R740" s="302"/>
      <c r="S740" s="317"/>
      <c r="T740" s="160" t="s">
        <v>607</v>
      </c>
      <c r="U740" s="305"/>
      <c r="V740" s="3" t="s">
        <v>365</v>
      </c>
      <c r="AA740" s="12"/>
      <c r="AB740" s="3" t="s">
        <v>577</v>
      </c>
      <c r="AF740" s="310"/>
      <c r="AG740" s="311"/>
      <c r="AH740" s="311"/>
      <c r="AI740" s="311"/>
      <c r="AJ740" s="311"/>
      <c r="AK740" s="311"/>
      <c r="AL740" s="311"/>
      <c r="AM740" s="311"/>
      <c r="AN740" s="311"/>
      <c r="AO740" s="312"/>
    </row>
    <row r="741" spans="2:41" ht="3.6" customHeight="1">
      <c r="B741" s="11"/>
      <c r="I741" s="12"/>
      <c r="J741" s="11"/>
      <c r="M741" s="12"/>
      <c r="N741" s="9"/>
      <c r="O741" s="8"/>
      <c r="P741" s="8"/>
      <c r="Q741" s="10"/>
      <c r="R741" s="303"/>
      <c r="S741" s="318"/>
      <c r="T741" s="161"/>
      <c r="U741" s="306"/>
      <c r="AA741" s="10"/>
      <c r="AF741" s="313"/>
      <c r="AG741" s="314"/>
      <c r="AH741" s="314"/>
      <c r="AI741" s="314"/>
      <c r="AJ741" s="314"/>
      <c r="AK741" s="314"/>
      <c r="AL741" s="314"/>
      <c r="AM741" s="314"/>
      <c r="AN741" s="314"/>
      <c r="AO741" s="315"/>
    </row>
    <row r="742" spans="2:41" ht="3.6" customHeight="1">
      <c r="B742" s="11"/>
      <c r="I742" s="12"/>
      <c r="J742" s="11"/>
      <c r="N742" s="4"/>
      <c r="O742" s="5"/>
      <c r="P742" s="5"/>
      <c r="Q742" s="6"/>
      <c r="S742" s="136"/>
      <c r="T742" s="143"/>
      <c r="U742" s="136"/>
      <c r="V742" s="136"/>
      <c r="W742" s="136"/>
      <c r="X742" s="136"/>
      <c r="Y742" s="136"/>
      <c r="Z742" s="136"/>
      <c r="AA742" s="136"/>
      <c r="AB742" s="136"/>
      <c r="AC742" s="136"/>
      <c r="AD742" s="136"/>
      <c r="AE742" s="136"/>
      <c r="AF742" s="136"/>
      <c r="AG742" s="136"/>
      <c r="AH742" s="136"/>
      <c r="AI742" s="136"/>
      <c r="AJ742" s="136"/>
      <c r="AK742" s="136"/>
      <c r="AL742" s="136"/>
      <c r="AM742" s="136"/>
      <c r="AN742" s="136"/>
      <c r="AO742" s="162"/>
    </row>
    <row r="743" spans="2:41" ht="13.35" customHeight="1">
      <c r="B743" s="11"/>
      <c r="I743" s="12"/>
      <c r="J743" s="11"/>
      <c r="N743" s="11" t="s">
        <v>608</v>
      </c>
      <c r="Q743" s="12"/>
      <c r="R743" s="150"/>
      <c r="S743" s="163"/>
      <c r="T743" s="3" t="s">
        <v>606</v>
      </c>
      <c r="Y743" s="163"/>
      <c r="Z743" s="3" t="s">
        <v>576</v>
      </c>
      <c r="AF743" s="164"/>
      <c r="AH743" s="143"/>
      <c r="AI743" s="143"/>
      <c r="AJ743" s="143"/>
      <c r="AK743" s="143"/>
      <c r="AL743" s="143"/>
      <c r="AM743" s="143"/>
      <c r="AN743" s="143"/>
      <c r="AO743" s="165"/>
    </row>
    <row r="744" spans="2:41" ht="3.6" customHeight="1">
      <c r="B744" s="11"/>
      <c r="I744" s="12"/>
      <c r="J744" s="9"/>
      <c r="K744" s="8"/>
      <c r="L744" s="8"/>
      <c r="M744" s="8"/>
      <c r="N744" s="9"/>
      <c r="O744" s="8"/>
      <c r="P744" s="8"/>
      <c r="Q744" s="10"/>
      <c r="R744" s="152"/>
      <c r="S744" s="146"/>
      <c r="T744" s="146"/>
      <c r="U744" s="146"/>
      <c r="V744" s="146"/>
      <c r="W744" s="146"/>
      <c r="X744" s="146"/>
      <c r="Y744" s="146"/>
      <c r="Z744" s="146"/>
      <c r="AA744" s="146"/>
      <c r="AB744" s="146"/>
      <c r="AC744" s="146"/>
      <c r="AD744" s="146"/>
      <c r="AE744" s="146"/>
      <c r="AF744" s="146"/>
      <c r="AG744" s="146"/>
      <c r="AH744" s="146"/>
      <c r="AI744" s="146"/>
      <c r="AJ744" s="146"/>
      <c r="AK744" s="146"/>
      <c r="AL744" s="146"/>
      <c r="AM744" s="146"/>
      <c r="AN744" s="146"/>
      <c r="AO744" s="166"/>
    </row>
    <row r="745" spans="2:41" ht="3.6" customHeight="1">
      <c r="B745" s="11"/>
      <c r="I745" s="12"/>
      <c r="J745" s="4"/>
      <c r="K745" s="5"/>
      <c r="L745" s="5"/>
      <c r="M745" s="6"/>
      <c r="N745" s="4"/>
      <c r="O745" s="5"/>
      <c r="P745" s="5"/>
      <c r="Q745" s="5"/>
      <c r="R745" s="298"/>
      <c r="S745" s="281"/>
      <c r="T745" s="281"/>
      <c r="U745" s="281"/>
      <c r="V745" s="281"/>
      <c r="W745" s="281"/>
      <c r="X745" s="281"/>
      <c r="Y745" s="281"/>
      <c r="Z745" s="281"/>
      <c r="AA745" s="281"/>
      <c r="AB745" s="281"/>
      <c r="AC745" s="281"/>
      <c r="AD745" s="281"/>
      <c r="AE745" s="281"/>
      <c r="AF745" s="281"/>
      <c r="AG745" s="281"/>
      <c r="AH745" s="281"/>
      <c r="AI745" s="281"/>
      <c r="AJ745" s="281"/>
      <c r="AK745" s="281"/>
      <c r="AL745" s="281"/>
      <c r="AM745" s="281"/>
      <c r="AN745" s="281"/>
      <c r="AO745" s="282"/>
    </row>
    <row r="746" spans="2:41" ht="13.35" customHeight="1">
      <c r="B746" s="11"/>
      <c r="I746" s="12"/>
      <c r="J746" s="11"/>
      <c r="M746" s="12"/>
      <c r="N746" s="139" t="s">
        <v>8</v>
      </c>
      <c r="R746" s="283"/>
      <c r="S746" s="284"/>
      <c r="T746" s="284"/>
      <c r="U746" s="284"/>
      <c r="V746" s="284"/>
      <c r="W746" s="284"/>
      <c r="X746" s="284"/>
      <c r="Y746" s="284"/>
      <c r="Z746" s="284"/>
      <c r="AA746" s="284"/>
      <c r="AB746" s="284"/>
      <c r="AC746" s="284"/>
      <c r="AD746" s="284"/>
      <c r="AE746" s="284"/>
      <c r="AF746" s="284"/>
      <c r="AG746" s="284"/>
      <c r="AH746" s="284"/>
      <c r="AI746" s="284"/>
      <c r="AJ746" s="284"/>
      <c r="AK746" s="284"/>
      <c r="AL746" s="284"/>
      <c r="AM746" s="284"/>
      <c r="AN746" s="284"/>
      <c r="AO746" s="285"/>
    </row>
    <row r="747" spans="2:41" ht="3.6" customHeight="1">
      <c r="B747" s="11"/>
      <c r="I747" s="12"/>
      <c r="J747" s="11"/>
      <c r="M747" s="12"/>
      <c r="N747" s="9"/>
      <c r="O747" s="8"/>
      <c r="P747" s="8"/>
      <c r="Q747" s="8"/>
      <c r="R747" s="286"/>
      <c r="S747" s="287"/>
      <c r="T747" s="287"/>
      <c r="U747" s="287"/>
      <c r="V747" s="287"/>
      <c r="W747" s="287"/>
      <c r="X747" s="287"/>
      <c r="Y747" s="287"/>
      <c r="Z747" s="287"/>
      <c r="AA747" s="287"/>
      <c r="AB747" s="287"/>
      <c r="AC747" s="287"/>
      <c r="AD747" s="287"/>
      <c r="AE747" s="287"/>
      <c r="AF747" s="287"/>
      <c r="AG747" s="287"/>
      <c r="AH747" s="287"/>
      <c r="AI747" s="287"/>
      <c r="AJ747" s="287"/>
      <c r="AK747" s="287"/>
      <c r="AL747" s="287"/>
      <c r="AM747" s="287"/>
      <c r="AN747" s="287"/>
      <c r="AO747" s="288"/>
    </row>
    <row r="748" spans="2:41" ht="3.6" customHeight="1">
      <c r="B748" s="11"/>
      <c r="I748" s="12"/>
      <c r="J748" s="11"/>
      <c r="M748" s="12"/>
      <c r="N748" s="4"/>
      <c r="O748" s="5"/>
      <c r="P748" s="5"/>
      <c r="Q748" s="6"/>
      <c r="R748" s="298"/>
      <c r="S748" s="281"/>
      <c r="T748" s="281"/>
      <c r="U748" s="281"/>
      <c r="V748" s="281"/>
      <c r="W748" s="281"/>
      <c r="X748" s="281"/>
      <c r="Y748" s="281"/>
      <c r="Z748" s="281"/>
      <c r="AA748" s="281"/>
      <c r="AB748" s="281"/>
      <c r="AC748" s="281"/>
      <c r="AD748" s="281"/>
      <c r="AE748" s="281"/>
      <c r="AF748" s="281"/>
      <c r="AG748" s="281"/>
      <c r="AH748" s="281"/>
      <c r="AI748" s="281"/>
      <c r="AJ748" s="281"/>
      <c r="AK748" s="281"/>
      <c r="AL748" s="281"/>
      <c r="AM748" s="281"/>
      <c r="AN748" s="281"/>
      <c r="AO748" s="282"/>
    </row>
    <row r="749" spans="2:41" ht="13.35" customHeight="1">
      <c r="B749" s="11"/>
      <c r="I749" s="12"/>
      <c r="J749" s="11"/>
      <c r="M749" s="12"/>
      <c r="N749" s="11" t="s">
        <v>311</v>
      </c>
      <c r="Q749" s="12"/>
      <c r="R749" s="283"/>
      <c r="S749" s="284"/>
      <c r="T749" s="284"/>
      <c r="U749" s="284"/>
      <c r="V749" s="284"/>
      <c r="W749" s="284"/>
      <c r="X749" s="284"/>
      <c r="Y749" s="284"/>
      <c r="Z749" s="284"/>
      <c r="AA749" s="284"/>
      <c r="AB749" s="284"/>
      <c r="AC749" s="284"/>
      <c r="AD749" s="284"/>
      <c r="AE749" s="284"/>
      <c r="AF749" s="284"/>
      <c r="AG749" s="284"/>
      <c r="AH749" s="284"/>
      <c r="AI749" s="284"/>
      <c r="AJ749" s="284"/>
      <c r="AK749" s="284"/>
      <c r="AL749" s="284"/>
      <c r="AM749" s="284"/>
      <c r="AN749" s="284"/>
      <c r="AO749" s="285"/>
    </row>
    <row r="750" spans="2:41" ht="3.6" customHeight="1">
      <c r="B750" s="11"/>
      <c r="I750" s="12"/>
      <c r="J750" s="11"/>
      <c r="M750" s="12"/>
      <c r="N750" s="11"/>
      <c r="Q750" s="12"/>
      <c r="R750" s="286"/>
      <c r="S750" s="287"/>
      <c r="T750" s="287"/>
      <c r="U750" s="287"/>
      <c r="V750" s="287"/>
      <c r="W750" s="287"/>
      <c r="X750" s="287"/>
      <c r="Y750" s="287"/>
      <c r="Z750" s="287"/>
      <c r="AA750" s="287"/>
      <c r="AB750" s="287"/>
      <c r="AC750" s="287"/>
      <c r="AD750" s="287"/>
      <c r="AE750" s="287"/>
      <c r="AF750" s="287"/>
      <c r="AG750" s="287"/>
      <c r="AH750" s="287"/>
      <c r="AI750" s="287"/>
      <c r="AJ750" s="287"/>
      <c r="AK750" s="287"/>
      <c r="AL750" s="287"/>
      <c r="AM750" s="287"/>
      <c r="AN750" s="287"/>
      <c r="AO750" s="288"/>
    </row>
    <row r="751" spans="2:41" ht="3.6" customHeight="1">
      <c r="B751" s="11"/>
      <c r="I751" s="12"/>
      <c r="J751" s="11"/>
      <c r="M751" s="12"/>
      <c r="N751" s="4"/>
      <c r="O751" s="5"/>
      <c r="P751" s="5"/>
      <c r="Q751" s="6"/>
      <c r="R751" s="134"/>
      <c r="S751" s="135"/>
      <c r="T751" s="135"/>
      <c r="U751" s="135"/>
      <c r="V751" s="135"/>
      <c r="W751" s="135"/>
      <c r="X751" s="135"/>
      <c r="Y751" s="135"/>
      <c r="Z751" s="135"/>
      <c r="AA751" s="148"/>
      <c r="AB751" s="4"/>
      <c r="AC751" s="5"/>
      <c r="AD751" s="5"/>
      <c r="AE751" s="6"/>
      <c r="AF751" s="134"/>
      <c r="AG751" s="135"/>
      <c r="AH751" s="135"/>
      <c r="AI751" s="135"/>
      <c r="AJ751" s="135"/>
      <c r="AK751" s="135"/>
      <c r="AL751" s="135"/>
      <c r="AM751" s="135"/>
      <c r="AN751" s="135"/>
      <c r="AO751" s="148"/>
    </row>
    <row r="752" spans="2:41" ht="13.35" customHeight="1">
      <c r="B752" s="11"/>
      <c r="I752" s="12"/>
      <c r="J752" s="11" t="s">
        <v>1114</v>
      </c>
      <c r="M752" s="12"/>
      <c r="N752" s="11" t="s">
        <v>363</v>
      </c>
      <c r="Q752" s="12"/>
      <c r="R752" s="140"/>
      <c r="S752" s="299"/>
      <c r="T752" s="300"/>
      <c r="U752" s="141"/>
      <c r="V752" s="157"/>
      <c r="W752" s="141" t="s">
        <v>13</v>
      </c>
      <c r="X752" s="157"/>
      <c r="Y752" s="141" t="s">
        <v>11</v>
      </c>
      <c r="Z752" s="157"/>
      <c r="AA752" s="141" t="s">
        <v>588</v>
      </c>
      <c r="AB752" s="11" t="s">
        <v>316</v>
      </c>
      <c r="AE752" s="12"/>
      <c r="AF752" s="140"/>
      <c r="AG752" s="299"/>
      <c r="AH752" s="300"/>
      <c r="AI752" s="141"/>
      <c r="AJ752" s="157"/>
      <c r="AK752" s="141" t="s">
        <v>13</v>
      </c>
      <c r="AL752" s="157"/>
      <c r="AM752" s="141" t="s">
        <v>11</v>
      </c>
      <c r="AN752" s="157"/>
      <c r="AO752" s="158" t="s">
        <v>588</v>
      </c>
    </row>
    <row r="753" spans="2:41" ht="3.6" customHeight="1">
      <c r="B753" s="11"/>
      <c r="I753" s="12"/>
      <c r="J753" s="11"/>
      <c r="M753" s="12"/>
      <c r="N753" s="9"/>
      <c r="O753" s="8"/>
      <c r="P753" s="8"/>
      <c r="Q753" s="10"/>
      <c r="R753" s="144"/>
      <c r="S753" s="145"/>
      <c r="T753" s="141"/>
      <c r="U753" s="145"/>
      <c r="V753" s="145"/>
      <c r="W753" s="145"/>
      <c r="X753" s="145"/>
      <c r="Y753" s="145"/>
      <c r="Z753" s="145"/>
      <c r="AA753" s="151"/>
      <c r="AB753" s="9"/>
      <c r="AC753" s="8"/>
      <c r="AD753" s="8"/>
      <c r="AE753" s="10"/>
      <c r="AF753" s="144"/>
      <c r="AG753" s="145"/>
      <c r="AH753" s="145"/>
      <c r="AI753" s="145"/>
      <c r="AJ753" s="145"/>
      <c r="AK753" s="145"/>
      <c r="AL753" s="145"/>
      <c r="AM753" s="145"/>
      <c r="AN753" s="145"/>
      <c r="AO753" s="151"/>
    </row>
    <row r="754" spans="2:41" ht="3.6" customHeight="1">
      <c r="B754" s="11"/>
      <c r="I754" s="12"/>
      <c r="J754" s="11"/>
      <c r="M754" s="12"/>
      <c r="N754" s="4"/>
      <c r="O754" s="5"/>
      <c r="P754" s="5"/>
      <c r="Q754" s="6"/>
      <c r="R754" s="301"/>
      <c r="S754" s="316"/>
      <c r="T754" s="159"/>
      <c r="U754" s="304"/>
      <c r="AA754" s="6"/>
      <c r="AF754" s="307"/>
      <c r="AG754" s="308"/>
      <c r="AH754" s="308"/>
      <c r="AI754" s="308"/>
      <c r="AJ754" s="308"/>
      <c r="AK754" s="308"/>
      <c r="AL754" s="308"/>
      <c r="AM754" s="308"/>
      <c r="AN754" s="308"/>
      <c r="AO754" s="309"/>
    </row>
    <row r="755" spans="2:41" ht="13.35" customHeight="1">
      <c r="B755" s="11"/>
      <c r="I755" s="12"/>
      <c r="J755" s="11"/>
      <c r="M755" s="12"/>
      <c r="N755" s="11" t="s">
        <v>280</v>
      </c>
      <c r="Q755" s="12"/>
      <c r="R755" s="302"/>
      <c r="S755" s="317"/>
      <c r="T755" s="160" t="s">
        <v>607</v>
      </c>
      <c r="U755" s="305"/>
      <c r="V755" s="3" t="s">
        <v>365</v>
      </c>
      <c r="AA755" s="12"/>
      <c r="AB755" s="3" t="s">
        <v>577</v>
      </c>
      <c r="AF755" s="310"/>
      <c r="AG755" s="311"/>
      <c r="AH755" s="311"/>
      <c r="AI755" s="311"/>
      <c r="AJ755" s="311"/>
      <c r="AK755" s="311"/>
      <c r="AL755" s="311"/>
      <c r="AM755" s="311"/>
      <c r="AN755" s="311"/>
      <c r="AO755" s="312"/>
    </row>
    <row r="756" spans="2:41" ht="3.6" customHeight="1">
      <c r="B756" s="11"/>
      <c r="I756" s="12"/>
      <c r="J756" s="11"/>
      <c r="M756" s="12"/>
      <c r="N756" s="9"/>
      <c r="O756" s="8"/>
      <c r="P756" s="8"/>
      <c r="Q756" s="10"/>
      <c r="R756" s="303"/>
      <c r="S756" s="318"/>
      <c r="T756" s="161"/>
      <c r="U756" s="306"/>
      <c r="AA756" s="10"/>
      <c r="AF756" s="313"/>
      <c r="AG756" s="314"/>
      <c r="AH756" s="314"/>
      <c r="AI756" s="314"/>
      <c r="AJ756" s="314"/>
      <c r="AK756" s="314"/>
      <c r="AL756" s="314"/>
      <c r="AM756" s="314"/>
      <c r="AN756" s="314"/>
      <c r="AO756" s="315"/>
    </row>
    <row r="757" spans="2:41" ht="3.6" customHeight="1">
      <c r="B757" s="11"/>
      <c r="I757" s="12"/>
      <c r="J757" s="11"/>
      <c r="N757" s="4"/>
      <c r="O757" s="5"/>
      <c r="P757" s="5"/>
      <c r="Q757" s="6"/>
      <c r="S757" s="136"/>
      <c r="T757" s="143"/>
      <c r="U757" s="136"/>
      <c r="V757" s="136"/>
      <c r="W757" s="136"/>
      <c r="X757" s="136"/>
      <c r="Y757" s="136"/>
      <c r="Z757" s="136"/>
      <c r="AA757" s="136"/>
      <c r="AB757" s="136"/>
      <c r="AC757" s="136"/>
      <c r="AD757" s="136"/>
      <c r="AE757" s="136"/>
      <c r="AF757" s="136"/>
      <c r="AG757" s="136"/>
      <c r="AH757" s="136"/>
      <c r="AI757" s="136"/>
      <c r="AJ757" s="136"/>
      <c r="AK757" s="136"/>
      <c r="AL757" s="136"/>
      <c r="AM757" s="136"/>
      <c r="AN757" s="136"/>
      <c r="AO757" s="162"/>
    </row>
    <row r="758" spans="2:41" ht="13.35" customHeight="1">
      <c r="B758" s="11"/>
      <c r="I758" s="12"/>
      <c r="J758" s="11"/>
      <c r="N758" s="11" t="s">
        <v>608</v>
      </c>
      <c r="Q758" s="12"/>
      <c r="R758" s="150"/>
      <c r="S758" s="163"/>
      <c r="T758" s="3" t="s">
        <v>606</v>
      </c>
      <c r="Y758" s="163"/>
      <c r="Z758" s="3" t="s">
        <v>576</v>
      </c>
      <c r="AF758" s="164"/>
      <c r="AH758" s="143"/>
      <c r="AI758" s="143"/>
      <c r="AJ758" s="143"/>
      <c r="AK758" s="143"/>
      <c r="AL758" s="143"/>
      <c r="AM758" s="143"/>
      <c r="AN758" s="143"/>
      <c r="AO758" s="165"/>
    </row>
    <row r="759" spans="2:41" ht="3.6" customHeight="1">
      <c r="B759" s="11"/>
      <c r="I759" s="12"/>
      <c r="J759" s="9"/>
      <c r="K759" s="8"/>
      <c r="L759" s="8"/>
      <c r="M759" s="8"/>
      <c r="N759" s="9"/>
      <c r="O759" s="8"/>
      <c r="P759" s="8"/>
      <c r="Q759" s="10"/>
      <c r="R759" s="152"/>
      <c r="S759" s="146"/>
      <c r="T759" s="146"/>
      <c r="U759" s="146"/>
      <c r="V759" s="146"/>
      <c r="W759" s="146"/>
      <c r="X759" s="146"/>
      <c r="Y759" s="146"/>
      <c r="Z759" s="146"/>
      <c r="AA759" s="146"/>
      <c r="AB759" s="146"/>
      <c r="AC759" s="146"/>
      <c r="AD759" s="146"/>
      <c r="AE759" s="146"/>
      <c r="AF759" s="146"/>
      <c r="AG759" s="146"/>
      <c r="AH759" s="146"/>
      <c r="AI759" s="146"/>
      <c r="AJ759" s="146"/>
      <c r="AK759" s="146"/>
      <c r="AL759" s="146"/>
      <c r="AM759" s="146"/>
      <c r="AN759" s="146"/>
      <c r="AO759" s="166"/>
    </row>
    <row r="760" spans="2:41" ht="3.6" customHeight="1">
      <c r="B760" s="11"/>
      <c r="I760" s="12"/>
      <c r="J760" s="4"/>
      <c r="K760" s="5"/>
      <c r="L760" s="5"/>
      <c r="M760" s="6"/>
      <c r="N760" s="4"/>
      <c r="O760" s="5"/>
      <c r="P760" s="5"/>
      <c r="Q760" s="5"/>
      <c r="R760" s="298"/>
      <c r="S760" s="281"/>
      <c r="T760" s="281"/>
      <c r="U760" s="281"/>
      <c r="V760" s="281"/>
      <c r="W760" s="281"/>
      <c r="X760" s="281"/>
      <c r="Y760" s="281"/>
      <c r="Z760" s="281"/>
      <c r="AA760" s="281"/>
      <c r="AB760" s="281"/>
      <c r="AC760" s="281"/>
      <c r="AD760" s="281"/>
      <c r="AE760" s="281"/>
      <c r="AF760" s="281"/>
      <c r="AG760" s="281"/>
      <c r="AH760" s="281"/>
      <c r="AI760" s="281"/>
      <c r="AJ760" s="281"/>
      <c r="AK760" s="281"/>
      <c r="AL760" s="281"/>
      <c r="AM760" s="281"/>
      <c r="AN760" s="281"/>
      <c r="AO760" s="282"/>
    </row>
    <row r="761" spans="2:41" ht="13.35" customHeight="1">
      <c r="B761" s="11"/>
      <c r="I761" s="12"/>
      <c r="J761" s="11"/>
      <c r="M761" s="12"/>
      <c r="N761" s="139" t="s">
        <v>8</v>
      </c>
      <c r="R761" s="283"/>
      <c r="S761" s="284"/>
      <c r="T761" s="284"/>
      <c r="U761" s="284"/>
      <c r="V761" s="284"/>
      <c r="W761" s="284"/>
      <c r="X761" s="284"/>
      <c r="Y761" s="284"/>
      <c r="Z761" s="284"/>
      <c r="AA761" s="284"/>
      <c r="AB761" s="284"/>
      <c r="AC761" s="284"/>
      <c r="AD761" s="284"/>
      <c r="AE761" s="284"/>
      <c r="AF761" s="284"/>
      <c r="AG761" s="284"/>
      <c r="AH761" s="284"/>
      <c r="AI761" s="284"/>
      <c r="AJ761" s="284"/>
      <c r="AK761" s="284"/>
      <c r="AL761" s="284"/>
      <c r="AM761" s="284"/>
      <c r="AN761" s="284"/>
      <c r="AO761" s="285"/>
    </row>
    <row r="762" spans="2:41" ht="3.6" customHeight="1">
      <c r="B762" s="11"/>
      <c r="I762" s="12"/>
      <c r="J762" s="11"/>
      <c r="M762" s="12"/>
      <c r="N762" s="9"/>
      <c r="O762" s="8"/>
      <c r="P762" s="8"/>
      <c r="Q762" s="8"/>
      <c r="R762" s="286"/>
      <c r="S762" s="287"/>
      <c r="T762" s="287"/>
      <c r="U762" s="287"/>
      <c r="V762" s="287"/>
      <c r="W762" s="287"/>
      <c r="X762" s="287"/>
      <c r="Y762" s="287"/>
      <c r="Z762" s="287"/>
      <c r="AA762" s="287"/>
      <c r="AB762" s="287"/>
      <c r="AC762" s="287"/>
      <c r="AD762" s="287"/>
      <c r="AE762" s="287"/>
      <c r="AF762" s="287"/>
      <c r="AG762" s="287"/>
      <c r="AH762" s="287"/>
      <c r="AI762" s="287"/>
      <c r="AJ762" s="287"/>
      <c r="AK762" s="287"/>
      <c r="AL762" s="287"/>
      <c r="AM762" s="287"/>
      <c r="AN762" s="287"/>
      <c r="AO762" s="288"/>
    </row>
    <row r="763" spans="2:41" ht="3.6" customHeight="1">
      <c r="B763" s="11"/>
      <c r="I763" s="12"/>
      <c r="J763" s="11"/>
      <c r="M763" s="12"/>
      <c r="N763" s="4"/>
      <c r="O763" s="5"/>
      <c r="P763" s="5"/>
      <c r="Q763" s="6"/>
      <c r="R763" s="298"/>
      <c r="S763" s="281"/>
      <c r="T763" s="281"/>
      <c r="U763" s="281"/>
      <c r="V763" s="281"/>
      <c r="W763" s="281"/>
      <c r="X763" s="281"/>
      <c r="Y763" s="281"/>
      <c r="Z763" s="281"/>
      <c r="AA763" s="281"/>
      <c r="AB763" s="281"/>
      <c r="AC763" s="281"/>
      <c r="AD763" s="281"/>
      <c r="AE763" s="281"/>
      <c r="AF763" s="281"/>
      <c r="AG763" s="281"/>
      <c r="AH763" s="281"/>
      <c r="AI763" s="281"/>
      <c r="AJ763" s="281"/>
      <c r="AK763" s="281"/>
      <c r="AL763" s="281"/>
      <c r="AM763" s="281"/>
      <c r="AN763" s="281"/>
      <c r="AO763" s="282"/>
    </row>
    <row r="764" spans="2:41" ht="13.35" customHeight="1">
      <c r="B764" s="11"/>
      <c r="I764" s="12"/>
      <c r="J764" s="11"/>
      <c r="M764" s="12"/>
      <c r="N764" s="11" t="s">
        <v>311</v>
      </c>
      <c r="Q764" s="12"/>
      <c r="R764" s="283"/>
      <c r="S764" s="284"/>
      <c r="T764" s="284"/>
      <c r="U764" s="284"/>
      <c r="V764" s="284"/>
      <c r="W764" s="284"/>
      <c r="X764" s="284"/>
      <c r="Y764" s="284"/>
      <c r="Z764" s="284"/>
      <c r="AA764" s="284"/>
      <c r="AB764" s="284"/>
      <c r="AC764" s="284"/>
      <c r="AD764" s="284"/>
      <c r="AE764" s="284"/>
      <c r="AF764" s="284"/>
      <c r="AG764" s="284"/>
      <c r="AH764" s="284"/>
      <c r="AI764" s="284"/>
      <c r="AJ764" s="284"/>
      <c r="AK764" s="284"/>
      <c r="AL764" s="284"/>
      <c r="AM764" s="284"/>
      <c r="AN764" s="284"/>
      <c r="AO764" s="285"/>
    </row>
    <row r="765" spans="2:41" ht="3.6" customHeight="1">
      <c r="B765" s="11"/>
      <c r="I765" s="12"/>
      <c r="J765" s="11"/>
      <c r="M765" s="12"/>
      <c r="N765" s="11"/>
      <c r="Q765" s="12"/>
      <c r="R765" s="286"/>
      <c r="S765" s="287"/>
      <c r="T765" s="287"/>
      <c r="U765" s="287"/>
      <c r="V765" s="287"/>
      <c r="W765" s="287"/>
      <c r="X765" s="287"/>
      <c r="Y765" s="287"/>
      <c r="Z765" s="287"/>
      <c r="AA765" s="287"/>
      <c r="AB765" s="287"/>
      <c r="AC765" s="287"/>
      <c r="AD765" s="287"/>
      <c r="AE765" s="287"/>
      <c r="AF765" s="287"/>
      <c r="AG765" s="287"/>
      <c r="AH765" s="287"/>
      <c r="AI765" s="287"/>
      <c r="AJ765" s="287"/>
      <c r="AK765" s="287"/>
      <c r="AL765" s="287"/>
      <c r="AM765" s="287"/>
      <c r="AN765" s="287"/>
      <c r="AO765" s="288"/>
    </row>
    <row r="766" spans="2:41" ht="3.6" customHeight="1">
      <c r="B766" s="11"/>
      <c r="I766" s="12"/>
      <c r="J766" s="11"/>
      <c r="M766" s="12"/>
      <c r="N766" s="4"/>
      <c r="O766" s="5"/>
      <c r="P766" s="5"/>
      <c r="Q766" s="6"/>
      <c r="R766" s="134"/>
      <c r="S766" s="135"/>
      <c r="T766" s="135"/>
      <c r="U766" s="135"/>
      <c r="V766" s="135"/>
      <c r="W766" s="135"/>
      <c r="X766" s="135"/>
      <c r="Y766" s="135"/>
      <c r="Z766" s="135"/>
      <c r="AA766" s="148"/>
      <c r="AB766" s="4"/>
      <c r="AC766" s="5"/>
      <c r="AD766" s="5"/>
      <c r="AE766" s="6"/>
      <c r="AF766" s="134"/>
      <c r="AG766" s="135"/>
      <c r="AH766" s="135"/>
      <c r="AI766" s="135"/>
      <c r="AJ766" s="135"/>
      <c r="AK766" s="135"/>
      <c r="AL766" s="135"/>
      <c r="AM766" s="135"/>
      <c r="AN766" s="135"/>
      <c r="AO766" s="148"/>
    </row>
    <row r="767" spans="2:41" ht="13.35" customHeight="1">
      <c r="B767" s="11"/>
      <c r="I767" s="12"/>
      <c r="J767" s="11" t="s">
        <v>1115</v>
      </c>
      <c r="M767" s="12"/>
      <c r="N767" s="11" t="s">
        <v>363</v>
      </c>
      <c r="Q767" s="12"/>
      <c r="R767" s="140"/>
      <c r="S767" s="299"/>
      <c r="T767" s="300"/>
      <c r="U767" s="141"/>
      <c r="V767" s="157"/>
      <c r="W767" s="141" t="s">
        <v>13</v>
      </c>
      <c r="X767" s="157"/>
      <c r="Y767" s="141" t="s">
        <v>11</v>
      </c>
      <c r="Z767" s="157"/>
      <c r="AA767" s="141" t="s">
        <v>588</v>
      </c>
      <c r="AB767" s="11" t="s">
        <v>316</v>
      </c>
      <c r="AE767" s="12"/>
      <c r="AF767" s="140"/>
      <c r="AG767" s="299"/>
      <c r="AH767" s="300"/>
      <c r="AI767" s="141"/>
      <c r="AJ767" s="157"/>
      <c r="AK767" s="141" t="s">
        <v>13</v>
      </c>
      <c r="AL767" s="157"/>
      <c r="AM767" s="141" t="s">
        <v>11</v>
      </c>
      <c r="AN767" s="157"/>
      <c r="AO767" s="158" t="s">
        <v>588</v>
      </c>
    </row>
    <row r="768" spans="2:41" ht="3.6" customHeight="1">
      <c r="B768" s="11"/>
      <c r="I768" s="12"/>
      <c r="J768" s="11"/>
      <c r="M768" s="12"/>
      <c r="N768" s="9"/>
      <c r="O768" s="8"/>
      <c r="P768" s="8"/>
      <c r="Q768" s="10"/>
      <c r="R768" s="144"/>
      <c r="S768" s="145"/>
      <c r="T768" s="141"/>
      <c r="U768" s="145"/>
      <c r="V768" s="145"/>
      <c r="W768" s="145"/>
      <c r="X768" s="145"/>
      <c r="Y768" s="145"/>
      <c r="Z768" s="145"/>
      <c r="AA768" s="151"/>
      <c r="AB768" s="9"/>
      <c r="AC768" s="8"/>
      <c r="AD768" s="8"/>
      <c r="AE768" s="10"/>
      <c r="AF768" s="144"/>
      <c r="AG768" s="145"/>
      <c r="AH768" s="145"/>
      <c r="AI768" s="145"/>
      <c r="AJ768" s="145"/>
      <c r="AK768" s="145"/>
      <c r="AL768" s="145"/>
      <c r="AM768" s="145"/>
      <c r="AN768" s="145"/>
      <c r="AO768" s="151"/>
    </row>
    <row r="769" spans="2:41" ht="3.6" customHeight="1">
      <c r="B769" s="11"/>
      <c r="I769" s="12"/>
      <c r="J769" s="11"/>
      <c r="M769" s="12"/>
      <c r="N769" s="4"/>
      <c r="O769" s="5"/>
      <c r="P769" s="5"/>
      <c r="Q769" s="6"/>
      <c r="R769" s="301"/>
      <c r="S769" s="316"/>
      <c r="T769" s="159"/>
      <c r="U769" s="304"/>
      <c r="AA769" s="6"/>
      <c r="AF769" s="307"/>
      <c r="AG769" s="308"/>
      <c r="AH769" s="308"/>
      <c r="AI769" s="308"/>
      <c r="AJ769" s="308"/>
      <c r="AK769" s="308"/>
      <c r="AL769" s="308"/>
      <c r="AM769" s="308"/>
      <c r="AN769" s="308"/>
      <c r="AO769" s="309"/>
    </row>
    <row r="770" spans="2:41" ht="13.35" customHeight="1">
      <c r="B770" s="11"/>
      <c r="I770" s="12"/>
      <c r="J770" s="11"/>
      <c r="M770" s="12"/>
      <c r="N770" s="11" t="s">
        <v>280</v>
      </c>
      <c r="Q770" s="12"/>
      <c r="R770" s="302"/>
      <c r="S770" s="317"/>
      <c r="T770" s="160" t="s">
        <v>607</v>
      </c>
      <c r="U770" s="305"/>
      <c r="V770" s="3" t="s">
        <v>365</v>
      </c>
      <c r="AA770" s="12"/>
      <c r="AB770" s="3" t="s">
        <v>577</v>
      </c>
      <c r="AF770" s="310"/>
      <c r="AG770" s="311"/>
      <c r="AH770" s="311"/>
      <c r="AI770" s="311"/>
      <c r="AJ770" s="311"/>
      <c r="AK770" s="311"/>
      <c r="AL770" s="311"/>
      <c r="AM770" s="311"/>
      <c r="AN770" s="311"/>
      <c r="AO770" s="312"/>
    </row>
    <row r="771" spans="2:41" ht="3.6" customHeight="1">
      <c r="B771" s="11"/>
      <c r="I771" s="12"/>
      <c r="J771" s="11"/>
      <c r="M771" s="12"/>
      <c r="N771" s="9"/>
      <c r="O771" s="8"/>
      <c r="P771" s="8"/>
      <c r="Q771" s="10"/>
      <c r="R771" s="303"/>
      <c r="S771" s="318"/>
      <c r="T771" s="161"/>
      <c r="U771" s="306"/>
      <c r="AA771" s="10"/>
      <c r="AF771" s="313"/>
      <c r="AG771" s="314"/>
      <c r="AH771" s="314"/>
      <c r="AI771" s="314"/>
      <c r="AJ771" s="314"/>
      <c r="AK771" s="314"/>
      <c r="AL771" s="314"/>
      <c r="AM771" s="314"/>
      <c r="AN771" s="314"/>
      <c r="AO771" s="315"/>
    </row>
    <row r="772" spans="2:41" ht="3.6" customHeight="1">
      <c r="B772" s="11"/>
      <c r="I772" s="12"/>
      <c r="J772" s="11"/>
      <c r="N772" s="4"/>
      <c r="O772" s="5"/>
      <c r="P772" s="5"/>
      <c r="Q772" s="6"/>
      <c r="S772" s="136"/>
      <c r="T772" s="143"/>
      <c r="U772" s="136"/>
      <c r="V772" s="136"/>
      <c r="W772" s="136"/>
      <c r="X772" s="136"/>
      <c r="Y772" s="136"/>
      <c r="Z772" s="136"/>
      <c r="AA772" s="136"/>
      <c r="AB772" s="136"/>
      <c r="AC772" s="136"/>
      <c r="AD772" s="136"/>
      <c r="AE772" s="136"/>
      <c r="AF772" s="136"/>
      <c r="AG772" s="136"/>
      <c r="AH772" s="136"/>
      <c r="AI772" s="136"/>
      <c r="AJ772" s="136"/>
      <c r="AK772" s="136"/>
      <c r="AL772" s="136"/>
      <c r="AM772" s="136"/>
      <c r="AN772" s="136"/>
      <c r="AO772" s="162"/>
    </row>
    <row r="773" spans="2:41" ht="13.35" customHeight="1">
      <c r="B773" s="11"/>
      <c r="I773" s="12"/>
      <c r="J773" s="11"/>
      <c r="N773" s="11" t="s">
        <v>608</v>
      </c>
      <c r="Q773" s="12"/>
      <c r="R773" s="150"/>
      <c r="S773" s="163"/>
      <c r="T773" s="3" t="s">
        <v>606</v>
      </c>
      <c r="Y773" s="163"/>
      <c r="Z773" s="3" t="s">
        <v>576</v>
      </c>
      <c r="AF773" s="164"/>
      <c r="AH773" s="143"/>
      <c r="AI773" s="143"/>
      <c r="AJ773" s="143"/>
      <c r="AK773" s="143"/>
      <c r="AL773" s="143"/>
      <c r="AM773" s="143"/>
      <c r="AN773" s="143"/>
      <c r="AO773" s="165"/>
    </row>
    <row r="774" spans="2:41" ht="3.6" customHeight="1">
      <c r="B774" s="11"/>
      <c r="I774" s="12"/>
      <c r="J774" s="9"/>
      <c r="K774" s="8"/>
      <c r="L774" s="8"/>
      <c r="M774" s="8"/>
      <c r="N774" s="9"/>
      <c r="O774" s="8"/>
      <c r="P774" s="8"/>
      <c r="Q774" s="10"/>
      <c r="R774" s="152"/>
      <c r="S774" s="146"/>
      <c r="T774" s="146"/>
      <c r="U774" s="146"/>
      <c r="V774" s="146"/>
      <c r="W774" s="146"/>
      <c r="X774" s="146"/>
      <c r="Y774" s="146"/>
      <c r="Z774" s="146"/>
      <c r="AA774" s="146"/>
      <c r="AB774" s="146"/>
      <c r="AC774" s="146"/>
      <c r="AD774" s="146"/>
      <c r="AE774" s="146"/>
      <c r="AF774" s="146"/>
      <c r="AG774" s="146"/>
      <c r="AH774" s="146"/>
      <c r="AI774" s="146"/>
      <c r="AJ774" s="146"/>
      <c r="AK774" s="146"/>
      <c r="AL774" s="146"/>
      <c r="AM774" s="146"/>
      <c r="AN774" s="146"/>
      <c r="AO774" s="166"/>
    </row>
    <row r="775" spans="2:41" ht="3.6" customHeight="1">
      <c r="B775" s="11"/>
      <c r="I775" s="12"/>
      <c r="J775" s="4"/>
      <c r="K775" s="5"/>
      <c r="L775" s="5"/>
      <c r="M775" s="6"/>
      <c r="N775" s="4"/>
      <c r="O775" s="5"/>
      <c r="P775" s="5"/>
      <c r="Q775" s="5"/>
      <c r="R775" s="298"/>
      <c r="S775" s="281"/>
      <c r="T775" s="281"/>
      <c r="U775" s="281"/>
      <c r="V775" s="281"/>
      <c r="W775" s="281"/>
      <c r="X775" s="281"/>
      <c r="Y775" s="281"/>
      <c r="Z775" s="281"/>
      <c r="AA775" s="281"/>
      <c r="AB775" s="281"/>
      <c r="AC775" s="281"/>
      <c r="AD775" s="281"/>
      <c r="AE775" s="281"/>
      <c r="AF775" s="281"/>
      <c r="AG775" s="281"/>
      <c r="AH775" s="281"/>
      <c r="AI775" s="281"/>
      <c r="AJ775" s="281"/>
      <c r="AK775" s="281"/>
      <c r="AL775" s="281"/>
      <c r="AM775" s="281"/>
      <c r="AN775" s="281"/>
      <c r="AO775" s="282"/>
    </row>
    <row r="776" spans="2:41" ht="13.35" customHeight="1">
      <c r="B776" s="11"/>
      <c r="I776" s="12"/>
      <c r="J776" s="11"/>
      <c r="M776" s="12"/>
      <c r="N776" s="139" t="s">
        <v>8</v>
      </c>
      <c r="R776" s="283"/>
      <c r="S776" s="284"/>
      <c r="T776" s="284"/>
      <c r="U776" s="284"/>
      <c r="V776" s="284"/>
      <c r="W776" s="284"/>
      <c r="X776" s="284"/>
      <c r="Y776" s="284"/>
      <c r="Z776" s="284"/>
      <c r="AA776" s="284"/>
      <c r="AB776" s="284"/>
      <c r="AC776" s="284"/>
      <c r="AD776" s="284"/>
      <c r="AE776" s="284"/>
      <c r="AF776" s="284"/>
      <c r="AG776" s="284"/>
      <c r="AH776" s="284"/>
      <c r="AI776" s="284"/>
      <c r="AJ776" s="284"/>
      <c r="AK776" s="284"/>
      <c r="AL776" s="284"/>
      <c r="AM776" s="284"/>
      <c r="AN776" s="284"/>
      <c r="AO776" s="285"/>
    </row>
    <row r="777" spans="2:41" ht="3.6" customHeight="1">
      <c r="B777" s="11"/>
      <c r="I777" s="12"/>
      <c r="J777" s="11"/>
      <c r="M777" s="12"/>
      <c r="N777" s="9"/>
      <c r="O777" s="8"/>
      <c r="P777" s="8"/>
      <c r="Q777" s="8"/>
      <c r="R777" s="286"/>
      <c r="S777" s="287"/>
      <c r="T777" s="287"/>
      <c r="U777" s="287"/>
      <c r="V777" s="287"/>
      <c r="W777" s="287"/>
      <c r="X777" s="287"/>
      <c r="Y777" s="287"/>
      <c r="Z777" s="287"/>
      <c r="AA777" s="287"/>
      <c r="AB777" s="287"/>
      <c r="AC777" s="287"/>
      <c r="AD777" s="287"/>
      <c r="AE777" s="287"/>
      <c r="AF777" s="287"/>
      <c r="AG777" s="287"/>
      <c r="AH777" s="287"/>
      <c r="AI777" s="287"/>
      <c r="AJ777" s="287"/>
      <c r="AK777" s="287"/>
      <c r="AL777" s="287"/>
      <c r="AM777" s="287"/>
      <c r="AN777" s="287"/>
      <c r="AO777" s="288"/>
    </row>
    <row r="778" spans="2:41" ht="3.6" customHeight="1">
      <c r="B778" s="11"/>
      <c r="I778" s="12"/>
      <c r="J778" s="11"/>
      <c r="M778" s="12"/>
      <c r="N778" s="4"/>
      <c r="O778" s="5"/>
      <c r="P778" s="5"/>
      <c r="Q778" s="6"/>
      <c r="R778" s="298"/>
      <c r="S778" s="281"/>
      <c r="T778" s="281"/>
      <c r="U778" s="281"/>
      <c r="V778" s="281"/>
      <c r="W778" s="281"/>
      <c r="X778" s="281"/>
      <c r="Y778" s="281"/>
      <c r="Z778" s="281"/>
      <c r="AA778" s="281"/>
      <c r="AB778" s="281"/>
      <c r="AC778" s="281"/>
      <c r="AD778" s="281"/>
      <c r="AE778" s="281"/>
      <c r="AF778" s="281"/>
      <c r="AG778" s="281"/>
      <c r="AH778" s="281"/>
      <c r="AI778" s="281"/>
      <c r="AJ778" s="281"/>
      <c r="AK778" s="281"/>
      <c r="AL778" s="281"/>
      <c r="AM778" s="281"/>
      <c r="AN778" s="281"/>
      <c r="AO778" s="282"/>
    </row>
    <row r="779" spans="2:41" ht="13.35" customHeight="1">
      <c r="B779" s="11"/>
      <c r="I779" s="12"/>
      <c r="J779" s="11"/>
      <c r="M779" s="12"/>
      <c r="N779" s="11" t="s">
        <v>311</v>
      </c>
      <c r="Q779" s="12"/>
      <c r="R779" s="283"/>
      <c r="S779" s="284"/>
      <c r="T779" s="284"/>
      <c r="U779" s="284"/>
      <c r="V779" s="284"/>
      <c r="W779" s="284"/>
      <c r="X779" s="284"/>
      <c r="Y779" s="284"/>
      <c r="Z779" s="284"/>
      <c r="AA779" s="284"/>
      <c r="AB779" s="284"/>
      <c r="AC779" s="284"/>
      <c r="AD779" s="284"/>
      <c r="AE779" s="284"/>
      <c r="AF779" s="284"/>
      <c r="AG779" s="284"/>
      <c r="AH779" s="284"/>
      <c r="AI779" s="284"/>
      <c r="AJ779" s="284"/>
      <c r="AK779" s="284"/>
      <c r="AL779" s="284"/>
      <c r="AM779" s="284"/>
      <c r="AN779" s="284"/>
      <c r="AO779" s="285"/>
    </row>
    <row r="780" spans="2:41" ht="3.6" customHeight="1">
      <c r="B780" s="11"/>
      <c r="I780" s="12"/>
      <c r="J780" s="11"/>
      <c r="M780" s="12"/>
      <c r="N780" s="11"/>
      <c r="Q780" s="12"/>
      <c r="R780" s="286"/>
      <c r="S780" s="287"/>
      <c r="T780" s="287"/>
      <c r="U780" s="287"/>
      <c r="V780" s="287"/>
      <c r="W780" s="287"/>
      <c r="X780" s="287"/>
      <c r="Y780" s="287"/>
      <c r="Z780" s="287"/>
      <c r="AA780" s="287"/>
      <c r="AB780" s="287"/>
      <c r="AC780" s="287"/>
      <c r="AD780" s="287"/>
      <c r="AE780" s="287"/>
      <c r="AF780" s="287"/>
      <c r="AG780" s="287"/>
      <c r="AH780" s="287"/>
      <c r="AI780" s="287"/>
      <c r="AJ780" s="287"/>
      <c r="AK780" s="287"/>
      <c r="AL780" s="287"/>
      <c r="AM780" s="287"/>
      <c r="AN780" s="287"/>
      <c r="AO780" s="288"/>
    </row>
    <row r="781" spans="2:41" ht="3.6" customHeight="1">
      <c r="B781" s="11"/>
      <c r="I781" s="12"/>
      <c r="J781" s="11"/>
      <c r="M781" s="12"/>
      <c r="N781" s="4"/>
      <c r="O781" s="5"/>
      <c r="P781" s="5"/>
      <c r="Q781" s="6"/>
      <c r="R781" s="134"/>
      <c r="S781" s="135"/>
      <c r="T781" s="135"/>
      <c r="U781" s="135"/>
      <c r="V781" s="135"/>
      <c r="W781" s="135"/>
      <c r="X781" s="135"/>
      <c r="Y781" s="135"/>
      <c r="Z781" s="135"/>
      <c r="AA781" s="148"/>
      <c r="AB781" s="4"/>
      <c r="AC781" s="5"/>
      <c r="AD781" s="5"/>
      <c r="AE781" s="6"/>
      <c r="AF781" s="134"/>
      <c r="AG781" s="135"/>
      <c r="AH781" s="135"/>
      <c r="AI781" s="135"/>
      <c r="AJ781" s="135"/>
      <c r="AK781" s="135"/>
      <c r="AL781" s="135"/>
      <c r="AM781" s="135"/>
      <c r="AN781" s="135"/>
      <c r="AO781" s="148"/>
    </row>
    <row r="782" spans="2:41" ht="13.35" customHeight="1">
      <c r="B782" s="11"/>
      <c r="I782" s="12"/>
      <c r="J782" s="11" t="s">
        <v>1116</v>
      </c>
      <c r="M782" s="12"/>
      <c r="N782" s="11" t="s">
        <v>363</v>
      </c>
      <c r="Q782" s="12"/>
      <c r="R782" s="140"/>
      <c r="S782" s="299"/>
      <c r="T782" s="300"/>
      <c r="U782" s="141"/>
      <c r="V782" s="157"/>
      <c r="W782" s="141" t="s">
        <v>13</v>
      </c>
      <c r="X782" s="157"/>
      <c r="Y782" s="141" t="s">
        <v>11</v>
      </c>
      <c r="Z782" s="157"/>
      <c r="AA782" s="141" t="s">
        <v>588</v>
      </c>
      <c r="AB782" s="11" t="s">
        <v>316</v>
      </c>
      <c r="AE782" s="12"/>
      <c r="AF782" s="140"/>
      <c r="AG782" s="299"/>
      <c r="AH782" s="300"/>
      <c r="AI782" s="141"/>
      <c r="AJ782" s="157"/>
      <c r="AK782" s="141" t="s">
        <v>13</v>
      </c>
      <c r="AL782" s="157"/>
      <c r="AM782" s="141" t="s">
        <v>11</v>
      </c>
      <c r="AN782" s="157"/>
      <c r="AO782" s="158" t="s">
        <v>588</v>
      </c>
    </row>
    <row r="783" spans="2:41" ht="3.6" customHeight="1">
      <c r="B783" s="11"/>
      <c r="I783" s="12"/>
      <c r="J783" s="11"/>
      <c r="M783" s="12"/>
      <c r="N783" s="9"/>
      <c r="O783" s="8"/>
      <c r="P783" s="8"/>
      <c r="Q783" s="10"/>
      <c r="R783" s="144"/>
      <c r="S783" s="145"/>
      <c r="T783" s="141"/>
      <c r="U783" s="145"/>
      <c r="V783" s="145"/>
      <c r="W783" s="145"/>
      <c r="X783" s="145"/>
      <c r="Y783" s="145"/>
      <c r="Z783" s="145"/>
      <c r="AA783" s="151"/>
      <c r="AB783" s="9"/>
      <c r="AC783" s="8"/>
      <c r="AD783" s="8"/>
      <c r="AE783" s="10"/>
      <c r="AF783" s="144"/>
      <c r="AG783" s="145"/>
      <c r="AH783" s="145"/>
      <c r="AI783" s="145"/>
      <c r="AJ783" s="145"/>
      <c r="AK783" s="145"/>
      <c r="AL783" s="145"/>
      <c r="AM783" s="145"/>
      <c r="AN783" s="145"/>
      <c r="AO783" s="151"/>
    </row>
    <row r="784" spans="2:41" ht="3.6" customHeight="1">
      <c r="B784" s="11"/>
      <c r="I784" s="12"/>
      <c r="J784" s="11"/>
      <c r="M784" s="12"/>
      <c r="N784" s="4"/>
      <c r="O784" s="5"/>
      <c r="P784" s="5"/>
      <c r="Q784" s="6"/>
      <c r="R784" s="301"/>
      <c r="S784" s="316"/>
      <c r="T784" s="159"/>
      <c r="U784" s="304"/>
      <c r="AA784" s="6"/>
      <c r="AF784" s="307"/>
      <c r="AG784" s="308"/>
      <c r="AH784" s="308"/>
      <c r="AI784" s="308"/>
      <c r="AJ784" s="308"/>
      <c r="AK784" s="308"/>
      <c r="AL784" s="308"/>
      <c r="AM784" s="308"/>
      <c r="AN784" s="308"/>
      <c r="AO784" s="309"/>
    </row>
    <row r="785" spans="2:41" ht="13.35" customHeight="1">
      <c r="B785" s="11"/>
      <c r="I785" s="12"/>
      <c r="J785" s="11"/>
      <c r="M785" s="12"/>
      <c r="N785" s="11" t="s">
        <v>280</v>
      </c>
      <c r="Q785" s="12"/>
      <c r="R785" s="302"/>
      <c r="S785" s="317"/>
      <c r="T785" s="160" t="s">
        <v>607</v>
      </c>
      <c r="U785" s="305"/>
      <c r="V785" s="3" t="s">
        <v>365</v>
      </c>
      <c r="AA785" s="12"/>
      <c r="AB785" s="3" t="s">
        <v>577</v>
      </c>
      <c r="AF785" s="310"/>
      <c r="AG785" s="311"/>
      <c r="AH785" s="311"/>
      <c r="AI785" s="311"/>
      <c r="AJ785" s="311"/>
      <c r="AK785" s="311"/>
      <c r="AL785" s="311"/>
      <c r="AM785" s="311"/>
      <c r="AN785" s="311"/>
      <c r="AO785" s="312"/>
    </row>
    <row r="786" spans="2:41" ht="3.6" customHeight="1">
      <c r="B786" s="11"/>
      <c r="I786" s="12"/>
      <c r="J786" s="11"/>
      <c r="M786" s="12"/>
      <c r="N786" s="9"/>
      <c r="O786" s="8"/>
      <c r="P786" s="8"/>
      <c r="Q786" s="10"/>
      <c r="R786" s="303"/>
      <c r="S786" s="318"/>
      <c r="T786" s="161"/>
      <c r="U786" s="306"/>
      <c r="AA786" s="10"/>
      <c r="AF786" s="313"/>
      <c r="AG786" s="314"/>
      <c r="AH786" s="314"/>
      <c r="AI786" s="314"/>
      <c r="AJ786" s="314"/>
      <c r="AK786" s="314"/>
      <c r="AL786" s="314"/>
      <c r="AM786" s="314"/>
      <c r="AN786" s="314"/>
      <c r="AO786" s="315"/>
    </row>
    <row r="787" spans="2:41" ht="3.6" customHeight="1">
      <c r="B787" s="11"/>
      <c r="I787" s="12"/>
      <c r="J787" s="11"/>
      <c r="N787" s="4"/>
      <c r="O787" s="5"/>
      <c r="P787" s="5"/>
      <c r="Q787" s="6"/>
      <c r="S787" s="136"/>
      <c r="T787" s="143"/>
      <c r="U787" s="136"/>
      <c r="V787" s="136"/>
      <c r="W787" s="136"/>
      <c r="X787" s="136"/>
      <c r="Y787" s="136"/>
      <c r="Z787" s="136"/>
      <c r="AA787" s="136"/>
      <c r="AB787" s="136"/>
      <c r="AC787" s="136"/>
      <c r="AD787" s="136"/>
      <c r="AE787" s="136"/>
      <c r="AF787" s="136"/>
      <c r="AG787" s="136"/>
      <c r="AH787" s="136"/>
      <c r="AI787" s="136"/>
      <c r="AJ787" s="136"/>
      <c r="AK787" s="136"/>
      <c r="AL787" s="136"/>
      <c r="AM787" s="136"/>
      <c r="AN787" s="136"/>
      <c r="AO787" s="162"/>
    </row>
    <row r="788" spans="2:41" ht="13.35" customHeight="1">
      <c r="B788" s="11"/>
      <c r="I788" s="12"/>
      <c r="J788" s="11"/>
      <c r="N788" s="11" t="s">
        <v>608</v>
      </c>
      <c r="Q788" s="12"/>
      <c r="R788" s="150"/>
      <c r="S788" s="163"/>
      <c r="T788" s="3" t="s">
        <v>606</v>
      </c>
      <c r="Y788" s="163"/>
      <c r="Z788" s="3" t="s">
        <v>576</v>
      </c>
      <c r="AF788" s="164"/>
      <c r="AH788" s="143"/>
      <c r="AI788" s="143"/>
      <c r="AJ788" s="143"/>
      <c r="AK788" s="143"/>
      <c r="AL788" s="143"/>
      <c r="AM788" s="143"/>
      <c r="AN788" s="143"/>
      <c r="AO788" s="165"/>
    </row>
    <row r="789" spans="2:41" ht="3.6" customHeight="1">
      <c r="B789" s="11"/>
      <c r="I789" s="12"/>
      <c r="J789" s="9"/>
      <c r="K789" s="8"/>
      <c r="L789" s="8"/>
      <c r="M789" s="8"/>
      <c r="N789" s="9"/>
      <c r="O789" s="8"/>
      <c r="P789" s="8"/>
      <c r="Q789" s="10"/>
      <c r="R789" s="152"/>
      <c r="S789" s="146"/>
      <c r="T789" s="146"/>
      <c r="U789" s="146"/>
      <c r="V789" s="146"/>
      <c r="W789" s="146"/>
      <c r="X789" s="146"/>
      <c r="Y789" s="146"/>
      <c r="Z789" s="146"/>
      <c r="AA789" s="146"/>
      <c r="AB789" s="146"/>
      <c r="AC789" s="146"/>
      <c r="AD789" s="146"/>
      <c r="AE789" s="146"/>
      <c r="AF789" s="146"/>
      <c r="AG789" s="146"/>
      <c r="AH789" s="146"/>
      <c r="AI789" s="146"/>
      <c r="AJ789" s="146"/>
      <c r="AK789" s="146"/>
      <c r="AL789" s="146"/>
      <c r="AM789" s="146"/>
      <c r="AN789" s="146"/>
      <c r="AO789" s="166"/>
    </row>
    <row r="790" spans="2:41" ht="3.6" customHeight="1">
      <c r="B790" s="11"/>
      <c r="I790" s="12"/>
      <c r="J790" s="4"/>
      <c r="K790" s="5"/>
      <c r="L790" s="5"/>
      <c r="M790" s="6"/>
      <c r="N790" s="4"/>
      <c r="O790" s="5"/>
      <c r="P790" s="5"/>
      <c r="Q790" s="5"/>
      <c r="R790" s="298"/>
      <c r="S790" s="281"/>
      <c r="T790" s="281"/>
      <c r="U790" s="281"/>
      <c r="V790" s="281"/>
      <c r="W790" s="281"/>
      <c r="X790" s="281"/>
      <c r="Y790" s="281"/>
      <c r="Z790" s="281"/>
      <c r="AA790" s="281"/>
      <c r="AB790" s="281"/>
      <c r="AC790" s="281"/>
      <c r="AD790" s="281"/>
      <c r="AE790" s="281"/>
      <c r="AF790" s="281"/>
      <c r="AG790" s="281"/>
      <c r="AH790" s="281"/>
      <c r="AI790" s="281"/>
      <c r="AJ790" s="281"/>
      <c r="AK790" s="281"/>
      <c r="AL790" s="281"/>
      <c r="AM790" s="281"/>
      <c r="AN790" s="281"/>
      <c r="AO790" s="282"/>
    </row>
    <row r="791" spans="2:41" ht="13.35" customHeight="1">
      <c r="B791" s="11"/>
      <c r="I791" s="12"/>
      <c r="J791" s="11"/>
      <c r="M791" s="12"/>
      <c r="N791" s="139" t="s">
        <v>8</v>
      </c>
      <c r="R791" s="283"/>
      <c r="S791" s="284"/>
      <c r="T791" s="284"/>
      <c r="U791" s="284"/>
      <c r="V791" s="284"/>
      <c r="W791" s="284"/>
      <c r="X791" s="284"/>
      <c r="Y791" s="284"/>
      <c r="Z791" s="284"/>
      <c r="AA791" s="284"/>
      <c r="AB791" s="284"/>
      <c r="AC791" s="284"/>
      <c r="AD791" s="284"/>
      <c r="AE791" s="284"/>
      <c r="AF791" s="284"/>
      <c r="AG791" s="284"/>
      <c r="AH791" s="284"/>
      <c r="AI791" s="284"/>
      <c r="AJ791" s="284"/>
      <c r="AK791" s="284"/>
      <c r="AL791" s="284"/>
      <c r="AM791" s="284"/>
      <c r="AN791" s="284"/>
      <c r="AO791" s="285"/>
    </row>
    <row r="792" spans="2:41" ht="3.6" customHeight="1">
      <c r="B792" s="11"/>
      <c r="I792" s="12"/>
      <c r="J792" s="11"/>
      <c r="M792" s="12"/>
      <c r="N792" s="9"/>
      <c r="O792" s="8"/>
      <c r="P792" s="8"/>
      <c r="Q792" s="8"/>
      <c r="R792" s="286"/>
      <c r="S792" s="287"/>
      <c r="T792" s="287"/>
      <c r="U792" s="287"/>
      <c r="V792" s="287"/>
      <c r="W792" s="287"/>
      <c r="X792" s="287"/>
      <c r="Y792" s="287"/>
      <c r="Z792" s="287"/>
      <c r="AA792" s="287"/>
      <c r="AB792" s="287"/>
      <c r="AC792" s="287"/>
      <c r="AD792" s="287"/>
      <c r="AE792" s="287"/>
      <c r="AF792" s="287"/>
      <c r="AG792" s="287"/>
      <c r="AH792" s="287"/>
      <c r="AI792" s="287"/>
      <c r="AJ792" s="287"/>
      <c r="AK792" s="287"/>
      <c r="AL792" s="287"/>
      <c r="AM792" s="287"/>
      <c r="AN792" s="287"/>
      <c r="AO792" s="288"/>
    </row>
    <row r="793" spans="2:41" ht="3.6" customHeight="1">
      <c r="B793" s="11"/>
      <c r="I793" s="12"/>
      <c r="J793" s="11"/>
      <c r="M793" s="12"/>
      <c r="N793" s="4"/>
      <c r="O793" s="5"/>
      <c r="P793" s="5"/>
      <c r="Q793" s="6"/>
      <c r="R793" s="298"/>
      <c r="S793" s="281"/>
      <c r="T793" s="281"/>
      <c r="U793" s="281"/>
      <c r="V793" s="281"/>
      <c r="W793" s="281"/>
      <c r="X793" s="281"/>
      <c r="Y793" s="281"/>
      <c r="Z793" s="281"/>
      <c r="AA793" s="281"/>
      <c r="AB793" s="281"/>
      <c r="AC793" s="281"/>
      <c r="AD793" s="281"/>
      <c r="AE793" s="281"/>
      <c r="AF793" s="281"/>
      <c r="AG793" s="281"/>
      <c r="AH793" s="281"/>
      <c r="AI793" s="281"/>
      <c r="AJ793" s="281"/>
      <c r="AK793" s="281"/>
      <c r="AL793" s="281"/>
      <c r="AM793" s="281"/>
      <c r="AN793" s="281"/>
      <c r="AO793" s="282"/>
    </row>
    <row r="794" spans="2:41" ht="13.35" customHeight="1">
      <c r="B794" s="11"/>
      <c r="I794" s="12"/>
      <c r="J794" s="11"/>
      <c r="M794" s="12"/>
      <c r="N794" s="11" t="s">
        <v>311</v>
      </c>
      <c r="Q794" s="12"/>
      <c r="R794" s="283"/>
      <c r="S794" s="284"/>
      <c r="T794" s="284"/>
      <c r="U794" s="284"/>
      <c r="V794" s="284"/>
      <c r="W794" s="284"/>
      <c r="X794" s="284"/>
      <c r="Y794" s="284"/>
      <c r="Z794" s="284"/>
      <c r="AA794" s="284"/>
      <c r="AB794" s="284"/>
      <c r="AC794" s="284"/>
      <c r="AD794" s="284"/>
      <c r="AE794" s="284"/>
      <c r="AF794" s="284"/>
      <c r="AG794" s="284"/>
      <c r="AH794" s="284"/>
      <c r="AI794" s="284"/>
      <c r="AJ794" s="284"/>
      <c r="AK794" s="284"/>
      <c r="AL794" s="284"/>
      <c r="AM794" s="284"/>
      <c r="AN794" s="284"/>
      <c r="AO794" s="285"/>
    </row>
    <row r="795" spans="2:41" ht="3.6" customHeight="1">
      <c r="B795" s="11"/>
      <c r="I795" s="12"/>
      <c r="J795" s="11"/>
      <c r="M795" s="12"/>
      <c r="N795" s="11"/>
      <c r="Q795" s="12"/>
      <c r="R795" s="286"/>
      <c r="S795" s="287"/>
      <c r="T795" s="287"/>
      <c r="U795" s="287"/>
      <c r="V795" s="287"/>
      <c r="W795" s="287"/>
      <c r="X795" s="287"/>
      <c r="Y795" s="287"/>
      <c r="Z795" s="287"/>
      <c r="AA795" s="287"/>
      <c r="AB795" s="287"/>
      <c r="AC795" s="287"/>
      <c r="AD795" s="287"/>
      <c r="AE795" s="287"/>
      <c r="AF795" s="287"/>
      <c r="AG795" s="287"/>
      <c r="AH795" s="287"/>
      <c r="AI795" s="287"/>
      <c r="AJ795" s="287"/>
      <c r="AK795" s="287"/>
      <c r="AL795" s="287"/>
      <c r="AM795" s="287"/>
      <c r="AN795" s="287"/>
      <c r="AO795" s="288"/>
    </row>
    <row r="796" spans="2:41" ht="3.6" customHeight="1">
      <c r="B796" s="11"/>
      <c r="I796" s="12"/>
      <c r="J796" s="11"/>
      <c r="M796" s="12"/>
      <c r="N796" s="4"/>
      <c r="O796" s="5"/>
      <c r="P796" s="5"/>
      <c r="Q796" s="6"/>
      <c r="R796" s="134"/>
      <c r="S796" s="135"/>
      <c r="T796" s="135"/>
      <c r="U796" s="135"/>
      <c r="V796" s="135"/>
      <c r="W796" s="135"/>
      <c r="X796" s="135"/>
      <c r="Y796" s="135"/>
      <c r="Z796" s="135"/>
      <c r="AA796" s="148"/>
      <c r="AB796" s="4"/>
      <c r="AC796" s="5"/>
      <c r="AD796" s="5"/>
      <c r="AE796" s="6"/>
      <c r="AF796" s="134"/>
      <c r="AG796" s="135"/>
      <c r="AH796" s="135"/>
      <c r="AI796" s="135"/>
      <c r="AJ796" s="135"/>
      <c r="AK796" s="135"/>
      <c r="AL796" s="135"/>
      <c r="AM796" s="135"/>
      <c r="AN796" s="135"/>
      <c r="AO796" s="148"/>
    </row>
    <row r="797" spans="2:41" ht="13.35" customHeight="1">
      <c r="B797" s="11"/>
      <c r="I797" s="12"/>
      <c r="J797" s="11" t="s">
        <v>1117</v>
      </c>
      <c r="M797" s="12"/>
      <c r="N797" s="11" t="s">
        <v>363</v>
      </c>
      <c r="Q797" s="12"/>
      <c r="R797" s="140"/>
      <c r="S797" s="299"/>
      <c r="T797" s="300"/>
      <c r="U797" s="141"/>
      <c r="V797" s="157"/>
      <c r="W797" s="141" t="s">
        <v>13</v>
      </c>
      <c r="X797" s="157"/>
      <c r="Y797" s="141" t="s">
        <v>11</v>
      </c>
      <c r="Z797" s="157"/>
      <c r="AA797" s="141" t="s">
        <v>588</v>
      </c>
      <c r="AB797" s="11" t="s">
        <v>316</v>
      </c>
      <c r="AE797" s="12"/>
      <c r="AF797" s="140"/>
      <c r="AG797" s="299"/>
      <c r="AH797" s="300"/>
      <c r="AI797" s="141"/>
      <c r="AJ797" s="157"/>
      <c r="AK797" s="141" t="s">
        <v>13</v>
      </c>
      <c r="AL797" s="157"/>
      <c r="AM797" s="141" t="s">
        <v>11</v>
      </c>
      <c r="AN797" s="157"/>
      <c r="AO797" s="158" t="s">
        <v>588</v>
      </c>
    </row>
    <row r="798" spans="2:41" ht="3.6" customHeight="1">
      <c r="B798" s="11"/>
      <c r="I798" s="12"/>
      <c r="J798" s="11"/>
      <c r="M798" s="12"/>
      <c r="N798" s="9"/>
      <c r="O798" s="8"/>
      <c r="P798" s="8"/>
      <c r="Q798" s="10"/>
      <c r="R798" s="144"/>
      <c r="S798" s="145"/>
      <c r="T798" s="141"/>
      <c r="U798" s="145"/>
      <c r="V798" s="145"/>
      <c r="W798" s="145"/>
      <c r="X798" s="145"/>
      <c r="Y798" s="145"/>
      <c r="Z798" s="145"/>
      <c r="AA798" s="151"/>
      <c r="AB798" s="9"/>
      <c r="AC798" s="8"/>
      <c r="AD798" s="8"/>
      <c r="AE798" s="10"/>
      <c r="AF798" s="144"/>
      <c r="AG798" s="145"/>
      <c r="AH798" s="145"/>
      <c r="AI798" s="145"/>
      <c r="AJ798" s="145"/>
      <c r="AK798" s="145"/>
      <c r="AL798" s="145"/>
      <c r="AM798" s="145"/>
      <c r="AN798" s="145"/>
      <c r="AO798" s="151"/>
    </row>
    <row r="799" spans="2:41" ht="3.6" customHeight="1">
      <c r="B799" s="11"/>
      <c r="I799" s="12"/>
      <c r="J799" s="11"/>
      <c r="M799" s="12"/>
      <c r="N799" s="4"/>
      <c r="O799" s="5"/>
      <c r="P799" s="5"/>
      <c r="Q799" s="6"/>
      <c r="R799" s="301"/>
      <c r="S799" s="316"/>
      <c r="T799" s="159"/>
      <c r="U799" s="304"/>
      <c r="AA799" s="6"/>
      <c r="AF799" s="307"/>
      <c r="AG799" s="308"/>
      <c r="AH799" s="308"/>
      <c r="AI799" s="308"/>
      <c r="AJ799" s="308"/>
      <c r="AK799" s="308"/>
      <c r="AL799" s="308"/>
      <c r="AM799" s="308"/>
      <c r="AN799" s="308"/>
      <c r="AO799" s="309"/>
    </row>
    <row r="800" spans="2:41" ht="13.35" customHeight="1">
      <c r="B800" s="11"/>
      <c r="I800" s="12"/>
      <c r="J800" s="11"/>
      <c r="M800" s="12"/>
      <c r="N800" s="11" t="s">
        <v>280</v>
      </c>
      <c r="Q800" s="12"/>
      <c r="R800" s="302"/>
      <c r="S800" s="317"/>
      <c r="T800" s="160" t="s">
        <v>607</v>
      </c>
      <c r="U800" s="305"/>
      <c r="V800" s="3" t="s">
        <v>365</v>
      </c>
      <c r="AA800" s="12"/>
      <c r="AB800" s="3" t="s">
        <v>577</v>
      </c>
      <c r="AF800" s="310"/>
      <c r="AG800" s="311"/>
      <c r="AH800" s="311"/>
      <c r="AI800" s="311"/>
      <c r="AJ800" s="311"/>
      <c r="AK800" s="311"/>
      <c r="AL800" s="311"/>
      <c r="AM800" s="311"/>
      <c r="AN800" s="311"/>
      <c r="AO800" s="312"/>
    </row>
    <row r="801" spans="2:41" ht="3.6" customHeight="1">
      <c r="B801" s="11"/>
      <c r="I801" s="12"/>
      <c r="J801" s="11"/>
      <c r="M801" s="12"/>
      <c r="N801" s="9"/>
      <c r="O801" s="8"/>
      <c r="P801" s="8"/>
      <c r="Q801" s="10"/>
      <c r="R801" s="303"/>
      <c r="S801" s="318"/>
      <c r="T801" s="161"/>
      <c r="U801" s="306"/>
      <c r="AA801" s="10"/>
      <c r="AF801" s="313"/>
      <c r="AG801" s="314"/>
      <c r="AH801" s="314"/>
      <c r="AI801" s="314"/>
      <c r="AJ801" s="314"/>
      <c r="AK801" s="314"/>
      <c r="AL801" s="314"/>
      <c r="AM801" s="314"/>
      <c r="AN801" s="314"/>
      <c r="AO801" s="315"/>
    </row>
    <row r="802" spans="2:41" ht="3.6" customHeight="1">
      <c r="B802" s="11"/>
      <c r="I802" s="12"/>
      <c r="J802" s="11"/>
      <c r="N802" s="4"/>
      <c r="O802" s="5"/>
      <c r="P802" s="5"/>
      <c r="Q802" s="6"/>
      <c r="S802" s="136"/>
      <c r="T802" s="143"/>
      <c r="U802" s="136"/>
      <c r="V802" s="136"/>
      <c r="W802" s="136"/>
      <c r="X802" s="136"/>
      <c r="Y802" s="136"/>
      <c r="Z802" s="136"/>
      <c r="AA802" s="136"/>
      <c r="AB802" s="136"/>
      <c r="AC802" s="136"/>
      <c r="AD802" s="136"/>
      <c r="AE802" s="136"/>
      <c r="AF802" s="136"/>
      <c r="AG802" s="136"/>
      <c r="AH802" s="136"/>
      <c r="AI802" s="136"/>
      <c r="AJ802" s="136"/>
      <c r="AK802" s="136"/>
      <c r="AL802" s="136"/>
      <c r="AM802" s="136"/>
      <c r="AN802" s="136"/>
      <c r="AO802" s="162"/>
    </row>
    <row r="803" spans="2:41" ht="13.35" customHeight="1">
      <c r="B803" s="11"/>
      <c r="I803" s="12"/>
      <c r="J803" s="11"/>
      <c r="N803" s="11" t="s">
        <v>608</v>
      </c>
      <c r="Q803" s="12"/>
      <c r="R803" s="150"/>
      <c r="S803" s="163"/>
      <c r="T803" s="3" t="s">
        <v>606</v>
      </c>
      <c r="Y803" s="163"/>
      <c r="Z803" s="3" t="s">
        <v>576</v>
      </c>
      <c r="AF803" s="164"/>
      <c r="AH803" s="143"/>
      <c r="AI803" s="143"/>
      <c r="AJ803" s="143"/>
      <c r="AK803" s="143"/>
      <c r="AL803" s="143"/>
      <c r="AM803" s="143"/>
      <c r="AN803" s="143"/>
      <c r="AO803" s="165"/>
    </row>
    <row r="804" spans="2:41" ht="3.6" customHeight="1">
      <c r="B804" s="11"/>
      <c r="I804" s="12"/>
      <c r="J804" s="9"/>
      <c r="K804" s="8"/>
      <c r="L804" s="8"/>
      <c r="M804" s="8"/>
      <c r="N804" s="9"/>
      <c r="O804" s="8"/>
      <c r="P804" s="8"/>
      <c r="Q804" s="10"/>
      <c r="R804" s="152"/>
      <c r="S804" s="146"/>
      <c r="T804" s="146"/>
      <c r="U804" s="146"/>
      <c r="V804" s="146"/>
      <c r="W804" s="146"/>
      <c r="X804" s="146"/>
      <c r="Y804" s="146"/>
      <c r="Z804" s="146"/>
      <c r="AA804" s="146"/>
      <c r="AB804" s="146"/>
      <c r="AC804" s="146"/>
      <c r="AD804" s="146"/>
      <c r="AE804" s="146"/>
      <c r="AF804" s="146"/>
      <c r="AG804" s="146"/>
      <c r="AH804" s="146"/>
      <c r="AI804" s="146"/>
      <c r="AJ804" s="146"/>
      <c r="AK804" s="146"/>
      <c r="AL804" s="146"/>
      <c r="AM804" s="146"/>
      <c r="AN804" s="146"/>
      <c r="AO804" s="166"/>
    </row>
    <row r="805" spans="2:41" ht="3.6" customHeight="1">
      <c r="B805" s="11"/>
      <c r="I805" s="12"/>
      <c r="J805" s="4"/>
      <c r="K805" s="5"/>
      <c r="L805" s="5"/>
      <c r="M805" s="6"/>
      <c r="N805" s="4"/>
      <c r="O805" s="5"/>
      <c r="P805" s="5"/>
      <c r="Q805" s="5"/>
      <c r="R805" s="298"/>
      <c r="S805" s="281"/>
      <c r="T805" s="281"/>
      <c r="U805" s="281"/>
      <c r="V805" s="281"/>
      <c r="W805" s="281"/>
      <c r="X805" s="281"/>
      <c r="Y805" s="281"/>
      <c r="Z805" s="281"/>
      <c r="AA805" s="281"/>
      <c r="AB805" s="281"/>
      <c r="AC805" s="281"/>
      <c r="AD805" s="281"/>
      <c r="AE805" s="281"/>
      <c r="AF805" s="281"/>
      <c r="AG805" s="281"/>
      <c r="AH805" s="281"/>
      <c r="AI805" s="281"/>
      <c r="AJ805" s="281"/>
      <c r="AK805" s="281"/>
      <c r="AL805" s="281"/>
      <c r="AM805" s="281"/>
      <c r="AN805" s="281"/>
      <c r="AO805" s="282"/>
    </row>
    <row r="806" spans="2:41" ht="13.35" customHeight="1">
      <c r="B806" s="11"/>
      <c r="I806" s="12"/>
      <c r="J806" s="11"/>
      <c r="M806" s="12"/>
      <c r="N806" s="139" t="s">
        <v>8</v>
      </c>
      <c r="R806" s="283"/>
      <c r="S806" s="284"/>
      <c r="T806" s="284"/>
      <c r="U806" s="284"/>
      <c r="V806" s="284"/>
      <c r="W806" s="284"/>
      <c r="X806" s="284"/>
      <c r="Y806" s="284"/>
      <c r="Z806" s="284"/>
      <c r="AA806" s="284"/>
      <c r="AB806" s="284"/>
      <c r="AC806" s="284"/>
      <c r="AD806" s="284"/>
      <c r="AE806" s="284"/>
      <c r="AF806" s="284"/>
      <c r="AG806" s="284"/>
      <c r="AH806" s="284"/>
      <c r="AI806" s="284"/>
      <c r="AJ806" s="284"/>
      <c r="AK806" s="284"/>
      <c r="AL806" s="284"/>
      <c r="AM806" s="284"/>
      <c r="AN806" s="284"/>
      <c r="AO806" s="285"/>
    </row>
    <row r="807" spans="2:41" ht="3.6" customHeight="1">
      <c r="B807" s="11"/>
      <c r="I807" s="12"/>
      <c r="J807" s="11"/>
      <c r="M807" s="12"/>
      <c r="N807" s="9"/>
      <c r="O807" s="8"/>
      <c r="P807" s="8"/>
      <c r="Q807" s="8"/>
      <c r="R807" s="286"/>
      <c r="S807" s="287"/>
      <c r="T807" s="287"/>
      <c r="U807" s="287"/>
      <c r="V807" s="287"/>
      <c r="W807" s="287"/>
      <c r="X807" s="287"/>
      <c r="Y807" s="287"/>
      <c r="Z807" s="287"/>
      <c r="AA807" s="287"/>
      <c r="AB807" s="287"/>
      <c r="AC807" s="287"/>
      <c r="AD807" s="287"/>
      <c r="AE807" s="287"/>
      <c r="AF807" s="287"/>
      <c r="AG807" s="287"/>
      <c r="AH807" s="287"/>
      <c r="AI807" s="287"/>
      <c r="AJ807" s="287"/>
      <c r="AK807" s="287"/>
      <c r="AL807" s="287"/>
      <c r="AM807" s="287"/>
      <c r="AN807" s="287"/>
      <c r="AO807" s="288"/>
    </row>
    <row r="808" spans="2:41" ht="3.6" customHeight="1">
      <c r="B808" s="11"/>
      <c r="I808" s="12"/>
      <c r="J808" s="11"/>
      <c r="M808" s="12"/>
      <c r="N808" s="4"/>
      <c r="O808" s="5"/>
      <c r="P808" s="5"/>
      <c r="Q808" s="6"/>
      <c r="R808" s="298"/>
      <c r="S808" s="281"/>
      <c r="T808" s="281"/>
      <c r="U808" s="281"/>
      <c r="V808" s="281"/>
      <c r="W808" s="281"/>
      <c r="X808" s="281"/>
      <c r="Y808" s="281"/>
      <c r="Z808" s="281"/>
      <c r="AA808" s="281"/>
      <c r="AB808" s="281"/>
      <c r="AC808" s="281"/>
      <c r="AD808" s="281"/>
      <c r="AE808" s="281"/>
      <c r="AF808" s="281"/>
      <c r="AG808" s="281"/>
      <c r="AH808" s="281"/>
      <c r="AI808" s="281"/>
      <c r="AJ808" s="281"/>
      <c r="AK808" s="281"/>
      <c r="AL808" s="281"/>
      <c r="AM808" s="281"/>
      <c r="AN808" s="281"/>
      <c r="AO808" s="282"/>
    </row>
    <row r="809" spans="2:41" ht="13.35" customHeight="1">
      <c r="B809" s="11"/>
      <c r="I809" s="12"/>
      <c r="J809" s="11"/>
      <c r="M809" s="12"/>
      <c r="N809" s="11" t="s">
        <v>311</v>
      </c>
      <c r="Q809" s="12"/>
      <c r="R809" s="283"/>
      <c r="S809" s="284"/>
      <c r="T809" s="284"/>
      <c r="U809" s="284"/>
      <c r="V809" s="284"/>
      <c r="W809" s="284"/>
      <c r="X809" s="284"/>
      <c r="Y809" s="284"/>
      <c r="Z809" s="284"/>
      <c r="AA809" s="284"/>
      <c r="AB809" s="284"/>
      <c r="AC809" s="284"/>
      <c r="AD809" s="284"/>
      <c r="AE809" s="284"/>
      <c r="AF809" s="284"/>
      <c r="AG809" s="284"/>
      <c r="AH809" s="284"/>
      <c r="AI809" s="284"/>
      <c r="AJ809" s="284"/>
      <c r="AK809" s="284"/>
      <c r="AL809" s="284"/>
      <c r="AM809" s="284"/>
      <c r="AN809" s="284"/>
      <c r="AO809" s="285"/>
    </row>
    <row r="810" spans="2:41" ht="3.6" customHeight="1">
      <c r="B810" s="11"/>
      <c r="I810" s="12"/>
      <c r="J810" s="11"/>
      <c r="M810" s="12"/>
      <c r="N810" s="11"/>
      <c r="Q810" s="12"/>
      <c r="R810" s="286"/>
      <c r="S810" s="287"/>
      <c r="T810" s="287"/>
      <c r="U810" s="287"/>
      <c r="V810" s="287"/>
      <c r="W810" s="287"/>
      <c r="X810" s="287"/>
      <c r="Y810" s="287"/>
      <c r="Z810" s="287"/>
      <c r="AA810" s="287"/>
      <c r="AB810" s="287"/>
      <c r="AC810" s="287"/>
      <c r="AD810" s="287"/>
      <c r="AE810" s="287"/>
      <c r="AF810" s="287"/>
      <c r="AG810" s="287"/>
      <c r="AH810" s="287"/>
      <c r="AI810" s="287"/>
      <c r="AJ810" s="287"/>
      <c r="AK810" s="287"/>
      <c r="AL810" s="287"/>
      <c r="AM810" s="287"/>
      <c r="AN810" s="287"/>
      <c r="AO810" s="288"/>
    </row>
    <row r="811" spans="2:41" ht="3.6" customHeight="1">
      <c r="B811" s="11"/>
      <c r="I811" s="12"/>
      <c r="J811" s="11"/>
      <c r="M811" s="12"/>
      <c r="N811" s="4"/>
      <c r="O811" s="5"/>
      <c r="P811" s="5"/>
      <c r="Q811" s="6"/>
      <c r="R811" s="134"/>
      <c r="S811" s="135"/>
      <c r="T811" s="135"/>
      <c r="U811" s="135"/>
      <c r="V811" s="135"/>
      <c r="W811" s="135"/>
      <c r="X811" s="135"/>
      <c r="Y811" s="135"/>
      <c r="Z811" s="135"/>
      <c r="AA811" s="148"/>
      <c r="AB811" s="4"/>
      <c r="AC811" s="5"/>
      <c r="AD811" s="5"/>
      <c r="AE811" s="6"/>
      <c r="AF811" s="134"/>
      <c r="AG811" s="135"/>
      <c r="AH811" s="135"/>
      <c r="AI811" s="135"/>
      <c r="AJ811" s="135"/>
      <c r="AK811" s="135"/>
      <c r="AL811" s="135"/>
      <c r="AM811" s="135"/>
      <c r="AN811" s="135"/>
      <c r="AO811" s="148"/>
    </row>
    <row r="812" spans="2:41" ht="13.35" customHeight="1">
      <c r="B812" s="11"/>
      <c r="I812" s="12"/>
      <c r="J812" s="11" t="s">
        <v>1118</v>
      </c>
      <c r="M812" s="12"/>
      <c r="N812" s="11" t="s">
        <v>363</v>
      </c>
      <c r="Q812" s="12"/>
      <c r="R812" s="140"/>
      <c r="S812" s="299"/>
      <c r="T812" s="300"/>
      <c r="U812" s="141"/>
      <c r="V812" s="157"/>
      <c r="W812" s="141" t="s">
        <v>13</v>
      </c>
      <c r="X812" s="157"/>
      <c r="Y812" s="141" t="s">
        <v>11</v>
      </c>
      <c r="Z812" s="157"/>
      <c r="AA812" s="141" t="s">
        <v>588</v>
      </c>
      <c r="AB812" s="11" t="s">
        <v>316</v>
      </c>
      <c r="AE812" s="12"/>
      <c r="AF812" s="140"/>
      <c r="AG812" s="299"/>
      <c r="AH812" s="300"/>
      <c r="AI812" s="141"/>
      <c r="AJ812" s="157"/>
      <c r="AK812" s="141" t="s">
        <v>13</v>
      </c>
      <c r="AL812" s="157"/>
      <c r="AM812" s="141" t="s">
        <v>11</v>
      </c>
      <c r="AN812" s="157"/>
      <c r="AO812" s="158" t="s">
        <v>588</v>
      </c>
    </row>
    <row r="813" spans="2:41" ht="3.6" customHeight="1">
      <c r="B813" s="11"/>
      <c r="I813" s="12"/>
      <c r="J813" s="11"/>
      <c r="M813" s="12"/>
      <c r="N813" s="9"/>
      <c r="O813" s="8"/>
      <c r="P813" s="8"/>
      <c r="Q813" s="10"/>
      <c r="R813" s="144"/>
      <c r="S813" s="145"/>
      <c r="T813" s="141"/>
      <c r="U813" s="145"/>
      <c r="V813" s="145"/>
      <c r="W813" s="145"/>
      <c r="X813" s="145"/>
      <c r="Y813" s="145"/>
      <c r="Z813" s="145"/>
      <c r="AA813" s="151"/>
      <c r="AB813" s="9"/>
      <c r="AC813" s="8"/>
      <c r="AD813" s="8"/>
      <c r="AE813" s="10"/>
      <c r="AF813" s="144"/>
      <c r="AG813" s="145"/>
      <c r="AH813" s="145"/>
      <c r="AI813" s="145"/>
      <c r="AJ813" s="145"/>
      <c r="AK813" s="145"/>
      <c r="AL813" s="145"/>
      <c r="AM813" s="145"/>
      <c r="AN813" s="145"/>
      <c r="AO813" s="151"/>
    </row>
    <row r="814" spans="2:41" ht="3.6" customHeight="1">
      <c r="B814" s="11"/>
      <c r="I814" s="12"/>
      <c r="J814" s="11"/>
      <c r="M814" s="12"/>
      <c r="N814" s="4"/>
      <c r="O814" s="5"/>
      <c r="P814" s="5"/>
      <c r="Q814" s="6"/>
      <c r="R814" s="301"/>
      <c r="S814" s="316"/>
      <c r="T814" s="159"/>
      <c r="U814" s="304"/>
      <c r="AA814" s="6"/>
      <c r="AF814" s="307"/>
      <c r="AG814" s="308"/>
      <c r="AH814" s="308"/>
      <c r="AI814" s="308"/>
      <c r="AJ814" s="308"/>
      <c r="AK814" s="308"/>
      <c r="AL814" s="308"/>
      <c r="AM814" s="308"/>
      <c r="AN814" s="308"/>
      <c r="AO814" s="309"/>
    </row>
    <row r="815" spans="2:41" ht="13.35" customHeight="1">
      <c r="B815" s="11"/>
      <c r="I815" s="12"/>
      <c r="J815" s="11"/>
      <c r="M815" s="12"/>
      <c r="N815" s="11" t="s">
        <v>280</v>
      </c>
      <c r="Q815" s="12"/>
      <c r="R815" s="302"/>
      <c r="S815" s="317"/>
      <c r="T815" s="160" t="s">
        <v>607</v>
      </c>
      <c r="U815" s="305"/>
      <c r="V815" s="3" t="s">
        <v>365</v>
      </c>
      <c r="AA815" s="12"/>
      <c r="AB815" s="3" t="s">
        <v>577</v>
      </c>
      <c r="AF815" s="310"/>
      <c r="AG815" s="311"/>
      <c r="AH815" s="311"/>
      <c r="AI815" s="311"/>
      <c r="AJ815" s="311"/>
      <c r="AK815" s="311"/>
      <c r="AL815" s="311"/>
      <c r="AM815" s="311"/>
      <c r="AN815" s="311"/>
      <c r="AO815" s="312"/>
    </row>
    <row r="816" spans="2:41" ht="3.6" customHeight="1">
      <c r="B816" s="11"/>
      <c r="I816" s="12"/>
      <c r="J816" s="11"/>
      <c r="M816" s="12"/>
      <c r="N816" s="9"/>
      <c r="O816" s="8"/>
      <c r="P816" s="8"/>
      <c r="Q816" s="10"/>
      <c r="R816" s="303"/>
      <c r="S816" s="318"/>
      <c r="T816" s="161"/>
      <c r="U816" s="306"/>
      <c r="AA816" s="10"/>
      <c r="AF816" s="313"/>
      <c r="AG816" s="314"/>
      <c r="AH816" s="314"/>
      <c r="AI816" s="314"/>
      <c r="AJ816" s="314"/>
      <c r="AK816" s="314"/>
      <c r="AL816" s="314"/>
      <c r="AM816" s="314"/>
      <c r="AN816" s="314"/>
      <c r="AO816" s="315"/>
    </row>
    <row r="817" spans="2:41" ht="3.6" customHeight="1">
      <c r="B817" s="11"/>
      <c r="I817" s="12"/>
      <c r="J817" s="11"/>
      <c r="N817" s="4"/>
      <c r="O817" s="5"/>
      <c r="P817" s="5"/>
      <c r="Q817" s="6"/>
      <c r="S817" s="136"/>
      <c r="T817" s="143"/>
      <c r="U817" s="136"/>
      <c r="V817" s="136"/>
      <c r="W817" s="136"/>
      <c r="X817" s="136"/>
      <c r="Y817" s="136"/>
      <c r="Z817" s="136"/>
      <c r="AA817" s="136"/>
      <c r="AB817" s="136"/>
      <c r="AC817" s="136"/>
      <c r="AD817" s="136"/>
      <c r="AE817" s="136"/>
      <c r="AF817" s="136"/>
      <c r="AG817" s="136"/>
      <c r="AH817" s="136"/>
      <c r="AI817" s="136"/>
      <c r="AJ817" s="136"/>
      <c r="AK817" s="136"/>
      <c r="AL817" s="136"/>
      <c r="AM817" s="136"/>
      <c r="AN817" s="136"/>
      <c r="AO817" s="162"/>
    </row>
    <row r="818" spans="2:41" ht="13.35" customHeight="1">
      <c r="B818" s="11"/>
      <c r="I818" s="12"/>
      <c r="J818" s="11"/>
      <c r="N818" s="11" t="s">
        <v>608</v>
      </c>
      <c r="Q818" s="12"/>
      <c r="R818" s="150"/>
      <c r="S818" s="163"/>
      <c r="T818" s="3" t="s">
        <v>606</v>
      </c>
      <c r="Y818" s="163"/>
      <c r="Z818" s="3" t="s">
        <v>576</v>
      </c>
      <c r="AF818" s="164"/>
      <c r="AH818" s="143"/>
      <c r="AI818" s="143"/>
      <c r="AJ818" s="143"/>
      <c r="AK818" s="143"/>
      <c r="AL818" s="143"/>
      <c r="AM818" s="143"/>
      <c r="AN818" s="143"/>
      <c r="AO818" s="165"/>
    </row>
    <row r="819" spans="2:41" ht="3.6" customHeight="1">
      <c r="B819" s="11"/>
      <c r="I819" s="12"/>
      <c r="J819" s="9"/>
      <c r="K819" s="8"/>
      <c r="L819" s="8"/>
      <c r="M819" s="8"/>
      <c r="N819" s="9"/>
      <c r="O819" s="8"/>
      <c r="P819" s="8"/>
      <c r="Q819" s="10"/>
      <c r="R819" s="152"/>
      <c r="S819" s="146"/>
      <c r="T819" s="146"/>
      <c r="U819" s="146"/>
      <c r="V819" s="146"/>
      <c r="W819" s="146"/>
      <c r="X819" s="146"/>
      <c r="Y819" s="146"/>
      <c r="Z819" s="146"/>
      <c r="AA819" s="146"/>
      <c r="AB819" s="146"/>
      <c r="AC819" s="146"/>
      <c r="AD819" s="146"/>
      <c r="AE819" s="146"/>
      <c r="AF819" s="146"/>
      <c r="AG819" s="146"/>
      <c r="AH819" s="146"/>
      <c r="AI819" s="146"/>
      <c r="AJ819" s="146"/>
      <c r="AK819" s="146"/>
      <c r="AL819" s="146"/>
      <c r="AM819" s="146"/>
      <c r="AN819" s="146"/>
      <c r="AO819" s="166"/>
    </row>
    <row r="820" spans="2:41" ht="3.6" customHeight="1">
      <c r="B820" s="4"/>
      <c r="C820" s="5"/>
      <c r="D820" s="5"/>
      <c r="E820" s="5"/>
      <c r="F820" s="5"/>
      <c r="G820" s="5"/>
      <c r="H820" s="5"/>
      <c r="I820" s="5"/>
      <c r="J820" s="4"/>
      <c r="K820" s="5"/>
      <c r="L820" s="5"/>
      <c r="M820" s="5"/>
      <c r="N820" s="5"/>
      <c r="O820" s="5"/>
      <c r="P820" s="5"/>
      <c r="Q820" s="5"/>
      <c r="R820" s="6"/>
      <c r="S820" s="4"/>
      <c r="T820" s="5"/>
      <c r="U820" s="5"/>
      <c r="V820" s="5"/>
      <c r="W820" s="5"/>
      <c r="X820" s="307" t="str">
        <f>新規＿２!M38&amp;更新＿２!M38</f>
        <v/>
      </c>
      <c r="Y820" s="308"/>
      <c r="Z820" s="309"/>
      <c r="AA820" s="5"/>
      <c r="AB820" s="5"/>
      <c r="AC820" s="5"/>
      <c r="AD820" s="4"/>
      <c r="AE820" s="5"/>
      <c r="AF820" s="5"/>
      <c r="AG820" s="5"/>
      <c r="AH820" s="5"/>
      <c r="AI820" s="5"/>
      <c r="AJ820" s="5"/>
      <c r="AK820" s="307" t="str">
        <f>新規＿２!N40&amp;更新＿２!N40</f>
        <v/>
      </c>
      <c r="AL820" s="308"/>
      <c r="AM820" s="309"/>
      <c r="AN820" s="5"/>
      <c r="AO820" s="6"/>
    </row>
    <row r="821" spans="2:41" ht="13.35" customHeight="1">
      <c r="B821" s="11" t="s">
        <v>671</v>
      </c>
      <c r="J821" s="11" t="s">
        <v>821</v>
      </c>
      <c r="R821" s="12"/>
      <c r="S821" s="11" t="s">
        <v>822</v>
      </c>
      <c r="X821" s="310"/>
      <c r="Y821" s="311"/>
      <c r="Z821" s="312"/>
      <c r="AA821" s="3" t="s">
        <v>581</v>
      </c>
      <c r="AD821" s="11" t="s">
        <v>823</v>
      </c>
      <c r="AK821" s="310"/>
      <c r="AL821" s="311"/>
      <c r="AM821" s="312"/>
      <c r="AN821" s="3" t="s">
        <v>581</v>
      </c>
      <c r="AO821" s="12"/>
    </row>
    <row r="822" spans="2:41" ht="3.6" customHeight="1">
      <c r="B822" s="11"/>
      <c r="J822" s="9"/>
      <c r="K822" s="8"/>
      <c r="L822" s="8"/>
      <c r="M822" s="8"/>
      <c r="N822" s="8"/>
      <c r="O822" s="8"/>
      <c r="P822" s="8"/>
      <c r="Q822" s="8"/>
      <c r="R822" s="10"/>
      <c r="S822" s="9"/>
      <c r="T822" s="8"/>
      <c r="U822" s="8"/>
      <c r="V822" s="8"/>
      <c r="W822" s="8"/>
      <c r="X822" s="313"/>
      <c r="Y822" s="314"/>
      <c r="Z822" s="315"/>
      <c r="AA822" s="8"/>
      <c r="AB822" s="8"/>
      <c r="AC822" s="8"/>
      <c r="AD822" s="9"/>
      <c r="AE822" s="8"/>
      <c r="AF822" s="8"/>
      <c r="AG822" s="8"/>
      <c r="AH822" s="8"/>
      <c r="AI822" s="8"/>
      <c r="AJ822" s="8"/>
      <c r="AK822" s="313"/>
      <c r="AL822" s="314"/>
      <c r="AM822" s="315"/>
      <c r="AN822" s="8"/>
      <c r="AO822" s="10"/>
    </row>
    <row r="823" spans="2:41" ht="3.6" customHeight="1">
      <c r="B823" s="11"/>
      <c r="J823" s="167"/>
      <c r="K823" s="168"/>
      <c r="L823" s="168"/>
      <c r="M823" s="168"/>
      <c r="N823" s="167"/>
      <c r="O823" s="168"/>
      <c r="P823" s="168"/>
      <c r="Q823" s="5"/>
      <c r="R823" s="307" t="str">
        <f>新規＿２!Y112&amp;更新＿２!Y112</f>
        <v/>
      </c>
      <c r="S823" s="308"/>
      <c r="T823" s="309"/>
      <c r="U823" s="168"/>
      <c r="V823" s="5"/>
      <c r="W823" s="168"/>
      <c r="X823" s="167"/>
      <c r="Y823" s="168"/>
      <c r="Z823" s="168"/>
      <c r="AA823" s="168"/>
      <c r="AB823" s="168"/>
      <c r="AC823" s="168"/>
      <c r="AD823" s="168"/>
      <c r="AE823" s="168"/>
      <c r="AF823" s="168"/>
      <c r="AG823" s="168"/>
      <c r="AH823" s="168"/>
      <c r="AI823" s="168"/>
      <c r="AJ823" s="169"/>
      <c r="AK823" s="289" t="str">
        <f>新規＿２!Y115&amp;更新＿２!Y115</f>
        <v/>
      </c>
      <c r="AL823" s="290"/>
      <c r="AM823" s="291"/>
      <c r="AN823" s="168"/>
      <c r="AO823" s="169"/>
    </row>
    <row r="824" spans="2:41" ht="13.35" customHeight="1">
      <c r="B824" s="11"/>
      <c r="J824" s="13" t="s">
        <v>579</v>
      </c>
      <c r="K824" s="14"/>
      <c r="L824" s="14"/>
      <c r="M824" s="14"/>
      <c r="N824" s="170" t="s">
        <v>580</v>
      </c>
      <c r="O824" s="14"/>
      <c r="P824" s="14"/>
      <c r="R824" s="310"/>
      <c r="S824" s="311"/>
      <c r="T824" s="312"/>
      <c r="U824" s="14" t="s">
        <v>581</v>
      </c>
      <c r="W824" s="14"/>
      <c r="X824" s="13" t="s">
        <v>582</v>
      </c>
      <c r="Y824" s="171"/>
      <c r="Z824" s="14"/>
      <c r="AA824" s="14"/>
      <c r="AB824" s="14"/>
      <c r="AC824" s="14"/>
      <c r="AD824" s="14"/>
      <c r="AE824" s="14"/>
      <c r="AF824" s="171"/>
      <c r="AG824" s="14"/>
      <c r="AH824" s="14"/>
      <c r="AI824" s="14"/>
      <c r="AJ824" s="172"/>
      <c r="AK824" s="292"/>
      <c r="AL824" s="293"/>
      <c r="AM824" s="294"/>
      <c r="AN824" s="14" t="s">
        <v>581</v>
      </c>
      <c r="AO824" s="172"/>
    </row>
    <row r="825" spans="2:41" ht="3.6" customHeight="1">
      <c r="B825" s="11"/>
      <c r="J825" s="13"/>
      <c r="K825" s="14"/>
      <c r="L825" s="14"/>
      <c r="M825" s="14"/>
      <c r="N825" s="173"/>
      <c r="O825" s="174"/>
      <c r="P825" s="174"/>
      <c r="Q825" s="8"/>
      <c r="R825" s="313"/>
      <c r="S825" s="314"/>
      <c r="T825" s="315"/>
      <c r="U825" s="174"/>
      <c r="V825" s="8"/>
      <c r="W825" s="174"/>
      <c r="X825" s="173"/>
      <c r="Y825" s="174"/>
      <c r="Z825" s="174"/>
      <c r="AA825" s="174"/>
      <c r="AB825" s="174"/>
      <c r="AC825" s="174"/>
      <c r="AD825" s="174"/>
      <c r="AE825" s="174"/>
      <c r="AF825" s="174"/>
      <c r="AG825" s="174"/>
      <c r="AH825" s="174"/>
      <c r="AI825" s="174"/>
      <c r="AJ825" s="175"/>
      <c r="AK825" s="295"/>
      <c r="AL825" s="296"/>
      <c r="AM825" s="297"/>
      <c r="AN825" s="174"/>
      <c r="AO825" s="175"/>
    </row>
    <row r="826" spans="2:41" ht="3.6" customHeight="1">
      <c r="B826" s="11"/>
      <c r="J826" s="13"/>
      <c r="K826" s="14"/>
      <c r="L826" s="14"/>
      <c r="M826" s="14"/>
      <c r="N826" s="11"/>
      <c r="O826" s="5"/>
      <c r="X826" s="167"/>
      <c r="Y826" s="168"/>
      <c r="Z826" s="168"/>
      <c r="AA826" s="168"/>
      <c r="AB826" s="168"/>
      <c r="AC826" s="168"/>
      <c r="AD826" s="168"/>
      <c r="AE826" s="168"/>
      <c r="AF826" s="168"/>
      <c r="AG826" s="168"/>
      <c r="AH826" s="168"/>
      <c r="AI826" s="168"/>
      <c r="AJ826" s="168"/>
      <c r="AK826" s="289"/>
      <c r="AL826" s="290"/>
      <c r="AM826" s="291"/>
      <c r="AN826" s="168"/>
      <c r="AO826" s="169"/>
    </row>
    <row r="827" spans="2:41" ht="13.35" customHeight="1">
      <c r="B827" s="11"/>
      <c r="J827" s="13"/>
      <c r="K827" s="14"/>
      <c r="L827" s="14"/>
      <c r="M827" s="14"/>
      <c r="N827" s="11"/>
      <c r="X827" s="170" t="s">
        <v>828</v>
      </c>
      <c r="Y827" s="14"/>
      <c r="Z827" s="14"/>
      <c r="AA827" s="14"/>
      <c r="AB827" s="14"/>
      <c r="AC827" s="14"/>
      <c r="AD827" s="14"/>
      <c r="AE827" s="14"/>
      <c r="AF827" s="14"/>
      <c r="AG827" s="14"/>
      <c r="AH827" s="14"/>
      <c r="AI827" s="14"/>
      <c r="AJ827" s="14"/>
      <c r="AK827" s="292"/>
      <c r="AL827" s="293"/>
      <c r="AM827" s="294"/>
      <c r="AN827" s="14" t="s">
        <v>581</v>
      </c>
      <c r="AO827" s="172"/>
    </row>
    <row r="828" spans="2:41" ht="3.6" customHeight="1">
      <c r="B828" s="9"/>
      <c r="C828" s="8"/>
      <c r="D828" s="8"/>
      <c r="E828" s="8"/>
      <c r="F828" s="8"/>
      <c r="G828" s="8"/>
      <c r="H828" s="8"/>
      <c r="I828" s="8"/>
      <c r="J828" s="173"/>
      <c r="K828" s="174"/>
      <c r="L828" s="174"/>
      <c r="M828" s="174"/>
      <c r="N828" s="9"/>
      <c r="O828" s="8"/>
      <c r="P828" s="8"/>
      <c r="Q828" s="8"/>
      <c r="R828" s="8"/>
      <c r="S828" s="8"/>
      <c r="T828" s="8"/>
      <c r="U828" s="8"/>
      <c r="V828" s="8"/>
      <c r="W828" s="8"/>
      <c r="X828" s="173"/>
      <c r="Y828" s="174"/>
      <c r="Z828" s="174"/>
      <c r="AA828" s="174"/>
      <c r="AB828" s="174"/>
      <c r="AC828" s="174"/>
      <c r="AD828" s="174"/>
      <c r="AE828" s="174"/>
      <c r="AF828" s="174"/>
      <c r="AG828" s="174"/>
      <c r="AH828" s="174"/>
      <c r="AI828" s="174"/>
      <c r="AJ828" s="174"/>
      <c r="AK828" s="295"/>
      <c r="AL828" s="296"/>
      <c r="AM828" s="297"/>
      <c r="AN828" s="174"/>
      <c r="AO828" s="175"/>
    </row>
    <row r="829" spans="2:41" ht="3.6" customHeight="1"/>
    <row r="831" spans="2:41" ht="3.6" customHeight="1"/>
    <row r="832" spans="2:41" ht="3.6" customHeight="1"/>
  </sheetData>
  <mergeCells count="421">
    <mergeCell ref="X820:Z822"/>
    <mergeCell ref="AK820:AM822"/>
    <mergeCell ref="R823:T825"/>
    <mergeCell ref="AK823:AM825"/>
    <mergeCell ref="AK826:AM828"/>
    <mergeCell ref="R805:AO807"/>
    <mergeCell ref="R808:AO810"/>
    <mergeCell ref="S812:T812"/>
    <mergeCell ref="AG812:AH812"/>
    <mergeCell ref="R814:R816"/>
    <mergeCell ref="S814:S816"/>
    <mergeCell ref="U814:U816"/>
    <mergeCell ref="AF814:AO816"/>
    <mergeCell ref="R790:AO792"/>
    <mergeCell ref="R793:AO795"/>
    <mergeCell ref="S797:T797"/>
    <mergeCell ref="AG797:AH797"/>
    <mergeCell ref="R799:R801"/>
    <mergeCell ref="S799:S801"/>
    <mergeCell ref="U799:U801"/>
    <mergeCell ref="AF799:AO801"/>
    <mergeCell ref="R775:AO777"/>
    <mergeCell ref="R778:AO780"/>
    <mergeCell ref="S782:T782"/>
    <mergeCell ref="AG782:AH782"/>
    <mergeCell ref="R784:R786"/>
    <mergeCell ref="S784:S786"/>
    <mergeCell ref="U784:U786"/>
    <mergeCell ref="AF784:AO786"/>
    <mergeCell ref="R760:AO762"/>
    <mergeCell ref="R763:AO765"/>
    <mergeCell ref="S767:T767"/>
    <mergeCell ref="AG767:AH767"/>
    <mergeCell ref="R769:R771"/>
    <mergeCell ref="S769:S771"/>
    <mergeCell ref="U769:U771"/>
    <mergeCell ref="AF769:AO771"/>
    <mergeCell ref="R745:AO747"/>
    <mergeCell ref="R748:AO750"/>
    <mergeCell ref="S752:T752"/>
    <mergeCell ref="AG752:AH752"/>
    <mergeCell ref="R754:R756"/>
    <mergeCell ref="S754:S756"/>
    <mergeCell ref="U754:U756"/>
    <mergeCell ref="AF754:AO756"/>
    <mergeCell ref="R730:AO732"/>
    <mergeCell ref="R733:AO735"/>
    <mergeCell ref="S737:T737"/>
    <mergeCell ref="AG737:AH737"/>
    <mergeCell ref="R739:R741"/>
    <mergeCell ref="S739:S741"/>
    <mergeCell ref="U739:U741"/>
    <mergeCell ref="AF739:AO741"/>
    <mergeCell ref="R715:AO717"/>
    <mergeCell ref="R718:AO720"/>
    <mergeCell ref="S722:T722"/>
    <mergeCell ref="AG722:AH722"/>
    <mergeCell ref="R724:R726"/>
    <mergeCell ref="S724:S726"/>
    <mergeCell ref="U724:U726"/>
    <mergeCell ref="AF724:AO726"/>
    <mergeCell ref="R700:AO702"/>
    <mergeCell ref="R703:AO705"/>
    <mergeCell ref="S707:T707"/>
    <mergeCell ref="AG707:AH707"/>
    <mergeCell ref="R709:R711"/>
    <mergeCell ref="S709:S711"/>
    <mergeCell ref="U709:U711"/>
    <mergeCell ref="AF709:AO711"/>
    <mergeCell ref="R685:AO687"/>
    <mergeCell ref="R688:AO690"/>
    <mergeCell ref="S692:T692"/>
    <mergeCell ref="AG692:AH692"/>
    <mergeCell ref="R694:R696"/>
    <mergeCell ref="S694:S696"/>
    <mergeCell ref="U694:U696"/>
    <mergeCell ref="AF694:AO696"/>
    <mergeCell ref="R670:AO672"/>
    <mergeCell ref="R673:AO675"/>
    <mergeCell ref="S677:T677"/>
    <mergeCell ref="AG677:AH677"/>
    <mergeCell ref="R679:R681"/>
    <mergeCell ref="S679:S681"/>
    <mergeCell ref="U679:U681"/>
    <mergeCell ref="AF679:AO681"/>
    <mergeCell ref="R655:AO657"/>
    <mergeCell ref="R658:AO660"/>
    <mergeCell ref="S662:T662"/>
    <mergeCell ref="AG662:AH662"/>
    <mergeCell ref="R664:R666"/>
    <mergeCell ref="S664:S666"/>
    <mergeCell ref="U664:U666"/>
    <mergeCell ref="AF664:AO666"/>
    <mergeCell ref="R640:AO642"/>
    <mergeCell ref="R643:AO645"/>
    <mergeCell ref="S647:T647"/>
    <mergeCell ref="AG647:AH647"/>
    <mergeCell ref="R649:R651"/>
    <mergeCell ref="S649:S651"/>
    <mergeCell ref="U649:U651"/>
    <mergeCell ref="AF649:AO651"/>
    <mergeCell ref="R625:AO627"/>
    <mergeCell ref="R628:AO630"/>
    <mergeCell ref="S632:T632"/>
    <mergeCell ref="AG632:AH632"/>
    <mergeCell ref="R634:R636"/>
    <mergeCell ref="S634:S636"/>
    <mergeCell ref="U634:U636"/>
    <mergeCell ref="AF634:AO636"/>
    <mergeCell ref="R610:AO612"/>
    <mergeCell ref="R613:AO615"/>
    <mergeCell ref="S617:T617"/>
    <mergeCell ref="AG617:AH617"/>
    <mergeCell ref="R619:R621"/>
    <mergeCell ref="S619:S621"/>
    <mergeCell ref="U619:U621"/>
    <mergeCell ref="AF619:AO621"/>
    <mergeCell ref="R595:AO597"/>
    <mergeCell ref="R598:AO600"/>
    <mergeCell ref="S602:T602"/>
    <mergeCell ref="AG602:AH602"/>
    <mergeCell ref="R604:R606"/>
    <mergeCell ref="S604:S606"/>
    <mergeCell ref="U604:U606"/>
    <mergeCell ref="AF604:AO606"/>
    <mergeCell ref="R580:AO582"/>
    <mergeCell ref="R583:AO585"/>
    <mergeCell ref="S587:T587"/>
    <mergeCell ref="AG587:AH587"/>
    <mergeCell ref="R589:R591"/>
    <mergeCell ref="S589:S591"/>
    <mergeCell ref="U589:U591"/>
    <mergeCell ref="AF589:AO591"/>
    <mergeCell ref="R565:AO567"/>
    <mergeCell ref="R568:AO570"/>
    <mergeCell ref="S572:T572"/>
    <mergeCell ref="AG572:AH572"/>
    <mergeCell ref="R574:R576"/>
    <mergeCell ref="S574:S576"/>
    <mergeCell ref="U574:U576"/>
    <mergeCell ref="AF574:AO576"/>
    <mergeCell ref="R550:AO552"/>
    <mergeCell ref="R553:AO555"/>
    <mergeCell ref="S557:T557"/>
    <mergeCell ref="AG557:AH557"/>
    <mergeCell ref="R559:R561"/>
    <mergeCell ref="S559:S561"/>
    <mergeCell ref="U559:U561"/>
    <mergeCell ref="AF559:AO561"/>
    <mergeCell ref="R535:AO537"/>
    <mergeCell ref="R538:AO540"/>
    <mergeCell ref="S542:T542"/>
    <mergeCell ref="AG542:AH542"/>
    <mergeCell ref="R544:R546"/>
    <mergeCell ref="S544:S546"/>
    <mergeCell ref="U544:U546"/>
    <mergeCell ref="AF544:AO546"/>
    <mergeCell ref="R520:AO522"/>
    <mergeCell ref="R523:AO525"/>
    <mergeCell ref="S527:T527"/>
    <mergeCell ref="AG527:AH527"/>
    <mergeCell ref="R529:R531"/>
    <mergeCell ref="S529:S531"/>
    <mergeCell ref="U529:U531"/>
    <mergeCell ref="AF529:AO531"/>
    <mergeCell ref="R505:AO507"/>
    <mergeCell ref="R508:AO510"/>
    <mergeCell ref="S512:T512"/>
    <mergeCell ref="AG512:AH512"/>
    <mergeCell ref="R514:R516"/>
    <mergeCell ref="S514:S516"/>
    <mergeCell ref="U514:U516"/>
    <mergeCell ref="AF514:AO516"/>
    <mergeCell ref="R490:AO492"/>
    <mergeCell ref="R493:AO495"/>
    <mergeCell ref="S497:T497"/>
    <mergeCell ref="AG497:AH497"/>
    <mergeCell ref="R499:R501"/>
    <mergeCell ref="S499:S501"/>
    <mergeCell ref="U499:U501"/>
    <mergeCell ref="AF499:AO501"/>
    <mergeCell ref="R475:AO477"/>
    <mergeCell ref="R478:AO480"/>
    <mergeCell ref="S482:T482"/>
    <mergeCell ref="AG482:AH482"/>
    <mergeCell ref="R484:R486"/>
    <mergeCell ref="S484:S486"/>
    <mergeCell ref="U484:U486"/>
    <mergeCell ref="AF484:AO486"/>
    <mergeCell ref="R460:AO462"/>
    <mergeCell ref="R463:AO465"/>
    <mergeCell ref="S467:T467"/>
    <mergeCell ref="AG467:AH467"/>
    <mergeCell ref="R469:R471"/>
    <mergeCell ref="S469:S471"/>
    <mergeCell ref="U469:U471"/>
    <mergeCell ref="AF469:AO471"/>
    <mergeCell ref="R445:AO447"/>
    <mergeCell ref="R448:AO450"/>
    <mergeCell ref="S452:T452"/>
    <mergeCell ref="AG452:AH452"/>
    <mergeCell ref="R454:R456"/>
    <mergeCell ref="S454:S456"/>
    <mergeCell ref="U454:U456"/>
    <mergeCell ref="AF454:AO456"/>
    <mergeCell ref="R430:AO432"/>
    <mergeCell ref="R433:AO435"/>
    <mergeCell ref="S437:T437"/>
    <mergeCell ref="AG437:AH437"/>
    <mergeCell ref="R439:R441"/>
    <mergeCell ref="S439:S441"/>
    <mergeCell ref="U439:U441"/>
    <mergeCell ref="AF439:AO441"/>
    <mergeCell ref="R415:AO417"/>
    <mergeCell ref="R418:AO420"/>
    <mergeCell ref="S422:T422"/>
    <mergeCell ref="AG422:AH422"/>
    <mergeCell ref="R424:R426"/>
    <mergeCell ref="S424:S426"/>
    <mergeCell ref="U424:U426"/>
    <mergeCell ref="AF424:AO426"/>
    <mergeCell ref="R400:AO402"/>
    <mergeCell ref="R403:AO405"/>
    <mergeCell ref="S407:T407"/>
    <mergeCell ref="AG407:AH407"/>
    <mergeCell ref="R409:R411"/>
    <mergeCell ref="S409:S411"/>
    <mergeCell ref="U409:U411"/>
    <mergeCell ref="AF409:AO411"/>
    <mergeCell ref="R385:AO387"/>
    <mergeCell ref="R388:AO390"/>
    <mergeCell ref="S392:T392"/>
    <mergeCell ref="AG392:AH392"/>
    <mergeCell ref="R394:R396"/>
    <mergeCell ref="S394:S396"/>
    <mergeCell ref="U394:U396"/>
    <mergeCell ref="AF394:AO396"/>
    <mergeCell ref="R370:AO372"/>
    <mergeCell ref="R373:AO375"/>
    <mergeCell ref="S377:T377"/>
    <mergeCell ref="AG377:AH377"/>
    <mergeCell ref="R379:R381"/>
    <mergeCell ref="S379:S381"/>
    <mergeCell ref="U379:U381"/>
    <mergeCell ref="AF379:AO381"/>
    <mergeCell ref="R355:AO357"/>
    <mergeCell ref="R358:AO360"/>
    <mergeCell ref="S362:T362"/>
    <mergeCell ref="AG362:AH362"/>
    <mergeCell ref="R364:R366"/>
    <mergeCell ref="S364:S366"/>
    <mergeCell ref="U364:U366"/>
    <mergeCell ref="AF364:AO366"/>
    <mergeCell ref="R340:AO342"/>
    <mergeCell ref="R343:AO345"/>
    <mergeCell ref="S347:T347"/>
    <mergeCell ref="AG347:AH347"/>
    <mergeCell ref="R349:R351"/>
    <mergeCell ref="S349:S351"/>
    <mergeCell ref="U349:U351"/>
    <mergeCell ref="AF349:AO351"/>
    <mergeCell ref="R325:AO327"/>
    <mergeCell ref="R328:AO330"/>
    <mergeCell ref="S332:T332"/>
    <mergeCell ref="AG332:AH332"/>
    <mergeCell ref="R334:R336"/>
    <mergeCell ref="S334:S336"/>
    <mergeCell ref="U334:U336"/>
    <mergeCell ref="AF334:AO336"/>
    <mergeCell ref="R310:AO312"/>
    <mergeCell ref="R313:AO315"/>
    <mergeCell ref="S317:T317"/>
    <mergeCell ref="AG317:AH317"/>
    <mergeCell ref="R319:R321"/>
    <mergeCell ref="S319:S321"/>
    <mergeCell ref="U319:U321"/>
    <mergeCell ref="AF319:AO321"/>
    <mergeCell ref="R295:AO297"/>
    <mergeCell ref="R298:AO300"/>
    <mergeCell ref="S302:T302"/>
    <mergeCell ref="AG302:AH302"/>
    <mergeCell ref="R304:R306"/>
    <mergeCell ref="S304:S306"/>
    <mergeCell ref="U304:U306"/>
    <mergeCell ref="AF304:AO306"/>
    <mergeCell ref="R280:AO282"/>
    <mergeCell ref="R283:AO285"/>
    <mergeCell ref="S287:T287"/>
    <mergeCell ref="AG287:AH287"/>
    <mergeCell ref="R289:R291"/>
    <mergeCell ref="S289:S291"/>
    <mergeCell ref="U289:U291"/>
    <mergeCell ref="AF289:AO291"/>
    <mergeCell ref="R265:AO267"/>
    <mergeCell ref="R268:AO270"/>
    <mergeCell ref="S272:T272"/>
    <mergeCell ref="AG272:AH272"/>
    <mergeCell ref="R274:R276"/>
    <mergeCell ref="S274:S276"/>
    <mergeCell ref="U274:U276"/>
    <mergeCell ref="AF274:AO276"/>
    <mergeCell ref="R250:AO252"/>
    <mergeCell ref="R253:AO255"/>
    <mergeCell ref="S257:T257"/>
    <mergeCell ref="AG257:AH257"/>
    <mergeCell ref="R259:R261"/>
    <mergeCell ref="S259:S261"/>
    <mergeCell ref="U259:U261"/>
    <mergeCell ref="AF259:AO261"/>
    <mergeCell ref="R235:AO237"/>
    <mergeCell ref="R238:AO240"/>
    <mergeCell ref="S242:T242"/>
    <mergeCell ref="AG242:AH242"/>
    <mergeCell ref="R244:R246"/>
    <mergeCell ref="S244:S246"/>
    <mergeCell ref="U244:U246"/>
    <mergeCell ref="AF244:AO246"/>
    <mergeCell ref="R220:AO222"/>
    <mergeCell ref="R223:AO225"/>
    <mergeCell ref="S227:T227"/>
    <mergeCell ref="AG227:AH227"/>
    <mergeCell ref="R229:R231"/>
    <mergeCell ref="S229:S231"/>
    <mergeCell ref="U229:U231"/>
    <mergeCell ref="AF229:AO231"/>
    <mergeCell ref="R205:AF207"/>
    <mergeCell ref="R208:AF210"/>
    <mergeCell ref="R211:AO213"/>
    <mergeCell ref="S215:T215"/>
    <mergeCell ref="AG215:AH215"/>
    <mergeCell ref="AF217:AO219"/>
    <mergeCell ref="S218:AA218"/>
    <mergeCell ref="R190:AF192"/>
    <mergeCell ref="R193:AF195"/>
    <mergeCell ref="R196:AO198"/>
    <mergeCell ref="S200:T200"/>
    <mergeCell ref="AG200:AH200"/>
    <mergeCell ref="AF202:AO204"/>
    <mergeCell ref="S203:AA203"/>
    <mergeCell ref="R175:AF177"/>
    <mergeCell ref="R178:AF180"/>
    <mergeCell ref="R181:AO183"/>
    <mergeCell ref="S185:T185"/>
    <mergeCell ref="AG185:AH185"/>
    <mergeCell ref="AF187:AO189"/>
    <mergeCell ref="S188:AA188"/>
    <mergeCell ref="R160:AF162"/>
    <mergeCell ref="R163:AF165"/>
    <mergeCell ref="R166:AO168"/>
    <mergeCell ref="S170:T170"/>
    <mergeCell ref="AG170:AH170"/>
    <mergeCell ref="AF172:AO174"/>
    <mergeCell ref="S173:AA173"/>
    <mergeCell ref="R145:AF147"/>
    <mergeCell ref="R148:AF150"/>
    <mergeCell ref="R151:AO153"/>
    <mergeCell ref="S155:T155"/>
    <mergeCell ref="AG155:AH155"/>
    <mergeCell ref="AF157:AO159"/>
    <mergeCell ref="S158:AA158"/>
    <mergeCell ref="R130:AF132"/>
    <mergeCell ref="R133:AF135"/>
    <mergeCell ref="R136:AO138"/>
    <mergeCell ref="S140:T140"/>
    <mergeCell ref="AG140:AH140"/>
    <mergeCell ref="AF142:AO144"/>
    <mergeCell ref="S143:AA143"/>
    <mergeCell ref="R115:AF117"/>
    <mergeCell ref="R118:AF120"/>
    <mergeCell ref="R121:AO123"/>
    <mergeCell ref="S125:T125"/>
    <mergeCell ref="AG125:AH125"/>
    <mergeCell ref="AF127:AO129"/>
    <mergeCell ref="S128:AA128"/>
    <mergeCell ref="R100:AF102"/>
    <mergeCell ref="R103:AF105"/>
    <mergeCell ref="R106:AO108"/>
    <mergeCell ref="S110:T110"/>
    <mergeCell ref="AG110:AH110"/>
    <mergeCell ref="AF112:AO114"/>
    <mergeCell ref="S113:AA113"/>
    <mergeCell ref="R85:AF87"/>
    <mergeCell ref="R88:AF90"/>
    <mergeCell ref="R91:AO93"/>
    <mergeCell ref="S95:T95"/>
    <mergeCell ref="AG95:AH95"/>
    <mergeCell ref="AF97:AO99"/>
    <mergeCell ref="S98:AA98"/>
    <mergeCell ref="R70:AF72"/>
    <mergeCell ref="R73:AF75"/>
    <mergeCell ref="R76:AO78"/>
    <mergeCell ref="S80:T80"/>
    <mergeCell ref="AG80:AH80"/>
    <mergeCell ref="AF82:AO84"/>
    <mergeCell ref="S83:AA83"/>
    <mergeCell ref="R61:U63"/>
    <mergeCell ref="W61:AA63"/>
    <mergeCell ref="AF61:AO63"/>
    <mergeCell ref="R64:AA66"/>
    <mergeCell ref="AF64:AO66"/>
    <mergeCell ref="R67:AA69"/>
    <mergeCell ref="AF67:AO69"/>
    <mergeCell ref="R52:AA54"/>
    <mergeCell ref="AF52:AO54"/>
    <mergeCell ref="N55:AO57"/>
    <mergeCell ref="N58:AO60"/>
    <mergeCell ref="P37:AO39"/>
    <mergeCell ref="N40:AO42"/>
    <mergeCell ref="N43:AO45"/>
    <mergeCell ref="R46:U48"/>
    <mergeCell ref="W46:AA48"/>
    <mergeCell ref="AF46:AO48"/>
    <mergeCell ref="B2:AO2"/>
    <mergeCell ref="AH5:AI5"/>
    <mergeCell ref="AJ7:AO9"/>
    <mergeCell ref="AK10:AN12"/>
    <mergeCell ref="Q17:R17"/>
    <mergeCell ref="Q20:R20"/>
    <mergeCell ref="AG20:AH20"/>
    <mergeCell ref="R49:AA51"/>
    <mergeCell ref="AF49:AO51"/>
  </mergeCells>
  <phoneticPr fontId="3"/>
  <dataValidations count="6">
    <dataValidation type="list" allowBlank="1" showInputMessage="1" showErrorMessage="1" sqref="S83:AA83 S98:AA98 S113:AA113 S128:AA128 S143:AA143 S158:AA158 S173:AA173 S188:AA188 S203:AA203 S218:AA218" xr:uid="{48239147-2A77-4EFD-B759-00C3C725EAC7}">
      <formula1>役職</formula1>
    </dataValidation>
    <dataValidation type="list" allowBlank="1" showInputMessage="1" showErrorMessage="1" sqref="S233 Y233 S248 Y248 S263 Y263 S278 Y278 S293 Y293 S308 Y308 S323 Y323 S338 Y338 S353 Y353 S368 Y368 S383 Y383 S398 Y398 S413 Y413 S428 Y428 S443 Y443 S458 Y458 S473 Y473 S488 Y488 S503 Y503 S518 Y518 S533 Y533 S548 Y548 S563 Y563 S578 Y578 S593 Y593 S608 Y608 S623 Y623 S638 Y638 S653 Y653 S668 Y668 S683 Y683 S698 Y698 S713 Y713 S728 Y728 S743 Y743 S758 Y758 S773 Y773 S788 Y788 S803 Y803 S818 Y818 M32 M35 R32 AB32 AD26 AH89 AH104 AH119 AH134 AH149 AH164 AH179 AH194 AH209" xr:uid="{8DC2190F-EAF6-46FF-91C6-0B1CD31F1076}">
      <formula1>チェック選択</formula1>
    </dataValidation>
    <dataValidation type="list" allowBlank="1" showInputMessage="1" showErrorMessage="1" sqref="Z227 AN227 Z242 AN242 Z257 AN257 Z272 AN272 Z287 AN287 Z302 AN302 Z317 AN317 Z332 AN332 Z347 AN347 Z362 AN362 Z377 AN377 Z392 AN392 Z407 AN407 Z422 AN422 Z437 AN437 Z452 AN452 Z467 AN467 Z482 AN482 Z497 AN497 Z512 AN512 Z527 AN527 Z542 AN542 Z557 AN557 Z572 AN572 Z587 AN587 Z602 AN602 Z617 AN617 Z632 AN632 Z647 AN647 Z662 AN662 Z677 AN677 Z692 AN692 Z707 AN707 Z722 AN722 Z737 AN737 Z752 AN752 Z767 AN767 Z782 AN782 Z797 AN797 Z812 AN812 Z80 Z95 AN80 AN95 Z110 AN110 Z125 AN125 Z140 AN140 Z155 AN155 Z170 AN170 Z185 AN185 Z200 AN200 Z215 AN215" xr:uid="{6F2537C7-D993-4DC2-AD7F-8639C0063917}">
      <formula1>日</formula1>
    </dataValidation>
    <dataValidation type="list" allowBlank="1" showInputMessage="1" showErrorMessage="1" sqref="X227 AL227 X242 AL242 X257 AL257 X272 AL272 X287 AL287 X302 AL302 X317 AL317 X332 AL332 X347 AL347 X362 AL362 X377 AL377 X392 AL392 X407 AL407 X422 AL422 X437 AL437 X452 AL452 X467 AL467 X482 AL482 X497 AL497 X512 AL512 X527 AL527 X542 AL542 X557 AL557 X572 AL572 X587 AL587 X602 AL602 X617 AL617 X632 AL632 X647 AL647 X662 AL662 X677 AL677 X692 AL692 X707 AL707 X722 AL722 X737 AL737 X752 AL752 X767 AL767 X782 AL782 X797 AL797 X812 AL812 X80 X95 AL80 AL95 X110 AL110 X125 AL125 X140 AL140 X155 AL155 X170 AL170 X185 AL185 X200 AL200 X215 AL215" xr:uid="{51821706-8A79-44BC-8E02-37F7F7E75744}">
      <formula1>月</formula1>
    </dataValidation>
    <dataValidation type="list" allowBlank="1" showInputMessage="1" showErrorMessage="1" sqref="V227 AJ227 V242 AJ242 V257 AJ257 V272 AJ272 V287 AJ287 V302 AJ302 V317 AJ317 V332 AJ332 V347 AJ347 V362 AJ362 V377 AJ377 V392 AJ392 V407 AJ407 V422 AJ422 V437 AJ437 V452 AJ452 V467 AJ467 V482 AJ482 V497 AJ497 V512 AJ512 V527 AJ527 V542 AJ542 V557 AJ557 V572 AJ572 V587 AJ587 V602 AJ602 V617 AJ617 V632 AJ632 V647 AJ647 V662 AJ662 V677 AJ677 V692 AJ692 V707 AJ707 V722 AJ722 V737 AJ737 V752 AJ752 V767 AJ767 V782 AJ782 V797 AJ797 V812 AJ812 V80 V95 AJ80 AJ95 V110 AJ110 V125 AJ125 V140 AJ140 V155 AJ155 V170 AJ170 V185 AJ185 V200 AJ200 V215 AJ215" xr:uid="{40CA5633-DF8D-4419-9E8D-77CD65F07968}">
      <formula1>年</formula1>
    </dataValidation>
    <dataValidation type="list" allowBlank="1" showInputMessage="1" showErrorMessage="1" sqref="S227:T227 AG227:AH227 S242:T242 AG242:AH242 S257:T257 AG257:AH257 S272:T272 AG272:AH272 S287:T287 AG287:AH287 S302:T302 AG302:AH302 S317:T317 AG317:AH317 S332:T332 AG332:AH332 S347:T347 AG347:AH347 S362:T362 AG362:AH362 S377:T377 AG377:AH377 S392:T392 AG392:AH392 S407:T407 AG407:AH407 S422:T422 AG422:AH422 S437:T437 AG437:AH437 S452:T452 AG452:AH452 S467:T467 AG467:AH467 S482:T482 AG482:AH482 S497:T497 AG497:AH497 S512:T512 AG512:AH512 S527:T527 AG527:AH527 S542:T542 AG542:AH542 S557:T557 AG557:AH557 S572:T572 AG572:AH572 S587:T587 AG587:AH587 S602:T602 AG602:AH602 S617:T617 AG617:AH617 S632:T632 AG632:AH632 S647:T647 AG647:AH647 S662:T662 AG662:AH662 S677:T677 AG677:AH677 S692:T692 AG692:AH692 S707:T707 AG707:AH707 S722:T722 AG722:AH722 S737:T737 AG737:AH737 S752:T752 AG752:AH752 S767:T767 AG767:AH767 S782:T782 AG782:AH782 S797:T797 AG797:AH797 S812:T812 AG812:AH812 S80:T80 S95:T95 AG80:AH80 AG95:AH95 S110:T110 AG110:AH110 S125:T125 AG125:AH125 S140:T140 AG140:AH140 S155:T155 AG155:AH155 S170:T170 AG170:AH170 S185:T185 AG185:AH185 S200:T200 AG200:AH200 S215:T215 AG215:AH215" xr:uid="{430932C6-ADB5-4CB9-9655-09CE644D93C3}">
      <formula1>元号</formula1>
    </dataValidation>
  </dataValidations>
  <pageMargins left="0.59055118110236227" right="0.51181102362204722" top="0.74803149606299213" bottom="0.74803149606299213" header="0.31496062992125984" footer="0.31496062992125984"/>
  <pageSetup paperSize="9" scale="77" fitToHeight="0" orientation="portrait" r:id="rId1"/>
  <rowBreaks count="6" manualBreakCount="6">
    <brk id="147" max="40" man="1"/>
    <brk id="294" max="40" man="1"/>
    <brk id="429" max="40" man="1"/>
    <brk id="564" max="40" man="1"/>
    <brk id="699" max="40" man="1"/>
    <brk id="819" max="4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9B381-34C6-4978-80D0-093662FFFF0D}">
  <sheetPr codeName="Sheet3"/>
  <dimension ref="A1:U1178"/>
  <sheetViews>
    <sheetView topLeftCell="G434" zoomScale="85" zoomScaleNormal="85" workbookViewId="0">
      <selection activeCell="L440" sqref="L440"/>
    </sheetView>
  </sheetViews>
  <sheetFormatPr defaultColWidth="9" defaultRowHeight="18"/>
  <cols>
    <col min="1" max="1" width="12.59765625" style="67" bestFit="1" customWidth="1"/>
    <col min="2" max="2" width="14.3984375" style="67" bestFit="1" customWidth="1"/>
    <col min="3" max="3" width="10.8984375" style="67" bestFit="1" customWidth="1"/>
    <col min="4" max="4" width="15.09765625" style="67" bestFit="1" customWidth="1"/>
    <col min="5" max="5" width="45.8984375" style="67" customWidth="1"/>
    <col min="6" max="6" width="12.09765625" style="67" customWidth="1"/>
    <col min="7" max="7" width="15.09765625" style="67" bestFit="1" customWidth="1"/>
    <col min="8" max="8" width="27.69921875" style="67" bestFit="1" customWidth="1"/>
    <col min="9" max="9" width="17.19921875" style="67" bestFit="1" customWidth="1"/>
    <col min="10" max="10" width="12.09765625" style="68" bestFit="1" customWidth="1"/>
    <col min="11" max="11" width="14.59765625" style="67" bestFit="1" customWidth="1"/>
    <col min="12" max="12" width="88.3984375" style="67" bestFit="1" customWidth="1"/>
    <col min="13" max="13" width="55" style="67" bestFit="1" customWidth="1"/>
    <col min="14" max="15" width="48.8984375" style="67" bestFit="1" customWidth="1"/>
    <col min="16" max="18" width="46.69921875" style="67" bestFit="1" customWidth="1"/>
    <col min="19" max="20" width="14" style="67" bestFit="1" customWidth="1"/>
    <col min="21" max="21" width="16" style="67" customWidth="1"/>
    <col min="22" max="16384" width="9" style="67"/>
  </cols>
  <sheetData>
    <row r="1" spans="1:21">
      <c r="A1" s="67" t="s">
        <v>678</v>
      </c>
      <c r="B1" s="68" t="s">
        <v>2147</v>
      </c>
    </row>
    <row r="2" spans="1:21">
      <c r="A2" s="67" t="s">
        <v>679</v>
      </c>
      <c r="B2" s="67" t="s">
        <v>680</v>
      </c>
      <c r="C2" s="67" t="s">
        <v>681</v>
      </c>
      <c r="D2" s="67" t="s">
        <v>682</v>
      </c>
      <c r="E2" s="67" t="s">
        <v>683</v>
      </c>
      <c r="F2" s="67" t="s">
        <v>684</v>
      </c>
      <c r="G2" s="67" t="s">
        <v>685</v>
      </c>
      <c r="H2" s="67" t="s">
        <v>686</v>
      </c>
      <c r="I2" s="67" t="s">
        <v>687</v>
      </c>
      <c r="J2" s="68" t="s">
        <v>688</v>
      </c>
      <c r="K2" s="67" t="s">
        <v>689</v>
      </c>
      <c r="L2" s="67" t="s">
        <v>690</v>
      </c>
      <c r="M2" s="67" t="s">
        <v>691</v>
      </c>
      <c r="N2" s="67" t="s">
        <v>692</v>
      </c>
      <c r="O2" s="67" t="s">
        <v>693</v>
      </c>
      <c r="P2" s="67" t="s">
        <v>694</v>
      </c>
      <c r="Q2" s="67" t="s">
        <v>695</v>
      </c>
      <c r="R2" s="67" t="s">
        <v>696</v>
      </c>
      <c r="S2" s="67" t="s">
        <v>697</v>
      </c>
      <c r="T2" s="67" t="s">
        <v>698</v>
      </c>
      <c r="U2" s="67" t="s">
        <v>699</v>
      </c>
    </row>
    <row r="3" spans="1:21">
      <c r="A3" s="67">
        <v>1</v>
      </c>
      <c r="B3" s="67">
        <v>1</v>
      </c>
      <c r="C3" s="67">
        <v>1</v>
      </c>
      <c r="D3" s="67" t="s">
        <v>704</v>
      </c>
      <c r="E3" s="67" t="s">
        <v>835</v>
      </c>
      <c r="F3" s="67" t="s">
        <v>834</v>
      </c>
      <c r="G3" s="67" t="s">
        <v>700</v>
      </c>
      <c r="H3" s="67" t="s">
        <v>705</v>
      </c>
      <c r="I3" s="67" t="s">
        <v>703</v>
      </c>
      <c r="L3" s="67" t="s">
        <v>836</v>
      </c>
      <c r="M3" s="67" t="s">
        <v>837</v>
      </c>
      <c r="N3" s="67" t="s">
        <v>13</v>
      </c>
      <c r="O3" s="67" t="s">
        <v>838</v>
      </c>
      <c r="P3" s="67" t="s">
        <v>11</v>
      </c>
      <c r="Q3" s="67" t="s">
        <v>839</v>
      </c>
      <c r="R3" s="67" t="s">
        <v>588</v>
      </c>
    </row>
    <row r="4" spans="1:21">
      <c r="A4" s="67">
        <v>1</v>
      </c>
      <c r="B4" s="67">
        <v>1</v>
      </c>
      <c r="C4" s="67">
        <v>2</v>
      </c>
      <c r="D4" s="67" t="s">
        <v>704</v>
      </c>
      <c r="E4" s="67" t="s">
        <v>840</v>
      </c>
      <c r="F4" s="67" t="s">
        <v>834</v>
      </c>
      <c r="G4" s="67" t="s">
        <v>700</v>
      </c>
      <c r="H4" s="67" t="s">
        <v>706</v>
      </c>
      <c r="I4" s="67" t="s">
        <v>703</v>
      </c>
      <c r="L4" s="67" t="s">
        <v>841</v>
      </c>
      <c r="M4" s="67" t="s">
        <v>842</v>
      </c>
      <c r="N4" s="67" t="s">
        <v>13</v>
      </c>
      <c r="O4" s="67" t="s">
        <v>843</v>
      </c>
      <c r="P4" s="67" t="s">
        <v>11</v>
      </c>
      <c r="Q4" s="67" t="s">
        <v>844</v>
      </c>
      <c r="R4" s="67" t="s">
        <v>588</v>
      </c>
    </row>
    <row r="5" spans="1:21">
      <c r="A5" s="67">
        <v>1</v>
      </c>
      <c r="B5" s="67">
        <v>1</v>
      </c>
      <c r="C5" s="67">
        <v>3</v>
      </c>
      <c r="D5" s="67" t="s">
        <v>704</v>
      </c>
      <c r="E5" s="67" t="s">
        <v>845</v>
      </c>
      <c r="F5" s="67" t="s">
        <v>834</v>
      </c>
      <c r="G5" s="67" t="s">
        <v>700</v>
      </c>
      <c r="H5" s="67" t="s">
        <v>707</v>
      </c>
      <c r="I5" s="67" t="s">
        <v>703</v>
      </c>
      <c r="L5" s="67" t="s">
        <v>846</v>
      </c>
      <c r="M5" s="67" t="s">
        <v>847</v>
      </c>
      <c r="N5" s="67" t="s">
        <v>13</v>
      </c>
      <c r="O5" s="67" t="s">
        <v>848</v>
      </c>
      <c r="P5" s="67" t="s">
        <v>11</v>
      </c>
      <c r="Q5" s="67" t="s">
        <v>849</v>
      </c>
      <c r="R5" s="67" t="s">
        <v>588</v>
      </c>
    </row>
    <row r="6" spans="1:21">
      <c r="A6" s="67">
        <v>1</v>
      </c>
      <c r="B6" s="67">
        <v>1</v>
      </c>
      <c r="C6" s="67">
        <v>4</v>
      </c>
      <c r="D6" s="67" t="s">
        <v>704</v>
      </c>
      <c r="E6" s="67" t="s">
        <v>2168</v>
      </c>
      <c r="F6" s="67" t="s">
        <v>834</v>
      </c>
      <c r="G6" s="67" t="s">
        <v>700</v>
      </c>
      <c r="H6" s="67" t="s">
        <v>2169</v>
      </c>
      <c r="L6" s="67" t="s">
        <v>2170</v>
      </c>
    </row>
    <row r="7" spans="1:21">
      <c r="A7" s="67">
        <v>1</v>
      </c>
      <c r="B7" s="67">
        <v>1</v>
      </c>
      <c r="C7" s="67">
        <v>5</v>
      </c>
      <c r="D7" s="67" t="s">
        <v>704</v>
      </c>
      <c r="E7" s="67" t="s">
        <v>850</v>
      </c>
      <c r="F7" s="67" t="s">
        <v>834</v>
      </c>
      <c r="G7" s="67" t="s">
        <v>708</v>
      </c>
      <c r="H7" s="67" t="s">
        <v>709</v>
      </c>
      <c r="I7" s="67" t="s">
        <v>593</v>
      </c>
      <c r="J7" s="118" t="s">
        <v>710</v>
      </c>
      <c r="K7" s="67">
        <v>1</v>
      </c>
      <c r="L7" s="67" t="s">
        <v>851</v>
      </c>
    </row>
    <row r="8" spans="1:21">
      <c r="A8" s="67">
        <v>1</v>
      </c>
      <c r="B8" s="67">
        <v>1</v>
      </c>
      <c r="C8" s="67">
        <v>6</v>
      </c>
      <c r="D8" s="67" t="s">
        <v>704</v>
      </c>
      <c r="E8" s="67" t="s">
        <v>852</v>
      </c>
      <c r="F8" s="67" t="s">
        <v>834</v>
      </c>
      <c r="G8" s="67" t="s">
        <v>708</v>
      </c>
      <c r="H8" s="67" t="s">
        <v>709</v>
      </c>
      <c r="I8" s="67" t="s">
        <v>593</v>
      </c>
      <c r="J8" s="118" t="s">
        <v>2349</v>
      </c>
      <c r="K8" s="67">
        <v>1</v>
      </c>
      <c r="L8" s="67" t="s">
        <v>853</v>
      </c>
    </row>
    <row r="9" spans="1:21">
      <c r="A9" s="67">
        <v>1</v>
      </c>
      <c r="B9" s="67">
        <v>1</v>
      </c>
      <c r="C9" s="67">
        <v>7</v>
      </c>
      <c r="D9" s="67" t="s">
        <v>704</v>
      </c>
      <c r="E9" s="67" t="s">
        <v>854</v>
      </c>
      <c r="F9" s="67" t="s">
        <v>834</v>
      </c>
      <c r="G9" s="67" t="s">
        <v>708</v>
      </c>
      <c r="H9" s="67" t="s">
        <v>709</v>
      </c>
      <c r="I9" s="67" t="s">
        <v>593</v>
      </c>
      <c r="J9" s="118" t="s">
        <v>2350</v>
      </c>
      <c r="K9" s="67">
        <v>1</v>
      </c>
      <c r="L9" s="67" t="s">
        <v>855</v>
      </c>
    </row>
    <row r="10" spans="1:21">
      <c r="A10" s="67">
        <v>1</v>
      </c>
      <c r="B10" s="67">
        <v>1</v>
      </c>
      <c r="C10" s="67">
        <v>8</v>
      </c>
      <c r="D10" s="67" t="s">
        <v>704</v>
      </c>
      <c r="E10" s="67" t="s">
        <v>856</v>
      </c>
      <c r="F10" s="67" t="s">
        <v>834</v>
      </c>
      <c r="G10" s="67" t="s">
        <v>708</v>
      </c>
      <c r="H10" s="67" t="s">
        <v>709</v>
      </c>
      <c r="I10" s="67" t="s">
        <v>593</v>
      </c>
      <c r="J10" s="118" t="s">
        <v>711</v>
      </c>
      <c r="K10" s="67">
        <v>1</v>
      </c>
      <c r="L10" s="67" t="s">
        <v>857</v>
      </c>
    </row>
    <row r="11" spans="1:21">
      <c r="A11" s="67">
        <v>1</v>
      </c>
      <c r="B11" s="67">
        <v>1</v>
      </c>
      <c r="C11" s="67">
        <v>9</v>
      </c>
      <c r="D11" s="67" t="s">
        <v>704</v>
      </c>
      <c r="E11" s="67" t="s">
        <v>858</v>
      </c>
      <c r="F11" s="67" t="s">
        <v>834</v>
      </c>
      <c r="G11" s="67" t="s">
        <v>708</v>
      </c>
      <c r="H11" s="67" t="s">
        <v>709</v>
      </c>
      <c r="I11" s="67" t="s">
        <v>593</v>
      </c>
      <c r="J11" s="118" t="s">
        <v>2351</v>
      </c>
      <c r="K11" s="67">
        <v>1</v>
      </c>
      <c r="L11" s="67" t="s">
        <v>859</v>
      </c>
    </row>
    <row r="12" spans="1:21">
      <c r="A12" s="67">
        <v>1</v>
      </c>
      <c r="B12" s="67">
        <v>1</v>
      </c>
      <c r="C12" s="67">
        <v>10</v>
      </c>
      <c r="D12" s="67" t="s">
        <v>704</v>
      </c>
      <c r="E12" s="67" t="s">
        <v>860</v>
      </c>
      <c r="F12" s="67" t="s">
        <v>834</v>
      </c>
      <c r="G12" s="67" t="s">
        <v>708</v>
      </c>
      <c r="H12" s="67" t="s">
        <v>709</v>
      </c>
      <c r="I12" s="67" t="s">
        <v>593</v>
      </c>
      <c r="J12" s="118" t="s">
        <v>2352</v>
      </c>
      <c r="K12" s="67">
        <v>1</v>
      </c>
      <c r="L12" s="67" t="s">
        <v>861</v>
      </c>
    </row>
    <row r="13" spans="1:21">
      <c r="A13" s="67">
        <v>1</v>
      </c>
      <c r="B13" s="67">
        <v>1</v>
      </c>
      <c r="C13" s="67">
        <v>11</v>
      </c>
      <c r="D13" s="67" t="s">
        <v>704</v>
      </c>
      <c r="E13" s="67" t="s">
        <v>862</v>
      </c>
      <c r="F13" s="67" t="s">
        <v>834</v>
      </c>
      <c r="G13" s="67" t="s">
        <v>708</v>
      </c>
      <c r="H13" s="67" t="s">
        <v>709</v>
      </c>
      <c r="I13" s="67" t="s">
        <v>593</v>
      </c>
      <c r="J13" s="118" t="s">
        <v>712</v>
      </c>
      <c r="K13" s="67">
        <v>1</v>
      </c>
      <c r="L13" s="67" t="s">
        <v>863</v>
      </c>
    </row>
    <row r="14" spans="1:21">
      <c r="A14" s="67">
        <v>1</v>
      </c>
      <c r="B14" s="67">
        <v>1</v>
      </c>
      <c r="C14" s="67">
        <v>12</v>
      </c>
      <c r="D14" s="67" t="s">
        <v>704</v>
      </c>
      <c r="E14" s="67" t="s">
        <v>864</v>
      </c>
      <c r="F14" s="67" t="s">
        <v>834</v>
      </c>
      <c r="G14" s="67" t="s">
        <v>708</v>
      </c>
      <c r="H14" s="67" t="s">
        <v>709</v>
      </c>
      <c r="I14" s="67" t="s">
        <v>593</v>
      </c>
      <c r="J14" s="118" t="s">
        <v>713</v>
      </c>
      <c r="K14" s="67">
        <v>1</v>
      </c>
      <c r="L14" s="67" t="s">
        <v>865</v>
      </c>
    </row>
    <row r="15" spans="1:21">
      <c r="A15" s="67">
        <v>1</v>
      </c>
      <c r="B15" s="67">
        <v>1</v>
      </c>
      <c r="C15" s="67">
        <v>13</v>
      </c>
      <c r="D15" s="67" t="s">
        <v>704</v>
      </c>
      <c r="E15" s="67" t="s">
        <v>866</v>
      </c>
      <c r="F15" s="67" t="s">
        <v>834</v>
      </c>
      <c r="G15" s="67" t="s">
        <v>708</v>
      </c>
      <c r="H15" s="67" t="s">
        <v>709</v>
      </c>
      <c r="I15" s="67" t="s">
        <v>593</v>
      </c>
      <c r="J15" s="118" t="s">
        <v>714</v>
      </c>
      <c r="K15" s="67">
        <v>1</v>
      </c>
      <c r="L15" s="67" t="s">
        <v>867</v>
      </c>
    </row>
    <row r="16" spans="1:21">
      <c r="A16" s="67">
        <v>1</v>
      </c>
      <c r="B16" s="67">
        <v>1</v>
      </c>
      <c r="C16" s="67">
        <v>14</v>
      </c>
      <c r="D16" s="67" t="s">
        <v>704</v>
      </c>
      <c r="E16" s="67" t="s">
        <v>868</v>
      </c>
      <c r="F16" s="67" t="s">
        <v>834</v>
      </c>
      <c r="G16" s="67" t="s">
        <v>708</v>
      </c>
      <c r="H16" s="67" t="s">
        <v>709</v>
      </c>
      <c r="I16" s="67" t="s">
        <v>593</v>
      </c>
      <c r="J16" s="118" t="s">
        <v>2353</v>
      </c>
      <c r="K16" s="67">
        <v>1</v>
      </c>
      <c r="L16" s="67" t="s">
        <v>869</v>
      </c>
    </row>
    <row r="17" spans="1:13">
      <c r="A17" s="67">
        <v>1</v>
      </c>
      <c r="B17" s="67">
        <v>1</v>
      </c>
      <c r="C17" s="67">
        <v>15</v>
      </c>
      <c r="D17" s="67" t="s">
        <v>704</v>
      </c>
      <c r="E17" s="67" t="s">
        <v>870</v>
      </c>
      <c r="F17" s="67" t="s">
        <v>834</v>
      </c>
      <c r="G17" s="67" t="s">
        <v>700</v>
      </c>
      <c r="H17" s="67" t="s">
        <v>715</v>
      </c>
      <c r="L17" s="67" t="s">
        <v>716</v>
      </c>
    </row>
    <row r="18" spans="1:13">
      <c r="A18" s="67">
        <v>2</v>
      </c>
      <c r="B18" s="67">
        <v>1</v>
      </c>
      <c r="C18" s="67">
        <v>1</v>
      </c>
      <c r="D18" s="67" t="s">
        <v>717</v>
      </c>
      <c r="E18" s="67" t="s">
        <v>2171</v>
      </c>
      <c r="F18" s="67" t="s">
        <v>834</v>
      </c>
      <c r="G18" s="67" t="s">
        <v>700</v>
      </c>
      <c r="H18" s="68" t="s">
        <v>701</v>
      </c>
      <c r="L18" s="67" t="s">
        <v>702</v>
      </c>
    </row>
    <row r="19" spans="1:13">
      <c r="A19" s="67">
        <v>2</v>
      </c>
      <c r="B19" s="67">
        <v>1</v>
      </c>
      <c r="C19" s="67">
        <v>2</v>
      </c>
      <c r="D19" s="67" t="s">
        <v>717</v>
      </c>
      <c r="E19" s="67" t="s">
        <v>871</v>
      </c>
      <c r="F19" s="67" t="s">
        <v>834</v>
      </c>
      <c r="G19" s="67" t="s">
        <v>700</v>
      </c>
      <c r="H19" s="67" t="s">
        <v>718</v>
      </c>
      <c r="L19" s="67" t="s">
        <v>719</v>
      </c>
    </row>
    <row r="20" spans="1:13">
      <c r="A20" s="67">
        <v>2</v>
      </c>
      <c r="B20" s="67">
        <v>1</v>
      </c>
      <c r="C20" s="67">
        <v>3</v>
      </c>
      <c r="D20" s="67" t="s">
        <v>717</v>
      </c>
      <c r="E20" s="67" t="s">
        <v>872</v>
      </c>
      <c r="F20" s="67" t="s">
        <v>834</v>
      </c>
      <c r="G20" s="67" t="s">
        <v>700</v>
      </c>
      <c r="H20" s="67" t="s">
        <v>720</v>
      </c>
      <c r="I20" s="67" t="s">
        <v>311</v>
      </c>
      <c r="L20" s="67" t="s">
        <v>721</v>
      </c>
    </row>
    <row r="21" spans="1:13">
      <c r="A21" s="67">
        <v>2</v>
      </c>
      <c r="B21" s="67">
        <v>1</v>
      </c>
      <c r="C21" s="67">
        <v>4</v>
      </c>
      <c r="D21" s="67" t="s">
        <v>717</v>
      </c>
      <c r="E21" s="67" t="s">
        <v>873</v>
      </c>
      <c r="F21" s="67" t="s">
        <v>834</v>
      </c>
      <c r="G21" s="67" t="s">
        <v>700</v>
      </c>
      <c r="H21" s="67" t="s">
        <v>722</v>
      </c>
      <c r="I21" s="67" t="s">
        <v>265</v>
      </c>
      <c r="L21" s="67" t="s">
        <v>874</v>
      </c>
      <c r="M21" s="67" t="s">
        <v>875</v>
      </c>
    </row>
    <row r="22" spans="1:13">
      <c r="A22" s="67">
        <v>2</v>
      </c>
      <c r="B22" s="67">
        <v>1</v>
      </c>
      <c r="C22" s="67">
        <v>5</v>
      </c>
      <c r="D22" s="67" t="s">
        <v>717</v>
      </c>
      <c r="E22" s="67" t="s">
        <v>876</v>
      </c>
      <c r="F22" s="67" t="s">
        <v>834</v>
      </c>
      <c r="G22" s="67" t="s">
        <v>700</v>
      </c>
      <c r="H22" s="67" t="s">
        <v>723</v>
      </c>
      <c r="L22" s="67" t="s">
        <v>877</v>
      </c>
    </row>
    <row r="23" spans="1:13">
      <c r="A23" s="67">
        <v>2</v>
      </c>
      <c r="B23" s="67">
        <v>1</v>
      </c>
      <c r="C23" s="67">
        <v>6</v>
      </c>
      <c r="D23" s="67" t="s">
        <v>717</v>
      </c>
      <c r="E23" s="67" t="s">
        <v>878</v>
      </c>
      <c r="F23" s="67" t="s">
        <v>834</v>
      </c>
      <c r="G23" s="67" t="s">
        <v>700</v>
      </c>
      <c r="H23" s="67" t="s">
        <v>724</v>
      </c>
      <c r="L23" s="67" t="s">
        <v>879</v>
      </c>
    </row>
    <row r="24" spans="1:13">
      <c r="A24" s="67">
        <v>2</v>
      </c>
      <c r="B24" s="67">
        <v>1</v>
      </c>
      <c r="C24" s="67">
        <v>7</v>
      </c>
      <c r="D24" s="67" t="s">
        <v>717</v>
      </c>
      <c r="E24" s="67" t="s">
        <v>880</v>
      </c>
      <c r="F24" s="67" t="s">
        <v>834</v>
      </c>
      <c r="G24" s="67" t="s">
        <v>700</v>
      </c>
      <c r="H24" s="67" t="s">
        <v>725</v>
      </c>
      <c r="L24" s="67" t="s">
        <v>881</v>
      </c>
    </row>
    <row r="25" spans="1:13">
      <c r="A25" s="67">
        <v>2</v>
      </c>
      <c r="B25" s="67">
        <v>1</v>
      </c>
      <c r="C25" s="67">
        <v>8</v>
      </c>
      <c r="D25" s="67" t="s">
        <v>717</v>
      </c>
      <c r="E25" s="67" t="s">
        <v>882</v>
      </c>
      <c r="F25" s="67" t="s">
        <v>834</v>
      </c>
      <c r="G25" s="67" t="s">
        <v>700</v>
      </c>
      <c r="H25" s="67" t="s">
        <v>726</v>
      </c>
      <c r="L25" s="67" t="s">
        <v>883</v>
      </c>
    </row>
    <row r="26" spans="1:13">
      <c r="A26" s="67">
        <v>2</v>
      </c>
      <c r="B26" s="67">
        <v>1</v>
      </c>
      <c r="C26" s="67">
        <v>9</v>
      </c>
      <c r="D26" s="67" t="s">
        <v>717</v>
      </c>
      <c r="E26" s="67" t="s">
        <v>884</v>
      </c>
      <c r="F26" s="67" t="s">
        <v>834</v>
      </c>
      <c r="G26" s="67" t="s">
        <v>700</v>
      </c>
      <c r="H26" s="67" t="s">
        <v>727</v>
      </c>
      <c r="L26" s="67" t="s">
        <v>885</v>
      </c>
    </row>
    <row r="27" spans="1:13">
      <c r="A27" s="67">
        <v>2</v>
      </c>
      <c r="B27" s="67">
        <v>1</v>
      </c>
      <c r="C27" s="67">
        <v>10</v>
      </c>
      <c r="D27" s="67" t="s">
        <v>717</v>
      </c>
      <c r="E27" s="67" t="s">
        <v>886</v>
      </c>
      <c r="F27" s="67" t="s">
        <v>834</v>
      </c>
      <c r="G27" s="67" t="s">
        <v>700</v>
      </c>
      <c r="H27" s="68" t="s">
        <v>728</v>
      </c>
      <c r="L27" s="67" t="s">
        <v>729</v>
      </c>
    </row>
    <row r="28" spans="1:13">
      <c r="A28" s="67">
        <v>2</v>
      </c>
      <c r="B28" s="67">
        <v>1</v>
      </c>
      <c r="C28" s="67">
        <v>11</v>
      </c>
      <c r="D28" s="67" t="s">
        <v>717</v>
      </c>
      <c r="E28" s="67" t="s">
        <v>887</v>
      </c>
      <c r="F28" s="67" t="s">
        <v>834</v>
      </c>
      <c r="G28" s="67" t="s">
        <v>700</v>
      </c>
      <c r="H28" s="68" t="s">
        <v>730</v>
      </c>
      <c r="I28" s="67" t="s">
        <v>311</v>
      </c>
      <c r="L28" s="67" t="s">
        <v>731</v>
      </c>
    </row>
    <row r="29" spans="1:13">
      <c r="A29" s="67">
        <v>2</v>
      </c>
      <c r="B29" s="67">
        <v>1</v>
      </c>
      <c r="C29" s="67">
        <v>12</v>
      </c>
      <c r="D29" s="67" t="s">
        <v>717</v>
      </c>
      <c r="E29" s="67" t="s">
        <v>888</v>
      </c>
      <c r="F29" s="67" t="s">
        <v>834</v>
      </c>
      <c r="G29" s="67" t="s">
        <v>700</v>
      </c>
      <c r="H29" s="68" t="s">
        <v>732</v>
      </c>
      <c r="I29" s="67" t="s">
        <v>265</v>
      </c>
      <c r="L29" s="67" t="s">
        <v>889</v>
      </c>
      <c r="M29" s="67" t="s">
        <v>890</v>
      </c>
    </row>
    <row r="30" spans="1:13">
      <c r="A30" s="67">
        <v>2</v>
      </c>
      <c r="B30" s="67">
        <v>1</v>
      </c>
      <c r="C30" s="67">
        <v>13</v>
      </c>
      <c r="D30" s="67" t="s">
        <v>717</v>
      </c>
      <c r="E30" s="67" t="s">
        <v>891</v>
      </c>
      <c r="F30" s="67" t="s">
        <v>834</v>
      </c>
      <c r="G30" s="67" t="s">
        <v>700</v>
      </c>
      <c r="H30" s="67" t="s">
        <v>733</v>
      </c>
      <c r="L30" s="67" t="s">
        <v>892</v>
      </c>
    </row>
    <row r="31" spans="1:13">
      <c r="A31" s="67">
        <v>2</v>
      </c>
      <c r="B31" s="67">
        <v>1</v>
      </c>
      <c r="C31" s="67">
        <v>14</v>
      </c>
      <c r="D31" s="67" t="s">
        <v>717</v>
      </c>
      <c r="E31" s="67" t="s">
        <v>893</v>
      </c>
      <c r="F31" s="67" t="s">
        <v>834</v>
      </c>
      <c r="G31" s="67" t="s">
        <v>700</v>
      </c>
      <c r="H31" s="67" t="s">
        <v>734</v>
      </c>
      <c r="L31" s="67" t="s">
        <v>894</v>
      </c>
    </row>
    <row r="32" spans="1:13">
      <c r="A32" s="67">
        <v>2</v>
      </c>
      <c r="B32" s="67">
        <v>1</v>
      </c>
      <c r="C32" s="67">
        <v>15</v>
      </c>
      <c r="D32" s="67" t="s">
        <v>717</v>
      </c>
      <c r="E32" s="67" t="s">
        <v>895</v>
      </c>
      <c r="F32" s="67" t="s">
        <v>834</v>
      </c>
      <c r="G32" s="67" t="s">
        <v>700</v>
      </c>
      <c r="H32" s="67" t="s">
        <v>735</v>
      </c>
      <c r="L32" s="67" t="s">
        <v>896</v>
      </c>
    </row>
    <row r="33" spans="1:18">
      <c r="A33" s="67">
        <v>2</v>
      </c>
      <c r="B33" s="67">
        <v>1</v>
      </c>
      <c r="C33" s="67">
        <v>16</v>
      </c>
      <c r="D33" s="67" t="s">
        <v>717</v>
      </c>
      <c r="E33" s="67" t="s">
        <v>897</v>
      </c>
      <c r="F33" s="67" t="s">
        <v>834</v>
      </c>
      <c r="G33" s="67" t="s">
        <v>700</v>
      </c>
      <c r="H33" s="67" t="s">
        <v>736</v>
      </c>
      <c r="L33" s="67" t="s">
        <v>898</v>
      </c>
    </row>
    <row r="34" spans="1:18">
      <c r="A34" s="67">
        <v>2</v>
      </c>
      <c r="B34" s="67">
        <v>1</v>
      </c>
      <c r="C34" s="67">
        <v>17</v>
      </c>
      <c r="D34" s="67" t="s">
        <v>717</v>
      </c>
      <c r="E34" s="67" t="s">
        <v>899</v>
      </c>
      <c r="F34" s="67" t="s">
        <v>834</v>
      </c>
      <c r="G34" s="67" t="s">
        <v>700</v>
      </c>
      <c r="H34" s="67" t="s">
        <v>737</v>
      </c>
      <c r="L34" s="67" t="s">
        <v>900</v>
      </c>
    </row>
    <row r="35" spans="1:18">
      <c r="A35" s="67">
        <v>2</v>
      </c>
      <c r="B35" s="67">
        <v>1</v>
      </c>
      <c r="C35" s="67">
        <v>1</v>
      </c>
      <c r="D35" s="67" t="s">
        <v>717</v>
      </c>
      <c r="E35" s="67" t="s">
        <v>901</v>
      </c>
      <c r="F35" s="67" t="s">
        <v>834</v>
      </c>
      <c r="G35" s="67" t="s">
        <v>738</v>
      </c>
      <c r="H35" t="s">
        <v>739</v>
      </c>
      <c r="K35" s="67">
        <v>1</v>
      </c>
      <c r="L35" s="67" t="s">
        <v>902</v>
      </c>
    </row>
    <row r="36" spans="1:18">
      <c r="A36" s="67">
        <v>2</v>
      </c>
      <c r="B36" s="67">
        <v>1</v>
      </c>
      <c r="C36" s="67">
        <v>2</v>
      </c>
      <c r="D36" s="67" t="s">
        <v>717</v>
      </c>
      <c r="E36" s="67" t="s">
        <v>2180</v>
      </c>
      <c r="F36" s="67" t="s">
        <v>834</v>
      </c>
      <c r="G36" s="67" t="s">
        <v>738</v>
      </c>
      <c r="H36" t="s">
        <v>2181</v>
      </c>
      <c r="K36" s="67">
        <v>1</v>
      </c>
      <c r="L36" s="67" t="s">
        <v>2182</v>
      </c>
    </row>
    <row r="37" spans="1:18">
      <c r="A37" s="67">
        <v>2</v>
      </c>
      <c r="B37" s="67">
        <v>1</v>
      </c>
      <c r="C37" s="67">
        <v>3</v>
      </c>
      <c r="D37" s="67" t="s">
        <v>717</v>
      </c>
      <c r="E37" s="67" t="s">
        <v>903</v>
      </c>
      <c r="F37" s="67" t="s">
        <v>834</v>
      </c>
      <c r="G37" s="67" t="s">
        <v>738</v>
      </c>
      <c r="H37" s="67" t="s">
        <v>740</v>
      </c>
      <c r="I37" s="67" t="s">
        <v>311</v>
      </c>
      <c r="K37" s="67">
        <v>1</v>
      </c>
      <c r="L37" s="67" t="s">
        <v>904</v>
      </c>
    </row>
    <row r="38" spans="1:18">
      <c r="A38" s="67">
        <v>2</v>
      </c>
      <c r="B38" s="67">
        <v>1</v>
      </c>
      <c r="C38" s="67">
        <v>4</v>
      </c>
      <c r="D38" s="67" t="s">
        <v>717</v>
      </c>
      <c r="E38" s="67" t="s">
        <v>905</v>
      </c>
      <c r="F38" s="67" t="s">
        <v>834</v>
      </c>
      <c r="G38" s="67" t="s">
        <v>738</v>
      </c>
      <c r="H38" t="s">
        <v>741</v>
      </c>
      <c r="I38" s="67" t="s">
        <v>593</v>
      </c>
      <c r="K38" s="67">
        <v>1</v>
      </c>
      <c r="L38" s="67" t="s">
        <v>906</v>
      </c>
    </row>
    <row r="39" spans="1:18">
      <c r="A39" s="67">
        <v>2</v>
      </c>
      <c r="B39" s="67">
        <v>1</v>
      </c>
      <c r="C39" s="67">
        <v>5</v>
      </c>
      <c r="D39" s="67" t="s">
        <v>717</v>
      </c>
      <c r="E39" s="67" t="s">
        <v>907</v>
      </c>
      <c r="F39" s="67" t="s">
        <v>834</v>
      </c>
      <c r="G39" s="67" t="s">
        <v>738</v>
      </c>
      <c r="H39" t="s">
        <v>742</v>
      </c>
      <c r="I39" s="67" t="s">
        <v>703</v>
      </c>
      <c r="K39" s="67">
        <v>1</v>
      </c>
      <c r="L39" s="67" t="s">
        <v>908</v>
      </c>
      <c r="M39" s="67" t="s">
        <v>909</v>
      </c>
      <c r="N39" s="67" t="s">
        <v>13</v>
      </c>
      <c r="O39" s="67" t="s">
        <v>910</v>
      </c>
      <c r="P39" s="67" t="s">
        <v>11</v>
      </c>
      <c r="Q39" s="67" t="s">
        <v>911</v>
      </c>
      <c r="R39" s="67" t="s">
        <v>588</v>
      </c>
    </row>
    <row r="40" spans="1:18">
      <c r="A40" s="67">
        <v>2</v>
      </c>
      <c r="B40" s="67">
        <v>1</v>
      </c>
      <c r="C40" s="67">
        <v>6</v>
      </c>
      <c r="D40" s="67" t="s">
        <v>717</v>
      </c>
      <c r="E40" s="67" t="s">
        <v>912</v>
      </c>
      <c r="F40" s="67" t="s">
        <v>834</v>
      </c>
      <c r="G40" s="67" t="s">
        <v>738</v>
      </c>
      <c r="H40" t="s">
        <v>743</v>
      </c>
      <c r="I40" s="67" t="s">
        <v>703</v>
      </c>
      <c r="K40" s="67">
        <v>1</v>
      </c>
      <c r="L40" s="67" t="s">
        <v>913</v>
      </c>
      <c r="M40" s="67" t="s">
        <v>914</v>
      </c>
      <c r="N40" s="67" t="s">
        <v>13</v>
      </c>
      <c r="O40" s="67" t="s">
        <v>915</v>
      </c>
      <c r="P40" s="67" t="s">
        <v>11</v>
      </c>
      <c r="Q40" s="67" t="s">
        <v>916</v>
      </c>
      <c r="R40" s="67" t="s">
        <v>588</v>
      </c>
    </row>
    <row r="41" spans="1:18">
      <c r="A41" s="67">
        <v>2</v>
      </c>
      <c r="B41" s="67">
        <v>1</v>
      </c>
      <c r="C41" s="67">
        <v>7</v>
      </c>
      <c r="D41" s="67" t="s">
        <v>717</v>
      </c>
      <c r="E41" s="67" t="s">
        <v>917</v>
      </c>
      <c r="F41" s="67" t="s">
        <v>834</v>
      </c>
      <c r="G41" s="67" t="s">
        <v>738</v>
      </c>
      <c r="H41" t="s">
        <v>744</v>
      </c>
      <c r="I41" s="67" t="s">
        <v>745</v>
      </c>
      <c r="K41" s="67">
        <v>1</v>
      </c>
      <c r="L41" s="67" t="s">
        <v>918</v>
      </c>
    </row>
    <row r="42" spans="1:18">
      <c r="A42" s="67">
        <v>2</v>
      </c>
      <c r="B42" s="67">
        <v>1</v>
      </c>
      <c r="C42" s="67">
        <v>8</v>
      </c>
      <c r="D42" s="67" t="s">
        <v>717</v>
      </c>
      <c r="E42" s="67" t="s">
        <v>919</v>
      </c>
      <c r="F42" s="67" t="s">
        <v>834</v>
      </c>
      <c r="G42" s="67" t="s">
        <v>738</v>
      </c>
      <c r="H42" s="69" t="s">
        <v>746</v>
      </c>
      <c r="K42" s="67">
        <v>1</v>
      </c>
      <c r="L42" s="67" t="s">
        <v>920</v>
      </c>
    </row>
    <row r="43" spans="1:18">
      <c r="A43" s="67">
        <v>2</v>
      </c>
      <c r="B43" s="67">
        <v>2</v>
      </c>
      <c r="C43" s="67">
        <v>1</v>
      </c>
      <c r="D43" s="67" t="s">
        <v>717</v>
      </c>
      <c r="E43" s="67" t="s">
        <v>921</v>
      </c>
      <c r="F43" s="67" t="s">
        <v>834</v>
      </c>
      <c r="G43" s="67" t="s">
        <v>738</v>
      </c>
      <c r="H43" t="s">
        <v>739</v>
      </c>
      <c r="K43" s="67">
        <v>1</v>
      </c>
      <c r="L43" s="67" t="s">
        <v>922</v>
      </c>
    </row>
    <row r="44" spans="1:18">
      <c r="A44" s="67">
        <v>2</v>
      </c>
      <c r="B44" s="67">
        <v>2</v>
      </c>
      <c r="C44" s="67">
        <v>2</v>
      </c>
      <c r="D44" s="67" t="s">
        <v>717</v>
      </c>
      <c r="E44" s="67" t="s">
        <v>2183</v>
      </c>
      <c r="F44" s="67" t="s">
        <v>834</v>
      </c>
      <c r="G44" s="67" t="s">
        <v>738</v>
      </c>
      <c r="H44" t="s">
        <v>2181</v>
      </c>
      <c r="K44" s="67">
        <v>1</v>
      </c>
      <c r="L44" s="67" t="s">
        <v>2184</v>
      </c>
    </row>
    <row r="45" spans="1:18">
      <c r="A45" s="67">
        <v>2</v>
      </c>
      <c r="B45" s="67">
        <v>2</v>
      </c>
      <c r="C45" s="67">
        <v>3</v>
      </c>
      <c r="D45" s="67" t="s">
        <v>717</v>
      </c>
      <c r="E45" s="67" t="s">
        <v>923</v>
      </c>
      <c r="F45" s="67" t="s">
        <v>834</v>
      </c>
      <c r="G45" s="67" t="s">
        <v>738</v>
      </c>
      <c r="H45" s="67" t="s">
        <v>740</v>
      </c>
      <c r="I45" s="67" t="s">
        <v>311</v>
      </c>
      <c r="K45" s="67">
        <v>1</v>
      </c>
      <c r="L45" s="67" t="s">
        <v>924</v>
      </c>
    </row>
    <row r="46" spans="1:18">
      <c r="A46" s="67">
        <v>2</v>
      </c>
      <c r="B46" s="67">
        <v>2</v>
      </c>
      <c r="C46" s="67">
        <v>4</v>
      </c>
      <c r="D46" s="67" t="s">
        <v>717</v>
      </c>
      <c r="E46" s="67" t="s">
        <v>925</v>
      </c>
      <c r="F46" s="67" t="s">
        <v>834</v>
      </c>
      <c r="G46" s="67" t="s">
        <v>738</v>
      </c>
      <c r="H46" t="s">
        <v>741</v>
      </c>
      <c r="I46" s="67" t="s">
        <v>593</v>
      </c>
      <c r="K46" s="67">
        <v>1</v>
      </c>
      <c r="L46" s="67" t="s">
        <v>926</v>
      </c>
    </row>
    <row r="47" spans="1:18">
      <c r="A47" s="67">
        <v>2</v>
      </c>
      <c r="B47" s="67">
        <v>2</v>
      </c>
      <c r="C47" s="67">
        <v>5</v>
      </c>
      <c r="D47" s="67" t="s">
        <v>717</v>
      </c>
      <c r="E47" s="67" t="s">
        <v>927</v>
      </c>
      <c r="F47" s="67" t="s">
        <v>834</v>
      </c>
      <c r="G47" s="67" t="s">
        <v>738</v>
      </c>
      <c r="H47" t="s">
        <v>742</v>
      </c>
      <c r="I47" s="67" t="s">
        <v>703</v>
      </c>
      <c r="K47" s="67">
        <v>1</v>
      </c>
      <c r="L47" s="67" t="s">
        <v>928</v>
      </c>
      <c r="M47" s="67" t="s">
        <v>929</v>
      </c>
      <c r="N47" s="67" t="s">
        <v>13</v>
      </c>
      <c r="O47" s="67" t="s">
        <v>930</v>
      </c>
      <c r="P47" s="67" t="s">
        <v>11</v>
      </c>
      <c r="Q47" s="67" t="s">
        <v>931</v>
      </c>
      <c r="R47" s="67" t="s">
        <v>588</v>
      </c>
    </row>
    <row r="48" spans="1:18">
      <c r="A48" s="67">
        <v>2</v>
      </c>
      <c r="B48" s="67">
        <v>2</v>
      </c>
      <c r="C48" s="67">
        <v>6</v>
      </c>
      <c r="D48" s="67" t="s">
        <v>717</v>
      </c>
      <c r="E48" s="67" t="s">
        <v>932</v>
      </c>
      <c r="F48" s="67" t="s">
        <v>834</v>
      </c>
      <c r="G48" s="67" t="s">
        <v>738</v>
      </c>
      <c r="H48" t="s">
        <v>743</v>
      </c>
      <c r="I48" s="67" t="s">
        <v>703</v>
      </c>
      <c r="K48" s="67">
        <v>1</v>
      </c>
      <c r="L48" s="67" t="s">
        <v>933</v>
      </c>
      <c r="M48" s="67" t="s">
        <v>934</v>
      </c>
      <c r="N48" s="67" t="s">
        <v>13</v>
      </c>
      <c r="O48" s="67" t="s">
        <v>935</v>
      </c>
      <c r="P48" s="67" t="s">
        <v>11</v>
      </c>
      <c r="Q48" s="67" t="s">
        <v>936</v>
      </c>
      <c r="R48" s="67" t="s">
        <v>588</v>
      </c>
    </row>
    <row r="49" spans="1:18">
      <c r="A49" s="67">
        <v>2</v>
      </c>
      <c r="B49" s="67">
        <v>2</v>
      </c>
      <c r="C49" s="67">
        <v>7</v>
      </c>
      <c r="D49" s="67" t="s">
        <v>717</v>
      </c>
      <c r="E49" s="67" t="s">
        <v>937</v>
      </c>
      <c r="F49" s="67" t="s">
        <v>834</v>
      </c>
      <c r="G49" s="67" t="s">
        <v>738</v>
      </c>
      <c r="H49" t="s">
        <v>744</v>
      </c>
      <c r="I49" s="67" t="s">
        <v>745</v>
      </c>
      <c r="K49" s="67">
        <v>1</v>
      </c>
      <c r="L49" s="67" t="s">
        <v>938</v>
      </c>
    </row>
    <row r="50" spans="1:18">
      <c r="A50" s="67">
        <v>2</v>
      </c>
      <c r="B50" s="67">
        <v>2</v>
      </c>
      <c r="C50" s="67">
        <v>8</v>
      </c>
      <c r="D50" s="67" t="s">
        <v>717</v>
      </c>
      <c r="E50" s="67" t="s">
        <v>939</v>
      </c>
      <c r="F50" s="67" t="s">
        <v>834</v>
      </c>
      <c r="G50" s="67" t="s">
        <v>738</v>
      </c>
      <c r="H50" s="69" t="s">
        <v>746</v>
      </c>
      <c r="K50" s="67">
        <v>1</v>
      </c>
      <c r="L50" s="67" t="s">
        <v>940</v>
      </c>
    </row>
    <row r="51" spans="1:18">
      <c r="A51" s="67">
        <v>2</v>
      </c>
      <c r="B51" s="67">
        <v>3</v>
      </c>
      <c r="C51" s="67">
        <v>1</v>
      </c>
      <c r="D51" s="67" t="s">
        <v>717</v>
      </c>
      <c r="E51" s="67" t="s">
        <v>941</v>
      </c>
      <c r="F51" s="67" t="s">
        <v>834</v>
      </c>
      <c r="G51" s="67" t="s">
        <v>738</v>
      </c>
      <c r="H51" t="s">
        <v>739</v>
      </c>
      <c r="K51" s="67">
        <v>1</v>
      </c>
      <c r="L51" s="67" t="s">
        <v>942</v>
      </c>
    </row>
    <row r="52" spans="1:18">
      <c r="A52" s="67">
        <v>2</v>
      </c>
      <c r="B52" s="67">
        <v>3</v>
      </c>
      <c r="C52" s="67">
        <v>2</v>
      </c>
      <c r="D52" s="67" t="s">
        <v>717</v>
      </c>
      <c r="E52" s="67" t="s">
        <v>2185</v>
      </c>
      <c r="F52" s="67" t="s">
        <v>834</v>
      </c>
      <c r="G52" s="67" t="s">
        <v>738</v>
      </c>
      <c r="H52" t="s">
        <v>2181</v>
      </c>
      <c r="K52" s="67">
        <v>1</v>
      </c>
      <c r="L52" s="67" t="s">
        <v>2186</v>
      </c>
    </row>
    <row r="53" spans="1:18">
      <c r="A53" s="67">
        <v>2</v>
      </c>
      <c r="B53" s="67">
        <v>3</v>
      </c>
      <c r="C53" s="67">
        <v>3</v>
      </c>
      <c r="D53" s="67" t="s">
        <v>717</v>
      </c>
      <c r="E53" s="67" t="s">
        <v>943</v>
      </c>
      <c r="F53" s="67" t="s">
        <v>834</v>
      </c>
      <c r="G53" s="67" t="s">
        <v>738</v>
      </c>
      <c r="H53" s="67" t="s">
        <v>740</v>
      </c>
      <c r="I53" s="67" t="s">
        <v>311</v>
      </c>
      <c r="K53" s="67">
        <v>1</v>
      </c>
      <c r="L53" s="67" t="s">
        <v>944</v>
      </c>
    </row>
    <row r="54" spans="1:18">
      <c r="A54" s="67">
        <v>2</v>
      </c>
      <c r="B54" s="67">
        <v>3</v>
      </c>
      <c r="C54" s="67">
        <v>4</v>
      </c>
      <c r="D54" s="67" t="s">
        <v>717</v>
      </c>
      <c r="E54" s="67" t="s">
        <v>945</v>
      </c>
      <c r="F54" s="67" t="s">
        <v>834</v>
      </c>
      <c r="G54" s="67" t="s">
        <v>738</v>
      </c>
      <c r="H54" t="s">
        <v>741</v>
      </c>
      <c r="I54" s="67" t="s">
        <v>593</v>
      </c>
      <c r="K54" s="67">
        <v>1</v>
      </c>
      <c r="L54" s="67" t="s">
        <v>946</v>
      </c>
    </row>
    <row r="55" spans="1:18">
      <c r="A55" s="67">
        <v>2</v>
      </c>
      <c r="B55" s="67">
        <v>3</v>
      </c>
      <c r="C55" s="67">
        <v>5</v>
      </c>
      <c r="D55" s="67" t="s">
        <v>717</v>
      </c>
      <c r="E55" s="67" t="s">
        <v>947</v>
      </c>
      <c r="F55" s="67" t="s">
        <v>834</v>
      </c>
      <c r="G55" s="67" t="s">
        <v>738</v>
      </c>
      <c r="H55" t="s">
        <v>742</v>
      </c>
      <c r="I55" s="67" t="s">
        <v>703</v>
      </c>
      <c r="K55" s="67">
        <v>1</v>
      </c>
      <c r="L55" s="67" t="s">
        <v>948</v>
      </c>
      <c r="M55" s="67" t="s">
        <v>949</v>
      </c>
      <c r="N55" s="67" t="s">
        <v>13</v>
      </c>
      <c r="O55" s="67" t="s">
        <v>950</v>
      </c>
      <c r="P55" s="67" t="s">
        <v>11</v>
      </c>
      <c r="Q55" s="67" t="s">
        <v>951</v>
      </c>
      <c r="R55" s="67" t="s">
        <v>588</v>
      </c>
    </row>
    <row r="56" spans="1:18">
      <c r="A56" s="67">
        <v>2</v>
      </c>
      <c r="B56" s="67">
        <v>3</v>
      </c>
      <c r="C56" s="67">
        <v>6</v>
      </c>
      <c r="D56" s="67" t="s">
        <v>717</v>
      </c>
      <c r="E56" s="67" t="s">
        <v>952</v>
      </c>
      <c r="F56" s="67" t="s">
        <v>834</v>
      </c>
      <c r="G56" s="67" t="s">
        <v>738</v>
      </c>
      <c r="H56" t="s">
        <v>743</v>
      </c>
      <c r="I56" s="67" t="s">
        <v>703</v>
      </c>
      <c r="K56" s="67">
        <v>1</v>
      </c>
      <c r="L56" s="67" t="s">
        <v>953</v>
      </c>
      <c r="M56" s="67" t="s">
        <v>954</v>
      </c>
      <c r="N56" s="67" t="s">
        <v>13</v>
      </c>
      <c r="O56" s="67" t="s">
        <v>955</v>
      </c>
      <c r="P56" s="67" t="s">
        <v>11</v>
      </c>
      <c r="Q56" s="67" t="s">
        <v>956</v>
      </c>
      <c r="R56" s="67" t="s">
        <v>588</v>
      </c>
    </row>
    <row r="57" spans="1:18">
      <c r="A57" s="67">
        <v>2</v>
      </c>
      <c r="B57" s="67">
        <v>3</v>
      </c>
      <c r="C57" s="67">
        <v>7</v>
      </c>
      <c r="D57" s="67" t="s">
        <v>717</v>
      </c>
      <c r="E57" s="67" t="s">
        <v>957</v>
      </c>
      <c r="F57" s="67" t="s">
        <v>834</v>
      </c>
      <c r="G57" s="67" t="s">
        <v>738</v>
      </c>
      <c r="H57" t="s">
        <v>744</v>
      </c>
      <c r="I57" s="67" t="s">
        <v>745</v>
      </c>
      <c r="K57" s="67">
        <v>1</v>
      </c>
      <c r="L57" s="67" t="s">
        <v>958</v>
      </c>
    </row>
    <row r="58" spans="1:18">
      <c r="A58" s="67">
        <v>2</v>
      </c>
      <c r="B58" s="67">
        <v>3</v>
      </c>
      <c r="C58" s="67">
        <v>8</v>
      </c>
      <c r="D58" s="67" t="s">
        <v>717</v>
      </c>
      <c r="E58" s="67" t="s">
        <v>959</v>
      </c>
      <c r="F58" s="67" t="s">
        <v>834</v>
      </c>
      <c r="G58" s="67" t="s">
        <v>738</v>
      </c>
      <c r="H58" s="69" t="s">
        <v>746</v>
      </c>
      <c r="K58" s="67">
        <v>1</v>
      </c>
      <c r="L58" s="67" t="s">
        <v>960</v>
      </c>
    </row>
    <row r="59" spans="1:18">
      <c r="A59" s="67">
        <v>2</v>
      </c>
      <c r="B59" s="67">
        <v>4</v>
      </c>
      <c r="C59" s="67">
        <v>1</v>
      </c>
      <c r="D59" s="67" t="s">
        <v>717</v>
      </c>
      <c r="E59" s="67" t="s">
        <v>1119</v>
      </c>
      <c r="F59" s="67" t="s">
        <v>834</v>
      </c>
      <c r="G59" s="67" t="s">
        <v>738</v>
      </c>
      <c r="H59" t="s">
        <v>739</v>
      </c>
      <c r="K59" s="67">
        <v>1</v>
      </c>
      <c r="L59" s="67" t="s">
        <v>1126</v>
      </c>
    </row>
    <row r="60" spans="1:18">
      <c r="A60" s="67">
        <v>2</v>
      </c>
      <c r="B60" s="67">
        <v>4</v>
      </c>
      <c r="C60" s="67">
        <v>2</v>
      </c>
      <c r="D60" s="67" t="s">
        <v>717</v>
      </c>
      <c r="E60" s="67" t="s">
        <v>2187</v>
      </c>
      <c r="F60" s="67" t="s">
        <v>834</v>
      </c>
      <c r="G60" s="67" t="s">
        <v>738</v>
      </c>
      <c r="H60" t="s">
        <v>2181</v>
      </c>
      <c r="K60" s="67">
        <v>1</v>
      </c>
      <c r="L60" s="67" t="s">
        <v>2188</v>
      </c>
    </row>
    <row r="61" spans="1:18">
      <c r="A61" s="67">
        <v>2</v>
      </c>
      <c r="B61" s="67">
        <v>4</v>
      </c>
      <c r="C61" s="67">
        <v>3</v>
      </c>
      <c r="D61" s="67" t="s">
        <v>717</v>
      </c>
      <c r="E61" s="67" t="s">
        <v>1120</v>
      </c>
      <c r="F61" s="67" t="s">
        <v>834</v>
      </c>
      <c r="G61" s="67" t="s">
        <v>738</v>
      </c>
      <c r="H61" s="67" t="s">
        <v>740</v>
      </c>
      <c r="I61" s="67" t="s">
        <v>311</v>
      </c>
      <c r="K61" s="67">
        <v>1</v>
      </c>
      <c r="L61" s="67" t="s">
        <v>1127</v>
      </c>
    </row>
    <row r="62" spans="1:18">
      <c r="A62" s="67">
        <v>2</v>
      </c>
      <c r="B62" s="67">
        <v>4</v>
      </c>
      <c r="C62" s="67">
        <v>4</v>
      </c>
      <c r="D62" s="67" t="s">
        <v>717</v>
      </c>
      <c r="E62" s="67" t="s">
        <v>1121</v>
      </c>
      <c r="F62" s="67" t="s">
        <v>834</v>
      </c>
      <c r="G62" s="67" t="s">
        <v>738</v>
      </c>
      <c r="H62" t="s">
        <v>741</v>
      </c>
      <c r="I62" s="67" t="s">
        <v>593</v>
      </c>
      <c r="K62" s="67">
        <v>1</v>
      </c>
      <c r="L62" s="67" t="s">
        <v>1128</v>
      </c>
    </row>
    <row r="63" spans="1:18">
      <c r="A63" s="67">
        <v>2</v>
      </c>
      <c r="B63" s="67">
        <v>4</v>
      </c>
      <c r="C63" s="67">
        <v>5</v>
      </c>
      <c r="D63" s="67" t="s">
        <v>717</v>
      </c>
      <c r="E63" s="67" t="s">
        <v>1122</v>
      </c>
      <c r="F63" s="67" t="s">
        <v>834</v>
      </c>
      <c r="G63" s="67" t="s">
        <v>738</v>
      </c>
      <c r="H63" t="s">
        <v>742</v>
      </c>
      <c r="I63" s="67" t="s">
        <v>703</v>
      </c>
      <c r="K63" s="67">
        <v>1</v>
      </c>
      <c r="L63" s="67" t="s">
        <v>1129</v>
      </c>
      <c r="M63" s="67" t="s">
        <v>1130</v>
      </c>
      <c r="N63" s="67" t="s">
        <v>13</v>
      </c>
      <c r="O63" s="67" t="s">
        <v>1131</v>
      </c>
      <c r="P63" s="67" t="s">
        <v>11</v>
      </c>
      <c r="Q63" s="67" t="s">
        <v>1132</v>
      </c>
      <c r="R63" s="67" t="s">
        <v>588</v>
      </c>
    </row>
    <row r="64" spans="1:18">
      <c r="A64" s="67">
        <v>2</v>
      </c>
      <c r="B64" s="67">
        <v>4</v>
      </c>
      <c r="C64" s="67">
        <v>6</v>
      </c>
      <c r="D64" s="67" t="s">
        <v>717</v>
      </c>
      <c r="E64" s="67" t="s">
        <v>1123</v>
      </c>
      <c r="F64" s="67" t="s">
        <v>834</v>
      </c>
      <c r="G64" s="67" t="s">
        <v>738</v>
      </c>
      <c r="H64" t="s">
        <v>743</v>
      </c>
      <c r="I64" s="67" t="s">
        <v>703</v>
      </c>
      <c r="K64" s="67">
        <v>1</v>
      </c>
      <c r="L64" s="67" t="s">
        <v>1133</v>
      </c>
      <c r="M64" s="67" t="s">
        <v>1134</v>
      </c>
      <c r="N64" s="67" t="s">
        <v>13</v>
      </c>
      <c r="O64" s="67" t="s">
        <v>1135</v>
      </c>
      <c r="P64" s="67" t="s">
        <v>11</v>
      </c>
      <c r="Q64" s="67" t="s">
        <v>1136</v>
      </c>
      <c r="R64" s="67" t="s">
        <v>588</v>
      </c>
    </row>
    <row r="65" spans="1:18">
      <c r="A65" s="67">
        <v>2</v>
      </c>
      <c r="B65" s="67">
        <v>4</v>
      </c>
      <c r="C65" s="67">
        <v>7</v>
      </c>
      <c r="D65" s="67" t="s">
        <v>717</v>
      </c>
      <c r="E65" s="67" t="s">
        <v>1124</v>
      </c>
      <c r="F65" s="67" t="s">
        <v>834</v>
      </c>
      <c r="G65" s="67" t="s">
        <v>738</v>
      </c>
      <c r="H65" t="s">
        <v>744</v>
      </c>
      <c r="I65" s="67" t="s">
        <v>745</v>
      </c>
      <c r="K65" s="67">
        <v>1</v>
      </c>
      <c r="L65" s="67" t="s">
        <v>1137</v>
      </c>
    </row>
    <row r="66" spans="1:18">
      <c r="A66" s="67">
        <v>2</v>
      </c>
      <c r="B66" s="67">
        <v>4</v>
      </c>
      <c r="C66" s="67">
        <v>8</v>
      </c>
      <c r="D66" s="67" t="s">
        <v>717</v>
      </c>
      <c r="E66" s="67" t="s">
        <v>1125</v>
      </c>
      <c r="F66" s="67" t="s">
        <v>834</v>
      </c>
      <c r="G66" s="67" t="s">
        <v>738</v>
      </c>
      <c r="H66" s="69" t="s">
        <v>746</v>
      </c>
      <c r="K66" s="67">
        <v>1</v>
      </c>
      <c r="L66" s="67" t="s">
        <v>1138</v>
      </c>
    </row>
    <row r="67" spans="1:18">
      <c r="A67" s="67">
        <v>2</v>
      </c>
      <c r="B67" s="67">
        <v>5</v>
      </c>
      <c r="C67" s="67">
        <v>1</v>
      </c>
      <c r="D67" s="67" t="s">
        <v>717</v>
      </c>
      <c r="E67" s="67" t="s">
        <v>1139</v>
      </c>
      <c r="F67" s="67" t="s">
        <v>834</v>
      </c>
      <c r="G67" s="67" t="s">
        <v>738</v>
      </c>
      <c r="H67" t="s">
        <v>739</v>
      </c>
      <c r="K67" s="67">
        <v>1</v>
      </c>
      <c r="L67" s="67" t="s">
        <v>1146</v>
      </c>
    </row>
    <row r="68" spans="1:18">
      <c r="A68" s="67">
        <v>2</v>
      </c>
      <c r="B68" s="67">
        <v>5</v>
      </c>
      <c r="C68" s="67">
        <v>2</v>
      </c>
      <c r="D68" s="67" t="s">
        <v>717</v>
      </c>
      <c r="E68" s="67" t="s">
        <v>2189</v>
      </c>
      <c r="F68" s="67" t="s">
        <v>834</v>
      </c>
      <c r="G68" s="67" t="s">
        <v>738</v>
      </c>
      <c r="H68" t="s">
        <v>2181</v>
      </c>
      <c r="K68" s="67">
        <v>1</v>
      </c>
      <c r="L68" s="67" t="s">
        <v>2190</v>
      </c>
    </row>
    <row r="69" spans="1:18">
      <c r="A69" s="67">
        <v>2</v>
      </c>
      <c r="B69" s="67">
        <v>5</v>
      </c>
      <c r="C69" s="67">
        <v>3</v>
      </c>
      <c r="D69" s="67" t="s">
        <v>717</v>
      </c>
      <c r="E69" s="67" t="s">
        <v>1140</v>
      </c>
      <c r="F69" s="67" t="s">
        <v>834</v>
      </c>
      <c r="G69" s="67" t="s">
        <v>738</v>
      </c>
      <c r="H69" s="67" t="s">
        <v>740</v>
      </c>
      <c r="I69" s="67" t="s">
        <v>311</v>
      </c>
      <c r="K69" s="67">
        <v>1</v>
      </c>
      <c r="L69" s="67" t="s">
        <v>1147</v>
      </c>
    </row>
    <row r="70" spans="1:18">
      <c r="A70" s="67">
        <v>2</v>
      </c>
      <c r="B70" s="67">
        <v>5</v>
      </c>
      <c r="C70" s="67">
        <v>4</v>
      </c>
      <c r="D70" s="67" t="s">
        <v>717</v>
      </c>
      <c r="E70" s="67" t="s">
        <v>1141</v>
      </c>
      <c r="F70" s="67" t="s">
        <v>834</v>
      </c>
      <c r="G70" s="67" t="s">
        <v>738</v>
      </c>
      <c r="H70" t="s">
        <v>741</v>
      </c>
      <c r="I70" s="67" t="s">
        <v>593</v>
      </c>
      <c r="K70" s="67">
        <v>1</v>
      </c>
      <c r="L70" s="67" t="s">
        <v>1148</v>
      </c>
    </row>
    <row r="71" spans="1:18">
      <c r="A71" s="67">
        <v>2</v>
      </c>
      <c r="B71" s="67">
        <v>5</v>
      </c>
      <c r="C71" s="67">
        <v>5</v>
      </c>
      <c r="D71" s="67" t="s">
        <v>717</v>
      </c>
      <c r="E71" s="67" t="s">
        <v>1142</v>
      </c>
      <c r="F71" s="67" t="s">
        <v>834</v>
      </c>
      <c r="G71" s="67" t="s">
        <v>738</v>
      </c>
      <c r="H71" t="s">
        <v>742</v>
      </c>
      <c r="I71" s="67" t="s">
        <v>703</v>
      </c>
      <c r="K71" s="67">
        <v>1</v>
      </c>
      <c r="L71" s="67" t="s">
        <v>1149</v>
      </c>
      <c r="M71" s="67" t="s">
        <v>1150</v>
      </c>
      <c r="N71" s="67" t="s">
        <v>13</v>
      </c>
      <c r="O71" s="67" t="s">
        <v>1151</v>
      </c>
      <c r="P71" s="67" t="s">
        <v>11</v>
      </c>
      <c r="Q71" s="67" t="s">
        <v>1152</v>
      </c>
      <c r="R71" s="67" t="s">
        <v>588</v>
      </c>
    </row>
    <row r="72" spans="1:18">
      <c r="A72" s="67">
        <v>2</v>
      </c>
      <c r="B72" s="67">
        <v>5</v>
      </c>
      <c r="C72" s="67">
        <v>6</v>
      </c>
      <c r="D72" s="67" t="s">
        <v>717</v>
      </c>
      <c r="E72" s="67" t="s">
        <v>1143</v>
      </c>
      <c r="F72" s="67" t="s">
        <v>834</v>
      </c>
      <c r="G72" s="67" t="s">
        <v>738</v>
      </c>
      <c r="H72" t="s">
        <v>743</v>
      </c>
      <c r="I72" s="67" t="s">
        <v>703</v>
      </c>
      <c r="K72" s="67">
        <v>1</v>
      </c>
      <c r="L72" s="67" t="s">
        <v>1153</v>
      </c>
      <c r="M72" s="67" t="s">
        <v>1154</v>
      </c>
      <c r="N72" s="67" t="s">
        <v>13</v>
      </c>
      <c r="O72" s="67" t="s">
        <v>1155</v>
      </c>
      <c r="P72" s="67" t="s">
        <v>11</v>
      </c>
      <c r="Q72" s="67" t="s">
        <v>1156</v>
      </c>
      <c r="R72" s="67" t="s">
        <v>588</v>
      </c>
    </row>
    <row r="73" spans="1:18">
      <c r="A73" s="67">
        <v>2</v>
      </c>
      <c r="B73" s="67">
        <v>5</v>
      </c>
      <c r="C73" s="67">
        <v>7</v>
      </c>
      <c r="D73" s="67" t="s">
        <v>717</v>
      </c>
      <c r="E73" s="67" t="s">
        <v>1144</v>
      </c>
      <c r="F73" s="67" t="s">
        <v>834</v>
      </c>
      <c r="G73" s="67" t="s">
        <v>738</v>
      </c>
      <c r="H73" t="s">
        <v>744</v>
      </c>
      <c r="I73" s="67" t="s">
        <v>745</v>
      </c>
      <c r="K73" s="67">
        <v>1</v>
      </c>
      <c r="L73" s="67" t="s">
        <v>1157</v>
      </c>
    </row>
    <row r="74" spans="1:18">
      <c r="A74" s="67">
        <v>2</v>
      </c>
      <c r="B74" s="67">
        <v>5</v>
      </c>
      <c r="C74" s="67">
        <v>8</v>
      </c>
      <c r="D74" s="67" t="s">
        <v>717</v>
      </c>
      <c r="E74" s="67" t="s">
        <v>1145</v>
      </c>
      <c r="F74" s="67" t="s">
        <v>834</v>
      </c>
      <c r="G74" s="67" t="s">
        <v>738</v>
      </c>
      <c r="H74" s="69" t="s">
        <v>746</v>
      </c>
      <c r="K74" s="67">
        <v>1</v>
      </c>
      <c r="L74" s="67" t="s">
        <v>1158</v>
      </c>
    </row>
    <row r="75" spans="1:18">
      <c r="A75" s="67">
        <v>2</v>
      </c>
      <c r="B75" s="67">
        <v>6</v>
      </c>
      <c r="C75" s="67">
        <v>1</v>
      </c>
      <c r="D75" s="67" t="s">
        <v>717</v>
      </c>
      <c r="E75" s="67" t="s">
        <v>1159</v>
      </c>
      <c r="F75" s="67" t="s">
        <v>834</v>
      </c>
      <c r="G75" s="67" t="s">
        <v>738</v>
      </c>
      <c r="H75" t="s">
        <v>739</v>
      </c>
      <c r="K75" s="67">
        <v>1</v>
      </c>
      <c r="L75" s="67" t="s">
        <v>1166</v>
      </c>
    </row>
    <row r="76" spans="1:18">
      <c r="A76" s="67">
        <v>2</v>
      </c>
      <c r="B76" s="67">
        <v>6</v>
      </c>
      <c r="C76" s="67">
        <v>2</v>
      </c>
      <c r="D76" s="67" t="s">
        <v>717</v>
      </c>
      <c r="E76" s="67" t="s">
        <v>2191</v>
      </c>
      <c r="F76" s="67" t="s">
        <v>834</v>
      </c>
      <c r="G76" s="67" t="s">
        <v>738</v>
      </c>
      <c r="H76" t="s">
        <v>2181</v>
      </c>
      <c r="K76" s="67">
        <v>1</v>
      </c>
      <c r="L76" s="67" t="s">
        <v>2192</v>
      </c>
    </row>
    <row r="77" spans="1:18">
      <c r="A77" s="67">
        <v>2</v>
      </c>
      <c r="B77" s="67">
        <v>6</v>
      </c>
      <c r="C77" s="67">
        <v>3</v>
      </c>
      <c r="D77" s="67" t="s">
        <v>717</v>
      </c>
      <c r="E77" s="67" t="s">
        <v>1160</v>
      </c>
      <c r="F77" s="67" t="s">
        <v>834</v>
      </c>
      <c r="G77" s="67" t="s">
        <v>738</v>
      </c>
      <c r="H77" s="67" t="s">
        <v>740</v>
      </c>
      <c r="I77" s="67" t="s">
        <v>311</v>
      </c>
      <c r="K77" s="67">
        <v>1</v>
      </c>
      <c r="L77" s="67" t="s">
        <v>1167</v>
      </c>
    </row>
    <row r="78" spans="1:18">
      <c r="A78" s="67">
        <v>2</v>
      </c>
      <c r="B78" s="67">
        <v>6</v>
      </c>
      <c r="C78" s="67">
        <v>4</v>
      </c>
      <c r="D78" s="67" t="s">
        <v>717</v>
      </c>
      <c r="E78" s="67" t="s">
        <v>1161</v>
      </c>
      <c r="F78" s="67" t="s">
        <v>834</v>
      </c>
      <c r="G78" s="67" t="s">
        <v>738</v>
      </c>
      <c r="H78" t="s">
        <v>741</v>
      </c>
      <c r="I78" s="67" t="s">
        <v>593</v>
      </c>
      <c r="K78" s="67">
        <v>1</v>
      </c>
      <c r="L78" s="67" t="s">
        <v>1168</v>
      </c>
    </row>
    <row r="79" spans="1:18">
      <c r="A79" s="67">
        <v>2</v>
      </c>
      <c r="B79" s="67">
        <v>6</v>
      </c>
      <c r="C79" s="67">
        <v>5</v>
      </c>
      <c r="D79" s="67" t="s">
        <v>717</v>
      </c>
      <c r="E79" s="67" t="s">
        <v>1162</v>
      </c>
      <c r="F79" s="67" t="s">
        <v>834</v>
      </c>
      <c r="G79" s="67" t="s">
        <v>738</v>
      </c>
      <c r="H79" t="s">
        <v>742</v>
      </c>
      <c r="I79" s="67" t="s">
        <v>703</v>
      </c>
      <c r="K79" s="67">
        <v>1</v>
      </c>
      <c r="L79" s="67" t="s">
        <v>1169</v>
      </c>
      <c r="M79" s="67" t="s">
        <v>1170</v>
      </c>
      <c r="N79" s="67" t="s">
        <v>13</v>
      </c>
      <c r="O79" s="67" t="s">
        <v>1171</v>
      </c>
      <c r="P79" s="67" t="s">
        <v>11</v>
      </c>
      <c r="Q79" s="67" t="s">
        <v>1172</v>
      </c>
      <c r="R79" s="67" t="s">
        <v>588</v>
      </c>
    </row>
    <row r="80" spans="1:18">
      <c r="A80" s="67">
        <v>2</v>
      </c>
      <c r="B80" s="67">
        <v>6</v>
      </c>
      <c r="C80" s="67">
        <v>6</v>
      </c>
      <c r="D80" s="67" t="s">
        <v>717</v>
      </c>
      <c r="E80" s="67" t="s">
        <v>1163</v>
      </c>
      <c r="F80" s="67" t="s">
        <v>834</v>
      </c>
      <c r="G80" s="67" t="s">
        <v>738</v>
      </c>
      <c r="H80" t="s">
        <v>743</v>
      </c>
      <c r="I80" s="67" t="s">
        <v>703</v>
      </c>
      <c r="K80" s="67">
        <v>1</v>
      </c>
      <c r="L80" s="67" t="s">
        <v>1173</v>
      </c>
      <c r="M80" s="67" t="s">
        <v>1174</v>
      </c>
      <c r="N80" s="67" t="s">
        <v>13</v>
      </c>
      <c r="O80" s="67" t="s">
        <v>1175</v>
      </c>
      <c r="P80" s="67" t="s">
        <v>11</v>
      </c>
      <c r="Q80" s="67" t="s">
        <v>1176</v>
      </c>
      <c r="R80" s="67" t="s">
        <v>588</v>
      </c>
    </row>
    <row r="81" spans="1:18">
      <c r="A81" s="67">
        <v>2</v>
      </c>
      <c r="B81" s="67">
        <v>6</v>
      </c>
      <c r="C81" s="67">
        <v>7</v>
      </c>
      <c r="D81" s="67" t="s">
        <v>717</v>
      </c>
      <c r="E81" s="67" t="s">
        <v>1164</v>
      </c>
      <c r="F81" s="67" t="s">
        <v>834</v>
      </c>
      <c r="G81" s="67" t="s">
        <v>738</v>
      </c>
      <c r="H81" t="s">
        <v>744</v>
      </c>
      <c r="I81" s="67" t="s">
        <v>745</v>
      </c>
      <c r="K81" s="67">
        <v>1</v>
      </c>
      <c r="L81" s="67" t="s">
        <v>1177</v>
      </c>
    </row>
    <row r="82" spans="1:18">
      <c r="A82" s="67">
        <v>2</v>
      </c>
      <c r="B82" s="67">
        <v>6</v>
      </c>
      <c r="C82" s="67">
        <v>8</v>
      </c>
      <c r="D82" s="67" t="s">
        <v>717</v>
      </c>
      <c r="E82" s="67" t="s">
        <v>1165</v>
      </c>
      <c r="F82" s="67" t="s">
        <v>834</v>
      </c>
      <c r="G82" s="67" t="s">
        <v>738</v>
      </c>
      <c r="H82" s="69" t="s">
        <v>746</v>
      </c>
      <c r="K82" s="67">
        <v>1</v>
      </c>
      <c r="L82" s="67" t="s">
        <v>1178</v>
      </c>
    </row>
    <row r="83" spans="1:18">
      <c r="A83" s="67">
        <v>2</v>
      </c>
      <c r="B83" s="67">
        <v>7</v>
      </c>
      <c r="C83" s="67">
        <v>1</v>
      </c>
      <c r="D83" s="67" t="s">
        <v>717</v>
      </c>
      <c r="E83" s="67" t="s">
        <v>1179</v>
      </c>
      <c r="F83" s="67" t="s">
        <v>834</v>
      </c>
      <c r="G83" s="67" t="s">
        <v>738</v>
      </c>
      <c r="H83" t="s">
        <v>739</v>
      </c>
      <c r="K83" s="67">
        <v>1</v>
      </c>
      <c r="L83" s="67" t="s">
        <v>1186</v>
      </c>
    </row>
    <row r="84" spans="1:18">
      <c r="A84" s="67">
        <v>2</v>
      </c>
      <c r="B84" s="67">
        <v>7</v>
      </c>
      <c r="C84" s="67">
        <v>2</v>
      </c>
      <c r="D84" s="67" t="s">
        <v>717</v>
      </c>
      <c r="E84" s="67" t="s">
        <v>2193</v>
      </c>
      <c r="F84" s="67" t="s">
        <v>834</v>
      </c>
      <c r="G84" s="67" t="s">
        <v>738</v>
      </c>
      <c r="H84" t="s">
        <v>2181</v>
      </c>
      <c r="K84" s="67">
        <v>1</v>
      </c>
      <c r="L84" s="67" t="s">
        <v>2194</v>
      </c>
    </row>
    <row r="85" spans="1:18">
      <c r="A85" s="67">
        <v>2</v>
      </c>
      <c r="B85" s="67">
        <v>7</v>
      </c>
      <c r="C85" s="67">
        <v>3</v>
      </c>
      <c r="D85" s="67" t="s">
        <v>717</v>
      </c>
      <c r="E85" s="67" t="s">
        <v>1180</v>
      </c>
      <c r="F85" s="67" t="s">
        <v>834</v>
      </c>
      <c r="G85" s="67" t="s">
        <v>738</v>
      </c>
      <c r="H85" s="67" t="s">
        <v>740</v>
      </c>
      <c r="I85" s="67" t="s">
        <v>311</v>
      </c>
      <c r="K85" s="67">
        <v>1</v>
      </c>
      <c r="L85" s="67" t="s">
        <v>1187</v>
      </c>
    </row>
    <row r="86" spans="1:18">
      <c r="A86" s="67">
        <v>2</v>
      </c>
      <c r="B86" s="67">
        <v>7</v>
      </c>
      <c r="C86" s="67">
        <v>4</v>
      </c>
      <c r="D86" s="67" t="s">
        <v>717</v>
      </c>
      <c r="E86" s="67" t="s">
        <v>1181</v>
      </c>
      <c r="F86" s="67" t="s">
        <v>834</v>
      </c>
      <c r="G86" s="67" t="s">
        <v>738</v>
      </c>
      <c r="H86" t="s">
        <v>741</v>
      </c>
      <c r="I86" s="67" t="s">
        <v>593</v>
      </c>
      <c r="K86" s="67">
        <v>1</v>
      </c>
      <c r="L86" s="67" t="s">
        <v>1188</v>
      </c>
    </row>
    <row r="87" spans="1:18">
      <c r="A87" s="67">
        <v>2</v>
      </c>
      <c r="B87" s="67">
        <v>7</v>
      </c>
      <c r="C87" s="67">
        <v>5</v>
      </c>
      <c r="D87" s="67" t="s">
        <v>717</v>
      </c>
      <c r="E87" s="67" t="s">
        <v>1182</v>
      </c>
      <c r="F87" s="67" t="s">
        <v>834</v>
      </c>
      <c r="G87" s="67" t="s">
        <v>738</v>
      </c>
      <c r="H87" t="s">
        <v>742</v>
      </c>
      <c r="I87" s="67" t="s">
        <v>703</v>
      </c>
      <c r="K87" s="67">
        <v>1</v>
      </c>
      <c r="L87" s="67" t="s">
        <v>1189</v>
      </c>
      <c r="M87" s="67" t="s">
        <v>1190</v>
      </c>
      <c r="N87" s="67" t="s">
        <v>13</v>
      </c>
      <c r="O87" s="67" t="s">
        <v>1191</v>
      </c>
      <c r="P87" s="67" t="s">
        <v>11</v>
      </c>
      <c r="Q87" s="67" t="s">
        <v>1192</v>
      </c>
      <c r="R87" s="67" t="s">
        <v>588</v>
      </c>
    </row>
    <row r="88" spans="1:18">
      <c r="A88" s="67">
        <v>2</v>
      </c>
      <c r="B88" s="67">
        <v>7</v>
      </c>
      <c r="C88" s="67">
        <v>6</v>
      </c>
      <c r="D88" s="67" t="s">
        <v>717</v>
      </c>
      <c r="E88" s="67" t="s">
        <v>1183</v>
      </c>
      <c r="F88" s="67" t="s">
        <v>834</v>
      </c>
      <c r="G88" s="67" t="s">
        <v>738</v>
      </c>
      <c r="H88" t="s">
        <v>743</v>
      </c>
      <c r="I88" s="67" t="s">
        <v>703</v>
      </c>
      <c r="K88" s="67">
        <v>1</v>
      </c>
      <c r="L88" s="67" t="s">
        <v>1193</v>
      </c>
      <c r="M88" s="67" t="s">
        <v>1194</v>
      </c>
      <c r="N88" s="67" t="s">
        <v>13</v>
      </c>
      <c r="O88" s="67" t="s">
        <v>1195</v>
      </c>
      <c r="P88" s="67" t="s">
        <v>11</v>
      </c>
      <c r="Q88" s="67" t="s">
        <v>1196</v>
      </c>
      <c r="R88" s="67" t="s">
        <v>588</v>
      </c>
    </row>
    <row r="89" spans="1:18">
      <c r="A89" s="67">
        <v>2</v>
      </c>
      <c r="B89" s="67">
        <v>7</v>
      </c>
      <c r="C89" s="67">
        <v>7</v>
      </c>
      <c r="D89" s="67" t="s">
        <v>717</v>
      </c>
      <c r="E89" s="67" t="s">
        <v>1184</v>
      </c>
      <c r="F89" s="67" t="s">
        <v>834</v>
      </c>
      <c r="G89" s="67" t="s">
        <v>738</v>
      </c>
      <c r="H89" t="s">
        <v>744</v>
      </c>
      <c r="I89" s="67" t="s">
        <v>745</v>
      </c>
      <c r="K89" s="67">
        <v>1</v>
      </c>
      <c r="L89" s="67" t="s">
        <v>1197</v>
      </c>
    </row>
    <row r="90" spans="1:18">
      <c r="A90" s="67">
        <v>2</v>
      </c>
      <c r="B90" s="67">
        <v>7</v>
      </c>
      <c r="C90" s="67">
        <v>8</v>
      </c>
      <c r="D90" s="67" t="s">
        <v>717</v>
      </c>
      <c r="E90" s="67" t="s">
        <v>1185</v>
      </c>
      <c r="F90" s="67" t="s">
        <v>834</v>
      </c>
      <c r="G90" s="67" t="s">
        <v>738</v>
      </c>
      <c r="H90" s="69" t="s">
        <v>746</v>
      </c>
      <c r="K90" s="67">
        <v>1</v>
      </c>
      <c r="L90" s="67" t="s">
        <v>1198</v>
      </c>
    </row>
    <row r="91" spans="1:18">
      <c r="A91" s="67">
        <v>2</v>
      </c>
      <c r="B91" s="67">
        <v>8</v>
      </c>
      <c r="C91" s="67">
        <v>1</v>
      </c>
      <c r="D91" s="67" t="s">
        <v>717</v>
      </c>
      <c r="E91" s="67" t="s">
        <v>1199</v>
      </c>
      <c r="F91" s="67" t="s">
        <v>834</v>
      </c>
      <c r="G91" s="67" t="s">
        <v>738</v>
      </c>
      <c r="H91" t="s">
        <v>739</v>
      </c>
      <c r="K91" s="67">
        <v>1</v>
      </c>
      <c r="L91" s="67" t="s">
        <v>1206</v>
      </c>
    </row>
    <row r="92" spans="1:18">
      <c r="A92" s="67">
        <v>2</v>
      </c>
      <c r="B92" s="67">
        <v>8</v>
      </c>
      <c r="C92" s="67">
        <v>2</v>
      </c>
      <c r="D92" s="67" t="s">
        <v>717</v>
      </c>
      <c r="E92" s="67" t="s">
        <v>2195</v>
      </c>
      <c r="F92" s="67" t="s">
        <v>834</v>
      </c>
      <c r="G92" s="67" t="s">
        <v>738</v>
      </c>
      <c r="H92" t="s">
        <v>2181</v>
      </c>
      <c r="K92" s="67">
        <v>1</v>
      </c>
      <c r="L92" s="67" t="s">
        <v>2196</v>
      </c>
    </row>
    <row r="93" spans="1:18">
      <c r="A93" s="67">
        <v>2</v>
      </c>
      <c r="B93" s="67">
        <v>8</v>
      </c>
      <c r="C93" s="67">
        <v>3</v>
      </c>
      <c r="D93" s="67" t="s">
        <v>717</v>
      </c>
      <c r="E93" s="67" t="s">
        <v>1200</v>
      </c>
      <c r="F93" s="67" t="s">
        <v>834</v>
      </c>
      <c r="G93" s="67" t="s">
        <v>738</v>
      </c>
      <c r="H93" s="67" t="s">
        <v>740</v>
      </c>
      <c r="I93" s="67" t="s">
        <v>311</v>
      </c>
      <c r="K93" s="67">
        <v>1</v>
      </c>
      <c r="L93" s="67" t="s">
        <v>1207</v>
      </c>
    </row>
    <row r="94" spans="1:18">
      <c r="A94" s="67">
        <v>2</v>
      </c>
      <c r="B94" s="67">
        <v>8</v>
      </c>
      <c r="C94" s="67">
        <v>4</v>
      </c>
      <c r="D94" s="67" t="s">
        <v>717</v>
      </c>
      <c r="E94" s="67" t="s">
        <v>1201</v>
      </c>
      <c r="F94" s="67" t="s">
        <v>834</v>
      </c>
      <c r="G94" s="67" t="s">
        <v>738</v>
      </c>
      <c r="H94" t="s">
        <v>741</v>
      </c>
      <c r="I94" s="67" t="s">
        <v>593</v>
      </c>
      <c r="K94" s="67">
        <v>1</v>
      </c>
      <c r="L94" s="67" t="s">
        <v>1208</v>
      </c>
    </row>
    <row r="95" spans="1:18">
      <c r="A95" s="67">
        <v>2</v>
      </c>
      <c r="B95" s="67">
        <v>8</v>
      </c>
      <c r="C95" s="67">
        <v>5</v>
      </c>
      <c r="D95" s="67" t="s">
        <v>717</v>
      </c>
      <c r="E95" s="67" t="s">
        <v>1202</v>
      </c>
      <c r="F95" s="67" t="s">
        <v>834</v>
      </c>
      <c r="G95" s="67" t="s">
        <v>738</v>
      </c>
      <c r="H95" t="s">
        <v>742</v>
      </c>
      <c r="I95" s="67" t="s">
        <v>703</v>
      </c>
      <c r="K95" s="67">
        <v>1</v>
      </c>
      <c r="L95" s="67" t="s">
        <v>1209</v>
      </c>
      <c r="M95" s="67" t="s">
        <v>1210</v>
      </c>
      <c r="N95" s="67" t="s">
        <v>13</v>
      </c>
      <c r="O95" s="67" t="s">
        <v>1211</v>
      </c>
      <c r="P95" s="67" t="s">
        <v>11</v>
      </c>
      <c r="Q95" s="67" t="s">
        <v>1212</v>
      </c>
      <c r="R95" s="67" t="s">
        <v>588</v>
      </c>
    </row>
    <row r="96" spans="1:18">
      <c r="A96" s="67">
        <v>2</v>
      </c>
      <c r="B96" s="67">
        <v>8</v>
      </c>
      <c r="C96" s="67">
        <v>6</v>
      </c>
      <c r="D96" s="67" t="s">
        <v>717</v>
      </c>
      <c r="E96" s="67" t="s">
        <v>1203</v>
      </c>
      <c r="F96" s="67" t="s">
        <v>834</v>
      </c>
      <c r="G96" s="67" t="s">
        <v>738</v>
      </c>
      <c r="H96" t="s">
        <v>743</v>
      </c>
      <c r="I96" s="67" t="s">
        <v>703</v>
      </c>
      <c r="K96" s="67">
        <v>1</v>
      </c>
      <c r="L96" s="67" t="s">
        <v>1213</v>
      </c>
      <c r="M96" s="67" t="s">
        <v>1214</v>
      </c>
      <c r="N96" s="67" t="s">
        <v>13</v>
      </c>
      <c r="O96" s="67" t="s">
        <v>1215</v>
      </c>
      <c r="P96" s="67" t="s">
        <v>11</v>
      </c>
      <c r="Q96" s="67" t="s">
        <v>1216</v>
      </c>
      <c r="R96" s="67" t="s">
        <v>588</v>
      </c>
    </row>
    <row r="97" spans="1:18">
      <c r="A97" s="67">
        <v>2</v>
      </c>
      <c r="B97" s="67">
        <v>8</v>
      </c>
      <c r="C97" s="67">
        <v>7</v>
      </c>
      <c r="D97" s="67" t="s">
        <v>717</v>
      </c>
      <c r="E97" s="67" t="s">
        <v>1204</v>
      </c>
      <c r="F97" s="67" t="s">
        <v>834</v>
      </c>
      <c r="G97" s="67" t="s">
        <v>738</v>
      </c>
      <c r="H97" t="s">
        <v>744</v>
      </c>
      <c r="I97" s="67" t="s">
        <v>745</v>
      </c>
      <c r="K97" s="67">
        <v>1</v>
      </c>
      <c r="L97" s="67" t="s">
        <v>1217</v>
      </c>
    </row>
    <row r="98" spans="1:18">
      <c r="A98" s="67">
        <v>2</v>
      </c>
      <c r="B98" s="67">
        <v>8</v>
      </c>
      <c r="C98" s="67">
        <v>8</v>
      </c>
      <c r="D98" s="67" t="s">
        <v>717</v>
      </c>
      <c r="E98" s="67" t="s">
        <v>1205</v>
      </c>
      <c r="F98" s="67" t="s">
        <v>834</v>
      </c>
      <c r="G98" s="67" t="s">
        <v>738</v>
      </c>
      <c r="H98" s="69" t="s">
        <v>746</v>
      </c>
      <c r="K98" s="67">
        <v>1</v>
      </c>
      <c r="L98" s="67" t="s">
        <v>1218</v>
      </c>
    </row>
    <row r="99" spans="1:18">
      <c r="A99" s="67">
        <v>2</v>
      </c>
      <c r="B99" s="67">
        <v>9</v>
      </c>
      <c r="C99" s="67">
        <v>1</v>
      </c>
      <c r="D99" s="67" t="s">
        <v>717</v>
      </c>
      <c r="E99" s="67" t="s">
        <v>1219</v>
      </c>
      <c r="F99" s="67" t="s">
        <v>834</v>
      </c>
      <c r="G99" s="67" t="s">
        <v>738</v>
      </c>
      <c r="H99" t="s">
        <v>739</v>
      </c>
      <c r="K99" s="67">
        <v>1</v>
      </c>
      <c r="L99" s="67" t="s">
        <v>1226</v>
      </c>
    </row>
    <row r="100" spans="1:18">
      <c r="A100" s="67">
        <v>2</v>
      </c>
      <c r="B100" s="67">
        <v>9</v>
      </c>
      <c r="C100" s="67">
        <v>2</v>
      </c>
      <c r="D100" s="67" t="s">
        <v>717</v>
      </c>
      <c r="E100" s="67" t="s">
        <v>2197</v>
      </c>
      <c r="F100" s="67" t="s">
        <v>834</v>
      </c>
      <c r="G100" s="67" t="s">
        <v>738</v>
      </c>
      <c r="H100" t="s">
        <v>2181</v>
      </c>
      <c r="K100" s="67">
        <v>1</v>
      </c>
      <c r="L100" s="67" t="s">
        <v>2198</v>
      </c>
    </row>
    <row r="101" spans="1:18">
      <c r="A101" s="67">
        <v>2</v>
      </c>
      <c r="B101" s="67">
        <v>9</v>
      </c>
      <c r="C101" s="67">
        <v>3</v>
      </c>
      <c r="D101" s="67" t="s">
        <v>717</v>
      </c>
      <c r="E101" s="67" t="s">
        <v>1220</v>
      </c>
      <c r="F101" s="67" t="s">
        <v>834</v>
      </c>
      <c r="G101" s="67" t="s">
        <v>738</v>
      </c>
      <c r="H101" s="67" t="s">
        <v>740</v>
      </c>
      <c r="I101" s="67" t="s">
        <v>311</v>
      </c>
      <c r="K101" s="67">
        <v>1</v>
      </c>
      <c r="L101" s="67" t="s">
        <v>1227</v>
      </c>
    </row>
    <row r="102" spans="1:18">
      <c r="A102" s="67">
        <v>2</v>
      </c>
      <c r="B102" s="67">
        <v>9</v>
      </c>
      <c r="C102" s="67">
        <v>4</v>
      </c>
      <c r="D102" s="67" t="s">
        <v>717</v>
      </c>
      <c r="E102" s="67" t="s">
        <v>1221</v>
      </c>
      <c r="F102" s="67" t="s">
        <v>834</v>
      </c>
      <c r="G102" s="67" t="s">
        <v>738</v>
      </c>
      <c r="H102" t="s">
        <v>741</v>
      </c>
      <c r="I102" s="67" t="s">
        <v>593</v>
      </c>
      <c r="K102" s="67">
        <v>1</v>
      </c>
      <c r="L102" s="67" t="s">
        <v>1228</v>
      </c>
    </row>
    <row r="103" spans="1:18">
      <c r="A103" s="67">
        <v>2</v>
      </c>
      <c r="B103" s="67">
        <v>9</v>
      </c>
      <c r="C103" s="67">
        <v>5</v>
      </c>
      <c r="D103" s="67" t="s">
        <v>717</v>
      </c>
      <c r="E103" s="67" t="s">
        <v>1222</v>
      </c>
      <c r="F103" s="67" t="s">
        <v>834</v>
      </c>
      <c r="G103" s="67" t="s">
        <v>738</v>
      </c>
      <c r="H103" t="s">
        <v>742</v>
      </c>
      <c r="I103" s="67" t="s">
        <v>703</v>
      </c>
      <c r="K103" s="67">
        <v>1</v>
      </c>
      <c r="L103" s="67" t="s">
        <v>1229</v>
      </c>
      <c r="M103" s="67" t="s">
        <v>1230</v>
      </c>
      <c r="N103" s="67" t="s">
        <v>13</v>
      </c>
      <c r="O103" s="67" t="s">
        <v>1231</v>
      </c>
      <c r="P103" s="67" t="s">
        <v>11</v>
      </c>
      <c r="Q103" s="67" t="s">
        <v>1232</v>
      </c>
      <c r="R103" s="67" t="s">
        <v>588</v>
      </c>
    </row>
    <row r="104" spans="1:18">
      <c r="A104" s="67">
        <v>2</v>
      </c>
      <c r="B104" s="67">
        <v>9</v>
      </c>
      <c r="C104" s="67">
        <v>6</v>
      </c>
      <c r="D104" s="67" t="s">
        <v>717</v>
      </c>
      <c r="E104" s="67" t="s">
        <v>1223</v>
      </c>
      <c r="F104" s="67" t="s">
        <v>834</v>
      </c>
      <c r="G104" s="67" t="s">
        <v>738</v>
      </c>
      <c r="H104" t="s">
        <v>743</v>
      </c>
      <c r="I104" s="67" t="s">
        <v>703</v>
      </c>
      <c r="K104" s="67">
        <v>1</v>
      </c>
      <c r="L104" s="67" t="s">
        <v>1233</v>
      </c>
      <c r="M104" s="67" t="s">
        <v>1234</v>
      </c>
      <c r="N104" s="67" t="s">
        <v>13</v>
      </c>
      <c r="O104" s="67" t="s">
        <v>1235</v>
      </c>
      <c r="P104" s="67" t="s">
        <v>11</v>
      </c>
      <c r="Q104" s="67" t="s">
        <v>1236</v>
      </c>
      <c r="R104" s="67" t="s">
        <v>588</v>
      </c>
    </row>
    <row r="105" spans="1:18">
      <c r="A105" s="67">
        <v>2</v>
      </c>
      <c r="B105" s="67">
        <v>9</v>
      </c>
      <c r="C105" s="67">
        <v>7</v>
      </c>
      <c r="D105" s="67" t="s">
        <v>717</v>
      </c>
      <c r="E105" s="67" t="s">
        <v>1224</v>
      </c>
      <c r="F105" s="67" t="s">
        <v>834</v>
      </c>
      <c r="G105" s="67" t="s">
        <v>738</v>
      </c>
      <c r="H105" t="s">
        <v>744</v>
      </c>
      <c r="I105" s="67" t="s">
        <v>745</v>
      </c>
      <c r="K105" s="67">
        <v>1</v>
      </c>
      <c r="L105" s="67" t="s">
        <v>1237</v>
      </c>
    </row>
    <row r="106" spans="1:18">
      <c r="A106" s="67">
        <v>2</v>
      </c>
      <c r="B106" s="67">
        <v>9</v>
      </c>
      <c r="C106" s="67">
        <v>8</v>
      </c>
      <c r="D106" s="67" t="s">
        <v>717</v>
      </c>
      <c r="E106" s="67" t="s">
        <v>1225</v>
      </c>
      <c r="F106" s="67" t="s">
        <v>834</v>
      </c>
      <c r="G106" s="67" t="s">
        <v>738</v>
      </c>
      <c r="H106" s="69" t="s">
        <v>746</v>
      </c>
      <c r="K106" s="67">
        <v>1</v>
      </c>
      <c r="L106" s="67" t="s">
        <v>1238</v>
      </c>
    </row>
    <row r="107" spans="1:18">
      <c r="A107" s="67">
        <v>2</v>
      </c>
      <c r="B107" s="67">
        <v>10</v>
      </c>
      <c r="C107" s="67">
        <v>1</v>
      </c>
      <c r="D107" s="67" t="s">
        <v>717</v>
      </c>
      <c r="E107" s="67" t="s">
        <v>1239</v>
      </c>
      <c r="F107" s="67" t="s">
        <v>834</v>
      </c>
      <c r="G107" s="67" t="s">
        <v>738</v>
      </c>
      <c r="H107" t="s">
        <v>739</v>
      </c>
      <c r="K107" s="67">
        <v>1</v>
      </c>
      <c r="L107" s="67" t="s">
        <v>1246</v>
      </c>
    </row>
    <row r="108" spans="1:18">
      <c r="A108" s="67">
        <v>2</v>
      </c>
      <c r="B108" s="67">
        <v>10</v>
      </c>
      <c r="C108" s="67">
        <v>2</v>
      </c>
      <c r="D108" s="67" t="s">
        <v>717</v>
      </c>
      <c r="E108" s="67" t="s">
        <v>2199</v>
      </c>
      <c r="F108" s="67" t="s">
        <v>834</v>
      </c>
      <c r="G108" s="67" t="s">
        <v>738</v>
      </c>
      <c r="H108" t="s">
        <v>2181</v>
      </c>
      <c r="K108" s="67">
        <v>1</v>
      </c>
      <c r="L108" s="67" t="s">
        <v>2200</v>
      </c>
    </row>
    <row r="109" spans="1:18">
      <c r="A109" s="67">
        <v>2</v>
      </c>
      <c r="B109" s="67">
        <v>10</v>
      </c>
      <c r="C109" s="67">
        <v>3</v>
      </c>
      <c r="D109" s="67" t="s">
        <v>717</v>
      </c>
      <c r="E109" s="67" t="s">
        <v>1240</v>
      </c>
      <c r="F109" s="67" t="s">
        <v>834</v>
      </c>
      <c r="G109" s="67" t="s">
        <v>738</v>
      </c>
      <c r="H109" s="67" t="s">
        <v>740</v>
      </c>
      <c r="I109" s="67" t="s">
        <v>311</v>
      </c>
      <c r="K109" s="67">
        <v>1</v>
      </c>
      <c r="L109" s="67" t="s">
        <v>1247</v>
      </c>
    </row>
    <row r="110" spans="1:18">
      <c r="A110" s="67">
        <v>2</v>
      </c>
      <c r="B110" s="67">
        <v>10</v>
      </c>
      <c r="C110" s="67">
        <v>4</v>
      </c>
      <c r="D110" s="67" t="s">
        <v>717</v>
      </c>
      <c r="E110" s="67" t="s">
        <v>1241</v>
      </c>
      <c r="F110" s="67" t="s">
        <v>834</v>
      </c>
      <c r="G110" s="67" t="s">
        <v>738</v>
      </c>
      <c r="H110" t="s">
        <v>741</v>
      </c>
      <c r="I110" s="67" t="s">
        <v>593</v>
      </c>
      <c r="K110" s="67">
        <v>1</v>
      </c>
      <c r="L110" s="67" t="s">
        <v>1248</v>
      </c>
    </row>
    <row r="111" spans="1:18">
      <c r="A111" s="67">
        <v>2</v>
      </c>
      <c r="B111" s="67">
        <v>10</v>
      </c>
      <c r="C111" s="67">
        <v>5</v>
      </c>
      <c r="D111" s="67" t="s">
        <v>717</v>
      </c>
      <c r="E111" s="67" t="s">
        <v>1242</v>
      </c>
      <c r="F111" s="67" t="s">
        <v>834</v>
      </c>
      <c r="G111" s="67" t="s">
        <v>738</v>
      </c>
      <c r="H111" t="s">
        <v>742</v>
      </c>
      <c r="I111" s="67" t="s">
        <v>703</v>
      </c>
      <c r="K111" s="67">
        <v>1</v>
      </c>
      <c r="L111" s="67" t="s">
        <v>1249</v>
      </c>
      <c r="M111" s="67" t="s">
        <v>1250</v>
      </c>
      <c r="N111" s="67" t="s">
        <v>13</v>
      </c>
      <c r="O111" s="67" t="s">
        <v>1251</v>
      </c>
      <c r="P111" s="67" t="s">
        <v>11</v>
      </c>
      <c r="Q111" s="67" t="s">
        <v>1252</v>
      </c>
      <c r="R111" s="67" t="s">
        <v>588</v>
      </c>
    </row>
    <row r="112" spans="1:18">
      <c r="A112" s="67">
        <v>2</v>
      </c>
      <c r="B112" s="67">
        <v>10</v>
      </c>
      <c r="C112" s="67">
        <v>6</v>
      </c>
      <c r="D112" s="67" t="s">
        <v>717</v>
      </c>
      <c r="E112" s="67" t="s">
        <v>1243</v>
      </c>
      <c r="F112" s="67" t="s">
        <v>834</v>
      </c>
      <c r="G112" s="67" t="s">
        <v>738</v>
      </c>
      <c r="H112" t="s">
        <v>743</v>
      </c>
      <c r="I112" s="67" t="s">
        <v>703</v>
      </c>
      <c r="K112" s="67">
        <v>1</v>
      </c>
      <c r="L112" s="67" t="s">
        <v>1253</v>
      </c>
      <c r="M112" s="67" t="s">
        <v>1254</v>
      </c>
      <c r="N112" s="67" t="s">
        <v>13</v>
      </c>
      <c r="O112" s="67" t="s">
        <v>1255</v>
      </c>
      <c r="P112" s="67" t="s">
        <v>11</v>
      </c>
      <c r="Q112" s="67" t="s">
        <v>1256</v>
      </c>
      <c r="R112" s="67" t="s">
        <v>588</v>
      </c>
    </row>
    <row r="113" spans="1:18">
      <c r="A113" s="67">
        <v>2</v>
      </c>
      <c r="B113" s="67">
        <v>10</v>
      </c>
      <c r="C113" s="67">
        <v>7</v>
      </c>
      <c r="D113" s="67" t="s">
        <v>717</v>
      </c>
      <c r="E113" s="67" t="s">
        <v>1244</v>
      </c>
      <c r="F113" s="67" t="s">
        <v>834</v>
      </c>
      <c r="G113" s="67" t="s">
        <v>738</v>
      </c>
      <c r="H113" t="s">
        <v>744</v>
      </c>
      <c r="I113" s="67" t="s">
        <v>745</v>
      </c>
      <c r="K113" s="67">
        <v>1</v>
      </c>
      <c r="L113" s="67" t="s">
        <v>1257</v>
      </c>
    </row>
    <row r="114" spans="1:18">
      <c r="A114" s="67">
        <v>2</v>
      </c>
      <c r="B114" s="67">
        <v>10</v>
      </c>
      <c r="C114" s="67">
        <v>8</v>
      </c>
      <c r="D114" s="67" t="s">
        <v>717</v>
      </c>
      <c r="E114" s="67" t="s">
        <v>1245</v>
      </c>
      <c r="F114" s="67" t="s">
        <v>834</v>
      </c>
      <c r="G114" s="67" t="s">
        <v>738</v>
      </c>
      <c r="H114" s="69" t="s">
        <v>746</v>
      </c>
      <c r="K114" s="67">
        <v>1</v>
      </c>
      <c r="L114" s="67" t="s">
        <v>1258</v>
      </c>
    </row>
    <row r="115" spans="1:18">
      <c r="A115" s="67">
        <v>2</v>
      </c>
      <c r="B115" s="67">
        <v>11</v>
      </c>
      <c r="C115" s="67">
        <v>1</v>
      </c>
      <c r="D115" s="67" t="s">
        <v>717</v>
      </c>
      <c r="E115" s="67" t="s">
        <v>961</v>
      </c>
      <c r="F115" s="67" t="s">
        <v>834</v>
      </c>
      <c r="G115" s="67" t="s">
        <v>747</v>
      </c>
      <c r="H115" s="67" t="s">
        <v>8</v>
      </c>
      <c r="K115" s="67">
        <v>1</v>
      </c>
      <c r="L115" s="67" t="s">
        <v>962</v>
      </c>
    </row>
    <row r="116" spans="1:18">
      <c r="A116" s="67">
        <v>2</v>
      </c>
      <c r="B116" s="67">
        <v>11</v>
      </c>
      <c r="C116" s="67">
        <v>2</v>
      </c>
      <c r="D116" s="67" t="s">
        <v>717</v>
      </c>
      <c r="E116" s="67" t="s">
        <v>963</v>
      </c>
      <c r="F116" s="67" t="s">
        <v>834</v>
      </c>
      <c r="G116" s="67" t="s">
        <v>748</v>
      </c>
      <c r="H116" s="68" t="s">
        <v>749</v>
      </c>
      <c r="I116" s="67" t="s">
        <v>311</v>
      </c>
      <c r="K116" s="67">
        <v>1</v>
      </c>
      <c r="L116" s="67" t="s">
        <v>964</v>
      </c>
    </row>
    <row r="117" spans="1:18">
      <c r="A117" s="67">
        <v>2</v>
      </c>
      <c r="B117" s="67">
        <v>11</v>
      </c>
      <c r="C117" s="67">
        <v>3</v>
      </c>
      <c r="D117" s="67" t="s">
        <v>717</v>
      </c>
      <c r="E117" s="67" t="s">
        <v>965</v>
      </c>
      <c r="F117" s="67" t="s">
        <v>834</v>
      </c>
      <c r="G117" s="67" t="s">
        <v>747</v>
      </c>
      <c r="H117" s="67" t="s">
        <v>750</v>
      </c>
      <c r="I117" s="67" t="s">
        <v>703</v>
      </c>
      <c r="K117" s="67">
        <v>1</v>
      </c>
      <c r="L117" s="67" t="s">
        <v>966</v>
      </c>
      <c r="M117" s="67" t="s">
        <v>967</v>
      </c>
      <c r="N117" s="67" t="s">
        <v>13</v>
      </c>
      <c r="O117" s="67" t="s">
        <v>968</v>
      </c>
      <c r="P117" s="67" t="s">
        <v>11</v>
      </c>
      <c r="Q117" s="67" t="s">
        <v>969</v>
      </c>
      <c r="R117" s="67" t="s">
        <v>588</v>
      </c>
    </row>
    <row r="118" spans="1:18">
      <c r="A118" s="67">
        <v>2</v>
      </c>
      <c r="B118" s="67">
        <v>11</v>
      </c>
      <c r="C118" s="67">
        <v>4</v>
      </c>
      <c r="D118" s="67" t="s">
        <v>717</v>
      </c>
      <c r="E118" s="67" t="s">
        <v>970</v>
      </c>
      <c r="F118" s="67" t="s">
        <v>834</v>
      </c>
      <c r="G118" s="67" t="s">
        <v>747</v>
      </c>
      <c r="H118" s="67" t="s">
        <v>274</v>
      </c>
      <c r="I118" s="67" t="s">
        <v>703</v>
      </c>
      <c r="K118" s="67">
        <v>1</v>
      </c>
      <c r="L118" s="67" t="s">
        <v>971</v>
      </c>
      <c r="M118" s="67" t="s">
        <v>972</v>
      </c>
      <c r="N118" s="67" t="s">
        <v>13</v>
      </c>
      <c r="O118" s="67" t="s">
        <v>973</v>
      </c>
      <c r="P118" s="67" t="s">
        <v>11</v>
      </c>
      <c r="Q118" s="67" t="s">
        <v>974</v>
      </c>
      <c r="R118" s="67" t="s">
        <v>588</v>
      </c>
    </row>
    <row r="119" spans="1:18">
      <c r="A119" s="67">
        <v>2</v>
      </c>
      <c r="B119" s="67">
        <v>11</v>
      </c>
      <c r="C119" s="67">
        <v>5</v>
      </c>
      <c r="D119" s="67" t="s">
        <v>717</v>
      </c>
      <c r="E119" s="67" t="s">
        <v>975</v>
      </c>
      <c r="F119" s="67" t="s">
        <v>834</v>
      </c>
      <c r="G119" s="67" t="s">
        <v>747</v>
      </c>
      <c r="H119" s="67" t="s">
        <v>829</v>
      </c>
      <c r="I119" s="67" t="s">
        <v>751</v>
      </c>
      <c r="K119" s="67">
        <v>1</v>
      </c>
      <c r="L119" s="67" t="s">
        <v>976</v>
      </c>
      <c r="M119" s="67" t="s">
        <v>977</v>
      </c>
      <c r="N119" s="67" t="s">
        <v>607</v>
      </c>
      <c r="O119" s="67" t="s">
        <v>978</v>
      </c>
    </row>
    <row r="120" spans="1:18">
      <c r="A120" s="67">
        <v>2</v>
      </c>
      <c r="B120" s="67">
        <v>11</v>
      </c>
      <c r="C120" s="67">
        <v>6</v>
      </c>
      <c r="D120" s="67" t="s">
        <v>717</v>
      </c>
      <c r="E120" s="67" t="s">
        <v>979</v>
      </c>
      <c r="F120" s="67" t="s">
        <v>834</v>
      </c>
      <c r="G120" s="67" t="s">
        <v>747</v>
      </c>
      <c r="H120" s="68" t="s">
        <v>753</v>
      </c>
      <c r="I120" s="67" t="s">
        <v>593</v>
      </c>
      <c r="K120" s="67">
        <v>1</v>
      </c>
      <c r="L120" s="67" t="s">
        <v>980</v>
      </c>
    </row>
    <row r="121" spans="1:18">
      <c r="A121" s="67">
        <v>2</v>
      </c>
      <c r="B121" s="67">
        <v>11</v>
      </c>
      <c r="C121" s="67">
        <v>7</v>
      </c>
      <c r="D121" s="67" t="s">
        <v>717</v>
      </c>
      <c r="E121" s="67" t="s">
        <v>981</v>
      </c>
      <c r="F121" s="67" t="s">
        <v>834</v>
      </c>
      <c r="G121" s="67" t="s">
        <v>747</v>
      </c>
      <c r="H121" s="68" t="s">
        <v>754</v>
      </c>
      <c r="I121" s="67" t="s">
        <v>593</v>
      </c>
      <c r="K121" s="67">
        <v>1</v>
      </c>
      <c r="L121" s="67" t="s">
        <v>982</v>
      </c>
    </row>
    <row r="122" spans="1:18">
      <c r="A122" s="67">
        <v>2</v>
      </c>
      <c r="B122" s="67">
        <v>11</v>
      </c>
      <c r="C122" s="67">
        <v>8</v>
      </c>
      <c r="D122" s="67" t="s">
        <v>717</v>
      </c>
      <c r="E122" s="67" t="s">
        <v>983</v>
      </c>
      <c r="F122" s="67" t="s">
        <v>834</v>
      </c>
      <c r="G122" s="67" t="s">
        <v>747</v>
      </c>
      <c r="H122" s="67" t="s">
        <v>830</v>
      </c>
      <c r="K122" s="67">
        <v>1</v>
      </c>
      <c r="L122" s="67" t="s">
        <v>984</v>
      </c>
    </row>
    <row r="123" spans="1:18">
      <c r="A123" s="67">
        <v>2</v>
      </c>
      <c r="B123" s="67">
        <v>12</v>
      </c>
      <c r="C123" s="67">
        <v>1</v>
      </c>
      <c r="D123" s="67" t="s">
        <v>717</v>
      </c>
      <c r="E123" s="67" t="s">
        <v>985</v>
      </c>
      <c r="F123" s="67" t="s">
        <v>834</v>
      </c>
      <c r="G123" s="67" t="s">
        <v>747</v>
      </c>
      <c r="H123" s="67" t="s">
        <v>8</v>
      </c>
      <c r="K123" s="67">
        <v>1</v>
      </c>
      <c r="L123" s="67" t="s">
        <v>986</v>
      </c>
    </row>
    <row r="124" spans="1:18">
      <c r="A124" s="67">
        <v>2</v>
      </c>
      <c r="B124" s="67">
        <v>12</v>
      </c>
      <c r="C124" s="67">
        <v>2</v>
      </c>
      <c r="D124" s="67" t="s">
        <v>717</v>
      </c>
      <c r="E124" s="67" t="s">
        <v>987</v>
      </c>
      <c r="F124" s="67" t="s">
        <v>834</v>
      </c>
      <c r="G124" s="67" t="s">
        <v>747</v>
      </c>
      <c r="H124" s="68" t="s">
        <v>749</v>
      </c>
      <c r="I124" s="67" t="s">
        <v>311</v>
      </c>
      <c r="K124" s="67">
        <v>1</v>
      </c>
      <c r="L124" s="67" t="s">
        <v>988</v>
      </c>
    </row>
    <row r="125" spans="1:18">
      <c r="A125" s="67">
        <v>2</v>
      </c>
      <c r="B125" s="67">
        <v>12</v>
      </c>
      <c r="C125" s="67">
        <v>3</v>
      </c>
      <c r="D125" s="67" t="s">
        <v>717</v>
      </c>
      <c r="E125" s="67" t="s">
        <v>989</v>
      </c>
      <c r="F125" s="67" t="s">
        <v>834</v>
      </c>
      <c r="G125" s="67" t="s">
        <v>747</v>
      </c>
      <c r="H125" s="67" t="s">
        <v>750</v>
      </c>
      <c r="I125" s="67" t="s">
        <v>703</v>
      </c>
      <c r="K125" s="67">
        <v>1</v>
      </c>
      <c r="L125" s="67" t="s">
        <v>990</v>
      </c>
      <c r="M125" s="67" t="s">
        <v>991</v>
      </c>
      <c r="N125" s="67" t="s">
        <v>13</v>
      </c>
      <c r="O125" s="67" t="s">
        <v>992</v>
      </c>
      <c r="P125" s="67" t="s">
        <v>11</v>
      </c>
      <c r="Q125" s="67" t="s">
        <v>993</v>
      </c>
      <c r="R125" s="67" t="s">
        <v>588</v>
      </c>
    </row>
    <row r="126" spans="1:18">
      <c r="A126" s="67">
        <v>2</v>
      </c>
      <c r="B126" s="67">
        <v>12</v>
      </c>
      <c r="C126" s="67">
        <v>4</v>
      </c>
      <c r="D126" s="67" t="s">
        <v>717</v>
      </c>
      <c r="E126" s="67" t="s">
        <v>994</v>
      </c>
      <c r="F126" s="67" t="s">
        <v>834</v>
      </c>
      <c r="G126" s="67" t="s">
        <v>747</v>
      </c>
      <c r="H126" s="67" t="s">
        <v>274</v>
      </c>
      <c r="I126" s="67" t="s">
        <v>703</v>
      </c>
      <c r="K126" s="67">
        <v>1</v>
      </c>
      <c r="L126" s="67" t="s">
        <v>995</v>
      </c>
      <c r="M126" s="67" t="s">
        <v>996</v>
      </c>
      <c r="N126" s="67" t="s">
        <v>13</v>
      </c>
      <c r="O126" s="67" t="s">
        <v>997</v>
      </c>
      <c r="P126" s="67" t="s">
        <v>11</v>
      </c>
      <c r="Q126" s="67" t="s">
        <v>998</v>
      </c>
      <c r="R126" s="67" t="s">
        <v>588</v>
      </c>
    </row>
    <row r="127" spans="1:18">
      <c r="A127" s="67">
        <v>2</v>
      </c>
      <c r="B127" s="67">
        <v>12</v>
      </c>
      <c r="C127" s="67">
        <v>5</v>
      </c>
      <c r="D127" s="67" t="s">
        <v>717</v>
      </c>
      <c r="E127" s="67" t="s">
        <v>999</v>
      </c>
      <c r="F127" s="67" t="s">
        <v>834</v>
      </c>
      <c r="G127" s="67" t="s">
        <v>747</v>
      </c>
      <c r="H127" s="67" t="s">
        <v>829</v>
      </c>
      <c r="I127" s="67" t="s">
        <v>751</v>
      </c>
      <c r="K127" s="67">
        <v>1</v>
      </c>
      <c r="L127" s="67" t="s">
        <v>1000</v>
      </c>
      <c r="M127" s="67" t="s">
        <v>1001</v>
      </c>
      <c r="N127" s="67" t="s">
        <v>607</v>
      </c>
      <c r="O127" s="67" t="s">
        <v>1002</v>
      </c>
    </row>
    <row r="128" spans="1:18">
      <c r="A128" s="67">
        <v>2</v>
      </c>
      <c r="B128" s="67">
        <v>12</v>
      </c>
      <c r="C128" s="67">
        <v>6</v>
      </c>
      <c r="D128" s="67" t="s">
        <v>717</v>
      </c>
      <c r="E128" s="67" t="s">
        <v>1003</v>
      </c>
      <c r="F128" s="67" t="s">
        <v>834</v>
      </c>
      <c r="G128" s="67" t="s">
        <v>747</v>
      </c>
      <c r="H128" s="68" t="s">
        <v>753</v>
      </c>
      <c r="I128" s="67" t="s">
        <v>593</v>
      </c>
      <c r="K128" s="67">
        <v>1</v>
      </c>
      <c r="L128" s="67" t="s">
        <v>1004</v>
      </c>
    </row>
    <row r="129" spans="1:18">
      <c r="A129" s="67">
        <v>2</v>
      </c>
      <c r="B129" s="67">
        <v>12</v>
      </c>
      <c r="C129" s="67">
        <v>7</v>
      </c>
      <c r="D129" s="67" t="s">
        <v>717</v>
      </c>
      <c r="E129" s="67" t="s">
        <v>1005</v>
      </c>
      <c r="F129" s="67" t="s">
        <v>834</v>
      </c>
      <c r="G129" s="67" t="s">
        <v>747</v>
      </c>
      <c r="H129" s="68" t="s">
        <v>754</v>
      </c>
      <c r="I129" s="67" t="s">
        <v>593</v>
      </c>
      <c r="K129" s="67">
        <v>1</v>
      </c>
      <c r="L129" s="67" t="s">
        <v>1006</v>
      </c>
    </row>
    <row r="130" spans="1:18">
      <c r="A130" s="67">
        <v>2</v>
      </c>
      <c r="B130" s="67">
        <v>12</v>
      </c>
      <c r="C130" s="67">
        <v>8</v>
      </c>
      <c r="D130" s="67" t="s">
        <v>717</v>
      </c>
      <c r="E130" s="67" t="s">
        <v>1007</v>
      </c>
      <c r="F130" s="67" t="s">
        <v>834</v>
      </c>
      <c r="G130" s="67" t="s">
        <v>747</v>
      </c>
      <c r="H130" s="67" t="s">
        <v>830</v>
      </c>
      <c r="K130" s="67">
        <v>1</v>
      </c>
      <c r="L130" s="67" t="s">
        <v>1008</v>
      </c>
    </row>
    <row r="131" spans="1:18">
      <c r="A131" s="67">
        <v>2</v>
      </c>
      <c r="B131" s="67">
        <v>13</v>
      </c>
      <c r="C131" s="67">
        <v>1</v>
      </c>
      <c r="D131" s="67" t="s">
        <v>717</v>
      </c>
      <c r="E131" s="67" t="s">
        <v>1009</v>
      </c>
      <c r="F131" s="67" t="s">
        <v>834</v>
      </c>
      <c r="G131" s="67" t="s">
        <v>747</v>
      </c>
      <c r="H131" s="67" t="s">
        <v>8</v>
      </c>
      <c r="K131" s="67">
        <v>1</v>
      </c>
      <c r="L131" s="67" t="s">
        <v>1010</v>
      </c>
    </row>
    <row r="132" spans="1:18">
      <c r="A132" s="67">
        <v>2</v>
      </c>
      <c r="B132" s="67">
        <v>13</v>
      </c>
      <c r="C132" s="67">
        <v>2</v>
      </c>
      <c r="D132" s="67" t="s">
        <v>717</v>
      </c>
      <c r="E132" s="67" t="s">
        <v>1011</v>
      </c>
      <c r="F132" s="67" t="s">
        <v>834</v>
      </c>
      <c r="G132" s="67" t="s">
        <v>747</v>
      </c>
      <c r="H132" s="68" t="s">
        <v>749</v>
      </c>
      <c r="I132" s="67" t="s">
        <v>311</v>
      </c>
      <c r="K132" s="67">
        <v>1</v>
      </c>
      <c r="L132" s="67" t="s">
        <v>1012</v>
      </c>
    </row>
    <row r="133" spans="1:18">
      <c r="A133" s="67">
        <v>2</v>
      </c>
      <c r="B133" s="67">
        <v>13</v>
      </c>
      <c r="C133" s="67">
        <v>3</v>
      </c>
      <c r="D133" s="67" t="s">
        <v>717</v>
      </c>
      <c r="E133" s="67" t="s">
        <v>1013</v>
      </c>
      <c r="F133" s="67" t="s">
        <v>834</v>
      </c>
      <c r="G133" s="67" t="s">
        <v>747</v>
      </c>
      <c r="H133" s="67" t="s">
        <v>750</v>
      </c>
      <c r="I133" s="67" t="s">
        <v>703</v>
      </c>
      <c r="K133" s="67">
        <v>1</v>
      </c>
      <c r="L133" s="67" t="s">
        <v>1014</v>
      </c>
      <c r="M133" s="67" t="s">
        <v>1015</v>
      </c>
      <c r="N133" s="67" t="s">
        <v>13</v>
      </c>
      <c r="O133" s="67" t="s">
        <v>1016</v>
      </c>
      <c r="P133" s="67" t="s">
        <v>11</v>
      </c>
      <c r="Q133" s="67" t="s">
        <v>1017</v>
      </c>
      <c r="R133" s="67" t="s">
        <v>588</v>
      </c>
    </row>
    <row r="134" spans="1:18">
      <c r="A134" s="67">
        <v>2</v>
      </c>
      <c r="B134" s="67">
        <v>13</v>
      </c>
      <c r="C134" s="67">
        <v>4</v>
      </c>
      <c r="D134" s="67" t="s">
        <v>717</v>
      </c>
      <c r="E134" s="67" t="s">
        <v>1018</v>
      </c>
      <c r="F134" s="67" t="s">
        <v>834</v>
      </c>
      <c r="G134" s="67" t="s">
        <v>747</v>
      </c>
      <c r="H134" s="67" t="s">
        <v>274</v>
      </c>
      <c r="I134" s="67" t="s">
        <v>703</v>
      </c>
      <c r="K134" s="67">
        <v>1</v>
      </c>
      <c r="L134" s="67" t="s">
        <v>1019</v>
      </c>
      <c r="M134" s="67" t="s">
        <v>1020</v>
      </c>
      <c r="N134" s="67" t="s">
        <v>13</v>
      </c>
      <c r="O134" s="67" t="s">
        <v>1021</v>
      </c>
      <c r="P134" s="67" t="s">
        <v>11</v>
      </c>
      <c r="Q134" s="67" t="s">
        <v>1022</v>
      </c>
      <c r="R134" s="67" t="s">
        <v>588</v>
      </c>
    </row>
    <row r="135" spans="1:18">
      <c r="A135" s="67">
        <v>2</v>
      </c>
      <c r="B135" s="67">
        <v>13</v>
      </c>
      <c r="C135" s="67">
        <v>5</v>
      </c>
      <c r="D135" s="67" t="s">
        <v>717</v>
      </c>
      <c r="E135" s="67" t="s">
        <v>1023</v>
      </c>
      <c r="F135" s="67" t="s">
        <v>834</v>
      </c>
      <c r="G135" s="67" t="s">
        <v>747</v>
      </c>
      <c r="H135" s="67" t="s">
        <v>829</v>
      </c>
      <c r="I135" s="67" t="s">
        <v>751</v>
      </c>
      <c r="K135" s="67">
        <v>1</v>
      </c>
      <c r="L135" s="67" t="s">
        <v>1024</v>
      </c>
      <c r="M135" s="67" t="s">
        <v>1025</v>
      </c>
      <c r="N135" s="67" t="s">
        <v>607</v>
      </c>
      <c r="O135" s="67" t="s">
        <v>1026</v>
      </c>
    </row>
    <row r="136" spans="1:18">
      <c r="A136" s="67">
        <v>2</v>
      </c>
      <c r="B136" s="67">
        <v>13</v>
      </c>
      <c r="C136" s="67">
        <v>6</v>
      </c>
      <c r="D136" s="67" t="s">
        <v>717</v>
      </c>
      <c r="E136" s="67" t="s">
        <v>1027</v>
      </c>
      <c r="F136" s="67" t="s">
        <v>834</v>
      </c>
      <c r="G136" s="67" t="s">
        <v>747</v>
      </c>
      <c r="H136" s="68" t="s">
        <v>753</v>
      </c>
      <c r="I136" s="67" t="s">
        <v>593</v>
      </c>
      <c r="K136" s="67">
        <v>1</v>
      </c>
      <c r="L136" s="67" t="s">
        <v>1028</v>
      </c>
    </row>
    <row r="137" spans="1:18">
      <c r="A137" s="67">
        <v>2</v>
      </c>
      <c r="B137" s="67">
        <v>13</v>
      </c>
      <c r="C137" s="67">
        <v>7</v>
      </c>
      <c r="D137" s="67" t="s">
        <v>717</v>
      </c>
      <c r="E137" s="67" t="s">
        <v>1029</v>
      </c>
      <c r="F137" s="67" t="s">
        <v>834</v>
      </c>
      <c r="G137" s="67" t="s">
        <v>747</v>
      </c>
      <c r="H137" s="68" t="s">
        <v>754</v>
      </c>
      <c r="I137" s="67" t="s">
        <v>593</v>
      </c>
      <c r="K137" s="67">
        <v>1</v>
      </c>
      <c r="L137" s="67" t="s">
        <v>1030</v>
      </c>
    </row>
    <row r="138" spans="1:18">
      <c r="A138" s="67">
        <v>2</v>
      </c>
      <c r="B138" s="67">
        <v>13</v>
      </c>
      <c r="C138" s="67">
        <v>8</v>
      </c>
      <c r="D138" s="67" t="s">
        <v>717</v>
      </c>
      <c r="E138" s="67" t="s">
        <v>1031</v>
      </c>
      <c r="F138" s="67" t="s">
        <v>834</v>
      </c>
      <c r="G138" s="67" t="s">
        <v>747</v>
      </c>
      <c r="H138" s="67" t="s">
        <v>830</v>
      </c>
      <c r="K138" s="67">
        <v>1</v>
      </c>
      <c r="L138" s="67" t="s">
        <v>1032</v>
      </c>
    </row>
    <row r="139" spans="1:18">
      <c r="A139" s="67">
        <v>2</v>
      </c>
      <c r="B139" s="67">
        <v>14</v>
      </c>
      <c r="C139" s="67">
        <v>1</v>
      </c>
      <c r="D139" s="67" t="s">
        <v>717</v>
      </c>
      <c r="E139" s="67" t="s">
        <v>1259</v>
      </c>
      <c r="F139" s="67" t="s">
        <v>834</v>
      </c>
      <c r="G139" s="67" t="s">
        <v>747</v>
      </c>
      <c r="H139" s="67" t="s">
        <v>8</v>
      </c>
      <c r="K139" s="67">
        <v>1</v>
      </c>
      <c r="L139" s="67" t="s">
        <v>1267</v>
      </c>
    </row>
    <row r="140" spans="1:18">
      <c r="A140" s="67">
        <v>2</v>
      </c>
      <c r="B140" s="67">
        <v>14</v>
      </c>
      <c r="C140" s="67">
        <v>2</v>
      </c>
      <c r="D140" s="67" t="s">
        <v>717</v>
      </c>
      <c r="E140" s="67" t="s">
        <v>1260</v>
      </c>
      <c r="F140" s="67" t="s">
        <v>834</v>
      </c>
      <c r="G140" s="67" t="s">
        <v>748</v>
      </c>
      <c r="H140" s="68" t="s">
        <v>749</v>
      </c>
      <c r="I140" s="67" t="s">
        <v>311</v>
      </c>
      <c r="K140" s="67">
        <v>1</v>
      </c>
      <c r="L140" s="67" t="s">
        <v>1268</v>
      </c>
    </row>
    <row r="141" spans="1:18">
      <c r="A141" s="67">
        <v>2</v>
      </c>
      <c r="B141" s="67">
        <v>14</v>
      </c>
      <c r="C141" s="67">
        <v>3</v>
      </c>
      <c r="D141" s="67" t="s">
        <v>717</v>
      </c>
      <c r="E141" s="67" t="s">
        <v>1261</v>
      </c>
      <c r="F141" s="67" t="s">
        <v>834</v>
      </c>
      <c r="G141" s="67" t="s">
        <v>747</v>
      </c>
      <c r="H141" s="67" t="s">
        <v>750</v>
      </c>
      <c r="I141" s="67" t="s">
        <v>703</v>
      </c>
      <c r="K141" s="67">
        <v>1</v>
      </c>
      <c r="L141" s="67" t="s">
        <v>1269</v>
      </c>
      <c r="M141" s="67" t="s">
        <v>1270</v>
      </c>
      <c r="N141" s="67" t="s">
        <v>13</v>
      </c>
      <c r="O141" s="67" t="s">
        <v>1271</v>
      </c>
      <c r="P141" s="67" t="s">
        <v>11</v>
      </c>
      <c r="Q141" s="67" t="s">
        <v>1272</v>
      </c>
      <c r="R141" s="67" t="s">
        <v>588</v>
      </c>
    </row>
    <row r="142" spans="1:18">
      <c r="A142" s="67">
        <v>2</v>
      </c>
      <c r="B142" s="67">
        <v>14</v>
      </c>
      <c r="C142" s="67">
        <v>4</v>
      </c>
      <c r="D142" s="67" t="s">
        <v>717</v>
      </c>
      <c r="E142" s="67" t="s">
        <v>1262</v>
      </c>
      <c r="F142" s="67" t="s">
        <v>834</v>
      </c>
      <c r="G142" s="67" t="s">
        <v>747</v>
      </c>
      <c r="H142" s="67" t="s">
        <v>274</v>
      </c>
      <c r="I142" s="67" t="s">
        <v>703</v>
      </c>
      <c r="K142" s="67">
        <v>1</v>
      </c>
      <c r="L142" s="67" t="s">
        <v>1273</v>
      </c>
      <c r="M142" s="67" t="s">
        <v>1274</v>
      </c>
      <c r="N142" s="67" t="s">
        <v>13</v>
      </c>
      <c r="O142" s="67" t="s">
        <v>1275</v>
      </c>
      <c r="P142" s="67" t="s">
        <v>11</v>
      </c>
      <c r="Q142" s="67" t="s">
        <v>1276</v>
      </c>
      <c r="R142" s="67" t="s">
        <v>588</v>
      </c>
    </row>
    <row r="143" spans="1:18">
      <c r="A143" s="67">
        <v>2</v>
      </c>
      <c r="B143" s="67">
        <v>14</v>
      </c>
      <c r="C143" s="67">
        <v>5</v>
      </c>
      <c r="D143" s="67" t="s">
        <v>717</v>
      </c>
      <c r="E143" s="67" t="s">
        <v>1263</v>
      </c>
      <c r="F143" s="67" t="s">
        <v>834</v>
      </c>
      <c r="G143" s="67" t="s">
        <v>747</v>
      </c>
      <c r="H143" s="67" t="s">
        <v>829</v>
      </c>
      <c r="I143" s="67" t="s">
        <v>751</v>
      </c>
      <c r="K143" s="67">
        <v>1</v>
      </c>
      <c r="L143" s="67" t="s">
        <v>1277</v>
      </c>
      <c r="M143" s="67" t="s">
        <v>1278</v>
      </c>
      <c r="N143" s="67" t="s">
        <v>607</v>
      </c>
      <c r="O143" s="67" t="s">
        <v>1279</v>
      </c>
    </row>
    <row r="144" spans="1:18">
      <c r="A144" s="67">
        <v>2</v>
      </c>
      <c r="B144" s="67">
        <v>14</v>
      </c>
      <c r="C144" s="67">
        <v>6</v>
      </c>
      <c r="D144" s="67" t="s">
        <v>717</v>
      </c>
      <c r="E144" s="67" t="s">
        <v>1264</v>
      </c>
      <c r="F144" s="67" t="s">
        <v>834</v>
      </c>
      <c r="G144" s="67" t="s">
        <v>747</v>
      </c>
      <c r="H144" s="68" t="s">
        <v>753</v>
      </c>
      <c r="I144" s="67" t="s">
        <v>593</v>
      </c>
      <c r="K144" s="67">
        <v>1</v>
      </c>
      <c r="L144" s="67" t="s">
        <v>1280</v>
      </c>
    </row>
    <row r="145" spans="1:18">
      <c r="A145" s="67">
        <v>2</v>
      </c>
      <c r="B145" s="67">
        <v>14</v>
      </c>
      <c r="C145" s="67">
        <v>7</v>
      </c>
      <c r="D145" s="67" t="s">
        <v>717</v>
      </c>
      <c r="E145" s="67" t="s">
        <v>1265</v>
      </c>
      <c r="F145" s="67" t="s">
        <v>834</v>
      </c>
      <c r="G145" s="67" t="s">
        <v>747</v>
      </c>
      <c r="H145" s="68" t="s">
        <v>754</v>
      </c>
      <c r="I145" s="67" t="s">
        <v>593</v>
      </c>
      <c r="K145" s="67">
        <v>1</v>
      </c>
      <c r="L145" s="67" t="s">
        <v>1281</v>
      </c>
    </row>
    <row r="146" spans="1:18">
      <c r="A146" s="67">
        <v>2</v>
      </c>
      <c r="B146" s="67">
        <v>14</v>
      </c>
      <c r="C146" s="67">
        <v>8</v>
      </c>
      <c r="D146" s="67" t="s">
        <v>717</v>
      </c>
      <c r="E146" s="67" t="s">
        <v>1266</v>
      </c>
      <c r="F146" s="67" t="s">
        <v>834</v>
      </c>
      <c r="G146" s="67" t="s">
        <v>747</v>
      </c>
      <c r="H146" s="67" t="s">
        <v>830</v>
      </c>
      <c r="K146" s="67">
        <v>1</v>
      </c>
      <c r="L146" s="67" t="s">
        <v>1282</v>
      </c>
    </row>
    <row r="147" spans="1:18">
      <c r="A147" s="67">
        <v>2</v>
      </c>
      <c r="B147" s="67">
        <v>15</v>
      </c>
      <c r="C147" s="67">
        <v>1</v>
      </c>
      <c r="D147" s="67" t="s">
        <v>717</v>
      </c>
      <c r="E147" s="67" t="s">
        <v>1283</v>
      </c>
      <c r="F147" s="67" t="s">
        <v>834</v>
      </c>
      <c r="G147" s="67" t="s">
        <v>747</v>
      </c>
      <c r="H147" s="67" t="s">
        <v>8</v>
      </c>
      <c r="K147" s="67">
        <v>1</v>
      </c>
      <c r="L147" s="67" t="s">
        <v>1291</v>
      </c>
    </row>
    <row r="148" spans="1:18">
      <c r="A148" s="67">
        <v>2</v>
      </c>
      <c r="B148" s="67">
        <v>15</v>
      </c>
      <c r="C148" s="67">
        <v>2</v>
      </c>
      <c r="D148" s="67" t="s">
        <v>717</v>
      </c>
      <c r="E148" s="67" t="s">
        <v>1284</v>
      </c>
      <c r="F148" s="67" t="s">
        <v>834</v>
      </c>
      <c r="G148" s="67" t="s">
        <v>748</v>
      </c>
      <c r="H148" s="68" t="s">
        <v>749</v>
      </c>
      <c r="I148" s="67" t="s">
        <v>311</v>
      </c>
      <c r="K148" s="67">
        <v>1</v>
      </c>
      <c r="L148" s="67" t="s">
        <v>1292</v>
      </c>
    </row>
    <row r="149" spans="1:18">
      <c r="A149" s="67">
        <v>2</v>
      </c>
      <c r="B149" s="67">
        <v>15</v>
      </c>
      <c r="C149" s="67">
        <v>3</v>
      </c>
      <c r="D149" s="67" t="s">
        <v>717</v>
      </c>
      <c r="E149" s="67" t="s">
        <v>1285</v>
      </c>
      <c r="F149" s="67" t="s">
        <v>834</v>
      </c>
      <c r="G149" s="67" t="s">
        <v>747</v>
      </c>
      <c r="H149" s="67" t="s">
        <v>750</v>
      </c>
      <c r="I149" s="67" t="s">
        <v>703</v>
      </c>
      <c r="K149" s="67">
        <v>1</v>
      </c>
      <c r="L149" s="67" t="s">
        <v>1293</v>
      </c>
      <c r="M149" s="67" t="s">
        <v>1294</v>
      </c>
      <c r="N149" s="67" t="s">
        <v>13</v>
      </c>
      <c r="O149" s="67" t="s">
        <v>1295</v>
      </c>
      <c r="P149" s="67" t="s">
        <v>11</v>
      </c>
      <c r="Q149" s="67" t="s">
        <v>1296</v>
      </c>
      <c r="R149" s="67" t="s">
        <v>588</v>
      </c>
    </row>
    <row r="150" spans="1:18">
      <c r="A150" s="67">
        <v>2</v>
      </c>
      <c r="B150" s="67">
        <v>15</v>
      </c>
      <c r="C150" s="67">
        <v>4</v>
      </c>
      <c r="D150" s="67" t="s">
        <v>717</v>
      </c>
      <c r="E150" s="67" t="s">
        <v>1286</v>
      </c>
      <c r="F150" s="67" t="s">
        <v>834</v>
      </c>
      <c r="G150" s="67" t="s">
        <v>747</v>
      </c>
      <c r="H150" s="67" t="s">
        <v>274</v>
      </c>
      <c r="I150" s="67" t="s">
        <v>703</v>
      </c>
      <c r="K150" s="67">
        <v>1</v>
      </c>
      <c r="L150" s="67" t="s">
        <v>1297</v>
      </c>
      <c r="M150" s="67" t="s">
        <v>1298</v>
      </c>
      <c r="N150" s="67" t="s">
        <v>13</v>
      </c>
      <c r="O150" s="67" t="s">
        <v>1299</v>
      </c>
      <c r="P150" s="67" t="s">
        <v>11</v>
      </c>
      <c r="Q150" s="67" t="s">
        <v>1300</v>
      </c>
      <c r="R150" s="67" t="s">
        <v>588</v>
      </c>
    </row>
    <row r="151" spans="1:18">
      <c r="A151" s="67">
        <v>2</v>
      </c>
      <c r="B151" s="67">
        <v>15</v>
      </c>
      <c r="C151" s="67">
        <v>5</v>
      </c>
      <c r="D151" s="67" t="s">
        <v>717</v>
      </c>
      <c r="E151" s="67" t="s">
        <v>1287</v>
      </c>
      <c r="F151" s="67" t="s">
        <v>834</v>
      </c>
      <c r="G151" s="67" t="s">
        <v>747</v>
      </c>
      <c r="H151" s="67" t="s">
        <v>829</v>
      </c>
      <c r="I151" s="67" t="s">
        <v>751</v>
      </c>
      <c r="K151" s="67">
        <v>1</v>
      </c>
      <c r="L151" s="67" t="s">
        <v>1301</v>
      </c>
      <c r="M151" s="67" t="s">
        <v>1302</v>
      </c>
      <c r="N151" s="67" t="s">
        <v>607</v>
      </c>
      <c r="O151" s="67" t="s">
        <v>1303</v>
      </c>
    </row>
    <row r="152" spans="1:18">
      <c r="A152" s="67">
        <v>2</v>
      </c>
      <c r="B152" s="67">
        <v>15</v>
      </c>
      <c r="C152" s="67">
        <v>6</v>
      </c>
      <c r="D152" s="67" t="s">
        <v>717</v>
      </c>
      <c r="E152" s="67" t="s">
        <v>1288</v>
      </c>
      <c r="F152" s="67" t="s">
        <v>834</v>
      </c>
      <c r="G152" s="67" t="s">
        <v>747</v>
      </c>
      <c r="H152" s="68" t="s">
        <v>753</v>
      </c>
      <c r="I152" s="67" t="s">
        <v>593</v>
      </c>
      <c r="K152" s="67">
        <v>1</v>
      </c>
      <c r="L152" s="67" t="s">
        <v>1304</v>
      </c>
    </row>
    <row r="153" spans="1:18">
      <c r="A153" s="67">
        <v>2</v>
      </c>
      <c r="B153" s="67">
        <v>15</v>
      </c>
      <c r="C153" s="67">
        <v>7</v>
      </c>
      <c r="D153" s="67" t="s">
        <v>717</v>
      </c>
      <c r="E153" s="67" t="s">
        <v>1289</v>
      </c>
      <c r="F153" s="67" t="s">
        <v>834</v>
      </c>
      <c r="G153" s="67" t="s">
        <v>747</v>
      </c>
      <c r="H153" s="68" t="s">
        <v>754</v>
      </c>
      <c r="I153" s="67" t="s">
        <v>593</v>
      </c>
      <c r="K153" s="67">
        <v>1</v>
      </c>
      <c r="L153" s="67" t="s">
        <v>1305</v>
      </c>
    </row>
    <row r="154" spans="1:18">
      <c r="A154" s="67">
        <v>2</v>
      </c>
      <c r="B154" s="67">
        <v>15</v>
      </c>
      <c r="C154" s="67">
        <v>8</v>
      </c>
      <c r="D154" s="67" t="s">
        <v>717</v>
      </c>
      <c r="E154" s="67" t="s">
        <v>1290</v>
      </c>
      <c r="F154" s="67" t="s">
        <v>834</v>
      </c>
      <c r="G154" s="67" t="s">
        <v>747</v>
      </c>
      <c r="H154" s="67" t="s">
        <v>830</v>
      </c>
      <c r="K154" s="67">
        <v>1</v>
      </c>
      <c r="L154" s="67" t="s">
        <v>1306</v>
      </c>
    </row>
    <row r="155" spans="1:18">
      <c r="A155" s="67">
        <v>2</v>
      </c>
      <c r="B155" s="67">
        <v>16</v>
      </c>
      <c r="C155" s="67">
        <v>1</v>
      </c>
      <c r="D155" s="67" t="s">
        <v>717</v>
      </c>
      <c r="E155" s="67" t="s">
        <v>1307</v>
      </c>
      <c r="F155" s="67" t="s">
        <v>834</v>
      </c>
      <c r="G155" s="67" t="s">
        <v>747</v>
      </c>
      <c r="H155" s="67" t="s">
        <v>8</v>
      </c>
      <c r="K155" s="67">
        <v>1</v>
      </c>
      <c r="L155" s="67" t="s">
        <v>1315</v>
      </c>
    </row>
    <row r="156" spans="1:18">
      <c r="A156" s="67">
        <v>2</v>
      </c>
      <c r="B156" s="67">
        <v>16</v>
      </c>
      <c r="C156" s="67">
        <v>2</v>
      </c>
      <c r="D156" s="67" t="s">
        <v>717</v>
      </c>
      <c r="E156" s="67" t="s">
        <v>1308</v>
      </c>
      <c r="F156" s="67" t="s">
        <v>834</v>
      </c>
      <c r="G156" s="67" t="s">
        <v>747</v>
      </c>
      <c r="H156" s="68" t="s">
        <v>749</v>
      </c>
      <c r="I156" s="67" t="s">
        <v>311</v>
      </c>
      <c r="K156" s="67">
        <v>1</v>
      </c>
      <c r="L156" s="67" t="s">
        <v>1316</v>
      </c>
    </row>
    <row r="157" spans="1:18">
      <c r="A157" s="67">
        <v>2</v>
      </c>
      <c r="B157" s="67">
        <v>16</v>
      </c>
      <c r="C157" s="67">
        <v>3</v>
      </c>
      <c r="D157" s="67" t="s">
        <v>717</v>
      </c>
      <c r="E157" s="67" t="s">
        <v>1309</v>
      </c>
      <c r="F157" s="67" t="s">
        <v>834</v>
      </c>
      <c r="G157" s="67" t="s">
        <v>747</v>
      </c>
      <c r="H157" s="67" t="s">
        <v>750</v>
      </c>
      <c r="I157" s="67" t="s">
        <v>703</v>
      </c>
      <c r="K157" s="67">
        <v>1</v>
      </c>
      <c r="L157" s="67" t="s">
        <v>1317</v>
      </c>
      <c r="M157" s="67" t="s">
        <v>1318</v>
      </c>
      <c r="N157" s="67" t="s">
        <v>13</v>
      </c>
      <c r="O157" s="67" t="s">
        <v>1319</v>
      </c>
      <c r="P157" s="67" t="s">
        <v>11</v>
      </c>
      <c r="Q157" s="67" t="s">
        <v>1320</v>
      </c>
      <c r="R157" s="67" t="s">
        <v>588</v>
      </c>
    </row>
    <row r="158" spans="1:18">
      <c r="A158" s="67">
        <v>2</v>
      </c>
      <c r="B158" s="67">
        <v>16</v>
      </c>
      <c r="C158" s="67">
        <v>4</v>
      </c>
      <c r="D158" s="67" t="s">
        <v>717</v>
      </c>
      <c r="E158" s="67" t="s">
        <v>1310</v>
      </c>
      <c r="F158" s="67" t="s">
        <v>834</v>
      </c>
      <c r="G158" s="67" t="s">
        <v>747</v>
      </c>
      <c r="H158" s="67" t="s">
        <v>274</v>
      </c>
      <c r="I158" s="67" t="s">
        <v>703</v>
      </c>
      <c r="K158" s="67">
        <v>1</v>
      </c>
      <c r="L158" s="67" t="s">
        <v>1321</v>
      </c>
      <c r="M158" s="67" t="s">
        <v>1322</v>
      </c>
      <c r="N158" s="67" t="s">
        <v>13</v>
      </c>
      <c r="O158" s="67" t="s">
        <v>1323</v>
      </c>
      <c r="P158" s="67" t="s">
        <v>11</v>
      </c>
      <c r="Q158" s="67" t="s">
        <v>1324</v>
      </c>
      <c r="R158" s="67" t="s">
        <v>588</v>
      </c>
    </row>
    <row r="159" spans="1:18">
      <c r="A159" s="67">
        <v>2</v>
      </c>
      <c r="B159" s="67">
        <v>16</v>
      </c>
      <c r="C159" s="67">
        <v>5</v>
      </c>
      <c r="D159" s="67" t="s">
        <v>717</v>
      </c>
      <c r="E159" s="67" t="s">
        <v>1311</v>
      </c>
      <c r="F159" s="67" t="s">
        <v>834</v>
      </c>
      <c r="G159" s="67" t="s">
        <v>747</v>
      </c>
      <c r="H159" s="67" t="s">
        <v>829</v>
      </c>
      <c r="I159" s="67" t="s">
        <v>751</v>
      </c>
      <c r="K159" s="67">
        <v>1</v>
      </c>
      <c r="L159" s="67" t="s">
        <v>1325</v>
      </c>
      <c r="M159" s="67" t="s">
        <v>1326</v>
      </c>
      <c r="N159" s="67" t="s">
        <v>607</v>
      </c>
      <c r="O159" s="67" t="s">
        <v>1327</v>
      </c>
    </row>
    <row r="160" spans="1:18">
      <c r="A160" s="67">
        <v>2</v>
      </c>
      <c r="B160" s="67">
        <v>16</v>
      </c>
      <c r="C160" s="67">
        <v>6</v>
      </c>
      <c r="D160" s="67" t="s">
        <v>717</v>
      </c>
      <c r="E160" s="67" t="s">
        <v>1312</v>
      </c>
      <c r="F160" s="67" t="s">
        <v>834</v>
      </c>
      <c r="G160" s="67" t="s">
        <v>747</v>
      </c>
      <c r="H160" s="68" t="s">
        <v>753</v>
      </c>
      <c r="I160" s="67" t="s">
        <v>593</v>
      </c>
      <c r="K160" s="67">
        <v>1</v>
      </c>
      <c r="L160" s="67" t="s">
        <v>1328</v>
      </c>
    </row>
    <row r="161" spans="1:18">
      <c r="A161" s="67">
        <v>2</v>
      </c>
      <c r="B161" s="67">
        <v>16</v>
      </c>
      <c r="C161" s="67">
        <v>7</v>
      </c>
      <c r="D161" s="67" t="s">
        <v>717</v>
      </c>
      <c r="E161" s="67" t="s">
        <v>1313</v>
      </c>
      <c r="F161" s="67" t="s">
        <v>834</v>
      </c>
      <c r="G161" s="67" t="s">
        <v>747</v>
      </c>
      <c r="H161" s="68" t="s">
        <v>754</v>
      </c>
      <c r="I161" s="67" t="s">
        <v>593</v>
      </c>
      <c r="K161" s="67">
        <v>1</v>
      </c>
      <c r="L161" s="67" t="s">
        <v>1329</v>
      </c>
    </row>
    <row r="162" spans="1:18">
      <c r="A162" s="67">
        <v>2</v>
      </c>
      <c r="B162" s="67">
        <v>16</v>
      </c>
      <c r="C162" s="67">
        <v>8</v>
      </c>
      <c r="D162" s="67" t="s">
        <v>717</v>
      </c>
      <c r="E162" s="67" t="s">
        <v>1314</v>
      </c>
      <c r="F162" s="67" t="s">
        <v>834</v>
      </c>
      <c r="G162" s="67" t="s">
        <v>747</v>
      </c>
      <c r="H162" s="67" t="s">
        <v>830</v>
      </c>
      <c r="K162" s="67">
        <v>1</v>
      </c>
      <c r="L162" s="67" t="s">
        <v>1330</v>
      </c>
    </row>
    <row r="163" spans="1:18">
      <c r="A163" s="67">
        <v>2</v>
      </c>
      <c r="B163" s="67">
        <v>17</v>
      </c>
      <c r="C163" s="67">
        <v>1</v>
      </c>
      <c r="D163" s="67" t="s">
        <v>717</v>
      </c>
      <c r="E163" s="67" t="s">
        <v>1331</v>
      </c>
      <c r="F163" s="67" t="s">
        <v>834</v>
      </c>
      <c r="G163" s="67" t="s">
        <v>747</v>
      </c>
      <c r="H163" s="67" t="s">
        <v>8</v>
      </c>
      <c r="K163" s="67">
        <v>1</v>
      </c>
      <c r="L163" s="67" t="s">
        <v>1339</v>
      </c>
    </row>
    <row r="164" spans="1:18">
      <c r="A164" s="67">
        <v>2</v>
      </c>
      <c r="B164" s="67">
        <v>17</v>
      </c>
      <c r="C164" s="67">
        <v>2</v>
      </c>
      <c r="D164" s="67" t="s">
        <v>717</v>
      </c>
      <c r="E164" s="67" t="s">
        <v>1332</v>
      </c>
      <c r="F164" s="67" t="s">
        <v>834</v>
      </c>
      <c r="G164" s="67" t="s">
        <v>747</v>
      </c>
      <c r="H164" s="68" t="s">
        <v>749</v>
      </c>
      <c r="I164" s="67" t="s">
        <v>311</v>
      </c>
      <c r="K164" s="67">
        <v>1</v>
      </c>
      <c r="L164" s="67" t="s">
        <v>1340</v>
      </c>
    </row>
    <row r="165" spans="1:18">
      <c r="A165" s="67">
        <v>2</v>
      </c>
      <c r="B165" s="67">
        <v>17</v>
      </c>
      <c r="C165" s="67">
        <v>3</v>
      </c>
      <c r="D165" s="67" t="s">
        <v>717</v>
      </c>
      <c r="E165" s="67" t="s">
        <v>1333</v>
      </c>
      <c r="F165" s="67" t="s">
        <v>834</v>
      </c>
      <c r="G165" s="67" t="s">
        <v>747</v>
      </c>
      <c r="H165" s="67" t="s">
        <v>750</v>
      </c>
      <c r="I165" s="67" t="s">
        <v>703</v>
      </c>
      <c r="K165" s="67">
        <v>1</v>
      </c>
      <c r="L165" s="67" t="s">
        <v>1341</v>
      </c>
      <c r="M165" s="67" t="s">
        <v>1342</v>
      </c>
      <c r="N165" s="67" t="s">
        <v>13</v>
      </c>
      <c r="O165" s="67" t="s">
        <v>1343</v>
      </c>
      <c r="P165" s="67" t="s">
        <v>11</v>
      </c>
      <c r="Q165" s="67" t="s">
        <v>1344</v>
      </c>
      <c r="R165" s="67" t="s">
        <v>588</v>
      </c>
    </row>
    <row r="166" spans="1:18">
      <c r="A166" s="67">
        <v>2</v>
      </c>
      <c r="B166" s="67">
        <v>17</v>
      </c>
      <c r="C166" s="67">
        <v>4</v>
      </c>
      <c r="D166" s="67" t="s">
        <v>717</v>
      </c>
      <c r="E166" s="67" t="s">
        <v>1334</v>
      </c>
      <c r="F166" s="67" t="s">
        <v>834</v>
      </c>
      <c r="G166" s="67" t="s">
        <v>747</v>
      </c>
      <c r="H166" s="67" t="s">
        <v>274</v>
      </c>
      <c r="I166" s="67" t="s">
        <v>703</v>
      </c>
      <c r="K166" s="67">
        <v>1</v>
      </c>
      <c r="L166" s="67" t="s">
        <v>1345</v>
      </c>
      <c r="M166" s="67" t="s">
        <v>1346</v>
      </c>
      <c r="N166" s="67" t="s">
        <v>13</v>
      </c>
      <c r="O166" s="67" t="s">
        <v>1347</v>
      </c>
      <c r="P166" s="67" t="s">
        <v>11</v>
      </c>
      <c r="Q166" s="67" t="s">
        <v>1348</v>
      </c>
      <c r="R166" s="67" t="s">
        <v>588</v>
      </c>
    </row>
    <row r="167" spans="1:18">
      <c r="A167" s="67">
        <v>2</v>
      </c>
      <c r="B167" s="67">
        <v>17</v>
      </c>
      <c r="C167" s="67">
        <v>5</v>
      </c>
      <c r="D167" s="67" t="s">
        <v>717</v>
      </c>
      <c r="E167" s="67" t="s">
        <v>1335</v>
      </c>
      <c r="F167" s="67" t="s">
        <v>834</v>
      </c>
      <c r="G167" s="67" t="s">
        <v>747</v>
      </c>
      <c r="H167" s="67" t="s">
        <v>829</v>
      </c>
      <c r="I167" s="67" t="s">
        <v>751</v>
      </c>
      <c r="K167" s="67">
        <v>1</v>
      </c>
      <c r="L167" s="67" t="s">
        <v>1349</v>
      </c>
      <c r="M167" s="67" t="s">
        <v>1350</v>
      </c>
      <c r="N167" s="67" t="s">
        <v>607</v>
      </c>
      <c r="O167" s="67" t="s">
        <v>1351</v>
      </c>
    </row>
    <row r="168" spans="1:18">
      <c r="A168" s="67">
        <v>2</v>
      </c>
      <c r="B168" s="67">
        <v>17</v>
      </c>
      <c r="C168" s="67">
        <v>6</v>
      </c>
      <c r="D168" s="67" t="s">
        <v>717</v>
      </c>
      <c r="E168" s="67" t="s">
        <v>1336</v>
      </c>
      <c r="F168" s="67" t="s">
        <v>834</v>
      </c>
      <c r="G168" s="67" t="s">
        <v>747</v>
      </c>
      <c r="H168" s="68" t="s">
        <v>753</v>
      </c>
      <c r="I168" s="67" t="s">
        <v>593</v>
      </c>
      <c r="K168" s="67">
        <v>1</v>
      </c>
      <c r="L168" s="67" t="s">
        <v>1352</v>
      </c>
    </row>
    <row r="169" spans="1:18">
      <c r="A169" s="67">
        <v>2</v>
      </c>
      <c r="B169" s="67">
        <v>17</v>
      </c>
      <c r="C169" s="67">
        <v>7</v>
      </c>
      <c r="D169" s="67" t="s">
        <v>717</v>
      </c>
      <c r="E169" s="67" t="s">
        <v>1337</v>
      </c>
      <c r="F169" s="67" t="s">
        <v>834</v>
      </c>
      <c r="G169" s="67" t="s">
        <v>747</v>
      </c>
      <c r="H169" s="68" t="s">
        <v>754</v>
      </c>
      <c r="I169" s="67" t="s">
        <v>593</v>
      </c>
      <c r="K169" s="67">
        <v>1</v>
      </c>
      <c r="L169" s="67" t="s">
        <v>1353</v>
      </c>
    </row>
    <row r="170" spans="1:18">
      <c r="A170" s="67">
        <v>2</v>
      </c>
      <c r="B170" s="67">
        <v>17</v>
      </c>
      <c r="C170" s="67">
        <v>8</v>
      </c>
      <c r="D170" s="67" t="s">
        <v>717</v>
      </c>
      <c r="E170" s="67" t="s">
        <v>1338</v>
      </c>
      <c r="F170" s="67" t="s">
        <v>834</v>
      </c>
      <c r="G170" s="67" t="s">
        <v>747</v>
      </c>
      <c r="H170" s="67" t="s">
        <v>830</v>
      </c>
      <c r="K170" s="67">
        <v>1</v>
      </c>
      <c r="L170" s="67" t="s">
        <v>1354</v>
      </c>
    </row>
    <row r="171" spans="1:18">
      <c r="A171" s="67">
        <v>2</v>
      </c>
      <c r="B171" s="67">
        <v>18</v>
      </c>
      <c r="C171" s="67">
        <v>1</v>
      </c>
      <c r="D171" s="67" t="s">
        <v>717</v>
      </c>
      <c r="E171" s="67" t="s">
        <v>1355</v>
      </c>
      <c r="F171" s="67" t="s">
        <v>834</v>
      </c>
      <c r="G171" s="67" t="s">
        <v>747</v>
      </c>
      <c r="H171" s="67" t="s">
        <v>8</v>
      </c>
      <c r="K171" s="67">
        <v>1</v>
      </c>
      <c r="L171" s="67" t="s">
        <v>1363</v>
      </c>
    </row>
    <row r="172" spans="1:18">
      <c r="A172" s="67">
        <v>2</v>
      </c>
      <c r="B172" s="67">
        <v>18</v>
      </c>
      <c r="C172" s="67">
        <v>2</v>
      </c>
      <c r="D172" s="67" t="s">
        <v>717</v>
      </c>
      <c r="E172" s="67" t="s">
        <v>1356</v>
      </c>
      <c r="F172" s="67" t="s">
        <v>834</v>
      </c>
      <c r="G172" s="67" t="s">
        <v>748</v>
      </c>
      <c r="H172" s="68" t="s">
        <v>749</v>
      </c>
      <c r="I172" s="67" t="s">
        <v>311</v>
      </c>
      <c r="K172" s="67">
        <v>1</v>
      </c>
      <c r="L172" s="67" t="s">
        <v>1364</v>
      </c>
    </row>
    <row r="173" spans="1:18">
      <c r="A173" s="67">
        <v>2</v>
      </c>
      <c r="B173" s="67">
        <v>18</v>
      </c>
      <c r="C173" s="67">
        <v>3</v>
      </c>
      <c r="D173" s="67" t="s">
        <v>717</v>
      </c>
      <c r="E173" s="67" t="s">
        <v>1357</v>
      </c>
      <c r="F173" s="67" t="s">
        <v>834</v>
      </c>
      <c r="G173" s="67" t="s">
        <v>747</v>
      </c>
      <c r="H173" s="67" t="s">
        <v>750</v>
      </c>
      <c r="I173" s="67" t="s">
        <v>703</v>
      </c>
      <c r="K173" s="67">
        <v>1</v>
      </c>
      <c r="L173" s="67" t="s">
        <v>1365</v>
      </c>
      <c r="M173" s="67" t="s">
        <v>1366</v>
      </c>
      <c r="N173" s="67" t="s">
        <v>13</v>
      </c>
      <c r="O173" s="67" t="s">
        <v>1367</v>
      </c>
      <c r="P173" s="67" t="s">
        <v>11</v>
      </c>
      <c r="Q173" s="67" t="s">
        <v>1368</v>
      </c>
      <c r="R173" s="67" t="s">
        <v>588</v>
      </c>
    </row>
    <row r="174" spans="1:18">
      <c r="A174" s="67">
        <v>2</v>
      </c>
      <c r="B174" s="67">
        <v>18</v>
      </c>
      <c r="C174" s="67">
        <v>4</v>
      </c>
      <c r="D174" s="67" t="s">
        <v>717</v>
      </c>
      <c r="E174" s="67" t="s">
        <v>1358</v>
      </c>
      <c r="F174" s="67" t="s">
        <v>834</v>
      </c>
      <c r="G174" s="67" t="s">
        <v>747</v>
      </c>
      <c r="H174" s="67" t="s">
        <v>274</v>
      </c>
      <c r="I174" s="67" t="s">
        <v>703</v>
      </c>
      <c r="K174" s="67">
        <v>1</v>
      </c>
      <c r="L174" s="67" t="s">
        <v>1369</v>
      </c>
      <c r="M174" s="67" t="s">
        <v>1370</v>
      </c>
      <c r="N174" s="67" t="s">
        <v>13</v>
      </c>
      <c r="O174" s="67" t="s">
        <v>1371</v>
      </c>
      <c r="P174" s="67" t="s">
        <v>11</v>
      </c>
      <c r="Q174" s="67" t="s">
        <v>1372</v>
      </c>
      <c r="R174" s="67" t="s">
        <v>588</v>
      </c>
    </row>
    <row r="175" spans="1:18">
      <c r="A175" s="67">
        <v>2</v>
      </c>
      <c r="B175" s="67">
        <v>18</v>
      </c>
      <c r="C175" s="67">
        <v>5</v>
      </c>
      <c r="D175" s="67" t="s">
        <v>717</v>
      </c>
      <c r="E175" s="67" t="s">
        <v>1359</v>
      </c>
      <c r="F175" s="67" t="s">
        <v>834</v>
      </c>
      <c r="G175" s="67" t="s">
        <v>747</v>
      </c>
      <c r="H175" s="67" t="s">
        <v>829</v>
      </c>
      <c r="I175" s="67" t="s">
        <v>751</v>
      </c>
      <c r="K175" s="67">
        <v>1</v>
      </c>
      <c r="L175" s="67" t="s">
        <v>1373</v>
      </c>
      <c r="M175" s="67" t="s">
        <v>1374</v>
      </c>
      <c r="N175" s="67" t="s">
        <v>607</v>
      </c>
      <c r="O175" s="67" t="s">
        <v>1375</v>
      </c>
    </row>
    <row r="176" spans="1:18">
      <c r="A176" s="67">
        <v>2</v>
      </c>
      <c r="B176" s="67">
        <v>18</v>
      </c>
      <c r="C176" s="67">
        <v>6</v>
      </c>
      <c r="D176" s="67" t="s">
        <v>717</v>
      </c>
      <c r="E176" s="67" t="s">
        <v>1360</v>
      </c>
      <c r="F176" s="67" t="s">
        <v>834</v>
      </c>
      <c r="G176" s="67" t="s">
        <v>747</v>
      </c>
      <c r="H176" s="68" t="s">
        <v>753</v>
      </c>
      <c r="I176" s="67" t="s">
        <v>593</v>
      </c>
      <c r="K176" s="67">
        <v>1</v>
      </c>
      <c r="L176" s="67" t="s">
        <v>1376</v>
      </c>
    </row>
    <row r="177" spans="1:18">
      <c r="A177" s="67">
        <v>2</v>
      </c>
      <c r="B177" s="67">
        <v>18</v>
      </c>
      <c r="C177" s="67">
        <v>7</v>
      </c>
      <c r="D177" s="67" t="s">
        <v>717</v>
      </c>
      <c r="E177" s="67" t="s">
        <v>1361</v>
      </c>
      <c r="F177" s="67" t="s">
        <v>834</v>
      </c>
      <c r="G177" s="67" t="s">
        <v>747</v>
      </c>
      <c r="H177" s="68" t="s">
        <v>754</v>
      </c>
      <c r="I177" s="67" t="s">
        <v>593</v>
      </c>
      <c r="K177" s="67">
        <v>1</v>
      </c>
      <c r="L177" s="67" t="s">
        <v>1377</v>
      </c>
    </row>
    <row r="178" spans="1:18">
      <c r="A178" s="67">
        <v>2</v>
      </c>
      <c r="B178" s="67">
        <v>18</v>
      </c>
      <c r="C178" s="67">
        <v>8</v>
      </c>
      <c r="D178" s="67" t="s">
        <v>717</v>
      </c>
      <c r="E178" s="67" t="s">
        <v>1362</v>
      </c>
      <c r="F178" s="67" t="s">
        <v>834</v>
      </c>
      <c r="G178" s="67" t="s">
        <v>747</v>
      </c>
      <c r="H178" s="67" t="s">
        <v>830</v>
      </c>
      <c r="K178" s="67">
        <v>1</v>
      </c>
      <c r="L178" s="67" t="s">
        <v>1378</v>
      </c>
    </row>
    <row r="179" spans="1:18">
      <c r="A179" s="67">
        <v>2</v>
      </c>
      <c r="B179" s="67">
        <v>19</v>
      </c>
      <c r="C179" s="67">
        <v>1</v>
      </c>
      <c r="D179" s="67" t="s">
        <v>717</v>
      </c>
      <c r="E179" s="67" t="s">
        <v>1379</v>
      </c>
      <c r="F179" s="67" t="s">
        <v>834</v>
      </c>
      <c r="G179" s="67" t="s">
        <v>747</v>
      </c>
      <c r="H179" s="67" t="s">
        <v>8</v>
      </c>
      <c r="K179" s="67">
        <v>1</v>
      </c>
      <c r="L179" s="67" t="s">
        <v>1387</v>
      </c>
    </row>
    <row r="180" spans="1:18">
      <c r="A180" s="67">
        <v>2</v>
      </c>
      <c r="B180" s="67">
        <v>19</v>
      </c>
      <c r="C180" s="67">
        <v>2</v>
      </c>
      <c r="D180" s="67" t="s">
        <v>717</v>
      </c>
      <c r="E180" s="67" t="s">
        <v>1380</v>
      </c>
      <c r="F180" s="67" t="s">
        <v>834</v>
      </c>
      <c r="G180" s="67" t="s">
        <v>747</v>
      </c>
      <c r="H180" s="68" t="s">
        <v>749</v>
      </c>
      <c r="I180" s="67" t="s">
        <v>311</v>
      </c>
      <c r="K180" s="67">
        <v>1</v>
      </c>
      <c r="L180" s="67" t="s">
        <v>1388</v>
      </c>
    </row>
    <row r="181" spans="1:18">
      <c r="A181" s="67">
        <v>2</v>
      </c>
      <c r="B181" s="67">
        <v>19</v>
      </c>
      <c r="C181" s="67">
        <v>3</v>
      </c>
      <c r="D181" s="67" t="s">
        <v>717</v>
      </c>
      <c r="E181" s="67" t="s">
        <v>1381</v>
      </c>
      <c r="F181" s="67" t="s">
        <v>834</v>
      </c>
      <c r="G181" s="67" t="s">
        <v>747</v>
      </c>
      <c r="H181" s="67" t="s">
        <v>750</v>
      </c>
      <c r="I181" s="67" t="s">
        <v>703</v>
      </c>
      <c r="K181" s="67">
        <v>1</v>
      </c>
      <c r="L181" s="67" t="s">
        <v>1389</v>
      </c>
      <c r="M181" s="67" t="s">
        <v>1390</v>
      </c>
      <c r="N181" s="67" t="s">
        <v>13</v>
      </c>
      <c r="O181" s="67" t="s">
        <v>1391</v>
      </c>
      <c r="P181" s="67" t="s">
        <v>11</v>
      </c>
      <c r="Q181" s="67" t="s">
        <v>1392</v>
      </c>
      <c r="R181" s="67" t="s">
        <v>588</v>
      </c>
    </row>
    <row r="182" spans="1:18">
      <c r="A182" s="67">
        <v>2</v>
      </c>
      <c r="B182" s="67">
        <v>19</v>
      </c>
      <c r="C182" s="67">
        <v>4</v>
      </c>
      <c r="D182" s="67" t="s">
        <v>717</v>
      </c>
      <c r="E182" s="67" t="s">
        <v>1382</v>
      </c>
      <c r="F182" s="67" t="s">
        <v>834</v>
      </c>
      <c r="G182" s="67" t="s">
        <v>747</v>
      </c>
      <c r="H182" s="67" t="s">
        <v>274</v>
      </c>
      <c r="I182" s="67" t="s">
        <v>703</v>
      </c>
      <c r="K182" s="67">
        <v>1</v>
      </c>
      <c r="L182" s="67" t="s">
        <v>1393</v>
      </c>
      <c r="M182" s="67" t="s">
        <v>1394</v>
      </c>
      <c r="N182" s="67" t="s">
        <v>13</v>
      </c>
      <c r="O182" s="67" t="s">
        <v>1395</v>
      </c>
      <c r="P182" s="67" t="s">
        <v>11</v>
      </c>
      <c r="Q182" s="67" t="s">
        <v>1396</v>
      </c>
      <c r="R182" s="67" t="s">
        <v>588</v>
      </c>
    </row>
    <row r="183" spans="1:18">
      <c r="A183" s="67">
        <v>2</v>
      </c>
      <c r="B183" s="67">
        <v>19</v>
      </c>
      <c r="C183" s="67">
        <v>5</v>
      </c>
      <c r="D183" s="67" t="s">
        <v>717</v>
      </c>
      <c r="E183" s="67" t="s">
        <v>1383</v>
      </c>
      <c r="F183" s="67" t="s">
        <v>834</v>
      </c>
      <c r="G183" s="67" t="s">
        <v>747</v>
      </c>
      <c r="H183" s="67" t="s">
        <v>829</v>
      </c>
      <c r="I183" s="67" t="s">
        <v>751</v>
      </c>
      <c r="K183" s="67">
        <v>1</v>
      </c>
      <c r="L183" s="67" t="s">
        <v>1397</v>
      </c>
      <c r="M183" s="67" t="s">
        <v>1398</v>
      </c>
      <c r="N183" s="67" t="s">
        <v>607</v>
      </c>
      <c r="O183" s="67" t="s">
        <v>1399</v>
      </c>
    </row>
    <row r="184" spans="1:18">
      <c r="A184" s="67">
        <v>2</v>
      </c>
      <c r="B184" s="67">
        <v>19</v>
      </c>
      <c r="C184" s="67">
        <v>6</v>
      </c>
      <c r="D184" s="67" t="s">
        <v>717</v>
      </c>
      <c r="E184" s="67" t="s">
        <v>1384</v>
      </c>
      <c r="F184" s="67" t="s">
        <v>834</v>
      </c>
      <c r="G184" s="67" t="s">
        <v>747</v>
      </c>
      <c r="H184" s="68" t="s">
        <v>753</v>
      </c>
      <c r="I184" s="67" t="s">
        <v>593</v>
      </c>
      <c r="K184" s="67">
        <v>1</v>
      </c>
      <c r="L184" s="67" t="s">
        <v>1400</v>
      </c>
    </row>
    <row r="185" spans="1:18">
      <c r="A185" s="67">
        <v>2</v>
      </c>
      <c r="B185" s="67">
        <v>19</v>
      </c>
      <c r="C185" s="67">
        <v>7</v>
      </c>
      <c r="D185" s="67" t="s">
        <v>717</v>
      </c>
      <c r="E185" s="67" t="s">
        <v>1385</v>
      </c>
      <c r="F185" s="67" t="s">
        <v>834</v>
      </c>
      <c r="G185" s="67" t="s">
        <v>747</v>
      </c>
      <c r="H185" s="68" t="s">
        <v>754</v>
      </c>
      <c r="I185" s="67" t="s">
        <v>593</v>
      </c>
      <c r="K185" s="67">
        <v>1</v>
      </c>
      <c r="L185" s="67" t="s">
        <v>1401</v>
      </c>
    </row>
    <row r="186" spans="1:18">
      <c r="A186" s="67">
        <v>2</v>
      </c>
      <c r="B186" s="67">
        <v>19</v>
      </c>
      <c r="C186" s="67">
        <v>8</v>
      </c>
      <c r="D186" s="67" t="s">
        <v>717</v>
      </c>
      <c r="E186" s="67" t="s">
        <v>1386</v>
      </c>
      <c r="F186" s="67" t="s">
        <v>834</v>
      </c>
      <c r="G186" s="67" t="s">
        <v>747</v>
      </c>
      <c r="H186" s="67" t="s">
        <v>830</v>
      </c>
      <c r="K186" s="67">
        <v>1</v>
      </c>
      <c r="L186" s="67" t="s">
        <v>1402</v>
      </c>
    </row>
    <row r="187" spans="1:18">
      <c r="A187" s="67">
        <v>2</v>
      </c>
      <c r="B187" s="67">
        <v>20</v>
      </c>
      <c r="C187" s="67">
        <v>1</v>
      </c>
      <c r="D187" s="67" t="s">
        <v>717</v>
      </c>
      <c r="E187" s="67" t="s">
        <v>1403</v>
      </c>
      <c r="F187" s="67" t="s">
        <v>834</v>
      </c>
      <c r="G187" s="67" t="s">
        <v>747</v>
      </c>
      <c r="H187" s="67" t="s">
        <v>8</v>
      </c>
      <c r="K187" s="67">
        <v>1</v>
      </c>
      <c r="L187" s="67" t="s">
        <v>1411</v>
      </c>
    </row>
    <row r="188" spans="1:18">
      <c r="A188" s="67">
        <v>2</v>
      </c>
      <c r="B188" s="67">
        <v>20</v>
      </c>
      <c r="C188" s="67">
        <v>2</v>
      </c>
      <c r="D188" s="67" t="s">
        <v>717</v>
      </c>
      <c r="E188" s="67" t="s">
        <v>1404</v>
      </c>
      <c r="F188" s="67" t="s">
        <v>834</v>
      </c>
      <c r="G188" s="67" t="s">
        <v>747</v>
      </c>
      <c r="H188" s="68" t="s">
        <v>749</v>
      </c>
      <c r="I188" s="67" t="s">
        <v>311</v>
      </c>
      <c r="K188" s="67">
        <v>1</v>
      </c>
      <c r="L188" s="67" t="s">
        <v>1412</v>
      </c>
    </row>
    <row r="189" spans="1:18">
      <c r="A189" s="67">
        <v>2</v>
      </c>
      <c r="B189" s="67">
        <v>20</v>
      </c>
      <c r="C189" s="67">
        <v>3</v>
      </c>
      <c r="D189" s="67" t="s">
        <v>717</v>
      </c>
      <c r="E189" s="67" t="s">
        <v>1405</v>
      </c>
      <c r="F189" s="67" t="s">
        <v>834</v>
      </c>
      <c r="G189" s="67" t="s">
        <v>747</v>
      </c>
      <c r="H189" s="67" t="s">
        <v>750</v>
      </c>
      <c r="I189" s="67" t="s">
        <v>703</v>
      </c>
      <c r="K189" s="67">
        <v>1</v>
      </c>
      <c r="L189" s="67" t="s">
        <v>1413</v>
      </c>
      <c r="M189" s="67" t="s">
        <v>1414</v>
      </c>
      <c r="N189" s="67" t="s">
        <v>13</v>
      </c>
      <c r="O189" s="67" t="s">
        <v>1415</v>
      </c>
      <c r="P189" s="67" t="s">
        <v>11</v>
      </c>
      <c r="Q189" s="67" t="s">
        <v>1416</v>
      </c>
      <c r="R189" s="67" t="s">
        <v>588</v>
      </c>
    </row>
    <row r="190" spans="1:18">
      <c r="A190" s="67">
        <v>2</v>
      </c>
      <c r="B190" s="67">
        <v>20</v>
      </c>
      <c r="C190" s="67">
        <v>4</v>
      </c>
      <c r="D190" s="67" t="s">
        <v>717</v>
      </c>
      <c r="E190" s="67" t="s">
        <v>1406</v>
      </c>
      <c r="F190" s="67" t="s">
        <v>834</v>
      </c>
      <c r="G190" s="67" t="s">
        <v>747</v>
      </c>
      <c r="H190" s="67" t="s">
        <v>274</v>
      </c>
      <c r="I190" s="67" t="s">
        <v>703</v>
      </c>
      <c r="K190" s="67">
        <v>1</v>
      </c>
      <c r="L190" s="67" t="s">
        <v>1417</v>
      </c>
      <c r="M190" s="67" t="s">
        <v>1418</v>
      </c>
      <c r="N190" s="67" t="s">
        <v>13</v>
      </c>
      <c r="O190" s="67" t="s">
        <v>1419</v>
      </c>
      <c r="P190" s="67" t="s">
        <v>11</v>
      </c>
      <c r="Q190" s="67" t="s">
        <v>1420</v>
      </c>
      <c r="R190" s="67" t="s">
        <v>588</v>
      </c>
    </row>
    <row r="191" spans="1:18">
      <c r="A191" s="67">
        <v>2</v>
      </c>
      <c r="B191" s="67">
        <v>20</v>
      </c>
      <c r="C191" s="67">
        <v>5</v>
      </c>
      <c r="D191" s="67" t="s">
        <v>717</v>
      </c>
      <c r="E191" s="67" t="s">
        <v>1407</v>
      </c>
      <c r="F191" s="67" t="s">
        <v>834</v>
      </c>
      <c r="G191" s="67" t="s">
        <v>747</v>
      </c>
      <c r="H191" s="67" t="s">
        <v>829</v>
      </c>
      <c r="I191" s="67" t="s">
        <v>751</v>
      </c>
      <c r="K191" s="67">
        <v>1</v>
      </c>
      <c r="L191" s="67" t="s">
        <v>1421</v>
      </c>
      <c r="M191" s="67" t="s">
        <v>1422</v>
      </c>
      <c r="N191" s="67" t="s">
        <v>607</v>
      </c>
      <c r="O191" s="67" t="s">
        <v>1423</v>
      </c>
    </row>
    <row r="192" spans="1:18">
      <c r="A192" s="67">
        <v>2</v>
      </c>
      <c r="B192" s="67">
        <v>20</v>
      </c>
      <c r="C192" s="67">
        <v>6</v>
      </c>
      <c r="D192" s="67" t="s">
        <v>717</v>
      </c>
      <c r="E192" s="67" t="s">
        <v>1408</v>
      </c>
      <c r="F192" s="67" t="s">
        <v>834</v>
      </c>
      <c r="G192" s="67" t="s">
        <v>747</v>
      </c>
      <c r="H192" s="68" t="s">
        <v>753</v>
      </c>
      <c r="I192" s="67" t="s">
        <v>593</v>
      </c>
      <c r="K192" s="67">
        <v>1</v>
      </c>
      <c r="L192" s="67" t="s">
        <v>1424</v>
      </c>
    </row>
    <row r="193" spans="1:18">
      <c r="A193" s="67">
        <v>2</v>
      </c>
      <c r="B193" s="67">
        <v>20</v>
      </c>
      <c r="C193" s="67">
        <v>7</v>
      </c>
      <c r="D193" s="67" t="s">
        <v>717</v>
      </c>
      <c r="E193" s="67" t="s">
        <v>1409</v>
      </c>
      <c r="F193" s="67" t="s">
        <v>834</v>
      </c>
      <c r="G193" s="67" t="s">
        <v>747</v>
      </c>
      <c r="H193" s="68" t="s">
        <v>754</v>
      </c>
      <c r="I193" s="67" t="s">
        <v>593</v>
      </c>
      <c r="K193" s="67">
        <v>1</v>
      </c>
      <c r="L193" s="67" t="s">
        <v>1425</v>
      </c>
    </row>
    <row r="194" spans="1:18">
      <c r="A194" s="67">
        <v>2</v>
      </c>
      <c r="B194" s="67">
        <v>20</v>
      </c>
      <c r="C194" s="67">
        <v>8</v>
      </c>
      <c r="D194" s="67" t="s">
        <v>717</v>
      </c>
      <c r="E194" s="67" t="s">
        <v>1410</v>
      </c>
      <c r="F194" s="67" t="s">
        <v>834</v>
      </c>
      <c r="G194" s="67" t="s">
        <v>747</v>
      </c>
      <c r="H194" s="67" t="s">
        <v>830</v>
      </c>
      <c r="K194" s="67">
        <v>1</v>
      </c>
      <c r="L194" s="67" t="s">
        <v>1426</v>
      </c>
    </row>
    <row r="195" spans="1:18">
      <c r="A195" s="67">
        <v>2</v>
      </c>
      <c r="B195" s="67">
        <v>21</v>
      </c>
      <c r="C195" s="67">
        <v>1</v>
      </c>
      <c r="D195" s="67" t="s">
        <v>717</v>
      </c>
      <c r="E195" s="67" t="s">
        <v>1427</v>
      </c>
      <c r="F195" s="67" t="s">
        <v>834</v>
      </c>
      <c r="G195" s="67" t="s">
        <v>747</v>
      </c>
      <c r="H195" s="67" t="s">
        <v>8</v>
      </c>
      <c r="K195" s="67">
        <v>1</v>
      </c>
      <c r="L195" s="67" t="s">
        <v>1435</v>
      </c>
    </row>
    <row r="196" spans="1:18">
      <c r="A196" s="67">
        <v>2</v>
      </c>
      <c r="B196" s="67">
        <v>21</v>
      </c>
      <c r="C196" s="67">
        <v>2</v>
      </c>
      <c r="D196" s="67" t="s">
        <v>717</v>
      </c>
      <c r="E196" s="67" t="s">
        <v>1428</v>
      </c>
      <c r="F196" s="67" t="s">
        <v>834</v>
      </c>
      <c r="G196" s="67" t="s">
        <v>748</v>
      </c>
      <c r="H196" s="68" t="s">
        <v>749</v>
      </c>
      <c r="I196" s="67" t="s">
        <v>311</v>
      </c>
      <c r="K196" s="67">
        <v>1</v>
      </c>
      <c r="L196" s="67" t="s">
        <v>1436</v>
      </c>
    </row>
    <row r="197" spans="1:18">
      <c r="A197" s="67">
        <v>2</v>
      </c>
      <c r="B197" s="67">
        <v>21</v>
      </c>
      <c r="C197" s="67">
        <v>3</v>
      </c>
      <c r="D197" s="67" t="s">
        <v>717</v>
      </c>
      <c r="E197" s="67" t="s">
        <v>1429</v>
      </c>
      <c r="F197" s="67" t="s">
        <v>834</v>
      </c>
      <c r="G197" s="67" t="s">
        <v>747</v>
      </c>
      <c r="H197" s="67" t="s">
        <v>750</v>
      </c>
      <c r="I197" s="67" t="s">
        <v>703</v>
      </c>
      <c r="K197" s="67">
        <v>1</v>
      </c>
      <c r="L197" s="67" t="s">
        <v>1437</v>
      </c>
      <c r="M197" s="67" t="s">
        <v>1438</v>
      </c>
      <c r="N197" s="67" t="s">
        <v>13</v>
      </c>
      <c r="O197" s="67" t="s">
        <v>1439</v>
      </c>
      <c r="P197" s="67" t="s">
        <v>11</v>
      </c>
      <c r="Q197" s="67" t="s">
        <v>1440</v>
      </c>
      <c r="R197" s="67" t="s">
        <v>588</v>
      </c>
    </row>
    <row r="198" spans="1:18">
      <c r="A198" s="67">
        <v>2</v>
      </c>
      <c r="B198" s="67">
        <v>21</v>
      </c>
      <c r="C198" s="67">
        <v>4</v>
      </c>
      <c r="D198" s="67" t="s">
        <v>717</v>
      </c>
      <c r="E198" s="67" t="s">
        <v>1430</v>
      </c>
      <c r="F198" s="67" t="s">
        <v>834</v>
      </c>
      <c r="G198" s="67" t="s">
        <v>747</v>
      </c>
      <c r="H198" s="67" t="s">
        <v>274</v>
      </c>
      <c r="I198" s="67" t="s">
        <v>703</v>
      </c>
      <c r="K198" s="67">
        <v>1</v>
      </c>
      <c r="L198" s="67" t="s">
        <v>1441</v>
      </c>
      <c r="M198" s="67" t="s">
        <v>1442</v>
      </c>
      <c r="N198" s="67" t="s">
        <v>13</v>
      </c>
      <c r="O198" s="67" t="s">
        <v>1443</v>
      </c>
      <c r="P198" s="67" t="s">
        <v>11</v>
      </c>
      <c r="Q198" s="67" t="s">
        <v>1444</v>
      </c>
      <c r="R198" s="67" t="s">
        <v>588</v>
      </c>
    </row>
    <row r="199" spans="1:18">
      <c r="A199" s="67">
        <v>2</v>
      </c>
      <c r="B199" s="67">
        <v>21</v>
      </c>
      <c r="C199" s="67">
        <v>5</v>
      </c>
      <c r="D199" s="67" t="s">
        <v>717</v>
      </c>
      <c r="E199" s="67" t="s">
        <v>1431</v>
      </c>
      <c r="F199" s="67" t="s">
        <v>834</v>
      </c>
      <c r="G199" s="67" t="s">
        <v>747</v>
      </c>
      <c r="H199" s="67" t="s">
        <v>829</v>
      </c>
      <c r="I199" s="67" t="s">
        <v>751</v>
      </c>
      <c r="K199" s="67">
        <v>1</v>
      </c>
      <c r="L199" s="67" t="s">
        <v>1445</v>
      </c>
      <c r="M199" s="67" t="s">
        <v>1446</v>
      </c>
      <c r="N199" s="67" t="s">
        <v>607</v>
      </c>
      <c r="O199" s="67" t="s">
        <v>1447</v>
      </c>
    </row>
    <row r="200" spans="1:18">
      <c r="A200" s="67">
        <v>2</v>
      </c>
      <c r="B200" s="67">
        <v>21</v>
      </c>
      <c r="C200" s="67">
        <v>6</v>
      </c>
      <c r="D200" s="67" t="s">
        <v>717</v>
      </c>
      <c r="E200" s="67" t="s">
        <v>1432</v>
      </c>
      <c r="F200" s="67" t="s">
        <v>834</v>
      </c>
      <c r="G200" s="67" t="s">
        <v>747</v>
      </c>
      <c r="H200" s="68" t="s">
        <v>753</v>
      </c>
      <c r="I200" s="67" t="s">
        <v>593</v>
      </c>
      <c r="K200" s="67">
        <v>1</v>
      </c>
      <c r="L200" s="67" t="s">
        <v>1448</v>
      </c>
    </row>
    <row r="201" spans="1:18">
      <c r="A201" s="67">
        <v>2</v>
      </c>
      <c r="B201" s="67">
        <v>21</v>
      </c>
      <c r="C201" s="67">
        <v>7</v>
      </c>
      <c r="D201" s="67" t="s">
        <v>717</v>
      </c>
      <c r="E201" s="67" t="s">
        <v>1433</v>
      </c>
      <c r="F201" s="67" t="s">
        <v>834</v>
      </c>
      <c r="G201" s="67" t="s">
        <v>747</v>
      </c>
      <c r="H201" s="68" t="s">
        <v>754</v>
      </c>
      <c r="I201" s="67" t="s">
        <v>593</v>
      </c>
      <c r="K201" s="67">
        <v>1</v>
      </c>
      <c r="L201" s="67" t="s">
        <v>1449</v>
      </c>
    </row>
    <row r="202" spans="1:18">
      <c r="A202" s="67">
        <v>2</v>
      </c>
      <c r="B202" s="67">
        <v>21</v>
      </c>
      <c r="C202" s="67">
        <v>8</v>
      </c>
      <c r="D202" s="67" t="s">
        <v>717</v>
      </c>
      <c r="E202" s="67" t="s">
        <v>1434</v>
      </c>
      <c r="F202" s="67" t="s">
        <v>834</v>
      </c>
      <c r="G202" s="67" t="s">
        <v>747</v>
      </c>
      <c r="H202" s="67" t="s">
        <v>830</v>
      </c>
      <c r="K202" s="67">
        <v>1</v>
      </c>
      <c r="L202" s="67" t="s">
        <v>1450</v>
      </c>
    </row>
    <row r="203" spans="1:18">
      <c r="A203" s="67">
        <v>2</v>
      </c>
      <c r="B203" s="67">
        <v>22</v>
      </c>
      <c r="C203" s="67">
        <v>1</v>
      </c>
      <c r="D203" s="67" t="s">
        <v>717</v>
      </c>
      <c r="E203" s="67" t="s">
        <v>1451</v>
      </c>
      <c r="F203" s="67" t="s">
        <v>834</v>
      </c>
      <c r="G203" s="67" t="s">
        <v>747</v>
      </c>
      <c r="H203" s="67" t="s">
        <v>8</v>
      </c>
      <c r="K203" s="67">
        <v>1</v>
      </c>
      <c r="L203" s="67" t="s">
        <v>1459</v>
      </c>
    </row>
    <row r="204" spans="1:18">
      <c r="A204" s="67">
        <v>2</v>
      </c>
      <c r="B204" s="67">
        <v>22</v>
      </c>
      <c r="C204" s="67">
        <v>2</v>
      </c>
      <c r="D204" s="67" t="s">
        <v>717</v>
      </c>
      <c r="E204" s="67" t="s">
        <v>1452</v>
      </c>
      <c r="F204" s="67" t="s">
        <v>834</v>
      </c>
      <c r="G204" s="67" t="s">
        <v>747</v>
      </c>
      <c r="H204" s="68" t="s">
        <v>749</v>
      </c>
      <c r="I204" s="67" t="s">
        <v>311</v>
      </c>
      <c r="K204" s="67">
        <v>1</v>
      </c>
      <c r="L204" s="67" t="s">
        <v>1460</v>
      </c>
    </row>
    <row r="205" spans="1:18">
      <c r="A205" s="67">
        <v>2</v>
      </c>
      <c r="B205" s="67">
        <v>22</v>
      </c>
      <c r="C205" s="67">
        <v>3</v>
      </c>
      <c r="D205" s="67" t="s">
        <v>717</v>
      </c>
      <c r="E205" s="67" t="s">
        <v>1453</v>
      </c>
      <c r="F205" s="67" t="s">
        <v>834</v>
      </c>
      <c r="G205" s="67" t="s">
        <v>747</v>
      </c>
      <c r="H205" s="67" t="s">
        <v>750</v>
      </c>
      <c r="I205" s="67" t="s">
        <v>703</v>
      </c>
      <c r="K205" s="67">
        <v>1</v>
      </c>
      <c r="L205" s="67" t="s">
        <v>1461</v>
      </c>
      <c r="M205" s="67" t="s">
        <v>1462</v>
      </c>
      <c r="N205" s="67" t="s">
        <v>13</v>
      </c>
      <c r="O205" s="67" t="s">
        <v>1463</v>
      </c>
      <c r="P205" s="67" t="s">
        <v>11</v>
      </c>
      <c r="Q205" s="67" t="s">
        <v>1464</v>
      </c>
      <c r="R205" s="67" t="s">
        <v>588</v>
      </c>
    </row>
    <row r="206" spans="1:18">
      <c r="A206" s="67">
        <v>2</v>
      </c>
      <c r="B206" s="67">
        <v>22</v>
      </c>
      <c r="C206" s="67">
        <v>4</v>
      </c>
      <c r="D206" s="67" t="s">
        <v>717</v>
      </c>
      <c r="E206" s="67" t="s">
        <v>1454</v>
      </c>
      <c r="F206" s="67" t="s">
        <v>834</v>
      </c>
      <c r="G206" s="67" t="s">
        <v>747</v>
      </c>
      <c r="H206" s="67" t="s">
        <v>274</v>
      </c>
      <c r="I206" s="67" t="s">
        <v>703</v>
      </c>
      <c r="K206" s="67">
        <v>1</v>
      </c>
      <c r="L206" s="67" t="s">
        <v>1465</v>
      </c>
      <c r="M206" s="67" t="s">
        <v>1466</v>
      </c>
      <c r="N206" s="67" t="s">
        <v>13</v>
      </c>
      <c r="O206" s="67" t="s">
        <v>1467</v>
      </c>
      <c r="P206" s="67" t="s">
        <v>11</v>
      </c>
      <c r="Q206" s="67" t="s">
        <v>1468</v>
      </c>
      <c r="R206" s="67" t="s">
        <v>588</v>
      </c>
    </row>
    <row r="207" spans="1:18">
      <c r="A207" s="67">
        <v>2</v>
      </c>
      <c r="B207" s="67">
        <v>22</v>
      </c>
      <c r="C207" s="67">
        <v>5</v>
      </c>
      <c r="D207" s="67" t="s">
        <v>717</v>
      </c>
      <c r="E207" s="67" t="s">
        <v>1455</v>
      </c>
      <c r="F207" s="67" t="s">
        <v>834</v>
      </c>
      <c r="G207" s="67" t="s">
        <v>747</v>
      </c>
      <c r="H207" s="67" t="s">
        <v>829</v>
      </c>
      <c r="I207" s="67" t="s">
        <v>751</v>
      </c>
      <c r="K207" s="67">
        <v>1</v>
      </c>
      <c r="L207" s="67" t="s">
        <v>1469</v>
      </c>
      <c r="M207" s="67" t="s">
        <v>1470</v>
      </c>
      <c r="N207" s="67" t="s">
        <v>607</v>
      </c>
      <c r="O207" s="67" t="s">
        <v>1471</v>
      </c>
    </row>
    <row r="208" spans="1:18">
      <c r="A208" s="67">
        <v>2</v>
      </c>
      <c r="B208" s="67">
        <v>22</v>
      </c>
      <c r="C208" s="67">
        <v>6</v>
      </c>
      <c r="D208" s="67" t="s">
        <v>717</v>
      </c>
      <c r="E208" s="67" t="s">
        <v>1456</v>
      </c>
      <c r="F208" s="67" t="s">
        <v>834</v>
      </c>
      <c r="G208" s="67" t="s">
        <v>747</v>
      </c>
      <c r="H208" s="68" t="s">
        <v>753</v>
      </c>
      <c r="I208" s="67" t="s">
        <v>593</v>
      </c>
      <c r="K208" s="67">
        <v>1</v>
      </c>
      <c r="L208" s="67" t="s">
        <v>1472</v>
      </c>
    </row>
    <row r="209" spans="1:18">
      <c r="A209" s="67">
        <v>2</v>
      </c>
      <c r="B209" s="67">
        <v>22</v>
      </c>
      <c r="C209" s="67">
        <v>7</v>
      </c>
      <c r="D209" s="67" t="s">
        <v>717</v>
      </c>
      <c r="E209" s="67" t="s">
        <v>1457</v>
      </c>
      <c r="F209" s="67" t="s">
        <v>834</v>
      </c>
      <c r="G209" s="67" t="s">
        <v>747</v>
      </c>
      <c r="H209" s="68" t="s">
        <v>754</v>
      </c>
      <c r="I209" s="67" t="s">
        <v>593</v>
      </c>
      <c r="K209" s="67">
        <v>1</v>
      </c>
      <c r="L209" s="67" t="s">
        <v>1473</v>
      </c>
    </row>
    <row r="210" spans="1:18">
      <c r="A210" s="67">
        <v>2</v>
      </c>
      <c r="B210" s="67">
        <v>22</v>
      </c>
      <c r="C210" s="67">
        <v>8</v>
      </c>
      <c r="D210" s="67" t="s">
        <v>717</v>
      </c>
      <c r="E210" s="67" t="s">
        <v>1458</v>
      </c>
      <c r="F210" s="67" t="s">
        <v>834</v>
      </c>
      <c r="G210" s="67" t="s">
        <v>747</v>
      </c>
      <c r="H210" s="67" t="s">
        <v>830</v>
      </c>
      <c r="K210" s="67">
        <v>1</v>
      </c>
      <c r="L210" s="67" t="s">
        <v>1474</v>
      </c>
    </row>
    <row r="211" spans="1:18">
      <c r="A211" s="67">
        <v>2</v>
      </c>
      <c r="B211" s="67">
        <v>23</v>
      </c>
      <c r="C211" s="67">
        <v>1</v>
      </c>
      <c r="D211" s="67" t="s">
        <v>717</v>
      </c>
      <c r="E211" s="67" t="s">
        <v>1475</v>
      </c>
      <c r="F211" s="67" t="s">
        <v>834</v>
      </c>
      <c r="G211" s="67" t="s">
        <v>747</v>
      </c>
      <c r="H211" s="67" t="s">
        <v>8</v>
      </c>
      <c r="K211" s="67">
        <v>1</v>
      </c>
      <c r="L211" s="67" t="s">
        <v>1483</v>
      </c>
    </row>
    <row r="212" spans="1:18">
      <c r="A212" s="67">
        <v>2</v>
      </c>
      <c r="B212" s="67">
        <v>23</v>
      </c>
      <c r="C212" s="67">
        <v>2</v>
      </c>
      <c r="D212" s="67" t="s">
        <v>717</v>
      </c>
      <c r="E212" s="67" t="s">
        <v>1476</v>
      </c>
      <c r="F212" s="67" t="s">
        <v>834</v>
      </c>
      <c r="G212" s="67" t="s">
        <v>747</v>
      </c>
      <c r="H212" s="68" t="s">
        <v>749</v>
      </c>
      <c r="I212" s="67" t="s">
        <v>311</v>
      </c>
      <c r="K212" s="67">
        <v>1</v>
      </c>
      <c r="L212" s="67" t="s">
        <v>1484</v>
      </c>
    </row>
    <row r="213" spans="1:18">
      <c r="A213" s="67">
        <v>2</v>
      </c>
      <c r="B213" s="67">
        <v>23</v>
      </c>
      <c r="C213" s="67">
        <v>3</v>
      </c>
      <c r="D213" s="67" t="s">
        <v>717</v>
      </c>
      <c r="E213" s="67" t="s">
        <v>1477</v>
      </c>
      <c r="F213" s="67" t="s">
        <v>834</v>
      </c>
      <c r="G213" s="67" t="s">
        <v>747</v>
      </c>
      <c r="H213" s="67" t="s">
        <v>750</v>
      </c>
      <c r="I213" s="67" t="s">
        <v>703</v>
      </c>
      <c r="K213" s="67">
        <v>1</v>
      </c>
      <c r="L213" s="67" t="s">
        <v>1485</v>
      </c>
      <c r="M213" s="67" t="s">
        <v>1486</v>
      </c>
      <c r="N213" s="67" t="s">
        <v>13</v>
      </c>
      <c r="O213" s="67" t="s">
        <v>1487</v>
      </c>
      <c r="P213" s="67" t="s">
        <v>11</v>
      </c>
      <c r="Q213" s="67" t="s">
        <v>1488</v>
      </c>
      <c r="R213" s="67" t="s">
        <v>588</v>
      </c>
    </row>
    <row r="214" spans="1:18">
      <c r="A214" s="67">
        <v>2</v>
      </c>
      <c r="B214" s="67">
        <v>23</v>
      </c>
      <c r="C214" s="67">
        <v>4</v>
      </c>
      <c r="D214" s="67" t="s">
        <v>717</v>
      </c>
      <c r="E214" s="67" t="s">
        <v>1478</v>
      </c>
      <c r="F214" s="67" t="s">
        <v>834</v>
      </c>
      <c r="G214" s="67" t="s">
        <v>747</v>
      </c>
      <c r="H214" s="67" t="s">
        <v>274</v>
      </c>
      <c r="I214" s="67" t="s">
        <v>703</v>
      </c>
      <c r="K214" s="67">
        <v>1</v>
      </c>
      <c r="L214" s="67" t="s">
        <v>1489</v>
      </c>
      <c r="M214" s="67" t="s">
        <v>1490</v>
      </c>
      <c r="N214" s="67" t="s">
        <v>13</v>
      </c>
      <c r="O214" s="67" t="s">
        <v>1491</v>
      </c>
      <c r="P214" s="67" t="s">
        <v>11</v>
      </c>
      <c r="Q214" s="67" t="s">
        <v>1492</v>
      </c>
      <c r="R214" s="67" t="s">
        <v>588</v>
      </c>
    </row>
    <row r="215" spans="1:18">
      <c r="A215" s="67">
        <v>2</v>
      </c>
      <c r="B215" s="67">
        <v>23</v>
      </c>
      <c r="C215" s="67">
        <v>5</v>
      </c>
      <c r="D215" s="67" t="s">
        <v>717</v>
      </c>
      <c r="E215" s="67" t="s">
        <v>1479</v>
      </c>
      <c r="F215" s="67" t="s">
        <v>834</v>
      </c>
      <c r="G215" s="67" t="s">
        <v>747</v>
      </c>
      <c r="H215" s="67" t="s">
        <v>829</v>
      </c>
      <c r="I215" s="67" t="s">
        <v>751</v>
      </c>
      <c r="K215" s="67">
        <v>1</v>
      </c>
      <c r="L215" s="67" t="s">
        <v>1493</v>
      </c>
      <c r="M215" s="67" t="s">
        <v>1494</v>
      </c>
      <c r="N215" s="67" t="s">
        <v>607</v>
      </c>
      <c r="O215" s="67" t="s">
        <v>1495</v>
      </c>
    </row>
    <row r="216" spans="1:18">
      <c r="A216" s="67">
        <v>2</v>
      </c>
      <c r="B216" s="67">
        <v>23</v>
      </c>
      <c r="C216" s="67">
        <v>6</v>
      </c>
      <c r="D216" s="67" t="s">
        <v>717</v>
      </c>
      <c r="E216" s="67" t="s">
        <v>1480</v>
      </c>
      <c r="F216" s="67" t="s">
        <v>834</v>
      </c>
      <c r="G216" s="67" t="s">
        <v>747</v>
      </c>
      <c r="H216" s="68" t="s">
        <v>753</v>
      </c>
      <c r="I216" s="67" t="s">
        <v>593</v>
      </c>
      <c r="K216" s="67">
        <v>1</v>
      </c>
      <c r="L216" s="67" t="s">
        <v>1496</v>
      </c>
    </row>
    <row r="217" spans="1:18">
      <c r="A217" s="67">
        <v>2</v>
      </c>
      <c r="B217" s="67">
        <v>23</v>
      </c>
      <c r="C217" s="67">
        <v>7</v>
      </c>
      <c r="D217" s="67" t="s">
        <v>717</v>
      </c>
      <c r="E217" s="67" t="s">
        <v>1481</v>
      </c>
      <c r="F217" s="67" t="s">
        <v>834</v>
      </c>
      <c r="G217" s="67" t="s">
        <v>747</v>
      </c>
      <c r="H217" s="68" t="s">
        <v>754</v>
      </c>
      <c r="I217" s="67" t="s">
        <v>593</v>
      </c>
      <c r="K217" s="67">
        <v>1</v>
      </c>
      <c r="L217" s="67" t="s">
        <v>1497</v>
      </c>
    </row>
    <row r="218" spans="1:18">
      <c r="A218" s="67">
        <v>2</v>
      </c>
      <c r="B218" s="67">
        <v>23</v>
      </c>
      <c r="C218" s="67">
        <v>8</v>
      </c>
      <c r="D218" s="67" t="s">
        <v>717</v>
      </c>
      <c r="E218" s="67" t="s">
        <v>1482</v>
      </c>
      <c r="F218" s="67" t="s">
        <v>834</v>
      </c>
      <c r="G218" s="67" t="s">
        <v>747</v>
      </c>
      <c r="H218" s="67" t="s">
        <v>830</v>
      </c>
      <c r="K218" s="67">
        <v>1</v>
      </c>
      <c r="L218" s="67" t="s">
        <v>1498</v>
      </c>
    </row>
    <row r="219" spans="1:18">
      <c r="A219" s="67">
        <v>2</v>
      </c>
      <c r="B219" s="67">
        <v>24</v>
      </c>
      <c r="C219" s="67">
        <v>1</v>
      </c>
      <c r="D219" s="67" t="s">
        <v>717</v>
      </c>
      <c r="E219" s="67" t="s">
        <v>1499</v>
      </c>
      <c r="F219" s="67" t="s">
        <v>834</v>
      </c>
      <c r="G219" s="67" t="s">
        <v>747</v>
      </c>
      <c r="H219" s="67" t="s">
        <v>8</v>
      </c>
      <c r="K219" s="67">
        <v>1</v>
      </c>
      <c r="L219" s="67" t="s">
        <v>1507</v>
      </c>
    </row>
    <row r="220" spans="1:18">
      <c r="A220" s="67">
        <v>2</v>
      </c>
      <c r="B220" s="67">
        <v>24</v>
      </c>
      <c r="C220" s="67">
        <v>2</v>
      </c>
      <c r="D220" s="67" t="s">
        <v>717</v>
      </c>
      <c r="E220" s="67" t="s">
        <v>1500</v>
      </c>
      <c r="F220" s="67" t="s">
        <v>834</v>
      </c>
      <c r="G220" s="67" t="s">
        <v>748</v>
      </c>
      <c r="H220" s="68" t="s">
        <v>749</v>
      </c>
      <c r="I220" s="67" t="s">
        <v>311</v>
      </c>
      <c r="K220" s="67">
        <v>1</v>
      </c>
      <c r="L220" s="67" t="s">
        <v>1508</v>
      </c>
    </row>
    <row r="221" spans="1:18">
      <c r="A221" s="67">
        <v>2</v>
      </c>
      <c r="B221" s="67">
        <v>24</v>
      </c>
      <c r="C221" s="67">
        <v>3</v>
      </c>
      <c r="D221" s="67" t="s">
        <v>717</v>
      </c>
      <c r="E221" s="67" t="s">
        <v>1501</v>
      </c>
      <c r="F221" s="67" t="s">
        <v>834</v>
      </c>
      <c r="G221" s="67" t="s">
        <v>747</v>
      </c>
      <c r="H221" s="67" t="s">
        <v>750</v>
      </c>
      <c r="I221" s="67" t="s">
        <v>703</v>
      </c>
      <c r="K221" s="67">
        <v>1</v>
      </c>
      <c r="L221" s="67" t="s">
        <v>1509</v>
      </c>
      <c r="M221" s="67" t="s">
        <v>1510</v>
      </c>
      <c r="N221" s="67" t="s">
        <v>13</v>
      </c>
      <c r="O221" s="67" t="s">
        <v>1511</v>
      </c>
      <c r="P221" s="67" t="s">
        <v>11</v>
      </c>
      <c r="Q221" s="67" t="s">
        <v>1512</v>
      </c>
      <c r="R221" s="67" t="s">
        <v>588</v>
      </c>
    </row>
    <row r="222" spans="1:18">
      <c r="A222" s="67">
        <v>2</v>
      </c>
      <c r="B222" s="67">
        <v>24</v>
      </c>
      <c r="C222" s="67">
        <v>4</v>
      </c>
      <c r="D222" s="67" t="s">
        <v>717</v>
      </c>
      <c r="E222" s="67" t="s">
        <v>1502</v>
      </c>
      <c r="F222" s="67" t="s">
        <v>834</v>
      </c>
      <c r="G222" s="67" t="s">
        <v>747</v>
      </c>
      <c r="H222" s="67" t="s">
        <v>274</v>
      </c>
      <c r="I222" s="67" t="s">
        <v>703</v>
      </c>
      <c r="K222" s="67">
        <v>1</v>
      </c>
      <c r="L222" s="67" t="s">
        <v>1513</v>
      </c>
      <c r="M222" s="67" t="s">
        <v>1514</v>
      </c>
      <c r="N222" s="67" t="s">
        <v>13</v>
      </c>
      <c r="O222" s="67" t="s">
        <v>1515</v>
      </c>
      <c r="P222" s="67" t="s">
        <v>11</v>
      </c>
      <c r="Q222" s="67" t="s">
        <v>1516</v>
      </c>
      <c r="R222" s="67" t="s">
        <v>588</v>
      </c>
    </row>
    <row r="223" spans="1:18">
      <c r="A223" s="67">
        <v>2</v>
      </c>
      <c r="B223" s="67">
        <v>24</v>
      </c>
      <c r="C223" s="67">
        <v>5</v>
      </c>
      <c r="D223" s="67" t="s">
        <v>717</v>
      </c>
      <c r="E223" s="67" t="s">
        <v>1503</v>
      </c>
      <c r="F223" s="67" t="s">
        <v>834</v>
      </c>
      <c r="G223" s="67" t="s">
        <v>747</v>
      </c>
      <c r="H223" s="67" t="s">
        <v>829</v>
      </c>
      <c r="I223" s="67" t="s">
        <v>751</v>
      </c>
      <c r="K223" s="67">
        <v>1</v>
      </c>
      <c r="L223" s="67" t="s">
        <v>1517</v>
      </c>
      <c r="M223" s="67" t="s">
        <v>1518</v>
      </c>
      <c r="N223" s="67" t="s">
        <v>607</v>
      </c>
      <c r="O223" s="67" t="s">
        <v>1519</v>
      </c>
    </row>
    <row r="224" spans="1:18">
      <c r="A224" s="67">
        <v>2</v>
      </c>
      <c r="B224" s="67">
        <v>24</v>
      </c>
      <c r="C224" s="67">
        <v>6</v>
      </c>
      <c r="D224" s="67" t="s">
        <v>717</v>
      </c>
      <c r="E224" s="67" t="s">
        <v>1504</v>
      </c>
      <c r="F224" s="67" t="s">
        <v>834</v>
      </c>
      <c r="G224" s="67" t="s">
        <v>747</v>
      </c>
      <c r="H224" s="68" t="s">
        <v>753</v>
      </c>
      <c r="I224" s="67" t="s">
        <v>593</v>
      </c>
      <c r="K224" s="67">
        <v>1</v>
      </c>
      <c r="L224" s="67" t="s">
        <v>1520</v>
      </c>
    </row>
    <row r="225" spans="1:18">
      <c r="A225" s="67">
        <v>2</v>
      </c>
      <c r="B225" s="67">
        <v>24</v>
      </c>
      <c r="C225" s="67">
        <v>7</v>
      </c>
      <c r="D225" s="67" t="s">
        <v>717</v>
      </c>
      <c r="E225" s="67" t="s">
        <v>1505</v>
      </c>
      <c r="F225" s="67" t="s">
        <v>834</v>
      </c>
      <c r="G225" s="67" t="s">
        <v>747</v>
      </c>
      <c r="H225" s="68" t="s">
        <v>754</v>
      </c>
      <c r="I225" s="67" t="s">
        <v>593</v>
      </c>
      <c r="K225" s="67">
        <v>1</v>
      </c>
      <c r="L225" s="67" t="s">
        <v>1521</v>
      </c>
    </row>
    <row r="226" spans="1:18">
      <c r="A226" s="67">
        <v>2</v>
      </c>
      <c r="B226" s="67">
        <v>24</v>
      </c>
      <c r="C226" s="67">
        <v>8</v>
      </c>
      <c r="D226" s="67" t="s">
        <v>717</v>
      </c>
      <c r="E226" s="67" t="s">
        <v>1506</v>
      </c>
      <c r="F226" s="67" t="s">
        <v>834</v>
      </c>
      <c r="G226" s="67" t="s">
        <v>747</v>
      </c>
      <c r="H226" s="67" t="s">
        <v>830</v>
      </c>
      <c r="K226" s="67">
        <v>1</v>
      </c>
      <c r="L226" s="67" t="s">
        <v>1522</v>
      </c>
    </row>
    <row r="227" spans="1:18">
      <c r="A227" s="67">
        <v>2</v>
      </c>
      <c r="B227" s="67">
        <v>25</v>
      </c>
      <c r="C227" s="67">
        <v>1</v>
      </c>
      <c r="D227" s="67" t="s">
        <v>717</v>
      </c>
      <c r="E227" s="67" t="s">
        <v>1523</v>
      </c>
      <c r="F227" s="67" t="s">
        <v>834</v>
      </c>
      <c r="G227" s="67" t="s">
        <v>747</v>
      </c>
      <c r="H227" s="67" t="s">
        <v>8</v>
      </c>
      <c r="K227" s="67">
        <v>1</v>
      </c>
      <c r="L227" s="67" t="s">
        <v>1531</v>
      </c>
    </row>
    <row r="228" spans="1:18">
      <c r="A228" s="67">
        <v>2</v>
      </c>
      <c r="B228" s="67">
        <v>25</v>
      </c>
      <c r="C228" s="67">
        <v>2</v>
      </c>
      <c r="D228" s="67" t="s">
        <v>717</v>
      </c>
      <c r="E228" s="67" t="s">
        <v>1524</v>
      </c>
      <c r="F228" s="67" t="s">
        <v>834</v>
      </c>
      <c r="G228" s="67" t="s">
        <v>747</v>
      </c>
      <c r="H228" s="68" t="s">
        <v>749</v>
      </c>
      <c r="I228" s="67" t="s">
        <v>311</v>
      </c>
      <c r="K228" s="67">
        <v>1</v>
      </c>
      <c r="L228" s="67" t="s">
        <v>1532</v>
      </c>
    </row>
    <row r="229" spans="1:18">
      <c r="A229" s="67">
        <v>2</v>
      </c>
      <c r="B229" s="67">
        <v>25</v>
      </c>
      <c r="C229" s="67">
        <v>3</v>
      </c>
      <c r="D229" s="67" t="s">
        <v>717</v>
      </c>
      <c r="E229" s="67" t="s">
        <v>1525</v>
      </c>
      <c r="F229" s="67" t="s">
        <v>834</v>
      </c>
      <c r="G229" s="67" t="s">
        <v>747</v>
      </c>
      <c r="H229" s="67" t="s">
        <v>750</v>
      </c>
      <c r="I229" s="67" t="s">
        <v>703</v>
      </c>
      <c r="K229" s="67">
        <v>1</v>
      </c>
      <c r="L229" s="67" t="s">
        <v>1533</v>
      </c>
      <c r="M229" s="67" t="s">
        <v>1534</v>
      </c>
      <c r="N229" s="67" t="s">
        <v>13</v>
      </c>
      <c r="O229" s="67" t="s">
        <v>1535</v>
      </c>
      <c r="P229" s="67" t="s">
        <v>11</v>
      </c>
      <c r="Q229" s="67" t="s">
        <v>1536</v>
      </c>
      <c r="R229" s="67" t="s">
        <v>588</v>
      </c>
    </row>
    <row r="230" spans="1:18">
      <c r="A230" s="67">
        <v>2</v>
      </c>
      <c r="B230" s="67">
        <v>25</v>
      </c>
      <c r="C230" s="67">
        <v>4</v>
      </c>
      <c r="D230" s="67" t="s">
        <v>717</v>
      </c>
      <c r="E230" s="67" t="s">
        <v>1526</v>
      </c>
      <c r="F230" s="67" t="s">
        <v>834</v>
      </c>
      <c r="G230" s="67" t="s">
        <v>747</v>
      </c>
      <c r="H230" s="67" t="s">
        <v>274</v>
      </c>
      <c r="I230" s="67" t="s">
        <v>703</v>
      </c>
      <c r="K230" s="67">
        <v>1</v>
      </c>
      <c r="L230" s="67" t="s">
        <v>1537</v>
      </c>
      <c r="M230" s="67" t="s">
        <v>1538</v>
      </c>
      <c r="N230" s="67" t="s">
        <v>13</v>
      </c>
      <c r="O230" s="67" t="s">
        <v>1539</v>
      </c>
      <c r="P230" s="67" t="s">
        <v>11</v>
      </c>
      <c r="Q230" s="67" t="s">
        <v>1540</v>
      </c>
      <c r="R230" s="67" t="s">
        <v>588</v>
      </c>
    </row>
    <row r="231" spans="1:18">
      <c r="A231" s="67">
        <v>2</v>
      </c>
      <c r="B231" s="67">
        <v>25</v>
      </c>
      <c r="C231" s="67">
        <v>5</v>
      </c>
      <c r="D231" s="67" t="s">
        <v>717</v>
      </c>
      <c r="E231" s="67" t="s">
        <v>1527</v>
      </c>
      <c r="F231" s="67" t="s">
        <v>834</v>
      </c>
      <c r="G231" s="67" t="s">
        <v>747</v>
      </c>
      <c r="H231" s="67" t="s">
        <v>829</v>
      </c>
      <c r="I231" s="67" t="s">
        <v>751</v>
      </c>
      <c r="K231" s="67">
        <v>1</v>
      </c>
      <c r="L231" s="67" t="s">
        <v>1541</v>
      </c>
      <c r="M231" s="67" t="s">
        <v>1542</v>
      </c>
      <c r="N231" s="67" t="s">
        <v>607</v>
      </c>
      <c r="O231" s="67" t="s">
        <v>1543</v>
      </c>
    </row>
    <row r="232" spans="1:18">
      <c r="A232" s="67">
        <v>2</v>
      </c>
      <c r="B232" s="67">
        <v>25</v>
      </c>
      <c r="C232" s="67">
        <v>6</v>
      </c>
      <c r="D232" s="67" t="s">
        <v>717</v>
      </c>
      <c r="E232" s="67" t="s">
        <v>1528</v>
      </c>
      <c r="F232" s="67" t="s">
        <v>834</v>
      </c>
      <c r="G232" s="67" t="s">
        <v>747</v>
      </c>
      <c r="H232" s="68" t="s">
        <v>753</v>
      </c>
      <c r="I232" s="67" t="s">
        <v>593</v>
      </c>
      <c r="K232" s="67">
        <v>1</v>
      </c>
      <c r="L232" s="67" t="s">
        <v>1544</v>
      </c>
    </row>
    <row r="233" spans="1:18">
      <c r="A233" s="67">
        <v>2</v>
      </c>
      <c r="B233" s="67">
        <v>25</v>
      </c>
      <c r="C233" s="67">
        <v>7</v>
      </c>
      <c r="D233" s="67" t="s">
        <v>717</v>
      </c>
      <c r="E233" s="67" t="s">
        <v>1529</v>
      </c>
      <c r="F233" s="67" t="s">
        <v>834</v>
      </c>
      <c r="G233" s="67" t="s">
        <v>747</v>
      </c>
      <c r="H233" s="68" t="s">
        <v>754</v>
      </c>
      <c r="I233" s="67" t="s">
        <v>593</v>
      </c>
      <c r="K233" s="67">
        <v>1</v>
      </c>
      <c r="L233" s="67" t="s">
        <v>1545</v>
      </c>
    </row>
    <row r="234" spans="1:18">
      <c r="A234" s="67">
        <v>2</v>
      </c>
      <c r="B234" s="67">
        <v>25</v>
      </c>
      <c r="C234" s="67">
        <v>8</v>
      </c>
      <c r="D234" s="67" t="s">
        <v>717</v>
      </c>
      <c r="E234" s="67" t="s">
        <v>1530</v>
      </c>
      <c r="F234" s="67" t="s">
        <v>834</v>
      </c>
      <c r="G234" s="67" t="s">
        <v>747</v>
      </c>
      <c r="H234" s="67" t="s">
        <v>830</v>
      </c>
      <c r="K234" s="67">
        <v>1</v>
      </c>
      <c r="L234" s="67" t="s">
        <v>1546</v>
      </c>
    </row>
    <row r="235" spans="1:18">
      <c r="A235" s="67">
        <v>2</v>
      </c>
      <c r="B235" s="67">
        <v>26</v>
      </c>
      <c r="C235" s="67">
        <v>1</v>
      </c>
      <c r="D235" s="67" t="s">
        <v>717</v>
      </c>
      <c r="E235" s="67" t="s">
        <v>1547</v>
      </c>
      <c r="F235" s="67" t="s">
        <v>834</v>
      </c>
      <c r="G235" s="67" t="s">
        <v>747</v>
      </c>
      <c r="H235" s="67" t="s">
        <v>8</v>
      </c>
      <c r="K235" s="67">
        <v>1</v>
      </c>
      <c r="L235" s="67" t="s">
        <v>1555</v>
      </c>
    </row>
    <row r="236" spans="1:18">
      <c r="A236" s="67">
        <v>2</v>
      </c>
      <c r="B236" s="67">
        <v>26</v>
      </c>
      <c r="C236" s="67">
        <v>2</v>
      </c>
      <c r="D236" s="67" t="s">
        <v>717</v>
      </c>
      <c r="E236" s="67" t="s">
        <v>1548</v>
      </c>
      <c r="F236" s="67" t="s">
        <v>834</v>
      </c>
      <c r="G236" s="67" t="s">
        <v>747</v>
      </c>
      <c r="H236" s="68" t="s">
        <v>749</v>
      </c>
      <c r="I236" s="67" t="s">
        <v>311</v>
      </c>
      <c r="K236" s="67">
        <v>1</v>
      </c>
      <c r="L236" s="67" t="s">
        <v>1556</v>
      </c>
    </row>
    <row r="237" spans="1:18">
      <c r="A237" s="67">
        <v>2</v>
      </c>
      <c r="B237" s="67">
        <v>26</v>
      </c>
      <c r="C237" s="67">
        <v>3</v>
      </c>
      <c r="D237" s="67" t="s">
        <v>717</v>
      </c>
      <c r="E237" s="67" t="s">
        <v>1549</v>
      </c>
      <c r="F237" s="67" t="s">
        <v>834</v>
      </c>
      <c r="G237" s="67" t="s">
        <v>747</v>
      </c>
      <c r="H237" s="67" t="s">
        <v>750</v>
      </c>
      <c r="I237" s="67" t="s">
        <v>703</v>
      </c>
      <c r="K237" s="67">
        <v>1</v>
      </c>
      <c r="L237" s="67" t="s">
        <v>1557</v>
      </c>
      <c r="M237" s="67" t="s">
        <v>1558</v>
      </c>
      <c r="N237" s="67" t="s">
        <v>13</v>
      </c>
      <c r="O237" s="67" t="s">
        <v>1559</v>
      </c>
      <c r="P237" s="67" t="s">
        <v>11</v>
      </c>
      <c r="Q237" s="67" t="s">
        <v>1560</v>
      </c>
      <c r="R237" s="67" t="s">
        <v>588</v>
      </c>
    </row>
    <row r="238" spans="1:18">
      <c r="A238" s="67">
        <v>2</v>
      </c>
      <c r="B238" s="67">
        <v>26</v>
      </c>
      <c r="C238" s="67">
        <v>4</v>
      </c>
      <c r="D238" s="67" t="s">
        <v>717</v>
      </c>
      <c r="E238" s="67" t="s">
        <v>1550</v>
      </c>
      <c r="F238" s="67" t="s">
        <v>834</v>
      </c>
      <c r="G238" s="67" t="s">
        <v>747</v>
      </c>
      <c r="H238" s="67" t="s">
        <v>274</v>
      </c>
      <c r="I238" s="67" t="s">
        <v>703</v>
      </c>
      <c r="K238" s="67">
        <v>1</v>
      </c>
      <c r="L238" s="67" t="s">
        <v>1561</v>
      </c>
      <c r="M238" s="67" t="s">
        <v>1562</v>
      </c>
      <c r="N238" s="67" t="s">
        <v>13</v>
      </c>
      <c r="O238" s="67" t="s">
        <v>1563</v>
      </c>
      <c r="P238" s="67" t="s">
        <v>11</v>
      </c>
      <c r="Q238" s="67" t="s">
        <v>1564</v>
      </c>
      <c r="R238" s="67" t="s">
        <v>588</v>
      </c>
    </row>
    <row r="239" spans="1:18">
      <c r="A239" s="67">
        <v>2</v>
      </c>
      <c r="B239" s="67">
        <v>26</v>
      </c>
      <c r="C239" s="67">
        <v>5</v>
      </c>
      <c r="D239" s="67" t="s">
        <v>717</v>
      </c>
      <c r="E239" s="67" t="s">
        <v>1551</v>
      </c>
      <c r="F239" s="67" t="s">
        <v>834</v>
      </c>
      <c r="G239" s="67" t="s">
        <v>747</v>
      </c>
      <c r="H239" s="67" t="s">
        <v>829</v>
      </c>
      <c r="I239" s="67" t="s">
        <v>751</v>
      </c>
      <c r="K239" s="67">
        <v>1</v>
      </c>
      <c r="L239" s="67" t="s">
        <v>1565</v>
      </c>
      <c r="M239" s="67" t="s">
        <v>1566</v>
      </c>
      <c r="N239" s="67" t="s">
        <v>607</v>
      </c>
      <c r="O239" s="67" t="s">
        <v>1567</v>
      </c>
    </row>
    <row r="240" spans="1:18">
      <c r="A240" s="67">
        <v>2</v>
      </c>
      <c r="B240" s="67">
        <v>26</v>
      </c>
      <c r="C240" s="67">
        <v>6</v>
      </c>
      <c r="D240" s="67" t="s">
        <v>717</v>
      </c>
      <c r="E240" s="67" t="s">
        <v>1552</v>
      </c>
      <c r="F240" s="67" t="s">
        <v>834</v>
      </c>
      <c r="G240" s="67" t="s">
        <v>747</v>
      </c>
      <c r="H240" s="68" t="s">
        <v>753</v>
      </c>
      <c r="I240" s="67" t="s">
        <v>593</v>
      </c>
      <c r="K240" s="67">
        <v>1</v>
      </c>
      <c r="L240" s="67" t="s">
        <v>1568</v>
      </c>
    </row>
    <row r="241" spans="1:18">
      <c r="A241" s="67">
        <v>2</v>
      </c>
      <c r="B241" s="67">
        <v>26</v>
      </c>
      <c r="C241" s="67">
        <v>7</v>
      </c>
      <c r="D241" s="67" t="s">
        <v>717</v>
      </c>
      <c r="E241" s="67" t="s">
        <v>1553</v>
      </c>
      <c r="F241" s="67" t="s">
        <v>834</v>
      </c>
      <c r="G241" s="67" t="s">
        <v>747</v>
      </c>
      <c r="H241" s="68" t="s">
        <v>754</v>
      </c>
      <c r="I241" s="67" t="s">
        <v>593</v>
      </c>
      <c r="K241" s="67">
        <v>1</v>
      </c>
      <c r="L241" s="67" t="s">
        <v>1569</v>
      </c>
    </row>
    <row r="242" spans="1:18">
      <c r="A242" s="67">
        <v>2</v>
      </c>
      <c r="B242" s="67">
        <v>26</v>
      </c>
      <c r="C242" s="67">
        <v>8</v>
      </c>
      <c r="D242" s="67" t="s">
        <v>717</v>
      </c>
      <c r="E242" s="67" t="s">
        <v>1554</v>
      </c>
      <c r="F242" s="67" t="s">
        <v>834</v>
      </c>
      <c r="G242" s="67" t="s">
        <v>747</v>
      </c>
      <c r="H242" s="67" t="s">
        <v>830</v>
      </c>
      <c r="K242" s="67">
        <v>1</v>
      </c>
      <c r="L242" s="67" t="s">
        <v>1570</v>
      </c>
    </row>
    <row r="243" spans="1:18">
      <c r="A243" s="67">
        <v>2</v>
      </c>
      <c r="B243" s="67">
        <v>27</v>
      </c>
      <c r="C243" s="67">
        <v>1</v>
      </c>
      <c r="D243" s="67" t="s">
        <v>717</v>
      </c>
      <c r="E243" s="67" t="s">
        <v>1571</v>
      </c>
      <c r="F243" s="67" t="s">
        <v>834</v>
      </c>
      <c r="G243" s="67" t="s">
        <v>747</v>
      </c>
      <c r="H243" s="67" t="s">
        <v>8</v>
      </c>
      <c r="K243" s="67">
        <v>1</v>
      </c>
      <c r="L243" s="67" t="s">
        <v>1579</v>
      </c>
    </row>
    <row r="244" spans="1:18">
      <c r="A244" s="67">
        <v>2</v>
      </c>
      <c r="B244" s="67">
        <v>27</v>
      </c>
      <c r="C244" s="67">
        <v>2</v>
      </c>
      <c r="D244" s="67" t="s">
        <v>717</v>
      </c>
      <c r="E244" s="67" t="s">
        <v>1572</v>
      </c>
      <c r="F244" s="67" t="s">
        <v>834</v>
      </c>
      <c r="G244" s="67" t="s">
        <v>748</v>
      </c>
      <c r="H244" s="68" t="s">
        <v>749</v>
      </c>
      <c r="I244" s="67" t="s">
        <v>311</v>
      </c>
      <c r="K244" s="67">
        <v>1</v>
      </c>
      <c r="L244" s="67" t="s">
        <v>1580</v>
      </c>
    </row>
    <row r="245" spans="1:18">
      <c r="A245" s="67">
        <v>2</v>
      </c>
      <c r="B245" s="67">
        <v>27</v>
      </c>
      <c r="C245" s="67">
        <v>3</v>
      </c>
      <c r="D245" s="67" t="s">
        <v>717</v>
      </c>
      <c r="E245" s="67" t="s">
        <v>1573</v>
      </c>
      <c r="F245" s="67" t="s">
        <v>834</v>
      </c>
      <c r="G245" s="67" t="s">
        <v>747</v>
      </c>
      <c r="H245" s="67" t="s">
        <v>750</v>
      </c>
      <c r="I245" s="67" t="s">
        <v>703</v>
      </c>
      <c r="K245" s="67">
        <v>1</v>
      </c>
      <c r="L245" s="67" t="s">
        <v>1581</v>
      </c>
      <c r="M245" s="67" t="s">
        <v>1582</v>
      </c>
      <c r="N245" s="67" t="s">
        <v>13</v>
      </c>
      <c r="O245" s="67" t="s">
        <v>1583</v>
      </c>
      <c r="P245" s="67" t="s">
        <v>11</v>
      </c>
      <c r="Q245" s="67" t="s">
        <v>1584</v>
      </c>
      <c r="R245" s="67" t="s">
        <v>588</v>
      </c>
    </row>
    <row r="246" spans="1:18">
      <c r="A246" s="67">
        <v>2</v>
      </c>
      <c r="B246" s="67">
        <v>27</v>
      </c>
      <c r="C246" s="67">
        <v>4</v>
      </c>
      <c r="D246" s="67" t="s">
        <v>717</v>
      </c>
      <c r="E246" s="67" t="s">
        <v>1574</v>
      </c>
      <c r="F246" s="67" t="s">
        <v>834</v>
      </c>
      <c r="G246" s="67" t="s">
        <v>747</v>
      </c>
      <c r="H246" s="67" t="s">
        <v>274</v>
      </c>
      <c r="I246" s="67" t="s">
        <v>703</v>
      </c>
      <c r="K246" s="67">
        <v>1</v>
      </c>
      <c r="L246" s="67" t="s">
        <v>1585</v>
      </c>
      <c r="M246" s="67" t="s">
        <v>1586</v>
      </c>
      <c r="N246" s="67" t="s">
        <v>13</v>
      </c>
      <c r="O246" s="67" t="s">
        <v>1587</v>
      </c>
      <c r="P246" s="67" t="s">
        <v>11</v>
      </c>
      <c r="Q246" s="67" t="s">
        <v>1588</v>
      </c>
      <c r="R246" s="67" t="s">
        <v>588</v>
      </c>
    </row>
    <row r="247" spans="1:18">
      <c r="A247" s="67">
        <v>2</v>
      </c>
      <c r="B247" s="67">
        <v>27</v>
      </c>
      <c r="C247" s="67">
        <v>5</v>
      </c>
      <c r="D247" s="67" t="s">
        <v>717</v>
      </c>
      <c r="E247" s="67" t="s">
        <v>1575</v>
      </c>
      <c r="F247" s="67" t="s">
        <v>834</v>
      </c>
      <c r="G247" s="67" t="s">
        <v>747</v>
      </c>
      <c r="H247" s="67" t="s">
        <v>829</v>
      </c>
      <c r="I247" s="67" t="s">
        <v>751</v>
      </c>
      <c r="K247" s="67">
        <v>1</v>
      </c>
      <c r="L247" s="67" t="s">
        <v>1589</v>
      </c>
      <c r="M247" s="67" t="s">
        <v>1590</v>
      </c>
      <c r="N247" s="67" t="s">
        <v>607</v>
      </c>
      <c r="O247" s="67" t="s">
        <v>1591</v>
      </c>
    </row>
    <row r="248" spans="1:18">
      <c r="A248" s="67">
        <v>2</v>
      </c>
      <c r="B248" s="67">
        <v>27</v>
      </c>
      <c r="C248" s="67">
        <v>6</v>
      </c>
      <c r="D248" s="67" t="s">
        <v>717</v>
      </c>
      <c r="E248" s="67" t="s">
        <v>1576</v>
      </c>
      <c r="F248" s="67" t="s">
        <v>834</v>
      </c>
      <c r="G248" s="67" t="s">
        <v>747</v>
      </c>
      <c r="H248" s="68" t="s">
        <v>753</v>
      </c>
      <c r="I248" s="67" t="s">
        <v>593</v>
      </c>
      <c r="K248" s="67">
        <v>1</v>
      </c>
      <c r="L248" s="67" t="s">
        <v>1592</v>
      </c>
    </row>
    <row r="249" spans="1:18">
      <c r="A249" s="67">
        <v>2</v>
      </c>
      <c r="B249" s="67">
        <v>27</v>
      </c>
      <c r="C249" s="67">
        <v>7</v>
      </c>
      <c r="D249" s="67" t="s">
        <v>717</v>
      </c>
      <c r="E249" s="67" t="s">
        <v>1577</v>
      </c>
      <c r="F249" s="67" t="s">
        <v>834</v>
      </c>
      <c r="G249" s="67" t="s">
        <v>747</v>
      </c>
      <c r="H249" s="68" t="s">
        <v>754</v>
      </c>
      <c r="I249" s="67" t="s">
        <v>593</v>
      </c>
      <c r="K249" s="67">
        <v>1</v>
      </c>
      <c r="L249" s="67" t="s">
        <v>1593</v>
      </c>
    </row>
    <row r="250" spans="1:18">
      <c r="A250" s="67">
        <v>2</v>
      </c>
      <c r="B250" s="67">
        <v>27</v>
      </c>
      <c r="C250" s="67">
        <v>8</v>
      </c>
      <c r="D250" s="67" t="s">
        <v>717</v>
      </c>
      <c r="E250" s="67" t="s">
        <v>1578</v>
      </c>
      <c r="F250" s="67" t="s">
        <v>834</v>
      </c>
      <c r="G250" s="67" t="s">
        <v>747</v>
      </c>
      <c r="H250" s="67" t="s">
        <v>830</v>
      </c>
      <c r="K250" s="67">
        <v>1</v>
      </c>
      <c r="L250" s="67" t="s">
        <v>1594</v>
      </c>
    </row>
    <row r="251" spans="1:18">
      <c r="A251" s="67">
        <v>2</v>
      </c>
      <c r="B251" s="67">
        <v>28</v>
      </c>
      <c r="C251" s="67">
        <v>1</v>
      </c>
      <c r="D251" s="67" t="s">
        <v>717</v>
      </c>
      <c r="E251" s="67" t="s">
        <v>1595</v>
      </c>
      <c r="F251" s="67" t="s">
        <v>834</v>
      </c>
      <c r="G251" s="67" t="s">
        <v>747</v>
      </c>
      <c r="H251" s="67" t="s">
        <v>8</v>
      </c>
      <c r="K251" s="67">
        <v>1</v>
      </c>
      <c r="L251" s="67" t="s">
        <v>1603</v>
      </c>
    </row>
    <row r="252" spans="1:18">
      <c r="A252" s="67">
        <v>2</v>
      </c>
      <c r="B252" s="67">
        <v>28</v>
      </c>
      <c r="C252" s="67">
        <v>2</v>
      </c>
      <c r="D252" s="67" t="s">
        <v>717</v>
      </c>
      <c r="E252" s="67" t="s">
        <v>1596</v>
      </c>
      <c r="F252" s="67" t="s">
        <v>834</v>
      </c>
      <c r="G252" s="67" t="s">
        <v>747</v>
      </c>
      <c r="H252" s="68" t="s">
        <v>749</v>
      </c>
      <c r="I252" s="67" t="s">
        <v>311</v>
      </c>
      <c r="K252" s="67">
        <v>1</v>
      </c>
      <c r="L252" s="67" t="s">
        <v>1604</v>
      </c>
    </row>
    <row r="253" spans="1:18">
      <c r="A253" s="67">
        <v>2</v>
      </c>
      <c r="B253" s="67">
        <v>28</v>
      </c>
      <c r="C253" s="67">
        <v>3</v>
      </c>
      <c r="D253" s="67" t="s">
        <v>717</v>
      </c>
      <c r="E253" s="67" t="s">
        <v>1597</v>
      </c>
      <c r="F253" s="67" t="s">
        <v>834</v>
      </c>
      <c r="G253" s="67" t="s">
        <v>747</v>
      </c>
      <c r="H253" s="67" t="s">
        <v>750</v>
      </c>
      <c r="I253" s="67" t="s">
        <v>703</v>
      </c>
      <c r="K253" s="67">
        <v>1</v>
      </c>
      <c r="L253" s="67" t="s">
        <v>1605</v>
      </c>
      <c r="M253" s="67" t="s">
        <v>1606</v>
      </c>
      <c r="N253" s="67" t="s">
        <v>13</v>
      </c>
      <c r="O253" s="67" t="s">
        <v>1607</v>
      </c>
      <c r="P253" s="67" t="s">
        <v>11</v>
      </c>
      <c r="Q253" s="67" t="s">
        <v>1608</v>
      </c>
      <c r="R253" s="67" t="s">
        <v>588</v>
      </c>
    </row>
    <row r="254" spans="1:18">
      <c r="A254" s="67">
        <v>2</v>
      </c>
      <c r="B254" s="67">
        <v>28</v>
      </c>
      <c r="C254" s="67">
        <v>4</v>
      </c>
      <c r="D254" s="67" t="s">
        <v>717</v>
      </c>
      <c r="E254" s="67" t="s">
        <v>1598</v>
      </c>
      <c r="F254" s="67" t="s">
        <v>834</v>
      </c>
      <c r="G254" s="67" t="s">
        <v>747</v>
      </c>
      <c r="H254" s="67" t="s">
        <v>274</v>
      </c>
      <c r="I254" s="67" t="s">
        <v>703</v>
      </c>
      <c r="K254" s="67">
        <v>1</v>
      </c>
      <c r="L254" s="67" t="s">
        <v>1609</v>
      </c>
      <c r="M254" s="67" t="s">
        <v>1610</v>
      </c>
      <c r="N254" s="67" t="s">
        <v>13</v>
      </c>
      <c r="O254" s="67" t="s">
        <v>1611</v>
      </c>
      <c r="P254" s="67" t="s">
        <v>11</v>
      </c>
      <c r="Q254" s="67" t="s">
        <v>1612</v>
      </c>
      <c r="R254" s="67" t="s">
        <v>588</v>
      </c>
    </row>
    <row r="255" spans="1:18">
      <c r="A255" s="67">
        <v>2</v>
      </c>
      <c r="B255" s="67">
        <v>28</v>
      </c>
      <c r="C255" s="67">
        <v>5</v>
      </c>
      <c r="D255" s="67" t="s">
        <v>717</v>
      </c>
      <c r="E255" s="67" t="s">
        <v>1599</v>
      </c>
      <c r="F255" s="67" t="s">
        <v>834</v>
      </c>
      <c r="G255" s="67" t="s">
        <v>747</v>
      </c>
      <c r="H255" s="67" t="s">
        <v>829</v>
      </c>
      <c r="I255" s="67" t="s">
        <v>751</v>
      </c>
      <c r="K255" s="67">
        <v>1</v>
      </c>
      <c r="L255" s="67" t="s">
        <v>1613</v>
      </c>
      <c r="M255" s="67" t="s">
        <v>1614</v>
      </c>
      <c r="N255" s="67" t="s">
        <v>607</v>
      </c>
      <c r="O255" s="67" t="s">
        <v>1615</v>
      </c>
    </row>
    <row r="256" spans="1:18">
      <c r="A256" s="67">
        <v>2</v>
      </c>
      <c r="B256" s="67">
        <v>28</v>
      </c>
      <c r="C256" s="67">
        <v>6</v>
      </c>
      <c r="D256" s="67" t="s">
        <v>717</v>
      </c>
      <c r="E256" s="67" t="s">
        <v>1600</v>
      </c>
      <c r="F256" s="67" t="s">
        <v>834</v>
      </c>
      <c r="G256" s="67" t="s">
        <v>747</v>
      </c>
      <c r="H256" s="68" t="s">
        <v>753</v>
      </c>
      <c r="I256" s="67" t="s">
        <v>593</v>
      </c>
      <c r="K256" s="67">
        <v>1</v>
      </c>
      <c r="L256" s="67" t="s">
        <v>1616</v>
      </c>
    </row>
    <row r="257" spans="1:18">
      <c r="A257" s="67">
        <v>2</v>
      </c>
      <c r="B257" s="67">
        <v>28</v>
      </c>
      <c r="C257" s="67">
        <v>7</v>
      </c>
      <c r="D257" s="67" t="s">
        <v>717</v>
      </c>
      <c r="E257" s="67" t="s">
        <v>1601</v>
      </c>
      <c r="F257" s="67" t="s">
        <v>834</v>
      </c>
      <c r="G257" s="67" t="s">
        <v>747</v>
      </c>
      <c r="H257" s="68" t="s">
        <v>754</v>
      </c>
      <c r="I257" s="67" t="s">
        <v>593</v>
      </c>
      <c r="K257" s="67">
        <v>1</v>
      </c>
      <c r="L257" s="67" t="s">
        <v>1617</v>
      </c>
    </row>
    <row r="258" spans="1:18">
      <c r="A258" s="67">
        <v>2</v>
      </c>
      <c r="B258" s="67">
        <v>28</v>
      </c>
      <c r="C258" s="67">
        <v>8</v>
      </c>
      <c r="D258" s="67" t="s">
        <v>717</v>
      </c>
      <c r="E258" s="67" t="s">
        <v>1602</v>
      </c>
      <c r="F258" s="67" t="s">
        <v>834</v>
      </c>
      <c r="G258" s="67" t="s">
        <v>747</v>
      </c>
      <c r="H258" s="67" t="s">
        <v>830</v>
      </c>
      <c r="K258" s="67">
        <v>1</v>
      </c>
      <c r="L258" s="67" t="s">
        <v>1618</v>
      </c>
    </row>
    <row r="259" spans="1:18">
      <c r="A259" s="67">
        <v>2</v>
      </c>
      <c r="B259" s="67">
        <v>29</v>
      </c>
      <c r="C259" s="67">
        <v>1</v>
      </c>
      <c r="D259" s="67" t="s">
        <v>717</v>
      </c>
      <c r="E259" s="67" t="s">
        <v>1619</v>
      </c>
      <c r="F259" s="67" t="s">
        <v>834</v>
      </c>
      <c r="G259" s="67" t="s">
        <v>747</v>
      </c>
      <c r="H259" s="67" t="s">
        <v>8</v>
      </c>
      <c r="K259" s="67">
        <v>1</v>
      </c>
      <c r="L259" s="67" t="s">
        <v>1627</v>
      </c>
    </row>
    <row r="260" spans="1:18">
      <c r="A260" s="67">
        <v>2</v>
      </c>
      <c r="B260" s="67">
        <v>29</v>
      </c>
      <c r="C260" s="67">
        <v>2</v>
      </c>
      <c r="D260" s="67" t="s">
        <v>717</v>
      </c>
      <c r="E260" s="67" t="s">
        <v>1620</v>
      </c>
      <c r="F260" s="67" t="s">
        <v>834</v>
      </c>
      <c r="G260" s="67" t="s">
        <v>747</v>
      </c>
      <c r="H260" s="68" t="s">
        <v>749</v>
      </c>
      <c r="I260" s="67" t="s">
        <v>311</v>
      </c>
      <c r="K260" s="67">
        <v>1</v>
      </c>
      <c r="L260" s="67" t="s">
        <v>1628</v>
      </c>
    </row>
    <row r="261" spans="1:18">
      <c r="A261" s="67">
        <v>2</v>
      </c>
      <c r="B261" s="67">
        <v>29</v>
      </c>
      <c r="C261" s="67">
        <v>3</v>
      </c>
      <c r="D261" s="67" t="s">
        <v>717</v>
      </c>
      <c r="E261" s="67" t="s">
        <v>1621</v>
      </c>
      <c r="F261" s="67" t="s">
        <v>834</v>
      </c>
      <c r="G261" s="67" t="s">
        <v>747</v>
      </c>
      <c r="H261" s="67" t="s">
        <v>750</v>
      </c>
      <c r="I261" s="67" t="s">
        <v>703</v>
      </c>
      <c r="K261" s="67">
        <v>1</v>
      </c>
      <c r="L261" s="67" t="s">
        <v>1629</v>
      </c>
      <c r="M261" s="67" t="s">
        <v>1630</v>
      </c>
      <c r="N261" s="67" t="s">
        <v>13</v>
      </c>
      <c r="O261" s="67" t="s">
        <v>1631</v>
      </c>
      <c r="P261" s="67" t="s">
        <v>11</v>
      </c>
      <c r="Q261" s="67" t="s">
        <v>1632</v>
      </c>
      <c r="R261" s="67" t="s">
        <v>588</v>
      </c>
    </row>
    <row r="262" spans="1:18">
      <c r="A262" s="67">
        <v>2</v>
      </c>
      <c r="B262" s="67">
        <v>29</v>
      </c>
      <c r="C262" s="67">
        <v>4</v>
      </c>
      <c r="D262" s="67" t="s">
        <v>717</v>
      </c>
      <c r="E262" s="67" t="s">
        <v>1622</v>
      </c>
      <c r="F262" s="67" t="s">
        <v>834</v>
      </c>
      <c r="G262" s="67" t="s">
        <v>747</v>
      </c>
      <c r="H262" s="67" t="s">
        <v>274</v>
      </c>
      <c r="I262" s="67" t="s">
        <v>703</v>
      </c>
      <c r="K262" s="67">
        <v>1</v>
      </c>
      <c r="L262" s="67" t="s">
        <v>1633</v>
      </c>
      <c r="M262" s="67" t="s">
        <v>1634</v>
      </c>
      <c r="N262" s="67" t="s">
        <v>13</v>
      </c>
      <c r="O262" s="67" t="s">
        <v>1635</v>
      </c>
      <c r="P262" s="67" t="s">
        <v>11</v>
      </c>
      <c r="Q262" s="67" t="s">
        <v>1636</v>
      </c>
      <c r="R262" s="67" t="s">
        <v>588</v>
      </c>
    </row>
    <row r="263" spans="1:18">
      <c r="A263" s="67">
        <v>2</v>
      </c>
      <c r="B263" s="67">
        <v>29</v>
      </c>
      <c r="C263" s="67">
        <v>5</v>
      </c>
      <c r="D263" s="67" t="s">
        <v>717</v>
      </c>
      <c r="E263" s="67" t="s">
        <v>1623</v>
      </c>
      <c r="F263" s="67" t="s">
        <v>834</v>
      </c>
      <c r="G263" s="67" t="s">
        <v>747</v>
      </c>
      <c r="H263" s="67" t="s">
        <v>829</v>
      </c>
      <c r="I263" s="67" t="s">
        <v>751</v>
      </c>
      <c r="K263" s="67">
        <v>1</v>
      </c>
      <c r="L263" s="67" t="s">
        <v>1637</v>
      </c>
      <c r="M263" s="67" t="s">
        <v>1638</v>
      </c>
      <c r="N263" s="67" t="s">
        <v>607</v>
      </c>
      <c r="O263" s="67" t="s">
        <v>1639</v>
      </c>
    </row>
    <row r="264" spans="1:18">
      <c r="A264" s="67">
        <v>2</v>
      </c>
      <c r="B264" s="67">
        <v>29</v>
      </c>
      <c r="C264" s="67">
        <v>6</v>
      </c>
      <c r="D264" s="67" t="s">
        <v>717</v>
      </c>
      <c r="E264" s="67" t="s">
        <v>1624</v>
      </c>
      <c r="F264" s="67" t="s">
        <v>834</v>
      </c>
      <c r="G264" s="67" t="s">
        <v>747</v>
      </c>
      <c r="H264" s="68" t="s">
        <v>753</v>
      </c>
      <c r="I264" s="67" t="s">
        <v>593</v>
      </c>
      <c r="K264" s="67">
        <v>1</v>
      </c>
      <c r="L264" s="67" t="s">
        <v>1640</v>
      </c>
    </row>
    <row r="265" spans="1:18">
      <c r="A265" s="67">
        <v>2</v>
      </c>
      <c r="B265" s="67">
        <v>29</v>
      </c>
      <c r="C265" s="67">
        <v>7</v>
      </c>
      <c r="D265" s="67" t="s">
        <v>717</v>
      </c>
      <c r="E265" s="67" t="s">
        <v>1625</v>
      </c>
      <c r="F265" s="67" t="s">
        <v>834</v>
      </c>
      <c r="G265" s="67" t="s">
        <v>747</v>
      </c>
      <c r="H265" s="68" t="s">
        <v>754</v>
      </c>
      <c r="I265" s="67" t="s">
        <v>593</v>
      </c>
      <c r="K265" s="67">
        <v>1</v>
      </c>
      <c r="L265" s="67" t="s">
        <v>1641</v>
      </c>
    </row>
    <row r="266" spans="1:18">
      <c r="A266" s="67">
        <v>2</v>
      </c>
      <c r="B266" s="67">
        <v>29</v>
      </c>
      <c r="C266" s="67">
        <v>8</v>
      </c>
      <c r="D266" s="67" t="s">
        <v>717</v>
      </c>
      <c r="E266" s="67" t="s">
        <v>1626</v>
      </c>
      <c r="F266" s="67" t="s">
        <v>834</v>
      </c>
      <c r="G266" s="67" t="s">
        <v>747</v>
      </c>
      <c r="H266" s="67" t="s">
        <v>830</v>
      </c>
      <c r="K266" s="67">
        <v>1</v>
      </c>
      <c r="L266" s="67" t="s">
        <v>1642</v>
      </c>
    </row>
    <row r="267" spans="1:18">
      <c r="A267" s="67">
        <v>2</v>
      </c>
      <c r="B267" s="67">
        <v>30</v>
      </c>
      <c r="C267" s="67">
        <v>1</v>
      </c>
      <c r="D267" s="67" t="s">
        <v>717</v>
      </c>
      <c r="E267" s="67" t="s">
        <v>1643</v>
      </c>
      <c r="F267" s="67" t="s">
        <v>834</v>
      </c>
      <c r="G267" s="67" t="s">
        <v>747</v>
      </c>
      <c r="H267" s="67" t="s">
        <v>8</v>
      </c>
      <c r="K267" s="67">
        <v>1</v>
      </c>
      <c r="L267" s="67" t="s">
        <v>1651</v>
      </c>
    </row>
    <row r="268" spans="1:18">
      <c r="A268" s="67">
        <v>2</v>
      </c>
      <c r="B268" s="67">
        <v>30</v>
      </c>
      <c r="C268" s="67">
        <v>2</v>
      </c>
      <c r="D268" s="67" t="s">
        <v>717</v>
      </c>
      <c r="E268" s="67" t="s">
        <v>1644</v>
      </c>
      <c r="F268" s="67" t="s">
        <v>834</v>
      </c>
      <c r="G268" s="67" t="s">
        <v>748</v>
      </c>
      <c r="H268" s="68" t="s">
        <v>749</v>
      </c>
      <c r="I268" s="67" t="s">
        <v>311</v>
      </c>
      <c r="K268" s="67">
        <v>1</v>
      </c>
      <c r="L268" s="67" t="s">
        <v>1652</v>
      </c>
    </row>
    <row r="269" spans="1:18">
      <c r="A269" s="67">
        <v>2</v>
      </c>
      <c r="B269" s="67">
        <v>30</v>
      </c>
      <c r="C269" s="67">
        <v>3</v>
      </c>
      <c r="D269" s="67" t="s">
        <v>717</v>
      </c>
      <c r="E269" s="67" t="s">
        <v>1645</v>
      </c>
      <c r="F269" s="67" t="s">
        <v>834</v>
      </c>
      <c r="G269" s="67" t="s">
        <v>747</v>
      </c>
      <c r="H269" s="67" t="s">
        <v>750</v>
      </c>
      <c r="I269" s="67" t="s">
        <v>703</v>
      </c>
      <c r="K269" s="67">
        <v>1</v>
      </c>
      <c r="L269" s="67" t="s">
        <v>1653</v>
      </c>
      <c r="M269" s="67" t="s">
        <v>1654</v>
      </c>
      <c r="N269" s="67" t="s">
        <v>13</v>
      </c>
      <c r="O269" s="67" t="s">
        <v>1655</v>
      </c>
      <c r="P269" s="67" t="s">
        <v>11</v>
      </c>
      <c r="Q269" s="67" t="s">
        <v>1656</v>
      </c>
      <c r="R269" s="67" t="s">
        <v>588</v>
      </c>
    </row>
    <row r="270" spans="1:18">
      <c r="A270" s="67">
        <v>2</v>
      </c>
      <c r="B270" s="67">
        <v>30</v>
      </c>
      <c r="C270" s="67">
        <v>4</v>
      </c>
      <c r="D270" s="67" t="s">
        <v>717</v>
      </c>
      <c r="E270" s="67" t="s">
        <v>1646</v>
      </c>
      <c r="F270" s="67" t="s">
        <v>834</v>
      </c>
      <c r="G270" s="67" t="s">
        <v>747</v>
      </c>
      <c r="H270" s="67" t="s">
        <v>274</v>
      </c>
      <c r="I270" s="67" t="s">
        <v>703</v>
      </c>
      <c r="K270" s="67">
        <v>1</v>
      </c>
      <c r="L270" s="67" t="s">
        <v>1657</v>
      </c>
      <c r="M270" s="67" t="s">
        <v>1658</v>
      </c>
      <c r="N270" s="67" t="s">
        <v>13</v>
      </c>
      <c r="O270" s="67" t="s">
        <v>1659</v>
      </c>
      <c r="P270" s="67" t="s">
        <v>11</v>
      </c>
      <c r="Q270" s="67" t="s">
        <v>1660</v>
      </c>
      <c r="R270" s="67" t="s">
        <v>588</v>
      </c>
    </row>
    <row r="271" spans="1:18">
      <c r="A271" s="67">
        <v>2</v>
      </c>
      <c r="B271" s="67">
        <v>30</v>
      </c>
      <c r="C271" s="67">
        <v>5</v>
      </c>
      <c r="D271" s="67" t="s">
        <v>717</v>
      </c>
      <c r="E271" s="67" t="s">
        <v>1647</v>
      </c>
      <c r="F271" s="67" t="s">
        <v>834</v>
      </c>
      <c r="G271" s="67" t="s">
        <v>747</v>
      </c>
      <c r="H271" s="67" t="s">
        <v>829</v>
      </c>
      <c r="I271" s="67" t="s">
        <v>751</v>
      </c>
      <c r="K271" s="67">
        <v>1</v>
      </c>
      <c r="L271" s="67" t="s">
        <v>1661</v>
      </c>
      <c r="M271" s="67" t="s">
        <v>1662</v>
      </c>
      <c r="N271" s="67" t="s">
        <v>607</v>
      </c>
      <c r="O271" s="67" t="s">
        <v>1663</v>
      </c>
    </row>
    <row r="272" spans="1:18">
      <c r="A272" s="67">
        <v>2</v>
      </c>
      <c r="B272" s="67">
        <v>30</v>
      </c>
      <c r="C272" s="67">
        <v>6</v>
      </c>
      <c r="D272" s="67" t="s">
        <v>717</v>
      </c>
      <c r="E272" s="67" t="s">
        <v>1648</v>
      </c>
      <c r="F272" s="67" t="s">
        <v>834</v>
      </c>
      <c r="G272" s="67" t="s">
        <v>747</v>
      </c>
      <c r="H272" s="68" t="s">
        <v>753</v>
      </c>
      <c r="I272" s="67" t="s">
        <v>593</v>
      </c>
      <c r="K272" s="67">
        <v>1</v>
      </c>
      <c r="L272" s="67" t="s">
        <v>1664</v>
      </c>
    </row>
    <row r="273" spans="1:18">
      <c r="A273" s="67">
        <v>2</v>
      </c>
      <c r="B273" s="67">
        <v>30</v>
      </c>
      <c r="C273" s="67">
        <v>7</v>
      </c>
      <c r="D273" s="67" t="s">
        <v>717</v>
      </c>
      <c r="E273" s="67" t="s">
        <v>1649</v>
      </c>
      <c r="F273" s="67" t="s">
        <v>834</v>
      </c>
      <c r="G273" s="67" t="s">
        <v>747</v>
      </c>
      <c r="H273" s="68" t="s">
        <v>754</v>
      </c>
      <c r="I273" s="67" t="s">
        <v>593</v>
      </c>
      <c r="K273" s="67">
        <v>1</v>
      </c>
      <c r="L273" s="67" t="s">
        <v>1665</v>
      </c>
    </row>
    <row r="274" spans="1:18">
      <c r="A274" s="67">
        <v>2</v>
      </c>
      <c r="B274" s="67">
        <v>30</v>
      </c>
      <c r="C274" s="67">
        <v>8</v>
      </c>
      <c r="D274" s="67" t="s">
        <v>717</v>
      </c>
      <c r="E274" s="67" t="s">
        <v>1650</v>
      </c>
      <c r="F274" s="67" t="s">
        <v>834</v>
      </c>
      <c r="G274" s="67" t="s">
        <v>747</v>
      </c>
      <c r="H274" s="67" t="s">
        <v>830</v>
      </c>
      <c r="K274" s="67">
        <v>1</v>
      </c>
      <c r="L274" s="67" t="s">
        <v>1666</v>
      </c>
    </row>
    <row r="275" spans="1:18">
      <c r="A275" s="67">
        <v>2</v>
      </c>
      <c r="B275" s="67">
        <v>31</v>
      </c>
      <c r="C275" s="67">
        <v>1</v>
      </c>
      <c r="D275" s="67" t="s">
        <v>717</v>
      </c>
      <c r="E275" s="67" t="s">
        <v>1667</v>
      </c>
      <c r="F275" s="67" t="s">
        <v>834</v>
      </c>
      <c r="G275" s="67" t="s">
        <v>747</v>
      </c>
      <c r="H275" s="67" t="s">
        <v>8</v>
      </c>
      <c r="K275" s="67">
        <v>1</v>
      </c>
      <c r="L275" s="67" t="s">
        <v>1675</v>
      </c>
    </row>
    <row r="276" spans="1:18">
      <c r="A276" s="67">
        <v>2</v>
      </c>
      <c r="B276" s="67">
        <v>31</v>
      </c>
      <c r="C276" s="67">
        <v>2</v>
      </c>
      <c r="D276" s="67" t="s">
        <v>717</v>
      </c>
      <c r="E276" s="67" t="s">
        <v>1668</v>
      </c>
      <c r="F276" s="67" t="s">
        <v>834</v>
      </c>
      <c r="G276" s="67" t="s">
        <v>747</v>
      </c>
      <c r="H276" s="68" t="s">
        <v>749</v>
      </c>
      <c r="I276" s="67" t="s">
        <v>311</v>
      </c>
      <c r="K276" s="67">
        <v>1</v>
      </c>
      <c r="L276" s="67" t="s">
        <v>1676</v>
      </c>
    </row>
    <row r="277" spans="1:18">
      <c r="A277" s="67">
        <v>2</v>
      </c>
      <c r="B277" s="67">
        <v>31</v>
      </c>
      <c r="C277" s="67">
        <v>3</v>
      </c>
      <c r="D277" s="67" t="s">
        <v>717</v>
      </c>
      <c r="E277" s="67" t="s">
        <v>1669</v>
      </c>
      <c r="F277" s="67" t="s">
        <v>834</v>
      </c>
      <c r="G277" s="67" t="s">
        <v>747</v>
      </c>
      <c r="H277" s="67" t="s">
        <v>750</v>
      </c>
      <c r="I277" s="67" t="s">
        <v>703</v>
      </c>
      <c r="K277" s="67">
        <v>1</v>
      </c>
      <c r="L277" s="67" t="s">
        <v>1677</v>
      </c>
      <c r="M277" s="67" t="s">
        <v>1678</v>
      </c>
      <c r="N277" s="67" t="s">
        <v>13</v>
      </c>
      <c r="O277" s="67" t="s">
        <v>1679</v>
      </c>
      <c r="P277" s="67" t="s">
        <v>11</v>
      </c>
      <c r="Q277" s="67" t="s">
        <v>1680</v>
      </c>
      <c r="R277" s="67" t="s">
        <v>588</v>
      </c>
    </row>
    <row r="278" spans="1:18">
      <c r="A278" s="67">
        <v>2</v>
      </c>
      <c r="B278" s="67">
        <v>31</v>
      </c>
      <c r="C278" s="67">
        <v>4</v>
      </c>
      <c r="D278" s="67" t="s">
        <v>717</v>
      </c>
      <c r="E278" s="67" t="s">
        <v>1670</v>
      </c>
      <c r="F278" s="67" t="s">
        <v>834</v>
      </c>
      <c r="G278" s="67" t="s">
        <v>747</v>
      </c>
      <c r="H278" s="67" t="s">
        <v>274</v>
      </c>
      <c r="I278" s="67" t="s">
        <v>703</v>
      </c>
      <c r="K278" s="67">
        <v>1</v>
      </c>
      <c r="L278" s="67" t="s">
        <v>1681</v>
      </c>
      <c r="M278" s="67" t="s">
        <v>1682</v>
      </c>
      <c r="N278" s="67" t="s">
        <v>13</v>
      </c>
      <c r="O278" s="67" t="s">
        <v>1683</v>
      </c>
      <c r="P278" s="67" t="s">
        <v>11</v>
      </c>
      <c r="Q278" s="67" t="s">
        <v>1684</v>
      </c>
      <c r="R278" s="67" t="s">
        <v>588</v>
      </c>
    </row>
    <row r="279" spans="1:18">
      <c r="A279" s="67">
        <v>2</v>
      </c>
      <c r="B279" s="67">
        <v>31</v>
      </c>
      <c r="C279" s="67">
        <v>5</v>
      </c>
      <c r="D279" s="67" t="s">
        <v>717</v>
      </c>
      <c r="E279" s="67" t="s">
        <v>1671</v>
      </c>
      <c r="F279" s="67" t="s">
        <v>834</v>
      </c>
      <c r="G279" s="67" t="s">
        <v>747</v>
      </c>
      <c r="H279" s="67" t="s">
        <v>829</v>
      </c>
      <c r="I279" s="67" t="s">
        <v>751</v>
      </c>
      <c r="K279" s="67">
        <v>1</v>
      </c>
      <c r="L279" s="67" t="s">
        <v>1685</v>
      </c>
      <c r="M279" s="67" t="s">
        <v>1686</v>
      </c>
      <c r="N279" s="67" t="s">
        <v>607</v>
      </c>
      <c r="O279" s="67" t="s">
        <v>1687</v>
      </c>
    </row>
    <row r="280" spans="1:18">
      <c r="A280" s="67">
        <v>2</v>
      </c>
      <c r="B280" s="67">
        <v>31</v>
      </c>
      <c r="C280" s="67">
        <v>6</v>
      </c>
      <c r="D280" s="67" t="s">
        <v>717</v>
      </c>
      <c r="E280" s="67" t="s">
        <v>1672</v>
      </c>
      <c r="F280" s="67" t="s">
        <v>834</v>
      </c>
      <c r="G280" s="67" t="s">
        <v>747</v>
      </c>
      <c r="H280" s="68" t="s">
        <v>753</v>
      </c>
      <c r="I280" s="67" t="s">
        <v>593</v>
      </c>
      <c r="K280" s="67">
        <v>1</v>
      </c>
      <c r="L280" s="67" t="s">
        <v>1688</v>
      </c>
    </row>
    <row r="281" spans="1:18">
      <c r="A281" s="67">
        <v>2</v>
      </c>
      <c r="B281" s="67">
        <v>31</v>
      </c>
      <c r="C281" s="67">
        <v>7</v>
      </c>
      <c r="D281" s="67" t="s">
        <v>717</v>
      </c>
      <c r="E281" s="67" t="s">
        <v>1673</v>
      </c>
      <c r="F281" s="67" t="s">
        <v>834</v>
      </c>
      <c r="G281" s="67" t="s">
        <v>747</v>
      </c>
      <c r="H281" s="68" t="s">
        <v>754</v>
      </c>
      <c r="I281" s="67" t="s">
        <v>593</v>
      </c>
      <c r="K281" s="67">
        <v>1</v>
      </c>
      <c r="L281" s="67" t="s">
        <v>1689</v>
      </c>
    </row>
    <row r="282" spans="1:18">
      <c r="A282" s="67">
        <v>2</v>
      </c>
      <c r="B282" s="67">
        <v>31</v>
      </c>
      <c r="C282" s="67">
        <v>8</v>
      </c>
      <c r="D282" s="67" t="s">
        <v>717</v>
      </c>
      <c r="E282" s="67" t="s">
        <v>1674</v>
      </c>
      <c r="F282" s="67" t="s">
        <v>834</v>
      </c>
      <c r="G282" s="67" t="s">
        <v>747</v>
      </c>
      <c r="H282" s="67" t="s">
        <v>830</v>
      </c>
      <c r="K282" s="67">
        <v>1</v>
      </c>
      <c r="L282" s="67" t="s">
        <v>1690</v>
      </c>
    </row>
    <row r="283" spans="1:18">
      <c r="A283" s="67">
        <v>2</v>
      </c>
      <c r="B283" s="67">
        <v>32</v>
      </c>
      <c r="C283" s="67">
        <v>1</v>
      </c>
      <c r="D283" s="67" t="s">
        <v>717</v>
      </c>
      <c r="E283" s="67" t="s">
        <v>1691</v>
      </c>
      <c r="F283" s="67" t="s">
        <v>834</v>
      </c>
      <c r="G283" s="67" t="s">
        <v>747</v>
      </c>
      <c r="H283" s="67" t="s">
        <v>8</v>
      </c>
      <c r="K283" s="67">
        <v>1</v>
      </c>
      <c r="L283" s="67" t="s">
        <v>1699</v>
      </c>
    </row>
    <row r="284" spans="1:18">
      <c r="A284" s="67">
        <v>2</v>
      </c>
      <c r="B284" s="67">
        <v>32</v>
      </c>
      <c r="C284" s="67">
        <v>2</v>
      </c>
      <c r="D284" s="67" t="s">
        <v>717</v>
      </c>
      <c r="E284" s="67" t="s">
        <v>1692</v>
      </c>
      <c r="F284" s="67" t="s">
        <v>834</v>
      </c>
      <c r="G284" s="67" t="s">
        <v>747</v>
      </c>
      <c r="H284" s="68" t="s">
        <v>749</v>
      </c>
      <c r="I284" s="67" t="s">
        <v>311</v>
      </c>
      <c r="K284" s="67">
        <v>1</v>
      </c>
      <c r="L284" s="67" t="s">
        <v>1700</v>
      </c>
    </row>
    <row r="285" spans="1:18">
      <c r="A285" s="67">
        <v>2</v>
      </c>
      <c r="B285" s="67">
        <v>32</v>
      </c>
      <c r="C285" s="67">
        <v>3</v>
      </c>
      <c r="D285" s="67" t="s">
        <v>717</v>
      </c>
      <c r="E285" s="67" t="s">
        <v>1693</v>
      </c>
      <c r="F285" s="67" t="s">
        <v>834</v>
      </c>
      <c r="G285" s="67" t="s">
        <v>747</v>
      </c>
      <c r="H285" s="67" t="s">
        <v>750</v>
      </c>
      <c r="I285" s="67" t="s">
        <v>703</v>
      </c>
      <c r="K285" s="67">
        <v>1</v>
      </c>
      <c r="L285" s="67" t="s">
        <v>1701</v>
      </c>
      <c r="M285" s="67" t="s">
        <v>1702</v>
      </c>
      <c r="N285" s="67" t="s">
        <v>13</v>
      </c>
      <c r="O285" s="67" t="s">
        <v>1703</v>
      </c>
      <c r="P285" s="67" t="s">
        <v>11</v>
      </c>
      <c r="Q285" s="67" t="s">
        <v>1704</v>
      </c>
      <c r="R285" s="67" t="s">
        <v>588</v>
      </c>
    </row>
    <row r="286" spans="1:18">
      <c r="A286" s="67">
        <v>2</v>
      </c>
      <c r="B286" s="67">
        <v>32</v>
      </c>
      <c r="C286" s="67">
        <v>4</v>
      </c>
      <c r="D286" s="67" t="s">
        <v>717</v>
      </c>
      <c r="E286" s="67" t="s">
        <v>1694</v>
      </c>
      <c r="F286" s="67" t="s">
        <v>834</v>
      </c>
      <c r="G286" s="67" t="s">
        <v>747</v>
      </c>
      <c r="H286" s="67" t="s">
        <v>274</v>
      </c>
      <c r="I286" s="67" t="s">
        <v>703</v>
      </c>
      <c r="K286" s="67">
        <v>1</v>
      </c>
      <c r="L286" s="67" t="s">
        <v>1705</v>
      </c>
      <c r="M286" s="67" t="s">
        <v>1706</v>
      </c>
      <c r="N286" s="67" t="s">
        <v>13</v>
      </c>
      <c r="O286" s="67" t="s">
        <v>1707</v>
      </c>
      <c r="P286" s="67" t="s">
        <v>11</v>
      </c>
      <c r="Q286" s="67" t="s">
        <v>1708</v>
      </c>
      <c r="R286" s="67" t="s">
        <v>588</v>
      </c>
    </row>
    <row r="287" spans="1:18">
      <c r="A287" s="67">
        <v>2</v>
      </c>
      <c r="B287" s="67">
        <v>32</v>
      </c>
      <c r="C287" s="67">
        <v>5</v>
      </c>
      <c r="D287" s="67" t="s">
        <v>717</v>
      </c>
      <c r="E287" s="67" t="s">
        <v>1695</v>
      </c>
      <c r="F287" s="67" t="s">
        <v>834</v>
      </c>
      <c r="G287" s="67" t="s">
        <v>747</v>
      </c>
      <c r="H287" s="67" t="s">
        <v>829</v>
      </c>
      <c r="I287" s="67" t="s">
        <v>751</v>
      </c>
      <c r="K287" s="67">
        <v>1</v>
      </c>
      <c r="L287" s="67" t="s">
        <v>1709</v>
      </c>
      <c r="M287" s="67" t="s">
        <v>1710</v>
      </c>
      <c r="N287" s="67" t="s">
        <v>607</v>
      </c>
      <c r="O287" s="67" t="s">
        <v>1711</v>
      </c>
    </row>
    <row r="288" spans="1:18">
      <c r="A288" s="67">
        <v>2</v>
      </c>
      <c r="B288" s="67">
        <v>32</v>
      </c>
      <c r="C288" s="67">
        <v>6</v>
      </c>
      <c r="D288" s="67" t="s">
        <v>717</v>
      </c>
      <c r="E288" s="67" t="s">
        <v>1696</v>
      </c>
      <c r="F288" s="67" t="s">
        <v>834</v>
      </c>
      <c r="G288" s="67" t="s">
        <v>747</v>
      </c>
      <c r="H288" s="68" t="s">
        <v>753</v>
      </c>
      <c r="I288" s="67" t="s">
        <v>593</v>
      </c>
      <c r="K288" s="67">
        <v>1</v>
      </c>
      <c r="L288" s="67" t="s">
        <v>1712</v>
      </c>
    </row>
    <row r="289" spans="1:18">
      <c r="A289" s="67">
        <v>2</v>
      </c>
      <c r="B289" s="67">
        <v>32</v>
      </c>
      <c r="C289" s="67">
        <v>7</v>
      </c>
      <c r="D289" s="67" t="s">
        <v>717</v>
      </c>
      <c r="E289" s="67" t="s">
        <v>1697</v>
      </c>
      <c r="F289" s="67" t="s">
        <v>834</v>
      </c>
      <c r="G289" s="67" t="s">
        <v>747</v>
      </c>
      <c r="H289" s="68" t="s">
        <v>754</v>
      </c>
      <c r="I289" s="67" t="s">
        <v>593</v>
      </c>
      <c r="K289" s="67">
        <v>1</v>
      </c>
      <c r="L289" s="67" t="s">
        <v>1713</v>
      </c>
    </row>
    <row r="290" spans="1:18">
      <c r="A290" s="67">
        <v>2</v>
      </c>
      <c r="B290" s="67">
        <v>32</v>
      </c>
      <c r="C290" s="67">
        <v>8</v>
      </c>
      <c r="D290" s="67" t="s">
        <v>717</v>
      </c>
      <c r="E290" s="67" t="s">
        <v>1698</v>
      </c>
      <c r="F290" s="67" t="s">
        <v>834</v>
      </c>
      <c r="G290" s="67" t="s">
        <v>747</v>
      </c>
      <c r="H290" s="67" t="s">
        <v>830</v>
      </c>
      <c r="K290" s="67">
        <v>1</v>
      </c>
      <c r="L290" s="67" t="s">
        <v>1714</v>
      </c>
    </row>
    <row r="291" spans="1:18">
      <c r="A291" s="67">
        <v>2</v>
      </c>
      <c r="B291" s="67">
        <v>33</v>
      </c>
      <c r="C291" s="67">
        <v>1</v>
      </c>
      <c r="D291" s="67" t="s">
        <v>717</v>
      </c>
      <c r="E291" s="67" t="s">
        <v>1715</v>
      </c>
      <c r="F291" s="67" t="s">
        <v>834</v>
      </c>
      <c r="G291" s="67" t="s">
        <v>747</v>
      </c>
      <c r="H291" s="67" t="s">
        <v>8</v>
      </c>
      <c r="K291" s="67">
        <v>1</v>
      </c>
      <c r="L291" s="67" t="s">
        <v>1723</v>
      </c>
    </row>
    <row r="292" spans="1:18">
      <c r="A292" s="67">
        <v>2</v>
      </c>
      <c r="B292" s="67">
        <v>33</v>
      </c>
      <c r="C292" s="67">
        <v>2</v>
      </c>
      <c r="D292" s="67" t="s">
        <v>717</v>
      </c>
      <c r="E292" s="67" t="s">
        <v>1716</v>
      </c>
      <c r="F292" s="67" t="s">
        <v>834</v>
      </c>
      <c r="G292" s="67" t="s">
        <v>748</v>
      </c>
      <c r="H292" s="68" t="s">
        <v>749</v>
      </c>
      <c r="I292" s="67" t="s">
        <v>311</v>
      </c>
      <c r="K292" s="67">
        <v>1</v>
      </c>
      <c r="L292" s="67" t="s">
        <v>1724</v>
      </c>
    </row>
    <row r="293" spans="1:18">
      <c r="A293" s="67">
        <v>2</v>
      </c>
      <c r="B293" s="67">
        <v>33</v>
      </c>
      <c r="C293" s="67">
        <v>3</v>
      </c>
      <c r="D293" s="67" t="s">
        <v>717</v>
      </c>
      <c r="E293" s="67" t="s">
        <v>1717</v>
      </c>
      <c r="F293" s="67" t="s">
        <v>834</v>
      </c>
      <c r="G293" s="67" t="s">
        <v>747</v>
      </c>
      <c r="H293" s="67" t="s">
        <v>750</v>
      </c>
      <c r="I293" s="67" t="s">
        <v>703</v>
      </c>
      <c r="K293" s="67">
        <v>1</v>
      </c>
      <c r="L293" s="67" t="s">
        <v>1725</v>
      </c>
      <c r="M293" s="67" t="s">
        <v>1726</v>
      </c>
      <c r="N293" s="67" t="s">
        <v>13</v>
      </c>
      <c r="O293" s="67" t="s">
        <v>1727</v>
      </c>
      <c r="P293" s="67" t="s">
        <v>11</v>
      </c>
      <c r="Q293" s="67" t="s">
        <v>1728</v>
      </c>
      <c r="R293" s="67" t="s">
        <v>588</v>
      </c>
    </row>
    <row r="294" spans="1:18">
      <c r="A294" s="67">
        <v>2</v>
      </c>
      <c r="B294" s="67">
        <v>33</v>
      </c>
      <c r="C294" s="67">
        <v>4</v>
      </c>
      <c r="D294" s="67" t="s">
        <v>717</v>
      </c>
      <c r="E294" s="67" t="s">
        <v>1718</v>
      </c>
      <c r="F294" s="67" t="s">
        <v>834</v>
      </c>
      <c r="G294" s="67" t="s">
        <v>747</v>
      </c>
      <c r="H294" s="67" t="s">
        <v>274</v>
      </c>
      <c r="I294" s="67" t="s">
        <v>703</v>
      </c>
      <c r="K294" s="67">
        <v>1</v>
      </c>
      <c r="L294" s="67" t="s">
        <v>1729</v>
      </c>
      <c r="M294" s="67" t="s">
        <v>1730</v>
      </c>
      <c r="N294" s="67" t="s">
        <v>13</v>
      </c>
      <c r="O294" s="67" t="s">
        <v>1731</v>
      </c>
      <c r="P294" s="67" t="s">
        <v>11</v>
      </c>
      <c r="Q294" s="67" t="s">
        <v>1732</v>
      </c>
      <c r="R294" s="67" t="s">
        <v>588</v>
      </c>
    </row>
    <row r="295" spans="1:18">
      <c r="A295" s="67">
        <v>2</v>
      </c>
      <c r="B295" s="67">
        <v>33</v>
      </c>
      <c r="C295" s="67">
        <v>5</v>
      </c>
      <c r="D295" s="67" t="s">
        <v>717</v>
      </c>
      <c r="E295" s="67" t="s">
        <v>1719</v>
      </c>
      <c r="F295" s="67" t="s">
        <v>834</v>
      </c>
      <c r="G295" s="67" t="s">
        <v>747</v>
      </c>
      <c r="H295" s="67" t="s">
        <v>829</v>
      </c>
      <c r="I295" s="67" t="s">
        <v>751</v>
      </c>
      <c r="K295" s="67">
        <v>1</v>
      </c>
      <c r="L295" s="67" t="s">
        <v>1733</v>
      </c>
      <c r="M295" s="67" t="s">
        <v>1734</v>
      </c>
      <c r="N295" s="67" t="s">
        <v>607</v>
      </c>
      <c r="O295" s="67" t="s">
        <v>1735</v>
      </c>
    </row>
    <row r="296" spans="1:18">
      <c r="A296" s="67">
        <v>2</v>
      </c>
      <c r="B296" s="67">
        <v>33</v>
      </c>
      <c r="C296" s="67">
        <v>6</v>
      </c>
      <c r="D296" s="67" t="s">
        <v>717</v>
      </c>
      <c r="E296" s="67" t="s">
        <v>1720</v>
      </c>
      <c r="F296" s="67" t="s">
        <v>834</v>
      </c>
      <c r="G296" s="67" t="s">
        <v>747</v>
      </c>
      <c r="H296" s="68" t="s">
        <v>753</v>
      </c>
      <c r="I296" s="67" t="s">
        <v>593</v>
      </c>
      <c r="K296" s="67">
        <v>1</v>
      </c>
      <c r="L296" s="67" t="s">
        <v>1736</v>
      </c>
    </row>
    <row r="297" spans="1:18">
      <c r="A297" s="67">
        <v>2</v>
      </c>
      <c r="B297" s="67">
        <v>33</v>
      </c>
      <c r="C297" s="67">
        <v>7</v>
      </c>
      <c r="D297" s="67" t="s">
        <v>717</v>
      </c>
      <c r="E297" s="67" t="s">
        <v>1721</v>
      </c>
      <c r="F297" s="67" t="s">
        <v>834</v>
      </c>
      <c r="G297" s="67" t="s">
        <v>747</v>
      </c>
      <c r="H297" s="68" t="s">
        <v>754</v>
      </c>
      <c r="I297" s="67" t="s">
        <v>593</v>
      </c>
      <c r="K297" s="67">
        <v>1</v>
      </c>
      <c r="L297" s="67" t="s">
        <v>1737</v>
      </c>
    </row>
    <row r="298" spans="1:18">
      <c r="A298" s="67">
        <v>2</v>
      </c>
      <c r="B298" s="67">
        <v>33</v>
      </c>
      <c r="C298" s="67">
        <v>8</v>
      </c>
      <c r="D298" s="67" t="s">
        <v>717</v>
      </c>
      <c r="E298" s="67" t="s">
        <v>1722</v>
      </c>
      <c r="F298" s="67" t="s">
        <v>834</v>
      </c>
      <c r="G298" s="67" t="s">
        <v>747</v>
      </c>
      <c r="H298" s="67" t="s">
        <v>830</v>
      </c>
      <c r="K298" s="67">
        <v>1</v>
      </c>
      <c r="L298" s="67" t="s">
        <v>1738</v>
      </c>
    </row>
    <row r="299" spans="1:18">
      <c r="A299" s="67">
        <v>2</v>
      </c>
      <c r="B299" s="67">
        <v>34</v>
      </c>
      <c r="C299" s="67">
        <v>1</v>
      </c>
      <c r="D299" s="67" t="s">
        <v>717</v>
      </c>
      <c r="E299" s="67" t="s">
        <v>1739</v>
      </c>
      <c r="F299" s="67" t="s">
        <v>834</v>
      </c>
      <c r="G299" s="67" t="s">
        <v>747</v>
      </c>
      <c r="H299" s="67" t="s">
        <v>8</v>
      </c>
      <c r="K299" s="67">
        <v>1</v>
      </c>
      <c r="L299" s="67" t="s">
        <v>1747</v>
      </c>
    </row>
    <row r="300" spans="1:18">
      <c r="A300" s="67">
        <v>2</v>
      </c>
      <c r="B300" s="67">
        <v>34</v>
      </c>
      <c r="C300" s="67">
        <v>2</v>
      </c>
      <c r="D300" s="67" t="s">
        <v>717</v>
      </c>
      <c r="E300" s="67" t="s">
        <v>1740</v>
      </c>
      <c r="F300" s="67" t="s">
        <v>834</v>
      </c>
      <c r="G300" s="67" t="s">
        <v>747</v>
      </c>
      <c r="H300" s="68" t="s">
        <v>749</v>
      </c>
      <c r="I300" s="67" t="s">
        <v>311</v>
      </c>
      <c r="K300" s="67">
        <v>1</v>
      </c>
      <c r="L300" s="67" t="s">
        <v>1748</v>
      </c>
    </row>
    <row r="301" spans="1:18">
      <c r="A301" s="67">
        <v>2</v>
      </c>
      <c r="B301" s="67">
        <v>34</v>
      </c>
      <c r="C301" s="67">
        <v>3</v>
      </c>
      <c r="D301" s="67" t="s">
        <v>717</v>
      </c>
      <c r="E301" s="67" t="s">
        <v>1741</v>
      </c>
      <c r="F301" s="67" t="s">
        <v>834</v>
      </c>
      <c r="G301" s="67" t="s">
        <v>747</v>
      </c>
      <c r="H301" s="67" t="s">
        <v>750</v>
      </c>
      <c r="I301" s="67" t="s">
        <v>703</v>
      </c>
      <c r="K301" s="67">
        <v>1</v>
      </c>
      <c r="L301" s="67" t="s">
        <v>1749</v>
      </c>
      <c r="M301" s="67" t="s">
        <v>1750</v>
      </c>
      <c r="N301" s="67" t="s">
        <v>13</v>
      </c>
      <c r="O301" s="67" t="s">
        <v>1751</v>
      </c>
      <c r="P301" s="67" t="s">
        <v>11</v>
      </c>
      <c r="Q301" s="67" t="s">
        <v>1752</v>
      </c>
      <c r="R301" s="67" t="s">
        <v>588</v>
      </c>
    </row>
    <row r="302" spans="1:18">
      <c r="A302" s="67">
        <v>2</v>
      </c>
      <c r="B302" s="67">
        <v>34</v>
      </c>
      <c r="C302" s="67">
        <v>4</v>
      </c>
      <c r="D302" s="67" t="s">
        <v>717</v>
      </c>
      <c r="E302" s="67" t="s">
        <v>1742</v>
      </c>
      <c r="F302" s="67" t="s">
        <v>834</v>
      </c>
      <c r="G302" s="67" t="s">
        <v>747</v>
      </c>
      <c r="H302" s="67" t="s">
        <v>274</v>
      </c>
      <c r="I302" s="67" t="s">
        <v>703</v>
      </c>
      <c r="K302" s="67">
        <v>1</v>
      </c>
      <c r="L302" s="67" t="s">
        <v>1753</v>
      </c>
      <c r="M302" s="67" t="s">
        <v>1754</v>
      </c>
      <c r="N302" s="67" t="s">
        <v>13</v>
      </c>
      <c r="O302" s="67" t="s">
        <v>1755</v>
      </c>
      <c r="P302" s="67" t="s">
        <v>11</v>
      </c>
      <c r="Q302" s="67" t="s">
        <v>1756</v>
      </c>
      <c r="R302" s="67" t="s">
        <v>588</v>
      </c>
    </row>
    <row r="303" spans="1:18">
      <c r="A303" s="67">
        <v>2</v>
      </c>
      <c r="B303" s="67">
        <v>34</v>
      </c>
      <c r="C303" s="67">
        <v>5</v>
      </c>
      <c r="D303" s="67" t="s">
        <v>717</v>
      </c>
      <c r="E303" s="67" t="s">
        <v>1743</v>
      </c>
      <c r="F303" s="67" t="s">
        <v>834</v>
      </c>
      <c r="G303" s="67" t="s">
        <v>747</v>
      </c>
      <c r="H303" s="67" t="s">
        <v>829</v>
      </c>
      <c r="I303" s="67" t="s">
        <v>751</v>
      </c>
      <c r="K303" s="67">
        <v>1</v>
      </c>
      <c r="L303" s="67" t="s">
        <v>1757</v>
      </c>
      <c r="M303" s="67" t="s">
        <v>1758</v>
      </c>
      <c r="N303" s="67" t="s">
        <v>607</v>
      </c>
      <c r="O303" s="67" t="s">
        <v>1759</v>
      </c>
    </row>
    <row r="304" spans="1:18">
      <c r="A304" s="67">
        <v>2</v>
      </c>
      <c r="B304" s="67">
        <v>34</v>
      </c>
      <c r="C304" s="67">
        <v>6</v>
      </c>
      <c r="D304" s="67" t="s">
        <v>717</v>
      </c>
      <c r="E304" s="67" t="s">
        <v>1744</v>
      </c>
      <c r="F304" s="67" t="s">
        <v>834</v>
      </c>
      <c r="G304" s="67" t="s">
        <v>747</v>
      </c>
      <c r="H304" s="68" t="s">
        <v>753</v>
      </c>
      <c r="I304" s="67" t="s">
        <v>593</v>
      </c>
      <c r="K304" s="67">
        <v>1</v>
      </c>
      <c r="L304" s="67" t="s">
        <v>1760</v>
      </c>
    </row>
    <row r="305" spans="1:18">
      <c r="A305" s="67">
        <v>2</v>
      </c>
      <c r="B305" s="67">
        <v>34</v>
      </c>
      <c r="C305" s="67">
        <v>7</v>
      </c>
      <c r="D305" s="67" t="s">
        <v>717</v>
      </c>
      <c r="E305" s="67" t="s">
        <v>1745</v>
      </c>
      <c r="F305" s="67" t="s">
        <v>834</v>
      </c>
      <c r="G305" s="67" t="s">
        <v>747</v>
      </c>
      <c r="H305" s="68" t="s">
        <v>754</v>
      </c>
      <c r="I305" s="67" t="s">
        <v>593</v>
      </c>
      <c r="K305" s="67">
        <v>1</v>
      </c>
      <c r="L305" s="67" t="s">
        <v>1761</v>
      </c>
    </row>
    <row r="306" spans="1:18">
      <c r="A306" s="67">
        <v>2</v>
      </c>
      <c r="B306" s="67">
        <v>34</v>
      </c>
      <c r="C306" s="67">
        <v>8</v>
      </c>
      <c r="D306" s="67" t="s">
        <v>717</v>
      </c>
      <c r="E306" s="67" t="s">
        <v>1746</v>
      </c>
      <c r="F306" s="67" t="s">
        <v>834</v>
      </c>
      <c r="G306" s="67" t="s">
        <v>747</v>
      </c>
      <c r="H306" s="67" t="s">
        <v>830</v>
      </c>
      <c r="K306" s="67">
        <v>1</v>
      </c>
      <c r="L306" s="67" t="s">
        <v>1762</v>
      </c>
    </row>
    <row r="307" spans="1:18">
      <c r="A307" s="67">
        <v>2</v>
      </c>
      <c r="B307" s="67">
        <v>35</v>
      </c>
      <c r="C307" s="67">
        <v>1</v>
      </c>
      <c r="D307" s="67" t="s">
        <v>717</v>
      </c>
      <c r="E307" s="67" t="s">
        <v>1763</v>
      </c>
      <c r="F307" s="67" t="s">
        <v>834</v>
      </c>
      <c r="G307" s="67" t="s">
        <v>747</v>
      </c>
      <c r="H307" s="67" t="s">
        <v>8</v>
      </c>
      <c r="K307" s="67">
        <v>1</v>
      </c>
      <c r="L307" s="67" t="s">
        <v>1771</v>
      </c>
    </row>
    <row r="308" spans="1:18">
      <c r="A308" s="67">
        <v>2</v>
      </c>
      <c r="B308" s="67">
        <v>35</v>
      </c>
      <c r="C308" s="67">
        <v>2</v>
      </c>
      <c r="D308" s="67" t="s">
        <v>717</v>
      </c>
      <c r="E308" s="67" t="s">
        <v>1764</v>
      </c>
      <c r="F308" s="67" t="s">
        <v>834</v>
      </c>
      <c r="G308" s="67" t="s">
        <v>747</v>
      </c>
      <c r="H308" s="68" t="s">
        <v>749</v>
      </c>
      <c r="I308" s="67" t="s">
        <v>311</v>
      </c>
      <c r="K308" s="67">
        <v>1</v>
      </c>
      <c r="L308" s="67" t="s">
        <v>1772</v>
      </c>
    </row>
    <row r="309" spans="1:18">
      <c r="A309" s="67">
        <v>2</v>
      </c>
      <c r="B309" s="67">
        <v>35</v>
      </c>
      <c r="C309" s="67">
        <v>3</v>
      </c>
      <c r="D309" s="67" t="s">
        <v>717</v>
      </c>
      <c r="E309" s="67" t="s">
        <v>1765</v>
      </c>
      <c r="F309" s="67" t="s">
        <v>834</v>
      </c>
      <c r="G309" s="67" t="s">
        <v>747</v>
      </c>
      <c r="H309" s="67" t="s">
        <v>750</v>
      </c>
      <c r="I309" s="67" t="s">
        <v>703</v>
      </c>
      <c r="K309" s="67">
        <v>1</v>
      </c>
      <c r="L309" s="67" t="s">
        <v>1773</v>
      </c>
      <c r="M309" s="67" t="s">
        <v>1774</v>
      </c>
      <c r="N309" s="67" t="s">
        <v>13</v>
      </c>
      <c r="O309" s="67" t="s">
        <v>1775</v>
      </c>
      <c r="P309" s="67" t="s">
        <v>11</v>
      </c>
      <c r="Q309" s="67" t="s">
        <v>1776</v>
      </c>
      <c r="R309" s="67" t="s">
        <v>588</v>
      </c>
    </row>
    <row r="310" spans="1:18">
      <c r="A310" s="67">
        <v>2</v>
      </c>
      <c r="B310" s="67">
        <v>35</v>
      </c>
      <c r="C310" s="67">
        <v>4</v>
      </c>
      <c r="D310" s="67" t="s">
        <v>717</v>
      </c>
      <c r="E310" s="67" t="s">
        <v>1766</v>
      </c>
      <c r="F310" s="67" t="s">
        <v>834</v>
      </c>
      <c r="G310" s="67" t="s">
        <v>747</v>
      </c>
      <c r="H310" s="67" t="s">
        <v>274</v>
      </c>
      <c r="I310" s="67" t="s">
        <v>703</v>
      </c>
      <c r="K310" s="67">
        <v>1</v>
      </c>
      <c r="L310" s="67" t="s">
        <v>1777</v>
      </c>
      <c r="M310" s="67" t="s">
        <v>1778</v>
      </c>
      <c r="N310" s="67" t="s">
        <v>13</v>
      </c>
      <c r="O310" s="67" t="s">
        <v>1779</v>
      </c>
      <c r="P310" s="67" t="s">
        <v>11</v>
      </c>
      <c r="Q310" s="67" t="s">
        <v>1780</v>
      </c>
      <c r="R310" s="67" t="s">
        <v>588</v>
      </c>
    </row>
    <row r="311" spans="1:18">
      <c r="A311" s="67">
        <v>2</v>
      </c>
      <c r="B311" s="67">
        <v>35</v>
      </c>
      <c r="C311" s="67">
        <v>5</v>
      </c>
      <c r="D311" s="67" t="s">
        <v>717</v>
      </c>
      <c r="E311" s="67" t="s">
        <v>1767</v>
      </c>
      <c r="F311" s="67" t="s">
        <v>834</v>
      </c>
      <c r="G311" s="67" t="s">
        <v>747</v>
      </c>
      <c r="H311" s="67" t="s">
        <v>829</v>
      </c>
      <c r="I311" s="67" t="s">
        <v>751</v>
      </c>
      <c r="K311" s="67">
        <v>1</v>
      </c>
      <c r="L311" s="67" t="s">
        <v>1781</v>
      </c>
      <c r="M311" s="67" t="s">
        <v>1782</v>
      </c>
      <c r="N311" s="67" t="s">
        <v>607</v>
      </c>
      <c r="O311" s="67" t="s">
        <v>1783</v>
      </c>
    </row>
    <row r="312" spans="1:18">
      <c r="A312" s="67">
        <v>2</v>
      </c>
      <c r="B312" s="67">
        <v>35</v>
      </c>
      <c r="C312" s="67">
        <v>6</v>
      </c>
      <c r="D312" s="67" t="s">
        <v>717</v>
      </c>
      <c r="E312" s="67" t="s">
        <v>1768</v>
      </c>
      <c r="F312" s="67" t="s">
        <v>834</v>
      </c>
      <c r="G312" s="67" t="s">
        <v>747</v>
      </c>
      <c r="H312" s="68" t="s">
        <v>753</v>
      </c>
      <c r="I312" s="67" t="s">
        <v>593</v>
      </c>
      <c r="K312" s="67">
        <v>1</v>
      </c>
      <c r="L312" s="67" t="s">
        <v>1784</v>
      </c>
    </row>
    <row r="313" spans="1:18">
      <c r="A313" s="67">
        <v>2</v>
      </c>
      <c r="B313" s="67">
        <v>35</v>
      </c>
      <c r="C313" s="67">
        <v>7</v>
      </c>
      <c r="D313" s="67" t="s">
        <v>717</v>
      </c>
      <c r="E313" s="67" t="s">
        <v>1769</v>
      </c>
      <c r="F313" s="67" t="s">
        <v>834</v>
      </c>
      <c r="G313" s="67" t="s">
        <v>747</v>
      </c>
      <c r="H313" s="68" t="s">
        <v>754</v>
      </c>
      <c r="I313" s="67" t="s">
        <v>593</v>
      </c>
      <c r="K313" s="67">
        <v>1</v>
      </c>
      <c r="L313" s="67" t="s">
        <v>1785</v>
      </c>
    </row>
    <row r="314" spans="1:18">
      <c r="A314" s="67">
        <v>2</v>
      </c>
      <c r="B314" s="67">
        <v>35</v>
      </c>
      <c r="C314" s="67">
        <v>8</v>
      </c>
      <c r="D314" s="67" t="s">
        <v>717</v>
      </c>
      <c r="E314" s="67" t="s">
        <v>1770</v>
      </c>
      <c r="F314" s="67" t="s">
        <v>834</v>
      </c>
      <c r="G314" s="67" t="s">
        <v>747</v>
      </c>
      <c r="H314" s="67" t="s">
        <v>830</v>
      </c>
      <c r="K314" s="67">
        <v>1</v>
      </c>
      <c r="L314" s="67" t="s">
        <v>1786</v>
      </c>
    </row>
    <row r="315" spans="1:18">
      <c r="A315" s="67">
        <v>2</v>
      </c>
      <c r="B315" s="67">
        <v>36</v>
      </c>
      <c r="C315" s="67">
        <v>1</v>
      </c>
      <c r="D315" s="67" t="s">
        <v>717</v>
      </c>
      <c r="E315" s="67" t="s">
        <v>1787</v>
      </c>
      <c r="F315" s="67" t="s">
        <v>834</v>
      </c>
      <c r="G315" s="67" t="s">
        <v>747</v>
      </c>
      <c r="H315" s="67" t="s">
        <v>8</v>
      </c>
      <c r="K315" s="67">
        <v>1</v>
      </c>
      <c r="L315" s="67" t="s">
        <v>1795</v>
      </c>
    </row>
    <row r="316" spans="1:18">
      <c r="A316" s="67">
        <v>2</v>
      </c>
      <c r="B316" s="67">
        <v>36</v>
      </c>
      <c r="C316" s="67">
        <v>2</v>
      </c>
      <c r="D316" s="67" t="s">
        <v>717</v>
      </c>
      <c r="E316" s="67" t="s">
        <v>1788</v>
      </c>
      <c r="F316" s="67" t="s">
        <v>834</v>
      </c>
      <c r="G316" s="67" t="s">
        <v>748</v>
      </c>
      <c r="H316" s="68" t="s">
        <v>749</v>
      </c>
      <c r="I316" s="67" t="s">
        <v>311</v>
      </c>
      <c r="K316" s="67">
        <v>1</v>
      </c>
      <c r="L316" s="67" t="s">
        <v>1796</v>
      </c>
    </row>
    <row r="317" spans="1:18">
      <c r="A317" s="67">
        <v>2</v>
      </c>
      <c r="B317" s="67">
        <v>36</v>
      </c>
      <c r="C317" s="67">
        <v>3</v>
      </c>
      <c r="D317" s="67" t="s">
        <v>717</v>
      </c>
      <c r="E317" s="67" t="s">
        <v>1789</v>
      </c>
      <c r="F317" s="67" t="s">
        <v>834</v>
      </c>
      <c r="G317" s="67" t="s">
        <v>747</v>
      </c>
      <c r="H317" s="67" t="s">
        <v>750</v>
      </c>
      <c r="I317" s="67" t="s">
        <v>703</v>
      </c>
      <c r="K317" s="67">
        <v>1</v>
      </c>
      <c r="L317" s="67" t="s">
        <v>1797</v>
      </c>
      <c r="M317" s="67" t="s">
        <v>1798</v>
      </c>
      <c r="N317" s="67" t="s">
        <v>13</v>
      </c>
      <c r="O317" s="67" t="s">
        <v>1799</v>
      </c>
      <c r="P317" s="67" t="s">
        <v>11</v>
      </c>
      <c r="Q317" s="67" t="s">
        <v>1800</v>
      </c>
      <c r="R317" s="67" t="s">
        <v>588</v>
      </c>
    </row>
    <row r="318" spans="1:18">
      <c r="A318" s="67">
        <v>2</v>
      </c>
      <c r="B318" s="67">
        <v>36</v>
      </c>
      <c r="C318" s="67">
        <v>4</v>
      </c>
      <c r="D318" s="67" t="s">
        <v>717</v>
      </c>
      <c r="E318" s="67" t="s">
        <v>1790</v>
      </c>
      <c r="F318" s="67" t="s">
        <v>834</v>
      </c>
      <c r="G318" s="67" t="s">
        <v>747</v>
      </c>
      <c r="H318" s="67" t="s">
        <v>274</v>
      </c>
      <c r="I318" s="67" t="s">
        <v>703</v>
      </c>
      <c r="K318" s="67">
        <v>1</v>
      </c>
      <c r="L318" s="67" t="s">
        <v>1801</v>
      </c>
      <c r="M318" s="67" t="s">
        <v>1802</v>
      </c>
      <c r="N318" s="67" t="s">
        <v>13</v>
      </c>
      <c r="O318" s="67" t="s">
        <v>1803</v>
      </c>
      <c r="P318" s="67" t="s">
        <v>11</v>
      </c>
      <c r="Q318" s="67" t="s">
        <v>1804</v>
      </c>
      <c r="R318" s="67" t="s">
        <v>588</v>
      </c>
    </row>
    <row r="319" spans="1:18">
      <c r="A319" s="67">
        <v>2</v>
      </c>
      <c r="B319" s="67">
        <v>36</v>
      </c>
      <c r="C319" s="67">
        <v>5</v>
      </c>
      <c r="D319" s="67" t="s">
        <v>717</v>
      </c>
      <c r="E319" s="67" t="s">
        <v>1791</v>
      </c>
      <c r="F319" s="67" t="s">
        <v>834</v>
      </c>
      <c r="G319" s="67" t="s">
        <v>747</v>
      </c>
      <c r="H319" s="67" t="s">
        <v>829</v>
      </c>
      <c r="I319" s="67" t="s">
        <v>751</v>
      </c>
      <c r="K319" s="67">
        <v>1</v>
      </c>
      <c r="L319" s="67" t="s">
        <v>1805</v>
      </c>
      <c r="M319" s="67" t="s">
        <v>1806</v>
      </c>
      <c r="N319" s="67" t="s">
        <v>607</v>
      </c>
      <c r="O319" s="67" t="s">
        <v>1807</v>
      </c>
    </row>
    <row r="320" spans="1:18">
      <c r="A320" s="67">
        <v>2</v>
      </c>
      <c r="B320" s="67">
        <v>36</v>
      </c>
      <c r="C320" s="67">
        <v>6</v>
      </c>
      <c r="D320" s="67" t="s">
        <v>717</v>
      </c>
      <c r="E320" s="67" t="s">
        <v>1792</v>
      </c>
      <c r="F320" s="67" t="s">
        <v>834</v>
      </c>
      <c r="G320" s="67" t="s">
        <v>747</v>
      </c>
      <c r="H320" s="68" t="s">
        <v>753</v>
      </c>
      <c r="I320" s="67" t="s">
        <v>593</v>
      </c>
      <c r="K320" s="67">
        <v>1</v>
      </c>
      <c r="L320" s="67" t="s">
        <v>1808</v>
      </c>
    </row>
    <row r="321" spans="1:18">
      <c r="A321" s="67">
        <v>2</v>
      </c>
      <c r="B321" s="67">
        <v>36</v>
      </c>
      <c r="C321" s="67">
        <v>7</v>
      </c>
      <c r="D321" s="67" t="s">
        <v>717</v>
      </c>
      <c r="E321" s="67" t="s">
        <v>1793</v>
      </c>
      <c r="F321" s="67" t="s">
        <v>834</v>
      </c>
      <c r="G321" s="67" t="s">
        <v>747</v>
      </c>
      <c r="H321" s="68" t="s">
        <v>754</v>
      </c>
      <c r="I321" s="67" t="s">
        <v>593</v>
      </c>
      <c r="K321" s="67">
        <v>1</v>
      </c>
      <c r="L321" s="67" t="s">
        <v>1809</v>
      </c>
    </row>
    <row r="322" spans="1:18">
      <c r="A322" s="67">
        <v>2</v>
      </c>
      <c r="B322" s="67">
        <v>36</v>
      </c>
      <c r="C322" s="67">
        <v>8</v>
      </c>
      <c r="D322" s="67" t="s">
        <v>717</v>
      </c>
      <c r="E322" s="67" t="s">
        <v>1794</v>
      </c>
      <c r="F322" s="67" t="s">
        <v>834</v>
      </c>
      <c r="G322" s="67" t="s">
        <v>747</v>
      </c>
      <c r="H322" s="67" t="s">
        <v>830</v>
      </c>
      <c r="K322" s="67">
        <v>1</v>
      </c>
      <c r="L322" s="67" t="s">
        <v>1810</v>
      </c>
    </row>
    <row r="323" spans="1:18">
      <c r="A323" s="67">
        <v>2</v>
      </c>
      <c r="B323" s="67">
        <v>37</v>
      </c>
      <c r="C323" s="67">
        <v>1</v>
      </c>
      <c r="D323" s="67" t="s">
        <v>717</v>
      </c>
      <c r="E323" s="67" t="s">
        <v>1811</v>
      </c>
      <c r="F323" s="67" t="s">
        <v>834</v>
      </c>
      <c r="G323" s="67" t="s">
        <v>747</v>
      </c>
      <c r="H323" s="67" t="s">
        <v>8</v>
      </c>
      <c r="K323" s="67">
        <v>1</v>
      </c>
      <c r="L323" s="67" t="s">
        <v>1819</v>
      </c>
    </row>
    <row r="324" spans="1:18">
      <c r="A324" s="67">
        <v>2</v>
      </c>
      <c r="B324" s="67">
        <v>37</v>
      </c>
      <c r="C324" s="67">
        <v>2</v>
      </c>
      <c r="D324" s="67" t="s">
        <v>717</v>
      </c>
      <c r="E324" s="67" t="s">
        <v>1812</v>
      </c>
      <c r="F324" s="67" t="s">
        <v>834</v>
      </c>
      <c r="G324" s="67" t="s">
        <v>747</v>
      </c>
      <c r="H324" s="68" t="s">
        <v>749</v>
      </c>
      <c r="I324" s="67" t="s">
        <v>311</v>
      </c>
      <c r="K324" s="67">
        <v>1</v>
      </c>
      <c r="L324" s="67" t="s">
        <v>1820</v>
      </c>
    </row>
    <row r="325" spans="1:18">
      <c r="A325" s="67">
        <v>2</v>
      </c>
      <c r="B325" s="67">
        <v>37</v>
      </c>
      <c r="C325" s="67">
        <v>3</v>
      </c>
      <c r="D325" s="67" t="s">
        <v>717</v>
      </c>
      <c r="E325" s="67" t="s">
        <v>1813</v>
      </c>
      <c r="F325" s="67" t="s">
        <v>834</v>
      </c>
      <c r="G325" s="67" t="s">
        <v>747</v>
      </c>
      <c r="H325" s="67" t="s">
        <v>750</v>
      </c>
      <c r="I325" s="67" t="s">
        <v>703</v>
      </c>
      <c r="K325" s="67">
        <v>1</v>
      </c>
      <c r="L325" s="67" t="s">
        <v>1821</v>
      </c>
      <c r="M325" s="67" t="s">
        <v>1822</v>
      </c>
      <c r="N325" s="67" t="s">
        <v>13</v>
      </c>
      <c r="O325" s="67" t="s">
        <v>1823</v>
      </c>
      <c r="P325" s="67" t="s">
        <v>11</v>
      </c>
      <c r="Q325" s="67" t="s">
        <v>1824</v>
      </c>
      <c r="R325" s="67" t="s">
        <v>588</v>
      </c>
    </row>
    <row r="326" spans="1:18">
      <c r="A326" s="67">
        <v>2</v>
      </c>
      <c r="B326" s="67">
        <v>37</v>
      </c>
      <c r="C326" s="67">
        <v>4</v>
      </c>
      <c r="D326" s="67" t="s">
        <v>717</v>
      </c>
      <c r="E326" s="67" t="s">
        <v>1814</v>
      </c>
      <c r="F326" s="67" t="s">
        <v>834</v>
      </c>
      <c r="G326" s="67" t="s">
        <v>747</v>
      </c>
      <c r="H326" s="67" t="s">
        <v>274</v>
      </c>
      <c r="I326" s="67" t="s">
        <v>703</v>
      </c>
      <c r="K326" s="67">
        <v>1</v>
      </c>
      <c r="L326" s="67" t="s">
        <v>1825</v>
      </c>
      <c r="M326" s="67" t="s">
        <v>1826</v>
      </c>
      <c r="N326" s="67" t="s">
        <v>13</v>
      </c>
      <c r="O326" s="67" t="s">
        <v>1827</v>
      </c>
      <c r="P326" s="67" t="s">
        <v>11</v>
      </c>
      <c r="Q326" s="67" t="s">
        <v>1828</v>
      </c>
      <c r="R326" s="67" t="s">
        <v>588</v>
      </c>
    </row>
    <row r="327" spans="1:18">
      <c r="A327" s="67">
        <v>2</v>
      </c>
      <c r="B327" s="67">
        <v>37</v>
      </c>
      <c r="C327" s="67">
        <v>5</v>
      </c>
      <c r="D327" s="67" t="s">
        <v>717</v>
      </c>
      <c r="E327" s="67" t="s">
        <v>1815</v>
      </c>
      <c r="F327" s="67" t="s">
        <v>834</v>
      </c>
      <c r="G327" s="67" t="s">
        <v>747</v>
      </c>
      <c r="H327" s="67" t="s">
        <v>829</v>
      </c>
      <c r="I327" s="67" t="s">
        <v>751</v>
      </c>
      <c r="K327" s="67">
        <v>1</v>
      </c>
      <c r="L327" s="67" t="s">
        <v>1829</v>
      </c>
      <c r="M327" s="67" t="s">
        <v>1830</v>
      </c>
      <c r="N327" s="67" t="s">
        <v>607</v>
      </c>
      <c r="O327" s="67" t="s">
        <v>1831</v>
      </c>
    </row>
    <row r="328" spans="1:18">
      <c r="A328" s="67">
        <v>2</v>
      </c>
      <c r="B328" s="67">
        <v>37</v>
      </c>
      <c r="C328" s="67">
        <v>6</v>
      </c>
      <c r="D328" s="67" t="s">
        <v>717</v>
      </c>
      <c r="E328" s="67" t="s">
        <v>1816</v>
      </c>
      <c r="F328" s="67" t="s">
        <v>834</v>
      </c>
      <c r="G328" s="67" t="s">
        <v>747</v>
      </c>
      <c r="H328" s="68" t="s">
        <v>753</v>
      </c>
      <c r="I328" s="67" t="s">
        <v>593</v>
      </c>
      <c r="K328" s="67">
        <v>1</v>
      </c>
      <c r="L328" s="67" t="s">
        <v>1832</v>
      </c>
    </row>
    <row r="329" spans="1:18">
      <c r="A329" s="67">
        <v>2</v>
      </c>
      <c r="B329" s="67">
        <v>37</v>
      </c>
      <c r="C329" s="67">
        <v>7</v>
      </c>
      <c r="D329" s="67" t="s">
        <v>717</v>
      </c>
      <c r="E329" s="67" t="s">
        <v>1817</v>
      </c>
      <c r="F329" s="67" t="s">
        <v>834</v>
      </c>
      <c r="G329" s="67" t="s">
        <v>747</v>
      </c>
      <c r="H329" s="68" t="s">
        <v>754</v>
      </c>
      <c r="I329" s="67" t="s">
        <v>593</v>
      </c>
      <c r="K329" s="67">
        <v>1</v>
      </c>
      <c r="L329" s="67" t="s">
        <v>1833</v>
      </c>
    </row>
    <row r="330" spans="1:18">
      <c r="A330" s="67">
        <v>2</v>
      </c>
      <c r="B330" s="67">
        <v>37</v>
      </c>
      <c r="C330" s="67">
        <v>8</v>
      </c>
      <c r="D330" s="67" t="s">
        <v>717</v>
      </c>
      <c r="E330" s="67" t="s">
        <v>1818</v>
      </c>
      <c r="F330" s="67" t="s">
        <v>834</v>
      </c>
      <c r="G330" s="67" t="s">
        <v>747</v>
      </c>
      <c r="H330" s="67" t="s">
        <v>830</v>
      </c>
      <c r="K330" s="67">
        <v>1</v>
      </c>
      <c r="L330" s="67" t="s">
        <v>1834</v>
      </c>
    </row>
    <row r="331" spans="1:18">
      <c r="A331" s="67">
        <v>2</v>
      </c>
      <c r="B331" s="67">
        <v>38</v>
      </c>
      <c r="C331" s="67">
        <v>1</v>
      </c>
      <c r="D331" s="67" t="s">
        <v>717</v>
      </c>
      <c r="E331" s="67" t="s">
        <v>1835</v>
      </c>
      <c r="F331" s="67" t="s">
        <v>834</v>
      </c>
      <c r="G331" s="67" t="s">
        <v>747</v>
      </c>
      <c r="H331" s="67" t="s">
        <v>8</v>
      </c>
      <c r="K331" s="67">
        <v>1</v>
      </c>
      <c r="L331" s="67" t="s">
        <v>1843</v>
      </c>
    </row>
    <row r="332" spans="1:18">
      <c r="A332" s="67">
        <v>2</v>
      </c>
      <c r="B332" s="67">
        <v>38</v>
      </c>
      <c r="C332" s="67">
        <v>2</v>
      </c>
      <c r="D332" s="67" t="s">
        <v>717</v>
      </c>
      <c r="E332" s="67" t="s">
        <v>1836</v>
      </c>
      <c r="F332" s="67" t="s">
        <v>834</v>
      </c>
      <c r="G332" s="67" t="s">
        <v>747</v>
      </c>
      <c r="H332" s="68" t="s">
        <v>749</v>
      </c>
      <c r="I332" s="67" t="s">
        <v>311</v>
      </c>
      <c r="K332" s="67">
        <v>1</v>
      </c>
      <c r="L332" s="67" t="s">
        <v>1844</v>
      </c>
    </row>
    <row r="333" spans="1:18">
      <c r="A333" s="67">
        <v>2</v>
      </c>
      <c r="B333" s="67">
        <v>38</v>
      </c>
      <c r="C333" s="67">
        <v>3</v>
      </c>
      <c r="D333" s="67" t="s">
        <v>717</v>
      </c>
      <c r="E333" s="67" t="s">
        <v>1837</v>
      </c>
      <c r="F333" s="67" t="s">
        <v>834</v>
      </c>
      <c r="G333" s="67" t="s">
        <v>747</v>
      </c>
      <c r="H333" s="67" t="s">
        <v>750</v>
      </c>
      <c r="I333" s="67" t="s">
        <v>703</v>
      </c>
      <c r="K333" s="67">
        <v>1</v>
      </c>
      <c r="L333" s="67" t="s">
        <v>1845</v>
      </c>
      <c r="M333" s="67" t="s">
        <v>1846</v>
      </c>
      <c r="N333" s="67" t="s">
        <v>13</v>
      </c>
      <c r="O333" s="67" t="s">
        <v>1847</v>
      </c>
      <c r="P333" s="67" t="s">
        <v>11</v>
      </c>
      <c r="Q333" s="67" t="s">
        <v>1848</v>
      </c>
      <c r="R333" s="67" t="s">
        <v>588</v>
      </c>
    </row>
    <row r="334" spans="1:18">
      <c r="A334" s="67">
        <v>2</v>
      </c>
      <c r="B334" s="67">
        <v>38</v>
      </c>
      <c r="C334" s="67">
        <v>4</v>
      </c>
      <c r="D334" s="67" t="s">
        <v>717</v>
      </c>
      <c r="E334" s="67" t="s">
        <v>1838</v>
      </c>
      <c r="F334" s="67" t="s">
        <v>834</v>
      </c>
      <c r="G334" s="67" t="s">
        <v>747</v>
      </c>
      <c r="H334" s="67" t="s">
        <v>274</v>
      </c>
      <c r="I334" s="67" t="s">
        <v>703</v>
      </c>
      <c r="K334" s="67">
        <v>1</v>
      </c>
      <c r="L334" s="67" t="s">
        <v>1849</v>
      </c>
      <c r="M334" s="67" t="s">
        <v>1850</v>
      </c>
      <c r="N334" s="67" t="s">
        <v>13</v>
      </c>
      <c r="O334" s="67" t="s">
        <v>1851</v>
      </c>
      <c r="P334" s="67" t="s">
        <v>11</v>
      </c>
      <c r="Q334" s="67" t="s">
        <v>1852</v>
      </c>
      <c r="R334" s="67" t="s">
        <v>588</v>
      </c>
    </row>
    <row r="335" spans="1:18">
      <c r="A335" s="67">
        <v>2</v>
      </c>
      <c r="B335" s="67">
        <v>38</v>
      </c>
      <c r="C335" s="67">
        <v>5</v>
      </c>
      <c r="D335" s="67" t="s">
        <v>717</v>
      </c>
      <c r="E335" s="67" t="s">
        <v>1839</v>
      </c>
      <c r="F335" s="67" t="s">
        <v>834</v>
      </c>
      <c r="G335" s="67" t="s">
        <v>747</v>
      </c>
      <c r="H335" s="67" t="s">
        <v>829</v>
      </c>
      <c r="I335" s="67" t="s">
        <v>751</v>
      </c>
      <c r="K335" s="67">
        <v>1</v>
      </c>
      <c r="L335" s="67" t="s">
        <v>1853</v>
      </c>
      <c r="M335" s="67" t="s">
        <v>1854</v>
      </c>
      <c r="N335" s="67" t="s">
        <v>607</v>
      </c>
      <c r="O335" s="67" t="s">
        <v>1855</v>
      </c>
    </row>
    <row r="336" spans="1:18">
      <c r="A336" s="67">
        <v>2</v>
      </c>
      <c r="B336" s="67">
        <v>38</v>
      </c>
      <c r="C336" s="67">
        <v>6</v>
      </c>
      <c r="D336" s="67" t="s">
        <v>717</v>
      </c>
      <c r="E336" s="67" t="s">
        <v>1840</v>
      </c>
      <c r="F336" s="67" t="s">
        <v>834</v>
      </c>
      <c r="G336" s="67" t="s">
        <v>747</v>
      </c>
      <c r="H336" s="68" t="s">
        <v>753</v>
      </c>
      <c r="I336" s="67" t="s">
        <v>593</v>
      </c>
      <c r="K336" s="67">
        <v>1</v>
      </c>
      <c r="L336" s="67" t="s">
        <v>1856</v>
      </c>
    </row>
    <row r="337" spans="1:18">
      <c r="A337" s="67">
        <v>2</v>
      </c>
      <c r="B337" s="67">
        <v>38</v>
      </c>
      <c r="C337" s="67">
        <v>7</v>
      </c>
      <c r="D337" s="67" t="s">
        <v>717</v>
      </c>
      <c r="E337" s="67" t="s">
        <v>1841</v>
      </c>
      <c r="F337" s="67" t="s">
        <v>834</v>
      </c>
      <c r="G337" s="67" t="s">
        <v>747</v>
      </c>
      <c r="H337" s="68" t="s">
        <v>754</v>
      </c>
      <c r="I337" s="67" t="s">
        <v>593</v>
      </c>
      <c r="K337" s="67">
        <v>1</v>
      </c>
      <c r="L337" s="67" t="s">
        <v>1857</v>
      </c>
    </row>
    <row r="338" spans="1:18">
      <c r="A338" s="67">
        <v>2</v>
      </c>
      <c r="B338" s="67">
        <v>38</v>
      </c>
      <c r="C338" s="67">
        <v>8</v>
      </c>
      <c r="D338" s="67" t="s">
        <v>717</v>
      </c>
      <c r="E338" s="67" t="s">
        <v>1842</v>
      </c>
      <c r="F338" s="67" t="s">
        <v>834</v>
      </c>
      <c r="G338" s="67" t="s">
        <v>747</v>
      </c>
      <c r="H338" s="67" t="s">
        <v>830</v>
      </c>
      <c r="K338" s="67">
        <v>1</v>
      </c>
      <c r="L338" s="67" t="s">
        <v>1858</v>
      </c>
    </row>
    <row r="339" spans="1:18">
      <c r="A339" s="67">
        <v>2</v>
      </c>
      <c r="B339" s="67">
        <v>39</v>
      </c>
      <c r="C339" s="67">
        <v>1</v>
      </c>
      <c r="D339" s="67" t="s">
        <v>717</v>
      </c>
      <c r="E339" s="67" t="s">
        <v>1859</v>
      </c>
      <c r="F339" s="67" t="s">
        <v>834</v>
      </c>
      <c r="G339" s="67" t="s">
        <v>747</v>
      </c>
      <c r="H339" s="67" t="s">
        <v>8</v>
      </c>
      <c r="K339" s="67">
        <v>1</v>
      </c>
      <c r="L339" s="67" t="s">
        <v>1867</v>
      </c>
    </row>
    <row r="340" spans="1:18">
      <c r="A340" s="67">
        <v>2</v>
      </c>
      <c r="B340" s="67">
        <v>39</v>
      </c>
      <c r="C340" s="67">
        <v>2</v>
      </c>
      <c r="D340" s="67" t="s">
        <v>717</v>
      </c>
      <c r="E340" s="67" t="s">
        <v>1860</v>
      </c>
      <c r="F340" s="67" t="s">
        <v>834</v>
      </c>
      <c r="G340" s="67" t="s">
        <v>748</v>
      </c>
      <c r="H340" s="68" t="s">
        <v>749</v>
      </c>
      <c r="I340" s="67" t="s">
        <v>311</v>
      </c>
      <c r="K340" s="67">
        <v>1</v>
      </c>
      <c r="L340" s="67" t="s">
        <v>1868</v>
      </c>
    </row>
    <row r="341" spans="1:18">
      <c r="A341" s="67">
        <v>2</v>
      </c>
      <c r="B341" s="67">
        <v>39</v>
      </c>
      <c r="C341" s="67">
        <v>3</v>
      </c>
      <c r="D341" s="67" t="s">
        <v>717</v>
      </c>
      <c r="E341" s="67" t="s">
        <v>1861</v>
      </c>
      <c r="F341" s="67" t="s">
        <v>834</v>
      </c>
      <c r="G341" s="67" t="s">
        <v>747</v>
      </c>
      <c r="H341" s="67" t="s">
        <v>750</v>
      </c>
      <c r="I341" s="67" t="s">
        <v>703</v>
      </c>
      <c r="K341" s="67">
        <v>1</v>
      </c>
      <c r="L341" s="67" t="s">
        <v>1869</v>
      </c>
      <c r="M341" s="67" t="s">
        <v>1870</v>
      </c>
      <c r="N341" s="67" t="s">
        <v>13</v>
      </c>
      <c r="O341" s="67" t="s">
        <v>1871</v>
      </c>
      <c r="P341" s="67" t="s">
        <v>11</v>
      </c>
      <c r="Q341" s="67" t="s">
        <v>1872</v>
      </c>
      <c r="R341" s="67" t="s">
        <v>588</v>
      </c>
    </row>
    <row r="342" spans="1:18">
      <c r="A342" s="67">
        <v>2</v>
      </c>
      <c r="B342" s="67">
        <v>39</v>
      </c>
      <c r="C342" s="67">
        <v>4</v>
      </c>
      <c r="D342" s="67" t="s">
        <v>717</v>
      </c>
      <c r="E342" s="67" t="s">
        <v>1862</v>
      </c>
      <c r="F342" s="67" t="s">
        <v>834</v>
      </c>
      <c r="G342" s="67" t="s">
        <v>747</v>
      </c>
      <c r="H342" s="67" t="s">
        <v>274</v>
      </c>
      <c r="I342" s="67" t="s">
        <v>703</v>
      </c>
      <c r="K342" s="67">
        <v>1</v>
      </c>
      <c r="L342" s="67" t="s">
        <v>1873</v>
      </c>
      <c r="M342" s="67" t="s">
        <v>1874</v>
      </c>
      <c r="N342" s="67" t="s">
        <v>13</v>
      </c>
      <c r="O342" s="67" t="s">
        <v>1875</v>
      </c>
      <c r="P342" s="67" t="s">
        <v>11</v>
      </c>
      <c r="Q342" s="67" t="s">
        <v>1876</v>
      </c>
      <c r="R342" s="67" t="s">
        <v>588</v>
      </c>
    </row>
    <row r="343" spans="1:18">
      <c r="A343" s="67">
        <v>2</v>
      </c>
      <c r="B343" s="67">
        <v>39</v>
      </c>
      <c r="C343" s="67">
        <v>5</v>
      </c>
      <c r="D343" s="67" t="s">
        <v>717</v>
      </c>
      <c r="E343" s="67" t="s">
        <v>1863</v>
      </c>
      <c r="F343" s="67" t="s">
        <v>834</v>
      </c>
      <c r="G343" s="67" t="s">
        <v>747</v>
      </c>
      <c r="H343" s="67" t="s">
        <v>829</v>
      </c>
      <c r="I343" s="67" t="s">
        <v>751</v>
      </c>
      <c r="K343" s="67">
        <v>1</v>
      </c>
      <c r="L343" s="67" t="s">
        <v>1877</v>
      </c>
      <c r="M343" s="67" t="s">
        <v>1878</v>
      </c>
      <c r="N343" s="67" t="s">
        <v>607</v>
      </c>
      <c r="O343" s="67" t="s">
        <v>1879</v>
      </c>
    </row>
    <row r="344" spans="1:18">
      <c r="A344" s="67">
        <v>2</v>
      </c>
      <c r="B344" s="67">
        <v>39</v>
      </c>
      <c r="C344" s="67">
        <v>6</v>
      </c>
      <c r="D344" s="67" t="s">
        <v>717</v>
      </c>
      <c r="E344" s="67" t="s">
        <v>1864</v>
      </c>
      <c r="F344" s="67" t="s">
        <v>834</v>
      </c>
      <c r="G344" s="67" t="s">
        <v>747</v>
      </c>
      <c r="H344" s="68" t="s">
        <v>753</v>
      </c>
      <c r="I344" s="67" t="s">
        <v>593</v>
      </c>
      <c r="K344" s="67">
        <v>1</v>
      </c>
      <c r="L344" s="67" t="s">
        <v>1880</v>
      </c>
    </row>
    <row r="345" spans="1:18">
      <c r="A345" s="67">
        <v>2</v>
      </c>
      <c r="B345" s="67">
        <v>39</v>
      </c>
      <c r="C345" s="67">
        <v>7</v>
      </c>
      <c r="D345" s="67" t="s">
        <v>717</v>
      </c>
      <c r="E345" s="67" t="s">
        <v>1865</v>
      </c>
      <c r="F345" s="67" t="s">
        <v>834</v>
      </c>
      <c r="G345" s="67" t="s">
        <v>747</v>
      </c>
      <c r="H345" s="68" t="s">
        <v>754</v>
      </c>
      <c r="I345" s="67" t="s">
        <v>593</v>
      </c>
      <c r="K345" s="67">
        <v>1</v>
      </c>
      <c r="L345" s="67" t="s">
        <v>1881</v>
      </c>
    </row>
    <row r="346" spans="1:18">
      <c r="A346" s="67">
        <v>2</v>
      </c>
      <c r="B346" s="67">
        <v>39</v>
      </c>
      <c r="C346" s="67">
        <v>8</v>
      </c>
      <c r="D346" s="67" t="s">
        <v>717</v>
      </c>
      <c r="E346" s="67" t="s">
        <v>1866</v>
      </c>
      <c r="F346" s="67" t="s">
        <v>834</v>
      </c>
      <c r="G346" s="67" t="s">
        <v>747</v>
      </c>
      <c r="H346" s="67" t="s">
        <v>830</v>
      </c>
      <c r="K346" s="67">
        <v>1</v>
      </c>
      <c r="L346" s="67" t="s">
        <v>1882</v>
      </c>
    </row>
    <row r="347" spans="1:18">
      <c r="A347" s="67">
        <v>2</v>
      </c>
      <c r="B347" s="67">
        <v>40</v>
      </c>
      <c r="C347" s="67">
        <v>1</v>
      </c>
      <c r="D347" s="67" t="s">
        <v>717</v>
      </c>
      <c r="E347" s="67" t="s">
        <v>1883</v>
      </c>
      <c r="F347" s="67" t="s">
        <v>834</v>
      </c>
      <c r="G347" s="67" t="s">
        <v>747</v>
      </c>
      <c r="H347" s="67" t="s">
        <v>8</v>
      </c>
      <c r="K347" s="67">
        <v>1</v>
      </c>
      <c r="L347" s="67" t="s">
        <v>1891</v>
      </c>
    </row>
    <row r="348" spans="1:18">
      <c r="A348" s="67">
        <v>2</v>
      </c>
      <c r="B348" s="67">
        <v>40</v>
      </c>
      <c r="C348" s="67">
        <v>2</v>
      </c>
      <c r="D348" s="67" t="s">
        <v>717</v>
      </c>
      <c r="E348" s="67" t="s">
        <v>1884</v>
      </c>
      <c r="F348" s="67" t="s">
        <v>834</v>
      </c>
      <c r="G348" s="67" t="s">
        <v>747</v>
      </c>
      <c r="H348" s="68" t="s">
        <v>749</v>
      </c>
      <c r="I348" s="67" t="s">
        <v>311</v>
      </c>
      <c r="K348" s="67">
        <v>1</v>
      </c>
      <c r="L348" s="67" t="s">
        <v>1892</v>
      </c>
    </row>
    <row r="349" spans="1:18">
      <c r="A349" s="67">
        <v>2</v>
      </c>
      <c r="B349" s="67">
        <v>40</v>
      </c>
      <c r="C349" s="67">
        <v>3</v>
      </c>
      <c r="D349" s="67" t="s">
        <v>717</v>
      </c>
      <c r="E349" s="67" t="s">
        <v>1885</v>
      </c>
      <c r="F349" s="67" t="s">
        <v>834</v>
      </c>
      <c r="G349" s="67" t="s">
        <v>747</v>
      </c>
      <c r="H349" s="67" t="s">
        <v>750</v>
      </c>
      <c r="I349" s="67" t="s">
        <v>703</v>
      </c>
      <c r="K349" s="67">
        <v>1</v>
      </c>
      <c r="L349" s="67" t="s">
        <v>1893</v>
      </c>
      <c r="M349" s="67" t="s">
        <v>1894</v>
      </c>
      <c r="N349" s="67" t="s">
        <v>13</v>
      </c>
      <c r="O349" s="67" t="s">
        <v>1895</v>
      </c>
      <c r="P349" s="67" t="s">
        <v>11</v>
      </c>
      <c r="Q349" s="67" t="s">
        <v>1896</v>
      </c>
      <c r="R349" s="67" t="s">
        <v>588</v>
      </c>
    </row>
    <row r="350" spans="1:18">
      <c r="A350" s="67">
        <v>2</v>
      </c>
      <c r="B350" s="67">
        <v>40</v>
      </c>
      <c r="C350" s="67">
        <v>4</v>
      </c>
      <c r="D350" s="67" t="s">
        <v>717</v>
      </c>
      <c r="E350" s="67" t="s">
        <v>1886</v>
      </c>
      <c r="F350" s="67" t="s">
        <v>834</v>
      </c>
      <c r="G350" s="67" t="s">
        <v>747</v>
      </c>
      <c r="H350" s="67" t="s">
        <v>274</v>
      </c>
      <c r="I350" s="67" t="s">
        <v>703</v>
      </c>
      <c r="K350" s="67">
        <v>1</v>
      </c>
      <c r="L350" s="67" t="s">
        <v>1897</v>
      </c>
      <c r="M350" s="67" t="s">
        <v>1898</v>
      </c>
      <c r="N350" s="67" t="s">
        <v>13</v>
      </c>
      <c r="O350" s="67" t="s">
        <v>1899</v>
      </c>
      <c r="P350" s="67" t="s">
        <v>11</v>
      </c>
      <c r="Q350" s="67" t="s">
        <v>1900</v>
      </c>
      <c r="R350" s="67" t="s">
        <v>588</v>
      </c>
    </row>
    <row r="351" spans="1:18">
      <c r="A351" s="67">
        <v>2</v>
      </c>
      <c r="B351" s="67">
        <v>40</v>
      </c>
      <c r="C351" s="67">
        <v>5</v>
      </c>
      <c r="D351" s="67" t="s">
        <v>717</v>
      </c>
      <c r="E351" s="67" t="s">
        <v>1887</v>
      </c>
      <c r="F351" s="67" t="s">
        <v>834</v>
      </c>
      <c r="G351" s="67" t="s">
        <v>747</v>
      </c>
      <c r="H351" s="67" t="s">
        <v>829</v>
      </c>
      <c r="I351" s="67" t="s">
        <v>751</v>
      </c>
      <c r="K351" s="67">
        <v>1</v>
      </c>
      <c r="L351" s="67" t="s">
        <v>1901</v>
      </c>
      <c r="M351" s="67" t="s">
        <v>1902</v>
      </c>
      <c r="N351" s="67" t="s">
        <v>607</v>
      </c>
      <c r="O351" s="67" t="s">
        <v>1903</v>
      </c>
    </row>
    <row r="352" spans="1:18">
      <c r="A352" s="67">
        <v>2</v>
      </c>
      <c r="B352" s="67">
        <v>40</v>
      </c>
      <c r="C352" s="67">
        <v>6</v>
      </c>
      <c r="D352" s="67" t="s">
        <v>717</v>
      </c>
      <c r="E352" s="67" t="s">
        <v>1888</v>
      </c>
      <c r="F352" s="67" t="s">
        <v>834</v>
      </c>
      <c r="G352" s="67" t="s">
        <v>747</v>
      </c>
      <c r="H352" s="68" t="s">
        <v>753</v>
      </c>
      <c r="I352" s="67" t="s">
        <v>593</v>
      </c>
      <c r="K352" s="67">
        <v>1</v>
      </c>
      <c r="L352" s="67" t="s">
        <v>1904</v>
      </c>
    </row>
    <row r="353" spans="1:18">
      <c r="A353" s="67">
        <v>2</v>
      </c>
      <c r="B353" s="67">
        <v>40</v>
      </c>
      <c r="C353" s="67">
        <v>7</v>
      </c>
      <c r="D353" s="67" t="s">
        <v>717</v>
      </c>
      <c r="E353" s="67" t="s">
        <v>1889</v>
      </c>
      <c r="F353" s="67" t="s">
        <v>834</v>
      </c>
      <c r="G353" s="67" t="s">
        <v>747</v>
      </c>
      <c r="H353" s="68" t="s">
        <v>754</v>
      </c>
      <c r="I353" s="67" t="s">
        <v>593</v>
      </c>
      <c r="K353" s="67">
        <v>1</v>
      </c>
      <c r="L353" s="67" t="s">
        <v>1905</v>
      </c>
    </row>
    <row r="354" spans="1:18">
      <c r="A354" s="67">
        <v>2</v>
      </c>
      <c r="B354" s="67">
        <v>40</v>
      </c>
      <c r="C354" s="67">
        <v>8</v>
      </c>
      <c r="D354" s="67" t="s">
        <v>717</v>
      </c>
      <c r="E354" s="67" t="s">
        <v>1890</v>
      </c>
      <c r="F354" s="67" t="s">
        <v>834</v>
      </c>
      <c r="G354" s="67" t="s">
        <v>747</v>
      </c>
      <c r="H354" s="67" t="s">
        <v>830</v>
      </c>
      <c r="K354" s="67">
        <v>1</v>
      </c>
      <c r="L354" s="67" t="s">
        <v>1906</v>
      </c>
    </row>
    <row r="355" spans="1:18">
      <c r="A355" s="67">
        <v>2</v>
      </c>
      <c r="B355" s="67">
        <v>41</v>
      </c>
      <c r="C355" s="67">
        <v>1</v>
      </c>
      <c r="D355" s="67" t="s">
        <v>717</v>
      </c>
      <c r="E355" s="67" t="s">
        <v>1907</v>
      </c>
      <c r="F355" s="67" t="s">
        <v>834</v>
      </c>
      <c r="G355" s="67" t="s">
        <v>747</v>
      </c>
      <c r="H355" s="67" t="s">
        <v>8</v>
      </c>
      <c r="K355" s="67">
        <v>1</v>
      </c>
      <c r="L355" s="67" t="s">
        <v>1915</v>
      </c>
    </row>
    <row r="356" spans="1:18">
      <c r="A356" s="67">
        <v>2</v>
      </c>
      <c r="B356" s="67">
        <v>41</v>
      </c>
      <c r="C356" s="67">
        <v>2</v>
      </c>
      <c r="D356" s="67" t="s">
        <v>717</v>
      </c>
      <c r="E356" s="67" t="s">
        <v>1908</v>
      </c>
      <c r="F356" s="67" t="s">
        <v>834</v>
      </c>
      <c r="G356" s="67" t="s">
        <v>747</v>
      </c>
      <c r="H356" s="68" t="s">
        <v>749</v>
      </c>
      <c r="I356" s="67" t="s">
        <v>311</v>
      </c>
      <c r="K356" s="67">
        <v>1</v>
      </c>
      <c r="L356" s="67" t="s">
        <v>1916</v>
      </c>
    </row>
    <row r="357" spans="1:18">
      <c r="A357" s="67">
        <v>2</v>
      </c>
      <c r="B357" s="67">
        <v>41</v>
      </c>
      <c r="C357" s="67">
        <v>3</v>
      </c>
      <c r="D357" s="67" t="s">
        <v>717</v>
      </c>
      <c r="E357" s="67" t="s">
        <v>1909</v>
      </c>
      <c r="F357" s="67" t="s">
        <v>834</v>
      </c>
      <c r="G357" s="67" t="s">
        <v>747</v>
      </c>
      <c r="H357" s="67" t="s">
        <v>750</v>
      </c>
      <c r="I357" s="67" t="s">
        <v>703</v>
      </c>
      <c r="K357" s="67">
        <v>1</v>
      </c>
      <c r="L357" s="67" t="s">
        <v>1917</v>
      </c>
      <c r="M357" s="67" t="s">
        <v>1918</v>
      </c>
      <c r="N357" s="67" t="s">
        <v>13</v>
      </c>
      <c r="O357" s="67" t="s">
        <v>1919</v>
      </c>
      <c r="P357" s="67" t="s">
        <v>11</v>
      </c>
      <c r="Q357" s="67" t="s">
        <v>1920</v>
      </c>
      <c r="R357" s="67" t="s">
        <v>588</v>
      </c>
    </row>
    <row r="358" spans="1:18">
      <c r="A358" s="67">
        <v>2</v>
      </c>
      <c r="B358" s="67">
        <v>41</v>
      </c>
      <c r="C358" s="67">
        <v>4</v>
      </c>
      <c r="D358" s="67" t="s">
        <v>717</v>
      </c>
      <c r="E358" s="67" t="s">
        <v>1910</v>
      </c>
      <c r="F358" s="67" t="s">
        <v>834</v>
      </c>
      <c r="G358" s="67" t="s">
        <v>747</v>
      </c>
      <c r="H358" s="67" t="s">
        <v>274</v>
      </c>
      <c r="I358" s="67" t="s">
        <v>703</v>
      </c>
      <c r="K358" s="67">
        <v>1</v>
      </c>
      <c r="L358" s="67" t="s">
        <v>1921</v>
      </c>
      <c r="M358" s="67" t="s">
        <v>1922</v>
      </c>
      <c r="N358" s="67" t="s">
        <v>13</v>
      </c>
      <c r="O358" s="67" t="s">
        <v>1923</v>
      </c>
      <c r="P358" s="67" t="s">
        <v>11</v>
      </c>
      <c r="Q358" s="67" t="s">
        <v>1924</v>
      </c>
      <c r="R358" s="67" t="s">
        <v>588</v>
      </c>
    </row>
    <row r="359" spans="1:18">
      <c r="A359" s="67">
        <v>2</v>
      </c>
      <c r="B359" s="67">
        <v>41</v>
      </c>
      <c r="C359" s="67">
        <v>5</v>
      </c>
      <c r="D359" s="67" t="s">
        <v>717</v>
      </c>
      <c r="E359" s="67" t="s">
        <v>1911</v>
      </c>
      <c r="F359" s="67" t="s">
        <v>834</v>
      </c>
      <c r="G359" s="67" t="s">
        <v>747</v>
      </c>
      <c r="H359" s="67" t="s">
        <v>829</v>
      </c>
      <c r="I359" s="67" t="s">
        <v>751</v>
      </c>
      <c r="K359" s="67">
        <v>1</v>
      </c>
      <c r="L359" s="67" t="s">
        <v>1925</v>
      </c>
      <c r="M359" s="67" t="s">
        <v>1926</v>
      </c>
      <c r="N359" s="67" t="s">
        <v>607</v>
      </c>
      <c r="O359" s="67" t="s">
        <v>1927</v>
      </c>
    </row>
    <row r="360" spans="1:18">
      <c r="A360" s="67">
        <v>2</v>
      </c>
      <c r="B360" s="67">
        <v>41</v>
      </c>
      <c r="C360" s="67">
        <v>6</v>
      </c>
      <c r="D360" s="67" t="s">
        <v>717</v>
      </c>
      <c r="E360" s="67" t="s">
        <v>1912</v>
      </c>
      <c r="F360" s="67" t="s">
        <v>834</v>
      </c>
      <c r="G360" s="67" t="s">
        <v>747</v>
      </c>
      <c r="H360" s="68" t="s">
        <v>753</v>
      </c>
      <c r="I360" s="67" t="s">
        <v>593</v>
      </c>
      <c r="K360" s="67">
        <v>1</v>
      </c>
      <c r="L360" s="67" t="s">
        <v>1928</v>
      </c>
    </row>
    <row r="361" spans="1:18">
      <c r="A361" s="67">
        <v>2</v>
      </c>
      <c r="B361" s="67">
        <v>41</v>
      </c>
      <c r="C361" s="67">
        <v>7</v>
      </c>
      <c r="D361" s="67" t="s">
        <v>717</v>
      </c>
      <c r="E361" s="67" t="s">
        <v>1913</v>
      </c>
      <c r="F361" s="67" t="s">
        <v>834</v>
      </c>
      <c r="G361" s="67" t="s">
        <v>747</v>
      </c>
      <c r="H361" s="68" t="s">
        <v>754</v>
      </c>
      <c r="I361" s="67" t="s">
        <v>593</v>
      </c>
      <c r="K361" s="67">
        <v>1</v>
      </c>
      <c r="L361" s="67" t="s">
        <v>1929</v>
      </c>
    </row>
    <row r="362" spans="1:18">
      <c r="A362" s="67">
        <v>2</v>
      </c>
      <c r="B362" s="67">
        <v>41</v>
      </c>
      <c r="C362" s="67">
        <v>8</v>
      </c>
      <c r="D362" s="67" t="s">
        <v>717</v>
      </c>
      <c r="E362" s="67" t="s">
        <v>1914</v>
      </c>
      <c r="F362" s="67" t="s">
        <v>834</v>
      </c>
      <c r="G362" s="67" t="s">
        <v>747</v>
      </c>
      <c r="H362" s="67" t="s">
        <v>830</v>
      </c>
      <c r="K362" s="67">
        <v>1</v>
      </c>
      <c r="L362" s="67" t="s">
        <v>1930</v>
      </c>
    </row>
    <row r="363" spans="1:18">
      <c r="A363" s="67">
        <v>2</v>
      </c>
      <c r="B363" s="67">
        <v>42</v>
      </c>
      <c r="C363" s="67">
        <v>1</v>
      </c>
      <c r="D363" s="67" t="s">
        <v>717</v>
      </c>
      <c r="E363" s="67" t="s">
        <v>1931</v>
      </c>
      <c r="F363" s="67" t="s">
        <v>834</v>
      </c>
      <c r="G363" s="67" t="s">
        <v>747</v>
      </c>
      <c r="H363" s="67" t="s">
        <v>8</v>
      </c>
      <c r="K363" s="67">
        <v>1</v>
      </c>
      <c r="L363" s="67" t="s">
        <v>1939</v>
      </c>
    </row>
    <row r="364" spans="1:18">
      <c r="A364" s="67">
        <v>2</v>
      </c>
      <c r="B364" s="67">
        <v>42</v>
      </c>
      <c r="C364" s="67">
        <v>2</v>
      </c>
      <c r="D364" s="67" t="s">
        <v>717</v>
      </c>
      <c r="E364" s="67" t="s">
        <v>1932</v>
      </c>
      <c r="F364" s="67" t="s">
        <v>834</v>
      </c>
      <c r="G364" s="67" t="s">
        <v>748</v>
      </c>
      <c r="H364" s="68" t="s">
        <v>749</v>
      </c>
      <c r="I364" s="67" t="s">
        <v>311</v>
      </c>
      <c r="K364" s="67">
        <v>1</v>
      </c>
      <c r="L364" s="67" t="s">
        <v>1940</v>
      </c>
    </row>
    <row r="365" spans="1:18">
      <c r="A365" s="67">
        <v>2</v>
      </c>
      <c r="B365" s="67">
        <v>42</v>
      </c>
      <c r="C365" s="67">
        <v>3</v>
      </c>
      <c r="D365" s="67" t="s">
        <v>717</v>
      </c>
      <c r="E365" s="67" t="s">
        <v>1933</v>
      </c>
      <c r="F365" s="67" t="s">
        <v>834</v>
      </c>
      <c r="G365" s="67" t="s">
        <v>747</v>
      </c>
      <c r="H365" s="67" t="s">
        <v>750</v>
      </c>
      <c r="I365" s="67" t="s">
        <v>703</v>
      </c>
      <c r="K365" s="67">
        <v>1</v>
      </c>
      <c r="L365" s="67" t="s">
        <v>1941</v>
      </c>
      <c r="M365" s="67" t="s">
        <v>1942</v>
      </c>
      <c r="N365" s="67" t="s">
        <v>13</v>
      </c>
      <c r="O365" s="67" t="s">
        <v>1943</v>
      </c>
      <c r="P365" s="67" t="s">
        <v>11</v>
      </c>
      <c r="Q365" s="67" t="s">
        <v>1944</v>
      </c>
      <c r="R365" s="67" t="s">
        <v>588</v>
      </c>
    </row>
    <row r="366" spans="1:18">
      <c r="A366" s="67">
        <v>2</v>
      </c>
      <c r="B366" s="67">
        <v>42</v>
      </c>
      <c r="C366" s="67">
        <v>4</v>
      </c>
      <c r="D366" s="67" t="s">
        <v>717</v>
      </c>
      <c r="E366" s="67" t="s">
        <v>1934</v>
      </c>
      <c r="F366" s="67" t="s">
        <v>834</v>
      </c>
      <c r="G366" s="67" t="s">
        <v>747</v>
      </c>
      <c r="H366" s="67" t="s">
        <v>274</v>
      </c>
      <c r="I366" s="67" t="s">
        <v>703</v>
      </c>
      <c r="K366" s="67">
        <v>1</v>
      </c>
      <c r="L366" s="67" t="s">
        <v>1945</v>
      </c>
      <c r="M366" s="67" t="s">
        <v>1946</v>
      </c>
      <c r="N366" s="67" t="s">
        <v>13</v>
      </c>
      <c r="O366" s="67" t="s">
        <v>1947</v>
      </c>
      <c r="P366" s="67" t="s">
        <v>11</v>
      </c>
      <c r="Q366" s="67" t="s">
        <v>1948</v>
      </c>
      <c r="R366" s="67" t="s">
        <v>588</v>
      </c>
    </row>
    <row r="367" spans="1:18">
      <c r="A367" s="67">
        <v>2</v>
      </c>
      <c r="B367" s="67">
        <v>42</v>
      </c>
      <c r="C367" s="67">
        <v>5</v>
      </c>
      <c r="D367" s="67" t="s">
        <v>717</v>
      </c>
      <c r="E367" s="67" t="s">
        <v>1935</v>
      </c>
      <c r="F367" s="67" t="s">
        <v>834</v>
      </c>
      <c r="G367" s="67" t="s">
        <v>747</v>
      </c>
      <c r="H367" s="67" t="s">
        <v>829</v>
      </c>
      <c r="I367" s="67" t="s">
        <v>751</v>
      </c>
      <c r="K367" s="67">
        <v>1</v>
      </c>
      <c r="L367" s="67" t="s">
        <v>1949</v>
      </c>
      <c r="M367" s="67" t="s">
        <v>1950</v>
      </c>
      <c r="N367" s="67" t="s">
        <v>607</v>
      </c>
      <c r="O367" s="67" t="s">
        <v>1951</v>
      </c>
    </row>
    <row r="368" spans="1:18">
      <c r="A368" s="67">
        <v>2</v>
      </c>
      <c r="B368" s="67">
        <v>42</v>
      </c>
      <c r="C368" s="67">
        <v>6</v>
      </c>
      <c r="D368" s="67" t="s">
        <v>717</v>
      </c>
      <c r="E368" s="67" t="s">
        <v>1936</v>
      </c>
      <c r="F368" s="67" t="s">
        <v>834</v>
      </c>
      <c r="G368" s="67" t="s">
        <v>747</v>
      </c>
      <c r="H368" s="68" t="s">
        <v>753</v>
      </c>
      <c r="I368" s="67" t="s">
        <v>593</v>
      </c>
      <c r="K368" s="67">
        <v>1</v>
      </c>
      <c r="L368" s="67" t="s">
        <v>1952</v>
      </c>
    </row>
    <row r="369" spans="1:18">
      <c r="A369" s="67">
        <v>2</v>
      </c>
      <c r="B369" s="67">
        <v>42</v>
      </c>
      <c r="C369" s="67">
        <v>7</v>
      </c>
      <c r="D369" s="67" t="s">
        <v>717</v>
      </c>
      <c r="E369" s="67" t="s">
        <v>1937</v>
      </c>
      <c r="F369" s="67" t="s">
        <v>834</v>
      </c>
      <c r="G369" s="67" t="s">
        <v>747</v>
      </c>
      <c r="H369" s="68" t="s">
        <v>754</v>
      </c>
      <c r="I369" s="67" t="s">
        <v>593</v>
      </c>
      <c r="K369" s="67">
        <v>1</v>
      </c>
      <c r="L369" s="67" t="s">
        <v>1953</v>
      </c>
    </row>
    <row r="370" spans="1:18">
      <c r="A370" s="67">
        <v>2</v>
      </c>
      <c r="B370" s="67">
        <v>42</v>
      </c>
      <c r="C370" s="67">
        <v>8</v>
      </c>
      <c r="D370" s="67" t="s">
        <v>717</v>
      </c>
      <c r="E370" s="67" t="s">
        <v>1938</v>
      </c>
      <c r="F370" s="67" t="s">
        <v>834</v>
      </c>
      <c r="G370" s="67" t="s">
        <v>747</v>
      </c>
      <c r="H370" s="67" t="s">
        <v>830</v>
      </c>
      <c r="K370" s="67">
        <v>1</v>
      </c>
      <c r="L370" s="67" t="s">
        <v>1954</v>
      </c>
    </row>
    <row r="371" spans="1:18">
      <c r="A371" s="67">
        <v>2</v>
      </c>
      <c r="B371" s="67">
        <v>43</v>
      </c>
      <c r="C371" s="67">
        <v>1</v>
      </c>
      <c r="D371" s="67" t="s">
        <v>717</v>
      </c>
      <c r="E371" s="67" t="s">
        <v>1955</v>
      </c>
      <c r="F371" s="67" t="s">
        <v>834</v>
      </c>
      <c r="G371" s="67" t="s">
        <v>747</v>
      </c>
      <c r="H371" s="67" t="s">
        <v>8</v>
      </c>
      <c r="K371" s="67">
        <v>1</v>
      </c>
      <c r="L371" s="67" t="s">
        <v>1963</v>
      </c>
    </row>
    <row r="372" spans="1:18">
      <c r="A372" s="67">
        <v>2</v>
      </c>
      <c r="B372" s="67">
        <v>43</v>
      </c>
      <c r="C372" s="67">
        <v>2</v>
      </c>
      <c r="D372" s="67" t="s">
        <v>717</v>
      </c>
      <c r="E372" s="67" t="s">
        <v>1956</v>
      </c>
      <c r="F372" s="67" t="s">
        <v>834</v>
      </c>
      <c r="G372" s="67" t="s">
        <v>747</v>
      </c>
      <c r="H372" s="68" t="s">
        <v>749</v>
      </c>
      <c r="I372" s="67" t="s">
        <v>311</v>
      </c>
      <c r="K372" s="67">
        <v>1</v>
      </c>
      <c r="L372" s="67" t="s">
        <v>1964</v>
      </c>
    </row>
    <row r="373" spans="1:18">
      <c r="A373" s="67">
        <v>2</v>
      </c>
      <c r="B373" s="67">
        <v>43</v>
      </c>
      <c r="C373" s="67">
        <v>3</v>
      </c>
      <c r="D373" s="67" t="s">
        <v>717</v>
      </c>
      <c r="E373" s="67" t="s">
        <v>1957</v>
      </c>
      <c r="F373" s="67" t="s">
        <v>834</v>
      </c>
      <c r="G373" s="67" t="s">
        <v>747</v>
      </c>
      <c r="H373" s="67" t="s">
        <v>750</v>
      </c>
      <c r="I373" s="67" t="s">
        <v>703</v>
      </c>
      <c r="K373" s="67">
        <v>1</v>
      </c>
      <c r="L373" s="67" t="s">
        <v>1965</v>
      </c>
      <c r="M373" s="67" t="s">
        <v>1966</v>
      </c>
      <c r="N373" s="67" t="s">
        <v>13</v>
      </c>
      <c r="O373" s="67" t="s">
        <v>1967</v>
      </c>
      <c r="P373" s="67" t="s">
        <v>11</v>
      </c>
      <c r="Q373" s="67" t="s">
        <v>1968</v>
      </c>
      <c r="R373" s="67" t="s">
        <v>588</v>
      </c>
    </row>
    <row r="374" spans="1:18">
      <c r="A374" s="67">
        <v>2</v>
      </c>
      <c r="B374" s="67">
        <v>43</v>
      </c>
      <c r="C374" s="67">
        <v>4</v>
      </c>
      <c r="D374" s="67" t="s">
        <v>717</v>
      </c>
      <c r="E374" s="67" t="s">
        <v>1958</v>
      </c>
      <c r="F374" s="67" t="s">
        <v>834</v>
      </c>
      <c r="G374" s="67" t="s">
        <v>747</v>
      </c>
      <c r="H374" s="67" t="s">
        <v>274</v>
      </c>
      <c r="I374" s="67" t="s">
        <v>703</v>
      </c>
      <c r="K374" s="67">
        <v>1</v>
      </c>
      <c r="L374" s="67" t="s">
        <v>1969</v>
      </c>
      <c r="M374" s="67" t="s">
        <v>1970</v>
      </c>
      <c r="N374" s="67" t="s">
        <v>13</v>
      </c>
      <c r="O374" s="67" t="s">
        <v>1971</v>
      </c>
      <c r="P374" s="67" t="s">
        <v>11</v>
      </c>
      <c r="Q374" s="67" t="s">
        <v>1972</v>
      </c>
      <c r="R374" s="67" t="s">
        <v>588</v>
      </c>
    </row>
    <row r="375" spans="1:18">
      <c r="A375" s="67">
        <v>2</v>
      </c>
      <c r="B375" s="67">
        <v>43</v>
      </c>
      <c r="C375" s="67">
        <v>5</v>
      </c>
      <c r="D375" s="67" t="s">
        <v>717</v>
      </c>
      <c r="E375" s="67" t="s">
        <v>1959</v>
      </c>
      <c r="F375" s="67" t="s">
        <v>834</v>
      </c>
      <c r="G375" s="67" t="s">
        <v>747</v>
      </c>
      <c r="H375" s="67" t="s">
        <v>829</v>
      </c>
      <c r="I375" s="67" t="s">
        <v>751</v>
      </c>
      <c r="K375" s="67">
        <v>1</v>
      </c>
      <c r="L375" s="67" t="s">
        <v>1973</v>
      </c>
      <c r="M375" s="67" t="s">
        <v>1974</v>
      </c>
      <c r="N375" s="67" t="s">
        <v>607</v>
      </c>
      <c r="O375" s="67" t="s">
        <v>1975</v>
      </c>
    </row>
    <row r="376" spans="1:18">
      <c r="A376" s="67">
        <v>2</v>
      </c>
      <c r="B376" s="67">
        <v>43</v>
      </c>
      <c r="C376" s="67">
        <v>6</v>
      </c>
      <c r="D376" s="67" t="s">
        <v>717</v>
      </c>
      <c r="E376" s="67" t="s">
        <v>1960</v>
      </c>
      <c r="F376" s="67" t="s">
        <v>834</v>
      </c>
      <c r="G376" s="67" t="s">
        <v>747</v>
      </c>
      <c r="H376" s="68" t="s">
        <v>753</v>
      </c>
      <c r="I376" s="67" t="s">
        <v>593</v>
      </c>
      <c r="K376" s="67">
        <v>1</v>
      </c>
      <c r="L376" s="67" t="s">
        <v>1976</v>
      </c>
    </row>
    <row r="377" spans="1:18">
      <c r="A377" s="67">
        <v>2</v>
      </c>
      <c r="B377" s="67">
        <v>43</v>
      </c>
      <c r="C377" s="67">
        <v>7</v>
      </c>
      <c r="D377" s="67" t="s">
        <v>717</v>
      </c>
      <c r="E377" s="67" t="s">
        <v>1961</v>
      </c>
      <c r="F377" s="67" t="s">
        <v>834</v>
      </c>
      <c r="G377" s="67" t="s">
        <v>747</v>
      </c>
      <c r="H377" s="68" t="s">
        <v>754</v>
      </c>
      <c r="I377" s="67" t="s">
        <v>593</v>
      </c>
      <c r="K377" s="67">
        <v>1</v>
      </c>
      <c r="L377" s="67" t="s">
        <v>1977</v>
      </c>
    </row>
    <row r="378" spans="1:18">
      <c r="A378" s="67">
        <v>2</v>
      </c>
      <c r="B378" s="67">
        <v>43</v>
      </c>
      <c r="C378" s="67">
        <v>8</v>
      </c>
      <c r="D378" s="67" t="s">
        <v>717</v>
      </c>
      <c r="E378" s="67" t="s">
        <v>1962</v>
      </c>
      <c r="F378" s="67" t="s">
        <v>834</v>
      </c>
      <c r="G378" s="67" t="s">
        <v>747</v>
      </c>
      <c r="H378" s="67" t="s">
        <v>830</v>
      </c>
      <c r="K378" s="67">
        <v>1</v>
      </c>
      <c r="L378" s="67" t="s">
        <v>1978</v>
      </c>
    </row>
    <row r="379" spans="1:18">
      <c r="A379" s="67">
        <v>2</v>
      </c>
      <c r="B379" s="67">
        <v>44</v>
      </c>
      <c r="C379" s="67">
        <v>1</v>
      </c>
      <c r="D379" s="67" t="s">
        <v>717</v>
      </c>
      <c r="E379" s="67" t="s">
        <v>1979</v>
      </c>
      <c r="F379" s="67" t="s">
        <v>834</v>
      </c>
      <c r="G379" s="67" t="s">
        <v>747</v>
      </c>
      <c r="H379" s="67" t="s">
        <v>8</v>
      </c>
      <c r="K379" s="67">
        <v>1</v>
      </c>
      <c r="L379" s="67" t="s">
        <v>1987</v>
      </c>
    </row>
    <row r="380" spans="1:18">
      <c r="A380" s="67">
        <v>2</v>
      </c>
      <c r="B380" s="67">
        <v>44</v>
      </c>
      <c r="C380" s="67">
        <v>2</v>
      </c>
      <c r="D380" s="67" t="s">
        <v>717</v>
      </c>
      <c r="E380" s="67" t="s">
        <v>1980</v>
      </c>
      <c r="F380" s="67" t="s">
        <v>834</v>
      </c>
      <c r="G380" s="67" t="s">
        <v>747</v>
      </c>
      <c r="H380" s="68" t="s">
        <v>749</v>
      </c>
      <c r="I380" s="67" t="s">
        <v>311</v>
      </c>
      <c r="K380" s="67">
        <v>1</v>
      </c>
      <c r="L380" s="67" t="s">
        <v>1988</v>
      </c>
    </row>
    <row r="381" spans="1:18">
      <c r="A381" s="67">
        <v>2</v>
      </c>
      <c r="B381" s="67">
        <v>44</v>
      </c>
      <c r="C381" s="67">
        <v>3</v>
      </c>
      <c r="D381" s="67" t="s">
        <v>717</v>
      </c>
      <c r="E381" s="67" t="s">
        <v>1981</v>
      </c>
      <c r="F381" s="67" t="s">
        <v>834</v>
      </c>
      <c r="G381" s="67" t="s">
        <v>747</v>
      </c>
      <c r="H381" s="67" t="s">
        <v>750</v>
      </c>
      <c r="I381" s="67" t="s">
        <v>703</v>
      </c>
      <c r="K381" s="67">
        <v>1</v>
      </c>
      <c r="L381" s="67" t="s">
        <v>1989</v>
      </c>
      <c r="M381" s="67" t="s">
        <v>1990</v>
      </c>
      <c r="N381" s="67" t="s">
        <v>13</v>
      </c>
      <c r="O381" s="67" t="s">
        <v>1991</v>
      </c>
      <c r="P381" s="67" t="s">
        <v>11</v>
      </c>
      <c r="Q381" s="67" t="s">
        <v>1992</v>
      </c>
      <c r="R381" s="67" t="s">
        <v>588</v>
      </c>
    </row>
    <row r="382" spans="1:18">
      <c r="A382" s="67">
        <v>2</v>
      </c>
      <c r="B382" s="67">
        <v>44</v>
      </c>
      <c r="C382" s="67">
        <v>4</v>
      </c>
      <c r="D382" s="67" t="s">
        <v>717</v>
      </c>
      <c r="E382" s="67" t="s">
        <v>1982</v>
      </c>
      <c r="F382" s="67" t="s">
        <v>834</v>
      </c>
      <c r="G382" s="67" t="s">
        <v>747</v>
      </c>
      <c r="H382" s="67" t="s">
        <v>274</v>
      </c>
      <c r="I382" s="67" t="s">
        <v>703</v>
      </c>
      <c r="K382" s="67">
        <v>1</v>
      </c>
      <c r="L382" s="67" t="s">
        <v>1993</v>
      </c>
      <c r="M382" s="67" t="s">
        <v>1994</v>
      </c>
      <c r="N382" s="67" t="s">
        <v>13</v>
      </c>
      <c r="O382" s="67" t="s">
        <v>1995</v>
      </c>
      <c r="P382" s="67" t="s">
        <v>11</v>
      </c>
      <c r="Q382" s="67" t="s">
        <v>1996</v>
      </c>
      <c r="R382" s="67" t="s">
        <v>588</v>
      </c>
    </row>
    <row r="383" spans="1:18">
      <c r="A383" s="67">
        <v>2</v>
      </c>
      <c r="B383" s="67">
        <v>44</v>
      </c>
      <c r="C383" s="67">
        <v>5</v>
      </c>
      <c r="D383" s="67" t="s">
        <v>717</v>
      </c>
      <c r="E383" s="67" t="s">
        <v>1983</v>
      </c>
      <c r="F383" s="67" t="s">
        <v>834</v>
      </c>
      <c r="G383" s="67" t="s">
        <v>747</v>
      </c>
      <c r="H383" s="67" t="s">
        <v>829</v>
      </c>
      <c r="I383" s="67" t="s">
        <v>751</v>
      </c>
      <c r="K383" s="67">
        <v>1</v>
      </c>
      <c r="L383" s="67" t="s">
        <v>1997</v>
      </c>
      <c r="M383" s="67" t="s">
        <v>1998</v>
      </c>
      <c r="N383" s="67" t="s">
        <v>607</v>
      </c>
      <c r="O383" s="67" t="s">
        <v>1999</v>
      </c>
    </row>
    <row r="384" spans="1:18">
      <c r="A384" s="67">
        <v>2</v>
      </c>
      <c r="B384" s="67">
        <v>44</v>
      </c>
      <c r="C384" s="67">
        <v>6</v>
      </c>
      <c r="D384" s="67" t="s">
        <v>717</v>
      </c>
      <c r="E384" s="67" t="s">
        <v>1984</v>
      </c>
      <c r="F384" s="67" t="s">
        <v>834</v>
      </c>
      <c r="G384" s="67" t="s">
        <v>747</v>
      </c>
      <c r="H384" s="68" t="s">
        <v>753</v>
      </c>
      <c r="I384" s="67" t="s">
        <v>593</v>
      </c>
      <c r="K384" s="67">
        <v>1</v>
      </c>
      <c r="L384" s="67" t="s">
        <v>2000</v>
      </c>
    </row>
    <row r="385" spans="1:18">
      <c r="A385" s="67">
        <v>2</v>
      </c>
      <c r="B385" s="67">
        <v>44</v>
      </c>
      <c r="C385" s="67">
        <v>7</v>
      </c>
      <c r="D385" s="67" t="s">
        <v>717</v>
      </c>
      <c r="E385" s="67" t="s">
        <v>1985</v>
      </c>
      <c r="F385" s="67" t="s">
        <v>834</v>
      </c>
      <c r="G385" s="67" t="s">
        <v>747</v>
      </c>
      <c r="H385" s="68" t="s">
        <v>754</v>
      </c>
      <c r="I385" s="67" t="s">
        <v>593</v>
      </c>
      <c r="K385" s="67">
        <v>1</v>
      </c>
      <c r="L385" s="67" t="s">
        <v>2001</v>
      </c>
    </row>
    <row r="386" spans="1:18">
      <c r="A386" s="67">
        <v>2</v>
      </c>
      <c r="B386" s="67">
        <v>44</v>
      </c>
      <c r="C386" s="67">
        <v>8</v>
      </c>
      <c r="D386" s="67" t="s">
        <v>717</v>
      </c>
      <c r="E386" s="67" t="s">
        <v>1986</v>
      </c>
      <c r="F386" s="67" t="s">
        <v>834</v>
      </c>
      <c r="G386" s="67" t="s">
        <v>747</v>
      </c>
      <c r="H386" s="67" t="s">
        <v>830</v>
      </c>
      <c r="K386" s="67">
        <v>1</v>
      </c>
      <c r="L386" s="67" t="s">
        <v>2002</v>
      </c>
    </row>
    <row r="387" spans="1:18">
      <c r="A387" s="67">
        <v>2</v>
      </c>
      <c r="B387" s="67">
        <v>45</v>
      </c>
      <c r="C387" s="67">
        <v>1</v>
      </c>
      <c r="D387" s="67" t="s">
        <v>717</v>
      </c>
      <c r="E387" s="67" t="s">
        <v>2003</v>
      </c>
      <c r="F387" s="67" t="s">
        <v>834</v>
      </c>
      <c r="G387" s="67" t="s">
        <v>747</v>
      </c>
      <c r="H387" s="67" t="s">
        <v>8</v>
      </c>
      <c r="K387" s="67">
        <v>1</v>
      </c>
      <c r="L387" s="67" t="s">
        <v>2011</v>
      </c>
    </row>
    <row r="388" spans="1:18">
      <c r="A388" s="67">
        <v>2</v>
      </c>
      <c r="B388" s="67">
        <v>45</v>
      </c>
      <c r="C388" s="67">
        <v>2</v>
      </c>
      <c r="D388" s="67" t="s">
        <v>717</v>
      </c>
      <c r="E388" s="67" t="s">
        <v>2004</v>
      </c>
      <c r="F388" s="67" t="s">
        <v>834</v>
      </c>
      <c r="G388" s="67" t="s">
        <v>748</v>
      </c>
      <c r="H388" s="68" t="s">
        <v>749</v>
      </c>
      <c r="I388" s="67" t="s">
        <v>311</v>
      </c>
      <c r="K388" s="67">
        <v>1</v>
      </c>
      <c r="L388" s="67" t="s">
        <v>2012</v>
      </c>
    </row>
    <row r="389" spans="1:18">
      <c r="A389" s="67">
        <v>2</v>
      </c>
      <c r="B389" s="67">
        <v>45</v>
      </c>
      <c r="C389" s="67">
        <v>3</v>
      </c>
      <c r="D389" s="67" t="s">
        <v>717</v>
      </c>
      <c r="E389" s="67" t="s">
        <v>2005</v>
      </c>
      <c r="F389" s="67" t="s">
        <v>834</v>
      </c>
      <c r="G389" s="67" t="s">
        <v>747</v>
      </c>
      <c r="H389" s="67" t="s">
        <v>750</v>
      </c>
      <c r="I389" s="67" t="s">
        <v>703</v>
      </c>
      <c r="K389" s="67">
        <v>1</v>
      </c>
      <c r="L389" s="67" t="s">
        <v>2013</v>
      </c>
      <c r="M389" s="67" t="s">
        <v>2014</v>
      </c>
      <c r="N389" s="67" t="s">
        <v>13</v>
      </c>
      <c r="O389" s="67" t="s">
        <v>2015</v>
      </c>
      <c r="P389" s="67" t="s">
        <v>11</v>
      </c>
      <c r="Q389" s="67" t="s">
        <v>2016</v>
      </c>
      <c r="R389" s="67" t="s">
        <v>588</v>
      </c>
    </row>
    <row r="390" spans="1:18">
      <c r="A390" s="67">
        <v>2</v>
      </c>
      <c r="B390" s="67">
        <v>45</v>
      </c>
      <c r="C390" s="67">
        <v>4</v>
      </c>
      <c r="D390" s="67" t="s">
        <v>717</v>
      </c>
      <c r="E390" s="67" t="s">
        <v>2006</v>
      </c>
      <c r="F390" s="67" t="s">
        <v>834</v>
      </c>
      <c r="G390" s="67" t="s">
        <v>747</v>
      </c>
      <c r="H390" s="67" t="s">
        <v>274</v>
      </c>
      <c r="I390" s="67" t="s">
        <v>703</v>
      </c>
      <c r="K390" s="67">
        <v>1</v>
      </c>
      <c r="L390" s="67" t="s">
        <v>2017</v>
      </c>
      <c r="M390" s="67" t="s">
        <v>2018</v>
      </c>
      <c r="N390" s="67" t="s">
        <v>13</v>
      </c>
      <c r="O390" s="67" t="s">
        <v>2019</v>
      </c>
      <c r="P390" s="67" t="s">
        <v>11</v>
      </c>
      <c r="Q390" s="67" t="s">
        <v>2020</v>
      </c>
      <c r="R390" s="67" t="s">
        <v>588</v>
      </c>
    </row>
    <row r="391" spans="1:18">
      <c r="A391" s="67">
        <v>2</v>
      </c>
      <c r="B391" s="67">
        <v>45</v>
      </c>
      <c r="C391" s="67">
        <v>5</v>
      </c>
      <c r="D391" s="67" t="s">
        <v>717</v>
      </c>
      <c r="E391" s="67" t="s">
        <v>2007</v>
      </c>
      <c r="F391" s="67" t="s">
        <v>834</v>
      </c>
      <c r="G391" s="67" t="s">
        <v>747</v>
      </c>
      <c r="H391" s="67" t="s">
        <v>829</v>
      </c>
      <c r="I391" s="67" t="s">
        <v>751</v>
      </c>
      <c r="K391" s="67">
        <v>1</v>
      </c>
      <c r="L391" s="67" t="s">
        <v>2021</v>
      </c>
      <c r="M391" s="67" t="s">
        <v>2022</v>
      </c>
      <c r="N391" s="67" t="s">
        <v>752</v>
      </c>
      <c r="O391" s="67" t="s">
        <v>2023</v>
      </c>
    </row>
    <row r="392" spans="1:18">
      <c r="A392" s="67">
        <v>2</v>
      </c>
      <c r="B392" s="67">
        <v>45</v>
      </c>
      <c r="C392" s="67">
        <v>6</v>
      </c>
      <c r="D392" s="67" t="s">
        <v>717</v>
      </c>
      <c r="E392" s="67" t="s">
        <v>2008</v>
      </c>
      <c r="F392" s="67" t="s">
        <v>834</v>
      </c>
      <c r="G392" s="67" t="s">
        <v>747</v>
      </c>
      <c r="H392" s="68" t="s">
        <v>753</v>
      </c>
      <c r="I392" s="67" t="s">
        <v>593</v>
      </c>
      <c r="K392" s="67">
        <v>1</v>
      </c>
      <c r="L392" s="67" t="s">
        <v>2024</v>
      </c>
    </row>
    <row r="393" spans="1:18">
      <c r="A393" s="67">
        <v>2</v>
      </c>
      <c r="B393" s="67">
        <v>45</v>
      </c>
      <c r="C393" s="67">
        <v>7</v>
      </c>
      <c r="D393" s="67" t="s">
        <v>717</v>
      </c>
      <c r="E393" s="67" t="s">
        <v>2009</v>
      </c>
      <c r="F393" s="67" t="s">
        <v>834</v>
      </c>
      <c r="G393" s="67" t="s">
        <v>747</v>
      </c>
      <c r="H393" s="68" t="s">
        <v>754</v>
      </c>
      <c r="I393" s="67" t="s">
        <v>593</v>
      </c>
      <c r="K393" s="67">
        <v>1</v>
      </c>
      <c r="L393" s="67" t="s">
        <v>2025</v>
      </c>
    </row>
    <row r="394" spans="1:18">
      <c r="A394" s="67">
        <v>2</v>
      </c>
      <c r="B394" s="67">
        <v>45</v>
      </c>
      <c r="C394" s="67">
        <v>8</v>
      </c>
      <c r="D394" s="67" t="s">
        <v>717</v>
      </c>
      <c r="E394" s="67" t="s">
        <v>2010</v>
      </c>
      <c r="F394" s="67" t="s">
        <v>834</v>
      </c>
      <c r="G394" s="67" t="s">
        <v>747</v>
      </c>
      <c r="H394" s="67" t="s">
        <v>830</v>
      </c>
      <c r="K394" s="67">
        <v>1</v>
      </c>
      <c r="L394" s="67" t="s">
        <v>2026</v>
      </c>
    </row>
    <row r="395" spans="1:18">
      <c r="A395" s="67">
        <v>2</v>
      </c>
      <c r="B395" s="67">
        <v>46</v>
      </c>
      <c r="C395" s="67">
        <v>1</v>
      </c>
      <c r="D395" s="67" t="s">
        <v>717</v>
      </c>
      <c r="E395" s="67" t="s">
        <v>2027</v>
      </c>
      <c r="F395" s="67" t="s">
        <v>834</v>
      </c>
      <c r="G395" s="67" t="s">
        <v>747</v>
      </c>
      <c r="H395" s="67" t="s">
        <v>8</v>
      </c>
      <c r="K395" s="67">
        <v>1</v>
      </c>
      <c r="L395" s="67" t="s">
        <v>2035</v>
      </c>
    </row>
    <row r="396" spans="1:18">
      <c r="A396" s="67">
        <v>2</v>
      </c>
      <c r="B396" s="67">
        <v>46</v>
      </c>
      <c r="C396" s="67">
        <v>2</v>
      </c>
      <c r="D396" s="67" t="s">
        <v>717</v>
      </c>
      <c r="E396" s="67" t="s">
        <v>2028</v>
      </c>
      <c r="F396" s="67" t="s">
        <v>834</v>
      </c>
      <c r="G396" s="67" t="s">
        <v>747</v>
      </c>
      <c r="H396" s="68" t="s">
        <v>749</v>
      </c>
      <c r="I396" s="67" t="s">
        <v>311</v>
      </c>
      <c r="K396" s="67">
        <v>1</v>
      </c>
      <c r="L396" s="67" t="s">
        <v>2036</v>
      </c>
    </row>
    <row r="397" spans="1:18">
      <c r="A397" s="67">
        <v>2</v>
      </c>
      <c r="B397" s="67">
        <v>46</v>
      </c>
      <c r="C397" s="67">
        <v>3</v>
      </c>
      <c r="D397" s="67" t="s">
        <v>717</v>
      </c>
      <c r="E397" s="67" t="s">
        <v>2029</v>
      </c>
      <c r="F397" s="67" t="s">
        <v>834</v>
      </c>
      <c r="G397" s="67" t="s">
        <v>747</v>
      </c>
      <c r="H397" s="67" t="s">
        <v>750</v>
      </c>
      <c r="I397" s="67" t="s">
        <v>703</v>
      </c>
      <c r="K397" s="67">
        <v>1</v>
      </c>
      <c r="L397" s="67" t="s">
        <v>2037</v>
      </c>
      <c r="M397" s="67" t="s">
        <v>2038</v>
      </c>
      <c r="N397" s="67" t="s">
        <v>13</v>
      </c>
      <c r="O397" s="67" t="s">
        <v>2039</v>
      </c>
      <c r="P397" s="67" t="s">
        <v>11</v>
      </c>
      <c r="Q397" s="67" t="s">
        <v>2040</v>
      </c>
      <c r="R397" s="67" t="s">
        <v>588</v>
      </c>
    </row>
    <row r="398" spans="1:18">
      <c r="A398" s="67">
        <v>2</v>
      </c>
      <c r="B398" s="67">
        <v>46</v>
      </c>
      <c r="C398" s="67">
        <v>4</v>
      </c>
      <c r="D398" s="67" t="s">
        <v>717</v>
      </c>
      <c r="E398" s="67" t="s">
        <v>2030</v>
      </c>
      <c r="F398" s="67" t="s">
        <v>834</v>
      </c>
      <c r="G398" s="67" t="s">
        <v>747</v>
      </c>
      <c r="H398" s="67" t="s">
        <v>274</v>
      </c>
      <c r="I398" s="67" t="s">
        <v>703</v>
      </c>
      <c r="K398" s="67">
        <v>1</v>
      </c>
      <c r="L398" s="67" t="s">
        <v>2041</v>
      </c>
      <c r="M398" s="67" t="s">
        <v>2042</v>
      </c>
      <c r="N398" s="67" t="s">
        <v>13</v>
      </c>
      <c r="O398" s="67" t="s">
        <v>2043</v>
      </c>
      <c r="P398" s="67" t="s">
        <v>11</v>
      </c>
      <c r="Q398" s="67" t="s">
        <v>2044</v>
      </c>
      <c r="R398" s="67" t="s">
        <v>588</v>
      </c>
    </row>
    <row r="399" spans="1:18">
      <c r="A399" s="67">
        <v>2</v>
      </c>
      <c r="B399" s="67">
        <v>46</v>
      </c>
      <c r="C399" s="67">
        <v>5</v>
      </c>
      <c r="D399" s="67" t="s">
        <v>717</v>
      </c>
      <c r="E399" s="67" t="s">
        <v>2031</v>
      </c>
      <c r="F399" s="67" t="s">
        <v>834</v>
      </c>
      <c r="G399" s="67" t="s">
        <v>747</v>
      </c>
      <c r="H399" s="67" t="s">
        <v>829</v>
      </c>
      <c r="I399" s="67" t="s">
        <v>751</v>
      </c>
      <c r="K399" s="67">
        <v>1</v>
      </c>
      <c r="L399" s="67" t="s">
        <v>2045</v>
      </c>
      <c r="M399" s="67" t="s">
        <v>2046</v>
      </c>
      <c r="N399" s="67" t="s">
        <v>752</v>
      </c>
      <c r="O399" s="67" t="s">
        <v>2047</v>
      </c>
    </row>
    <row r="400" spans="1:18">
      <c r="A400" s="67">
        <v>2</v>
      </c>
      <c r="B400" s="67">
        <v>46</v>
      </c>
      <c r="C400" s="67">
        <v>6</v>
      </c>
      <c r="D400" s="67" t="s">
        <v>717</v>
      </c>
      <c r="E400" s="67" t="s">
        <v>2032</v>
      </c>
      <c r="F400" s="67" t="s">
        <v>834</v>
      </c>
      <c r="G400" s="67" t="s">
        <v>747</v>
      </c>
      <c r="H400" s="68" t="s">
        <v>753</v>
      </c>
      <c r="I400" s="67" t="s">
        <v>593</v>
      </c>
      <c r="K400" s="67">
        <v>1</v>
      </c>
      <c r="L400" s="67" t="s">
        <v>2048</v>
      </c>
    </row>
    <row r="401" spans="1:18">
      <c r="A401" s="67">
        <v>2</v>
      </c>
      <c r="B401" s="67">
        <v>46</v>
      </c>
      <c r="C401" s="67">
        <v>7</v>
      </c>
      <c r="D401" s="67" t="s">
        <v>717</v>
      </c>
      <c r="E401" s="67" t="s">
        <v>2033</v>
      </c>
      <c r="F401" s="67" t="s">
        <v>834</v>
      </c>
      <c r="G401" s="67" t="s">
        <v>747</v>
      </c>
      <c r="H401" s="68" t="s">
        <v>754</v>
      </c>
      <c r="I401" s="67" t="s">
        <v>593</v>
      </c>
      <c r="K401" s="67">
        <v>1</v>
      </c>
      <c r="L401" s="67" t="s">
        <v>2049</v>
      </c>
    </row>
    <row r="402" spans="1:18">
      <c r="A402" s="67">
        <v>2</v>
      </c>
      <c r="B402" s="67">
        <v>46</v>
      </c>
      <c r="C402" s="67">
        <v>8</v>
      </c>
      <c r="D402" s="67" t="s">
        <v>717</v>
      </c>
      <c r="E402" s="67" t="s">
        <v>2034</v>
      </c>
      <c r="F402" s="67" t="s">
        <v>834</v>
      </c>
      <c r="G402" s="67" t="s">
        <v>747</v>
      </c>
      <c r="H402" s="67" t="s">
        <v>830</v>
      </c>
      <c r="K402" s="67">
        <v>1</v>
      </c>
      <c r="L402" s="67" t="s">
        <v>2050</v>
      </c>
    </row>
    <row r="403" spans="1:18">
      <c r="A403" s="67">
        <v>2</v>
      </c>
      <c r="B403" s="67">
        <v>47</v>
      </c>
      <c r="C403" s="67">
        <v>1</v>
      </c>
      <c r="D403" s="67" t="s">
        <v>717</v>
      </c>
      <c r="E403" s="67" t="s">
        <v>2051</v>
      </c>
      <c r="F403" s="67" t="s">
        <v>834</v>
      </c>
      <c r="G403" s="67" t="s">
        <v>747</v>
      </c>
      <c r="H403" s="67" t="s">
        <v>8</v>
      </c>
      <c r="K403" s="67">
        <v>1</v>
      </c>
      <c r="L403" s="67" t="s">
        <v>2059</v>
      </c>
    </row>
    <row r="404" spans="1:18">
      <c r="A404" s="67">
        <v>2</v>
      </c>
      <c r="B404" s="67">
        <v>47</v>
      </c>
      <c r="C404" s="67">
        <v>2</v>
      </c>
      <c r="D404" s="67" t="s">
        <v>717</v>
      </c>
      <c r="E404" s="67" t="s">
        <v>2052</v>
      </c>
      <c r="F404" s="67" t="s">
        <v>834</v>
      </c>
      <c r="G404" s="67" t="s">
        <v>747</v>
      </c>
      <c r="H404" s="68" t="s">
        <v>749</v>
      </c>
      <c r="I404" s="67" t="s">
        <v>311</v>
      </c>
      <c r="K404" s="67">
        <v>1</v>
      </c>
      <c r="L404" s="67" t="s">
        <v>2060</v>
      </c>
    </row>
    <row r="405" spans="1:18">
      <c r="A405" s="67">
        <v>2</v>
      </c>
      <c r="B405" s="67">
        <v>47</v>
      </c>
      <c r="C405" s="67">
        <v>3</v>
      </c>
      <c r="D405" s="67" t="s">
        <v>717</v>
      </c>
      <c r="E405" s="67" t="s">
        <v>2053</v>
      </c>
      <c r="F405" s="67" t="s">
        <v>834</v>
      </c>
      <c r="G405" s="67" t="s">
        <v>747</v>
      </c>
      <c r="H405" s="67" t="s">
        <v>750</v>
      </c>
      <c r="I405" s="67" t="s">
        <v>703</v>
      </c>
      <c r="K405" s="67">
        <v>1</v>
      </c>
      <c r="L405" s="67" t="s">
        <v>2061</v>
      </c>
      <c r="M405" s="67" t="s">
        <v>2062</v>
      </c>
      <c r="N405" s="67" t="s">
        <v>13</v>
      </c>
      <c r="O405" s="67" t="s">
        <v>2063</v>
      </c>
      <c r="P405" s="67" t="s">
        <v>11</v>
      </c>
      <c r="Q405" s="67" t="s">
        <v>2064</v>
      </c>
      <c r="R405" s="67" t="s">
        <v>588</v>
      </c>
    </row>
    <row r="406" spans="1:18">
      <c r="A406" s="67">
        <v>2</v>
      </c>
      <c r="B406" s="67">
        <v>47</v>
      </c>
      <c r="C406" s="67">
        <v>4</v>
      </c>
      <c r="D406" s="67" t="s">
        <v>717</v>
      </c>
      <c r="E406" s="67" t="s">
        <v>2054</v>
      </c>
      <c r="F406" s="67" t="s">
        <v>834</v>
      </c>
      <c r="G406" s="67" t="s">
        <v>747</v>
      </c>
      <c r="H406" s="67" t="s">
        <v>274</v>
      </c>
      <c r="I406" s="67" t="s">
        <v>703</v>
      </c>
      <c r="K406" s="67">
        <v>1</v>
      </c>
      <c r="L406" s="67" t="s">
        <v>2065</v>
      </c>
      <c r="M406" s="67" t="s">
        <v>2066</v>
      </c>
      <c r="N406" s="67" t="s">
        <v>13</v>
      </c>
      <c r="O406" s="67" t="s">
        <v>2067</v>
      </c>
      <c r="P406" s="67" t="s">
        <v>11</v>
      </c>
      <c r="Q406" s="67" t="s">
        <v>2068</v>
      </c>
      <c r="R406" s="67" t="s">
        <v>588</v>
      </c>
    </row>
    <row r="407" spans="1:18">
      <c r="A407" s="67">
        <v>2</v>
      </c>
      <c r="B407" s="67">
        <v>47</v>
      </c>
      <c r="C407" s="67">
        <v>5</v>
      </c>
      <c r="D407" s="67" t="s">
        <v>717</v>
      </c>
      <c r="E407" s="67" t="s">
        <v>2055</v>
      </c>
      <c r="F407" s="67" t="s">
        <v>834</v>
      </c>
      <c r="G407" s="67" t="s">
        <v>747</v>
      </c>
      <c r="H407" s="67" t="s">
        <v>829</v>
      </c>
      <c r="I407" s="67" t="s">
        <v>751</v>
      </c>
      <c r="K407" s="67">
        <v>1</v>
      </c>
      <c r="L407" s="67" t="s">
        <v>2069</v>
      </c>
      <c r="M407" s="67" t="s">
        <v>2070</v>
      </c>
      <c r="N407" s="67" t="s">
        <v>752</v>
      </c>
      <c r="O407" s="67" t="s">
        <v>2071</v>
      </c>
    </row>
    <row r="408" spans="1:18">
      <c r="A408" s="67">
        <v>2</v>
      </c>
      <c r="B408" s="67">
        <v>47</v>
      </c>
      <c r="C408" s="67">
        <v>6</v>
      </c>
      <c r="D408" s="67" t="s">
        <v>717</v>
      </c>
      <c r="E408" s="67" t="s">
        <v>2056</v>
      </c>
      <c r="F408" s="67" t="s">
        <v>834</v>
      </c>
      <c r="G408" s="67" t="s">
        <v>747</v>
      </c>
      <c r="H408" s="68" t="s">
        <v>753</v>
      </c>
      <c r="I408" s="67" t="s">
        <v>593</v>
      </c>
      <c r="K408" s="67">
        <v>1</v>
      </c>
      <c r="L408" s="67" t="s">
        <v>2072</v>
      </c>
    </row>
    <row r="409" spans="1:18">
      <c r="A409" s="67">
        <v>2</v>
      </c>
      <c r="B409" s="67">
        <v>47</v>
      </c>
      <c r="C409" s="67">
        <v>7</v>
      </c>
      <c r="D409" s="67" t="s">
        <v>717</v>
      </c>
      <c r="E409" s="67" t="s">
        <v>2057</v>
      </c>
      <c r="F409" s="67" t="s">
        <v>834</v>
      </c>
      <c r="G409" s="67" t="s">
        <v>747</v>
      </c>
      <c r="H409" s="68" t="s">
        <v>754</v>
      </c>
      <c r="I409" s="67" t="s">
        <v>593</v>
      </c>
      <c r="K409" s="67">
        <v>1</v>
      </c>
      <c r="L409" s="67" t="s">
        <v>2073</v>
      </c>
    </row>
    <row r="410" spans="1:18">
      <c r="A410" s="67">
        <v>2</v>
      </c>
      <c r="B410" s="67">
        <v>47</v>
      </c>
      <c r="C410" s="67">
        <v>8</v>
      </c>
      <c r="D410" s="67" t="s">
        <v>717</v>
      </c>
      <c r="E410" s="67" t="s">
        <v>2058</v>
      </c>
      <c r="F410" s="67" t="s">
        <v>834</v>
      </c>
      <c r="G410" s="67" t="s">
        <v>747</v>
      </c>
      <c r="H410" s="67" t="s">
        <v>830</v>
      </c>
      <c r="K410" s="67">
        <v>1</v>
      </c>
      <c r="L410" s="67" t="s">
        <v>2074</v>
      </c>
    </row>
    <row r="411" spans="1:18">
      <c r="A411" s="67">
        <v>2</v>
      </c>
      <c r="B411" s="67">
        <v>48</v>
      </c>
      <c r="C411" s="67">
        <v>1</v>
      </c>
      <c r="D411" s="67" t="s">
        <v>717</v>
      </c>
      <c r="E411" s="67" t="s">
        <v>2075</v>
      </c>
      <c r="F411" s="67" t="s">
        <v>834</v>
      </c>
      <c r="G411" s="67" t="s">
        <v>747</v>
      </c>
      <c r="H411" s="67" t="s">
        <v>8</v>
      </c>
      <c r="K411" s="67">
        <v>1</v>
      </c>
      <c r="L411" s="67" t="s">
        <v>2083</v>
      </c>
    </row>
    <row r="412" spans="1:18">
      <c r="A412" s="67">
        <v>2</v>
      </c>
      <c r="B412" s="67">
        <v>48</v>
      </c>
      <c r="C412" s="67">
        <v>2</v>
      </c>
      <c r="D412" s="67" t="s">
        <v>717</v>
      </c>
      <c r="E412" s="67" t="s">
        <v>2076</v>
      </c>
      <c r="F412" s="67" t="s">
        <v>834</v>
      </c>
      <c r="G412" s="67" t="s">
        <v>748</v>
      </c>
      <c r="H412" s="68" t="s">
        <v>749</v>
      </c>
      <c r="I412" s="67" t="s">
        <v>311</v>
      </c>
      <c r="K412" s="67">
        <v>1</v>
      </c>
      <c r="L412" s="67" t="s">
        <v>2084</v>
      </c>
    </row>
    <row r="413" spans="1:18">
      <c r="A413" s="67">
        <v>2</v>
      </c>
      <c r="B413" s="67">
        <v>48</v>
      </c>
      <c r="C413" s="67">
        <v>3</v>
      </c>
      <c r="D413" s="67" t="s">
        <v>717</v>
      </c>
      <c r="E413" s="67" t="s">
        <v>2077</v>
      </c>
      <c r="F413" s="67" t="s">
        <v>834</v>
      </c>
      <c r="G413" s="67" t="s">
        <v>747</v>
      </c>
      <c r="H413" s="67" t="s">
        <v>750</v>
      </c>
      <c r="I413" s="67" t="s">
        <v>703</v>
      </c>
      <c r="K413" s="67">
        <v>1</v>
      </c>
      <c r="L413" s="67" t="s">
        <v>2085</v>
      </c>
      <c r="M413" s="67" t="s">
        <v>2086</v>
      </c>
      <c r="N413" s="67" t="s">
        <v>13</v>
      </c>
      <c r="O413" s="67" t="s">
        <v>2087</v>
      </c>
      <c r="P413" s="67" t="s">
        <v>11</v>
      </c>
      <c r="Q413" s="67" t="s">
        <v>2088</v>
      </c>
      <c r="R413" s="67" t="s">
        <v>588</v>
      </c>
    </row>
    <row r="414" spans="1:18">
      <c r="A414" s="67">
        <v>2</v>
      </c>
      <c r="B414" s="67">
        <v>48</v>
      </c>
      <c r="C414" s="67">
        <v>4</v>
      </c>
      <c r="D414" s="67" t="s">
        <v>717</v>
      </c>
      <c r="E414" s="67" t="s">
        <v>2078</v>
      </c>
      <c r="F414" s="67" t="s">
        <v>834</v>
      </c>
      <c r="G414" s="67" t="s">
        <v>747</v>
      </c>
      <c r="H414" s="67" t="s">
        <v>274</v>
      </c>
      <c r="I414" s="67" t="s">
        <v>703</v>
      </c>
      <c r="K414" s="67">
        <v>1</v>
      </c>
      <c r="L414" s="67" t="s">
        <v>2089</v>
      </c>
      <c r="M414" s="67" t="s">
        <v>2090</v>
      </c>
      <c r="N414" s="67" t="s">
        <v>13</v>
      </c>
      <c r="O414" s="67" t="s">
        <v>2091</v>
      </c>
      <c r="P414" s="67" t="s">
        <v>11</v>
      </c>
      <c r="Q414" s="67" t="s">
        <v>2092</v>
      </c>
      <c r="R414" s="67" t="s">
        <v>588</v>
      </c>
    </row>
    <row r="415" spans="1:18">
      <c r="A415" s="67">
        <v>2</v>
      </c>
      <c r="B415" s="67">
        <v>48</v>
      </c>
      <c r="C415" s="67">
        <v>5</v>
      </c>
      <c r="D415" s="67" t="s">
        <v>717</v>
      </c>
      <c r="E415" s="67" t="s">
        <v>2079</v>
      </c>
      <c r="F415" s="67" t="s">
        <v>834</v>
      </c>
      <c r="G415" s="67" t="s">
        <v>747</v>
      </c>
      <c r="H415" s="67" t="s">
        <v>829</v>
      </c>
      <c r="I415" s="67" t="s">
        <v>751</v>
      </c>
      <c r="K415" s="67">
        <v>1</v>
      </c>
      <c r="L415" s="67" t="s">
        <v>2093</v>
      </c>
      <c r="M415" s="67" t="s">
        <v>2094</v>
      </c>
      <c r="N415" s="67" t="s">
        <v>607</v>
      </c>
      <c r="O415" s="67" t="s">
        <v>2095</v>
      </c>
    </row>
    <row r="416" spans="1:18">
      <c r="A416" s="67">
        <v>2</v>
      </c>
      <c r="B416" s="67">
        <v>48</v>
      </c>
      <c r="C416" s="67">
        <v>6</v>
      </c>
      <c r="D416" s="67" t="s">
        <v>717</v>
      </c>
      <c r="E416" s="67" t="s">
        <v>2080</v>
      </c>
      <c r="F416" s="67" t="s">
        <v>834</v>
      </c>
      <c r="G416" s="67" t="s">
        <v>747</v>
      </c>
      <c r="H416" s="68" t="s">
        <v>753</v>
      </c>
      <c r="I416" s="67" t="s">
        <v>593</v>
      </c>
      <c r="K416" s="67">
        <v>1</v>
      </c>
      <c r="L416" s="67" t="s">
        <v>2096</v>
      </c>
    </row>
    <row r="417" spans="1:18">
      <c r="A417" s="67">
        <v>2</v>
      </c>
      <c r="B417" s="67">
        <v>48</v>
      </c>
      <c r="C417" s="67">
        <v>7</v>
      </c>
      <c r="D417" s="67" t="s">
        <v>717</v>
      </c>
      <c r="E417" s="67" t="s">
        <v>2081</v>
      </c>
      <c r="F417" s="67" t="s">
        <v>834</v>
      </c>
      <c r="G417" s="67" t="s">
        <v>747</v>
      </c>
      <c r="H417" s="68" t="s">
        <v>754</v>
      </c>
      <c r="I417" s="67" t="s">
        <v>593</v>
      </c>
      <c r="K417" s="67">
        <v>1</v>
      </c>
      <c r="L417" s="67" t="s">
        <v>2097</v>
      </c>
    </row>
    <row r="418" spans="1:18">
      <c r="A418" s="67">
        <v>2</v>
      </c>
      <c r="B418" s="67">
        <v>48</v>
      </c>
      <c r="C418" s="67">
        <v>8</v>
      </c>
      <c r="D418" s="67" t="s">
        <v>717</v>
      </c>
      <c r="E418" s="67" t="s">
        <v>2082</v>
      </c>
      <c r="F418" s="67" t="s">
        <v>834</v>
      </c>
      <c r="G418" s="67" t="s">
        <v>747</v>
      </c>
      <c r="H418" s="67" t="s">
        <v>830</v>
      </c>
      <c r="K418" s="67">
        <v>1</v>
      </c>
      <c r="L418" s="67" t="s">
        <v>2098</v>
      </c>
    </row>
    <row r="419" spans="1:18">
      <c r="A419" s="67">
        <v>2</v>
      </c>
      <c r="B419" s="67">
        <v>49</v>
      </c>
      <c r="C419" s="67">
        <v>1</v>
      </c>
      <c r="D419" s="67" t="s">
        <v>717</v>
      </c>
      <c r="E419" s="67" t="s">
        <v>2099</v>
      </c>
      <c r="F419" s="67" t="s">
        <v>834</v>
      </c>
      <c r="G419" s="67" t="s">
        <v>747</v>
      </c>
      <c r="H419" s="67" t="s">
        <v>8</v>
      </c>
      <c r="K419" s="67">
        <v>1</v>
      </c>
      <c r="L419" s="67" t="s">
        <v>2107</v>
      </c>
    </row>
    <row r="420" spans="1:18">
      <c r="A420" s="67">
        <v>2</v>
      </c>
      <c r="B420" s="67">
        <v>49</v>
      </c>
      <c r="C420" s="67">
        <v>2</v>
      </c>
      <c r="D420" s="67" t="s">
        <v>717</v>
      </c>
      <c r="E420" s="67" t="s">
        <v>2100</v>
      </c>
      <c r="F420" s="67" t="s">
        <v>834</v>
      </c>
      <c r="G420" s="67" t="s">
        <v>747</v>
      </c>
      <c r="H420" s="68" t="s">
        <v>749</v>
      </c>
      <c r="I420" s="67" t="s">
        <v>311</v>
      </c>
      <c r="K420" s="67">
        <v>1</v>
      </c>
      <c r="L420" s="67" t="s">
        <v>2108</v>
      </c>
    </row>
    <row r="421" spans="1:18">
      <c r="A421" s="67">
        <v>2</v>
      </c>
      <c r="B421" s="67">
        <v>49</v>
      </c>
      <c r="C421" s="67">
        <v>3</v>
      </c>
      <c r="D421" s="67" t="s">
        <v>717</v>
      </c>
      <c r="E421" s="67" t="s">
        <v>2101</v>
      </c>
      <c r="F421" s="67" t="s">
        <v>834</v>
      </c>
      <c r="G421" s="67" t="s">
        <v>747</v>
      </c>
      <c r="H421" s="67" t="s">
        <v>750</v>
      </c>
      <c r="I421" s="67" t="s">
        <v>703</v>
      </c>
      <c r="K421" s="67">
        <v>1</v>
      </c>
      <c r="L421" s="67" t="s">
        <v>2109</v>
      </c>
      <c r="M421" s="67" t="s">
        <v>2110</v>
      </c>
      <c r="N421" s="67" t="s">
        <v>13</v>
      </c>
      <c r="O421" s="67" t="s">
        <v>2111</v>
      </c>
      <c r="P421" s="67" t="s">
        <v>11</v>
      </c>
      <c r="Q421" s="67" t="s">
        <v>2112</v>
      </c>
      <c r="R421" s="67" t="s">
        <v>588</v>
      </c>
    </row>
    <row r="422" spans="1:18">
      <c r="A422" s="67">
        <v>2</v>
      </c>
      <c r="B422" s="67">
        <v>49</v>
      </c>
      <c r="C422" s="67">
        <v>4</v>
      </c>
      <c r="D422" s="67" t="s">
        <v>717</v>
      </c>
      <c r="E422" s="67" t="s">
        <v>2102</v>
      </c>
      <c r="F422" s="67" t="s">
        <v>834</v>
      </c>
      <c r="G422" s="67" t="s">
        <v>747</v>
      </c>
      <c r="H422" s="67" t="s">
        <v>274</v>
      </c>
      <c r="I422" s="67" t="s">
        <v>703</v>
      </c>
      <c r="K422" s="67">
        <v>1</v>
      </c>
      <c r="L422" s="67" t="s">
        <v>2113</v>
      </c>
      <c r="M422" s="67" t="s">
        <v>2114</v>
      </c>
      <c r="N422" s="67" t="s">
        <v>13</v>
      </c>
      <c r="O422" s="67" t="s">
        <v>2115</v>
      </c>
      <c r="P422" s="67" t="s">
        <v>11</v>
      </c>
      <c r="Q422" s="67" t="s">
        <v>2116</v>
      </c>
      <c r="R422" s="67" t="s">
        <v>588</v>
      </c>
    </row>
    <row r="423" spans="1:18">
      <c r="A423" s="67">
        <v>2</v>
      </c>
      <c r="B423" s="67">
        <v>49</v>
      </c>
      <c r="C423" s="67">
        <v>5</v>
      </c>
      <c r="D423" s="67" t="s">
        <v>717</v>
      </c>
      <c r="E423" s="67" t="s">
        <v>2103</v>
      </c>
      <c r="F423" s="67" t="s">
        <v>834</v>
      </c>
      <c r="G423" s="67" t="s">
        <v>747</v>
      </c>
      <c r="H423" s="67" t="s">
        <v>829</v>
      </c>
      <c r="I423" s="67" t="s">
        <v>751</v>
      </c>
      <c r="K423" s="67">
        <v>1</v>
      </c>
      <c r="L423" s="67" t="s">
        <v>2117</v>
      </c>
      <c r="M423" s="67" t="s">
        <v>2118</v>
      </c>
      <c r="N423" s="67" t="s">
        <v>607</v>
      </c>
      <c r="O423" s="67" t="s">
        <v>2119</v>
      </c>
    </row>
    <row r="424" spans="1:18">
      <c r="A424" s="67">
        <v>2</v>
      </c>
      <c r="B424" s="67">
        <v>49</v>
      </c>
      <c r="C424" s="67">
        <v>6</v>
      </c>
      <c r="D424" s="67" t="s">
        <v>717</v>
      </c>
      <c r="E424" s="67" t="s">
        <v>2104</v>
      </c>
      <c r="F424" s="67" t="s">
        <v>834</v>
      </c>
      <c r="G424" s="67" t="s">
        <v>747</v>
      </c>
      <c r="H424" s="68" t="s">
        <v>753</v>
      </c>
      <c r="I424" s="67" t="s">
        <v>593</v>
      </c>
      <c r="K424" s="67">
        <v>1</v>
      </c>
      <c r="L424" s="67" t="s">
        <v>2120</v>
      </c>
    </row>
    <row r="425" spans="1:18">
      <c r="A425" s="67">
        <v>2</v>
      </c>
      <c r="B425" s="67">
        <v>49</v>
      </c>
      <c r="C425" s="67">
        <v>7</v>
      </c>
      <c r="D425" s="67" t="s">
        <v>717</v>
      </c>
      <c r="E425" s="67" t="s">
        <v>2105</v>
      </c>
      <c r="F425" s="67" t="s">
        <v>834</v>
      </c>
      <c r="G425" s="67" t="s">
        <v>747</v>
      </c>
      <c r="H425" s="68" t="s">
        <v>754</v>
      </c>
      <c r="I425" s="67" t="s">
        <v>593</v>
      </c>
      <c r="K425" s="67">
        <v>1</v>
      </c>
      <c r="L425" s="67" t="s">
        <v>2121</v>
      </c>
    </row>
    <row r="426" spans="1:18">
      <c r="A426" s="67">
        <v>2</v>
      </c>
      <c r="B426" s="67">
        <v>49</v>
      </c>
      <c r="C426" s="67">
        <v>8</v>
      </c>
      <c r="D426" s="67" t="s">
        <v>717</v>
      </c>
      <c r="E426" s="67" t="s">
        <v>2106</v>
      </c>
      <c r="F426" s="67" t="s">
        <v>834</v>
      </c>
      <c r="G426" s="67" t="s">
        <v>747</v>
      </c>
      <c r="H426" s="67" t="s">
        <v>830</v>
      </c>
      <c r="K426" s="67">
        <v>1</v>
      </c>
      <c r="L426" s="67" t="s">
        <v>2122</v>
      </c>
    </row>
    <row r="427" spans="1:18">
      <c r="A427" s="67">
        <v>2</v>
      </c>
      <c r="B427" s="67">
        <v>50</v>
      </c>
      <c r="C427" s="67">
        <v>1</v>
      </c>
      <c r="D427" s="67" t="s">
        <v>717</v>
      </c>
      <c r="E427" s="67" t="s">
        <v>2123</v>
      </c>
      <c r="F427" s="67" t="s">
        <v>834</v>
      </c>
      <c r="G427" s="67" t="s">
        <v>747</v>
      </c>
      <c r="H427" s="67" t="s">
        <v>8</v>
      </c>
      <c r="K427" s="67">
        <v>1</v>
      </c>
      <c r="L427" s="67" t="s">
        <v>2131</v>
      </c>
    </row>
    <row r="428" spans="1:18">
      <c r="A428" s="67">
        <v>2</v>
      </c>
      <c r="B428" s="67">
        <v>50</v>
      </c>
      <c r="C428" s="67">
        <v>2</v>
      </c>
      <c r="D428" s="67" t="s">
        <v>717</v>
      </c>
      <c r="E428" s="67" t="s">
        <v>2124</v>
      </c>
      <c r="F428" s="67" t="s">
        <v>834</v>
      </c>
      <c r="G428" s="67" t="s">
        <v>747</v>
      </c>
      <c r="H428" s="68" t="s">
        <v>749</v>
      </c>
      <c r="I428" s="67" t="s">
        <v>311</v>
      </c>
      <c r="K428" s="67">
        <v>1</v>
      </c>
      <c r="L428" s="67" t="s">
        <v>2132</v>
      </c>
    </row>
    <row r="429" spans="1:18">
      <c r="A429" s="67">
        <v>2</v>
      </c>
      <c r="B429" s="67">
        <v>50</v>
      </c>
      <c r="C429" s="67">
        <v>3</v>
      </c>
      <c r="D429" s="67" t="s">
        <v>717</v>
      </c>
      <c r="E429" s="67" t="s">
        <v>2125</v>
      </c>
      <c r="F429" s="67" t="s">
        <v>834</v>
      </c>
      <c r="G429" s="67" t="s">
        <v>747</v>
      </c>
      <c r="H429" s="67" t="s">
        <v>750</v>
      </c>
      <c r="I429" s="67" t="s">
        <v>703</v>
      </c>
      <c r="K429" s="67">
        <v>1</v>
      </c>
      <c r="L429" s="67" t="s">
        <v>2133</v>
      </c>
      <c r="M429" s="67" t="s">
        <v>2134</v>
      </c>
      <c r="N429" s="67" t="s">
        <v>13</v>
      </c>
      <c r="O429" s="67" t="s">
        <v>2135</v>
      </c>
      <c r="P429" s="67" t="s">
        <v>11</v>
      </c>
      <c r="Q429" s="67" t="s">
        <v>2136</v>
      </c>
      <c r="R429" s="67" t="s">
        <v>588</v>
      </c>
    </row>
    <row r="430" spans="1:18">
      <c r="A430" s="67">
        <v>2</v>
      </c>
      <c r="B430" s="67">
        <v>50</v>
      </c>
      <c r="C430" s="67">
        <v>4</v>
      </c>
      <c r="D430" s="67" t="s">
        <v>717</v>
      </c>
      <c r="E430" s="67" t="s">
        <v>2126</v>
      </c>
      <c r="F430" s="67" t="s">
        <v>834</v>
      </c>
      <c r="G430" s="67" t="s">
        <v>747</v>
      </c>
      <c r="H430" s="67" t="s">
        <v>274</v>
      </c>
      <c r="I430" s="67" t="s">
        <v>703</v>
      </c>
      <c r="K430" s="67">
        <v>1</v>
      </c>
      <c r="L430" s="67" t="s">
        <v>2137</v>
      </c>
      <c r="M430" s="67" t="s">
        <v>2138</v>
      </c>
      <c r="N430" s="67" t="s">
        <v>13</v>
      </c>
      <c r="O430" s="67" t="s">
        <v>2139</v>
      </c>
      <c r="P430" s="67" t="s">
        <v>11</v>
      </c>
      <c r="Q430" s="67" t="s">
        <v>2140</v>
      </c>
      <c r="R430" s="67" t="s">
        <v>588</v>
      </c>
    </row>
    <row r="431" spans="1:18">
      <c r="A431" s="67">
        <v>2</v>
      </c>
      <c r="B431" s="67">
        <v>50</v>
      </c>
      <c r="C431" s="67">
        <v>5</v>
      </c>
      <c r="D431" s="67" t="s">
        <v>717</v>
      </c>
      <c r="E431" s="67" t="s">
        <v>2127</v>
      </c>
      <c r="F431" s="67" t="s">
        <v>834</v>
      </c>
      <c r="G431" s="67" t="s">
        <v>747</v>
      </c>
      <c r="H431" s="67" t="s">
        <v>829</v>
      </c>
      <c r="I431" s="67" t="s">
        <v>751</v>
      </c>
      <c r="K431" s="67">
        <v>1</v>
      </c>
      <c r="L431" s="67" t="s">
        <v>2141</v>
      </c>
      <c r="M431" s="67" t="s">
        <v>2142</v>
      </c>
      <c r="N431" s="67" t="s">
        <v>607</v>
      </c>
      <c r="O431" s="67" t="s">
        <v>2143</v>
      </c>
    </row>
    <row r="432" spans="1:18">
      <c r="A432" s="67">
        <v>2</v>
      </c>
      <c r="B432" s="67">
        <v>50</v>
      </c>
      <c r="C432" s="67">
        <v>6</v>
      </c>
      <c r="D432" s="67" t="s">
        <v>717</v>
      </c>
      <c r="E432" s="67" t="s">
        <v>2128</v>
      </c>
      <c r="F432" s="67" t="s">
        <v>834</v>
      </c>
      <c r="G432" s="67" t="s">
        <v>747</v>
      </c>
      <c r="H432" s="68" t="s">
        <v>753</v>
      </c>
      <c r="I432" s="67" t="s">
        <v>593</v>
      </c>
      <c r="K432" s="67">
        <v>1</v>
      </c>
      <c r="L432" s="67" t="s">
        <v>2144</v>
      </c>
    </row>
    <row r="433" spans="1:12">
      <c r="A433" s="67">
        <v>2</v>
      </c>
      <c r="B433" s="67">
        <v>50</v>
      </c>
      <c r="C433" s="67">
        <v>7</v>
      </c>
      <c r="D433" s="67" t="s">
        <v>717</v>
      </c>
      <c r="E433" s="67" t="s">
        <v>2129</v>
      </c>
      <c r="F433" s="67" t="s">
        <v>834</v>
      </c>
      <c r="G433" s="67" t="s">
        <v>747</v>
      </c>
      <c r="H433" s="68" t="s">
        <v>754</v>
      </c>
      <c r="I433" s="67" t="s">
        <v>593</v>
      </c>
      <c r="K433" s="67">
        <v>1</v>
      </c>
      <c r="L433" s="67" t="s">
        <v>2145</v>
      </c>
    </row>
    <row r="434" spans="1:12">
      <c r="A434" s="67">
        <v>2</v>
      </c>
      <c r="B434" s="67">
        <v>50</v>
      </c>
      <c r="C434" s="67">
        <v>8</v>
      </c>
      <c r="D434" s="67" t="s">
        <v>717</v>
      </c>
      <c r="E434" s="67" t="s">
        <v>2130</v>
      </c>
      <c r="F434" s="67" t="s">
        <v>834</v>
      </c>
      <c r="G434" s="67" t="s">
        <v>747</v>
      </c>
      <c r="H434" s="67" t="s">
        <v>830</v>
      </c>
      <c r="K434" s="67">
        <v>1</v>
      </c>
      <c r="L434" s="67" t="s">
        <v>2146</v>
      </c>
    </row>
    <row r="435" spans="1:12">
      <c r="A435" s="67">
        <v>3</v>
      </c>
      <c r="B435" s="67">
        <v>1</v>
      </c>
      <c r="C435" s="67">
        <v>1</v>
      </c>
      <c r="D435" s="67" t="s">
        <v>755</v>
      </c>
      <c r="E435" s="67" t="s">
        <v>827</v>
      </c>
      <c r="F435" s="67" t="s">
        <v>834</v>
      </c>
      <c r="G435" s="67" t="s">
        <v>700</v>
      </c>
      <c r="H435" s="67" t="s">
        <v>831</v>
      </c>
      <c r="I435" s="67" t="s">
        <v>756</v>
      </c>
      <c r="L435" s="67" t="s">
        <v>824</v>
      </c>
    </row>
    <row r="436" spans="1:12">
      <c r="A436" s="67">
        <v>3</v>
      </c>
      <c r="B436" s="67">
        <v>1</v>
      </c>
      <c r="C436" s="67">
        <v>2</v>
      </c>
      <c r="D436" s="67" t="s">
        <v>755</v>
      </c>
      <c r="E436" s="67" t="s">
        <v>826</v>
      </c>
      <c r="F436" s="67" t="s">
        <v>834</v>
      </c>
      <c r="G436" s="67" t="s">
        <v>700</v>
      </c>
      <c r="H436" s="67" t="s">
        <v>832</v>
      </c>
      <c r="I436" s="67" t="s">
        <v>756</v>
      </c>
      <c r="L436" s="67" t="s">
        <v>825</v>
      </c>
    </row>
    <row r="437" spans="1:12">
      <c r="A437" s="67">
        <v>3</v>
      </c>
      <c r="B437" s="67">
        <v>1</v>
      </c>
      <c r="C437" s="67">
        <v>3</v>
      </c>
      <c r="D437" s="67" t="s">
        <v>755</v>
      </c>
      <c r="E437" s="67" t="s">
        <v>1033</v>
      </c>
      <c r="F437" s="67" t="s">
        <v>834</v>
      </c>
      <c r="G437" s="67" t="s">
        <v>700</v>
      </c>
      <c r="H437" s="67" t="s">
        <v>757</v>
      </c>
      <c r="I437" s="67" t="s">
        <v>756</v>
      </c>
      <c r="L437" s="67" t="s">
        <v>1034</v>
      </c>
    </row>
    <row r="438" spans="1:12">
      <c r="A438" s="67">
        <v>3</v>
      </c>
      <c r="B438" s="67">
        <v>1</v>
      </c>
      <c r="C438" s="67">
        <v>4</v>
      </c>
      <c r="D438" s="67" t="s">
        <v>755</v>
      </c>
      <c r="E438" s="67" t="s">
        <v>1035</v>
      </c>
      <c r="F438" s="67" t="s">
        <v>834</v>
      </c>
      <c r="G438" s="67" t="s">
        <v>700</v>
      </c>
      <c r="H438" s="67" t="s">
        <v>758</v>
      </c>
      <c r="I438" s="67" t="s">
        <v>756</v>
      </c>
      <c r="L438" s="67" t="s">
        <v>1036</v>
      </c>
    </row>
    <row r="439" spans="1:12">
      <c r="A439" s="67">
        <v>3</v>
      </c>
      <c r="B439" s="67">
        <v>1</v>
      </c>
      <c r="C439" s="67">
        <v>5</v>
      </c>
      <c r="D439" s="67" t="s">
        <v>755</v>
      </c>
      <c r="E439" s="67" t="s">
        <v>1037</v>
      </c>
      <c r="F439" s="67" t="s">
        <v>834</v>
      </c>
      <c r="G439" s="67" t="s">
        <v>700</v>
      </c>
      <c r="H439" s="67" t="s">
        <v>833</v>
      </c>
      <c r="I439" s="67" t="s">
        <v>756</v>
      </c>
      <c r="L439" s="67" t="s">
        <v>1038</v>
      </c>
    </row>
    <row r="440" spans="1:12" s="275" customFormat="1">
      <c r="A440" s="275">
        <v>4</v>
      </c>
      <c r="B440" s="275">
        <v>1</v>
      </c>
      <c r="C440" s="275">
        <v>1</v>
      </c>
      <c r="D440" s="275" t="s">
        <v>2308</v>
      </c>
      <c r="E440" s="275" t="s">
        <v>2308</v>
      </c>
      <c r="F440" s="275" t="s">
        <v>834</v>
      </c>
      <c r="G440" s="275" t="s">
        <v>700</v>
      </c>
      <c r="H440" s="275" t="s">
        <v>2354</v>
      </c>
      <c r="J440" s="276"/>
      <c r="L440" s="275" t="s">
        <v>2355</v>
      </c>
    </row>
    <row r="441" spans="1:12" s="275" customFormat="1">
      <c r="A441" s="275">
        <v>5</v>
      </c>
      <c r="B441" s="275">
        <v>1</v>
      </c>
      <c r="C441" s="275">
        <v>16</v>
      </c>
      <c r="D441" s="275" t="s">
        <v>704</v>
      </c>
      <c r="E441" s="275" t="s">
        <v>2332</v>
      </c>
      <c r="F441" s="275" t="s">
        <v>834</v>
      </c>
      <c r="G441" s="275" t="s">
        <v>700</v>
      </c>
      <c r="H441" s="276" t="s">
        <v>2356</v>
      </c>
      <c r="I441" s="275" t="s">
        <v>593</v>
      </c>
      <c r="J441" s="276"/>
      <c r="L441" s="275" t="s">
        <v>2357</v>
      </c>
    </row>
    <row r="442" spans="1:12">
      <c r="H442" s="68"/>
    </row>
    <row r="448" spans="1:12">
      <c r="H448" s="68"/>
    </row>
    <row r="449" spans="8:8">
      <c r="H449" s="68"/>
    </row>
    <row r="463" spans="8:8">
      <c r="H463" s="68"/>
    </row>
    <row r="475" spans="8:8">
      <c r="H475" s="68"/>
    </row>
    <row r="500" spans="8:8">
      <c r="H500" s="68"/>
    </row>
    <row r="512" spans="8:8">
      <c r="H512" s="68"/>
    </row>
    <row r="537" spans="8:8">
      <c r="H537" s="68"/>
    </row>
    <row r="549" spans="8:8">
      <c r="H549" s="68"/>
    </row>
    <row r="574" spans="8:8">
      <c r="H574" s="68"/>
    </row>
    <row r="586" spans="8:8">
      <c r="H586" s="68"/>
    </row>
    <row r="611" spans="8:8">
      <c r="H611" s="68"/>
    </row>
    <row r="623" spans="8:8">
      <c r="H623" s="68"/>
    </row>
    <row r="648" spans="8:8">
      <c r="H648" s="68"/>
    </row>
    <row r="660" spans="8:8">
      <c r="H660" s="68"/>
    </row>
    <row r="685" spans="8:8">
      <c r="H685" s="68"/>
    </row>
    <row r="697" spans="8:8">
      <c r="H697" s="68"/>
    </row>
    <row r="722" spans="8:8">
      <c r="H722" s="68"/>
    </row>
    <row r="734" spans="8:8">
      <c r="H734" s="68"/>
    </row>
    <row r="759" spans="8:8">
      <c r="H759" s="68"/>
    </row>
    <row r="771" spans="8:8">
      <c r="H771" s="68"/>
    </row>
    <row r="796" spans="8:8">
      <c r="H796" s="68"/>
    </row>
    <row r="808" spans="8:8">
      <c r="H808" s="68"/>
    </row>
    <row r="833" spans="8:8">
      <c r="H833" s="68"/>
    </row>
    <row r="845" spans="8:8">
      <c r="H845" s="68"/>
    </row>
    <row r="870" spans="8:8">
      <c r="H870" s="68"/>
    </row>
    <row r="882" spans="8:8">
      <c r="H882" s="68"/>
    </row>
    <row r="907" spans="8:8">
      <c r="H907" s="68"/>
    </row>
    <row r="919" spans="8:8">
      <c r="H919" s="68"/>
    </row>
    <row r="944" spans="8:8">
      <c r="H944" s="68"/>
    </row>
    <row r="956" spans="8:8">
      <c r="H956" s="68"/>
    </row>
    <row r="981" spans="8:8">
      <c r="H981" s="68"/>
    </row>
    <row r="993" spans="8:8">
      <c r="H993" s="68"/>
    </row>
    <row r="1018" spans="8:8">
      <c r="H1018" s="68"/>
    </row>
    <row r="1030" spans="8:8">
      <c r="H1030" s="68"/>
    </row>
    <row r="1055" spans="8:8">
      <c r="H1055" s="68"/>
    </row>
    <row r="1067" spans="8:8">
      <c r="H1067" s="68"/>
    </row>
    <row r="1092" spans="8:8">
      <c r="H1092" s="68"/>
    </row>
    <row r="1104" spans="8:8">
      <c r="H1104" s="68"/>
    </row>
    <row r="1129" spans="8:8">
      <c r="H1129" s="68"/>
    </row>
    <row r="1141" spans="8:8">
      <c r="H1141" s="68"/>
    </row>
    <row r="1166" spans="8:8">
      <c r="H1166" s="68"/>
    </row>
    <row r="1178" spans="8:8">
      <c r="H1178" s="68"/>
    </row>
  </sheetData>
  <autoFilter ref="A2:U1493" xr:uid="{E7769929-6C54-4619-AF38-6C6231FBF5F4}"/>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1A7E9-EC5C-4151-8F31-193EA03A2711}">
  <sheetPr codeName="Sheet4">
    <pageSetUpPr fitToPage="1"/>
  </sheetPr>
  <dimension ref="A1:AZ127"/>
  <sheetViews>
    <sheetView view="pageBreakPreview" zoomScaleNormal="100" zoomScaleSheetLayoutView="100" workbookViewId="0"/>
  </sheetViews>
  <sheetFormatPr defaultColWidth="2.69921875" defaultRowHeight="13.35" customHeight="1"/>
  <cols>
    <col min="1" max="25" width="2.69921875" style="70"/>
    <col min="26" max="26" width="2.69921875" style="70" customWidth="1"/>
    <col min="27" max="29" width="2.69921875" style="70"/>
    <col min="30" max="30" width="2.69921875" style="70" customWidth="1"/>
    <col min="31" max="40" width="2.69921875" style="70"/>
    <col min="41" max="41" width="2.69921875" style="70" customWidth="1"/>
    <col min="42" max="16384" width="2.69921875" style="70"/>
  </cols>
  <sheetData>
    <row r="1" spans="1:52" ht="13.35" customHeight="1">
      <c r="A1" s="70" t="s">
        <v>762</v>
      </c>
      <c r="AO1" s="71"/>
      <c r="AP1" s="71"/>
      <c r="AQ1" s="71"/>
      <c r="AR1" s="71"/>
      <c r="AS1" s="71"/>
      <c r="AT1" s="71"/>
      <c r="AU1" s="71"/>
      <c r="AV1" s="71"/>
      <c r="AW1" s="71"/>
    </row>
    <row r="2" spans="1:52" ht="3.6" customHeight="1">
      <c r="H2" s="351" t="s">
        <v>763</v>
      </c>
      <c r="I2" s="351"/>
      <c r="J2" s="351"/>
      <c r="K2" s="351"/>
      <c r="L2" s="351"/>
      <c r="M2" s="351"/>
      <c r="N2" s="351"/>
      <c r="O2" s="351"/>
      <c r="P2" s="351"/>
      <c r="Q2" s="351"/>
      <c r="R2" s="351"/>
      <c r="S2" s="351"/>
      <c r="T2" s="351"/>
      <c r="U2" s="351"/>
      <c r="V2" s="351"/>
      <c r="W2" s="351"/>
      <c r="X2" s="351"/>
    </row>
    <row r="3" spans="1:52" ht="13.35" customHeight="1">
      <c r="A3" s="72"/>
      <c r="B3" s="72"/>
      <c r="C3" s="72"/>
      <c r="D3" s="72"/>
      <c r="E3" s="72"/>
      <c r="F3" s="72"/>
      <c r="G3" s="72"/>
      <c r="H3" s="351"/>
      <c r="I3" s="351"/>
      <c r="J3" s="351"/>
      <c r="K3" s="351"/>
      <c r="L3" s="351"/>
      <c r="M3" s="351"/>
      <c r="N3" s="351"/>
      <c r="O3" s="351"/>
      <c r="P3" s="351"/>
      <c r="Q3" s="351"/>
      <c r="R3" s="351"/>
      <c r="S3" s="351"/>
      <c r="T3" s="351"/>
      <c r="U3" s="351"/>
      <c r="V3" s="351"/>
      <c r="W3" s="351"/>
      <c r="X3" s="351"/>
      <c r="AG3" s="73"/>
      <c r="AH3" s="73"/>
      <c r="AI3" s="74"/>
      <c r="AJ3" s="73"/>
      <c r="AK3" s="74"/>
      <c r="AL3" s="75"/>
      <c r="AM3" s="74"/>
      <c r="AN3" s="75"/>
      <c r="AO3" s="75"/>
      <c r="AP3" s="75"/>
      <c r="AQ3" s="75"/>
      <c r="AR3" s="75"/>
      <c r="AS3" s="75"/>
      <c r="AT3" s="75"/>
      <c r="AU3" s="75"/>
      <c r="AV3" s="75"/>
      <c r="AW3" s="75"/>
      <c r="AX3" s="75"/>
      <c r="AY3" s="73"/>
      <c r="AZ3" s="73"/>
    </row>
    <row r="4" spans="1:52" ht="3.6" customHeight="1">
      <c r="A4" s="72"/>
      <c r="B4" s="72"/>
      <c r="C4" s="72"/>
      <c r="D4" s="72"/>
      <c r="E4" s="72"/>
      <c r="F4" s="72"/>
      <c r="G4" s="72"/>
      <c r="H4" s="352"/>
      <c r="I4" s="352"/>
      <c r="J4" s="352"/>
      <c r="K4" s="352"/>
      <c r="L4" s="352"/>
      <c r="M4" s="352"/>
      <c r="N4" s="352"/>
      <c r="O4" s="352"/>
      <c r="P4" s="352"/>
      <c r="Q4" s="352"/>
      <c r="R4" s="352"/>
      <c r="S4" s="352"/>
      <c r="T4" s="352"/>
      <c r="U4" s="352"/>
      <c r="V4" s="352"/>
      <c r="W4" s="352"/>
      <c r="X4" s="352"/>
      <c r="AJ4" s="73"/>
      <c r="AK4" s="73"/>
      <c r="AL4" s="73"/>
      <c r="AM4" s="75"/>
      <c r="AN4" s="75"/>
      <c r="AO4" s="75"/>
      <c r="AP4" s="75"/>
      <c r="AQ4" s="75"/>
      <c r="AR4" s="75"/>
      <c r="AS4" s="75"/>
      <c r="AT4" s="75"/>
      <c r="AU4" s="75"/>
      <c r="AV4" s="75"/>
      <c r="AW4" s="75"/>
      <c r="AX4" s="75"/>
      <c r="AY4" s="73"/>
      <c r="AZ4" s="73"/>
    </row>
    <row r="5" spans="1:52" ht="3.6" customHeight="1">
      <c r="A5" s="371" t="s">
        <v>430</v>
      </c>
      <c r="B5" s="372"/>
      <c r="C5" s="372"/>
      <c r="D5" s="372"/>
      <c r="E5" s="373"/>
      <c r="F5" s="378"/>
      <c r="G5" s="379"/>
      <c r="H5" s="379"/>
      <c r="I5" s="379"/>
      <c r="J5" s="379"/>
      <c r="K5" s="379"/>
      <c r="L5" s="379"/>
      <c r="M5" s="379"/>
      <c r="N5" s="379"/>
      <c r="O5" s="380"/>
      <c r="P5" s="371" t="s">
        <v>439</v>
      </c>
      <c r="Q5" s="372"/>
      <c r="R5" s="372"/>
      <c r="S5" s="372"/>
      <c r="T5" s="373"/>
      <c r="U5" s="91"/>
      <c r="V5" s="92"/>
      <c r="W5" s="92"/>
      <c r="X5" s="92"/>
      <c r="Y5" s="92"/>
      <c r="Z5" s="92"/>
      <c r="AA5" s="92"/>
      <c r="AB5" s="92"/>
      <c r="AC5" s="92"/>
      <c r="AD5" s="92"/>
      <c r="AE5" s="93"/>
    </row>
    <row r="6" spans="1:52" s="72" customFormat="1" ht="14.1" customHeight="1">
      <c r="A6" s="374"/>
      <c r="B6" s="351"/>
      <c r="C6" s="351"/>
      <c r="D6" s="351"/>
      <c r="E6" s="375"/>
      <c r="F6" s="381"/>
      <c r="G6" s="382"/>
      <c r="H6" s="382"/>
      <c r="I6" s="382"/>
      <c r="J6" s="382"/>
      <c r="K6" s="382"/>
      <c r="L6" s="382"/>
      <c r="M6" s="382"/>
      <c r="N6" s="382"/>
      <c r="O6" s="383"/>
      <c r="P6" s="374"/>
      <c r="Q6" s="351"/>
      <c r="R6" s="351"/>
      <c r="S6" s="351"/>
      <c r="T6" s="375"/>
      <c r="U6" s="94"/>
      <c r="V6" s="387"/>
      <c r="W6" s="388"/>
      <c r="X6" s="70"/>
      <c r="Y6" s="95"/>
      <c r="Z6" s="70" t="s">
        <v>13</v>
      </c>
      <c r="AA6" s="95"/>
      <c r="AB6" s="70" t="s">
        <v>623</v>
      </c>
      <c r="AC6" s="95"/>
      <c r="AD6" s="70" t="s">
        <v>480</v>
      </c>
      <c r="AE6" s="96"/>
      <c r="AI6" s="70"/>
      <c r="AJ6" s="70"/>
      <c r="AK6" s="70"/>
      <c r="AL6" s="70"/>
      <c r="AM6" s="70"/>
      <c r="AN6" s="70"/>
    </row>
    <row r="7" spans="1:52" ht="3.6" customHeight="1">
      <c r="A7" s="376"/>
      <c r="B7" s="352"/>
      <c r="C7" s="352"/>
      <c r="D7" s="352"/>
      <c r="E7" s="377"/>
      <c r="F7" s="384"/>
      <c r="G7" s="385"/>
      <c r="H7" s="385"/>
      <c r="I7" s="385"/>
      <c r="J7" s="385"/>
      <c r="K7" s="385"/>
      <c r="L7" s="385"/>
      <c r="M7" s="385"/>
      <c r="N7" s="385"/>
      <c r="O7" s="386"/>
      <c r="P7" s="376"/>
      <c r="Q7" s="352"/>
      <c r="R7" s="352"/>
      <c r="S7" s="352"/>
      <c r="T7" s="377"/>
      <c r="U7" s="97"/>
      <c r="V7" s="98"/>
      <c r="W7" s="98"/>
      <c r="X7" s="98"/>
      <c r="Y7" s="98"/>
      <c r="Z7" s="98"/>
      <c r="AA7" s="98"/>
      <c r="AB7" s="98"/>
      <c r="AC7" s="98"/>
      <c r="AD7" s="98"/>
      <c r="AE7" s="99"/>
    </row>
    <row r="8" spans="1:52" ht="3.6" customHeight="1">
      <c r="A8" s="389" t="s">
        <v>600</v>
      </c>
      <c r="B8" s="390"/>
      <c r="C8" s="390"/>
      <c r="D8" s="390"/>
      <c r="E8" s="390"/>
      <c r="F8" s="390"/>
      <c r="G8" s="390"/>
      <c r="H8" s="390"/>
      <c r="I8" s="390"/>
      <c r="J8" s="391"/>
      <c r="K8" s="401"/>
      <c r="L8" s="402"/>
      <c r="M8" s="402"/>
      <c r="N8" s="402"/>
      <c r="O8" s="402"/>
      <c r="P8" s="402"/>
      <c r="Q8" s="402"/>
      <c r="R8" s="402"/>
      <c r="S8" s="402"/>
      <c r="T8" s="402"/>
      <c r="U8" s="402"/>
      <c r="V8" s="402"/>
      <c r="W8" s="402"/>
      <c r="X8" s="402"/>
      <c r="Y8" s="402"/>
      <c r="Z8" s="402"/>
      <c r="AA8" s="402"/>
      <c r="AB8" s="402"/>
      <c r="AC8" s="402"/>
      <c r="AD8" s="402"/>
      <c r="AE8" s="403"/>
      <c r="AF8" s="76"/>
      <c r="AG8" s="76"/>
      <c r="AH8" s="76"/>
      <c r="AI8" s="76"/>
      <c r="AJ8" s="76"/>
      <c r="AK8" s="76"/>
      <c r="AL8" s="76"/>
      <c r="AM8" s="76"/>
      <c r="AN8" s="76"/>
    </row>
    <row r="9" spans="1:52" ht="14.1" customHeight="1">
      <c r="A9" s="392"/>
      <c r="B9" s="393"/>
      <c r="C9" s="393"/>
      <c r="D9" s="393"/>
      <c r="E9" s="393"/>
      <c r="F9" s="393"/>
      <c r="G9" s="393"/>
      <c r="H9" s="393"/>
      <c r="I9" s="393"/>
      <c r="J9" s="394"/>
      <c r="K9" s="404"/>
      <c r="L9" s="405"/>
      <c r="M9" s="405"/>
      <c r="N9" s="405"/>
      <c r="O9" s="405"/>
      <c r="P9" s="405"/>
      <c r="Q9" s="405"/>
      <c r="R9" s="405"/>
      <c r="S9" s="405"/>
      <c r="T9" s="405"/>
      <c r="U9" s="405"/>
      <c r="V9" s="405"/>
      <c r="W9" s="405"/>
      <c r="X9" s="405"/>
      <c r="Y9" s="405"/>
      <c r="Z9" s="405"/>
      <c r="AA9" s="405"/>
      <c r="AB9" s="405"/>
      <c r="AC9" s="405"/>
      <c r="AD9" s="405"/>
      <c r="AE9" s="406"/>
      <c r="AF9" s="77"/>
      <c r="AG9" s="77"/>
      <c r="AH9" s="76"/>
      <c r="AI9" s="77"/>
      <c r="AJ9" s="76"/>
      <c r="AK9" s="77"/>
      <c r="AL9" s="76"/>
      <c r="AM9" s="77"/>
      <c r="AN9" s="76"/>
    </row>
    <row r="10" spans="1:52" ht="3.6" customHeight="1">
      <c r="A10" s="395"/>
      <c r="B10" s="396"/>
      <c r="C10" s="396"/>
      <c r="D10" s="396"/>
      <c r="E10" s="396"/>
      <c r="F10" s="396"/>
      <c r="G10" s="396"/>
      <c r="H10" s="396"/>
      <c r="I10" s="396"/>
      <c r="J10" s="397"/>
      <c r="K10" s="407"/>
      <c r="L10" s="408"/>
      <c r="M10" s="408"/>
      <c r="N10" s="408"/>
      <c r="O10" s="408"/>
      <c r="P10" s="408"/>
      <c r="Q10" s="408"/>
      <c r="R10" s="408"/>
      <c r="S10" s="408"/>
      <c r="T10" s="408"/>
      <c r="U10" s="408"/>
      <c r="V10" s="408"/>
      <c r="W10" s="408"/>
      <c r="X10" s="408"/>
      <c r="Y10" s="408"/>
      <c r="Z10" s="408"/>
      <c r="AA10" s="408"/>
      <c r="AB10" s="408"/>
      <c r="AC10" s="408"/>
      <c r="AD10" s="408"/>
      <c r="AE10" s="409"/>
      <c r="AF10" s="76"/>
      <c r="AG10" s="76"/>
      <c r="AH10" s="76"/>
      <c r="AI10" s="76"/>
      <c r="AJ10" s="76"/>
      <c r="AK10" s="76"/>
      <c r="AL10" s="76"/>
      <c r="AM10" s="76"/>
      <c r="AN10" s="76"/>
    </row>
    <row r="11" spans="1:52" ht="15" customHeight="1">
      <c r="A11" s="389" t="s">
        <v>604</v>
      </c>
      <c r="B11" s="390"/>
      <c r="C11" s="390"/>
      <c r="D11" s="390"/>
      <c r="E11" s="390"/>
      <c r="F11" s="390"/>
      <c r="G11" s="390"/>
      <c r="H11" s="390"/>
      <c r="I11" s="390"/>
      <c r="J11" s="391"/>
      <c r="K11" s="387" t="s">
        <v>265</v>
      </c>
      <c r="L11" s="398"/>
      <c r="M11" s="388"/>
      <c r="N11" s="348"/>
      <c r="O11" s="349"/>
      <c r="P11" s="349"/>
      <c r="Q11" s="350"/>
      <c r="R11" s="71" t="s">
        <v>592</v>
      </c>
      <c r="S11" s="348"/>
      <c r="T11" s="349"/>
      <c r="U11" s="349"/>
      <c r="V11" s="350"/>
      <c r="W11" s="100"/>
      <c r="X11" s="101"/>
      <c r="Y11" s="101"/>
      <c r="Z11" s="101"/>
      <c r="AA11" s="101"/>
      <c r="AB11" s="101"/>
      <c r="AC11" s="101"/>
      <c r="AD11" s="101"/>
      <c r="AE11" s="102"/>
    </row>
    <row r="12" spans="1:52" ht="15" customHeight="1">
      <c r="A12" s="392"/>
      <c r="B12" s="393"/>
      <c r="C12" s="393"/>
      <c r="D12" s="393"/>
      <c r="E12" s="393"/>
      <c r="F12" s="393"/>
      <c r="G12" s="393"/>
      <c r="H12" s="393"/>
      <c r="I12" s="393"/>
      <c r="J12" s="394"/>
      <c r="K12" s="387" t="s">
        <v>306</v>
      </c>
      <c r="L12" s="398"/>
      <c r="M12" s="388"/>
      <c r="N12" s="348"/>
      <c r="O12" s="349"/>
      <c r="P12" s="349"/>
      <c r="Q12" s="349"/>
      <c r="R12" s="349"/>
      <c r="S12" s="349"/>
      <c r="T12" s="350"/>
      <c r="U12" s="387" t="s">
        <v>267</v>
      </c>
      <c r="V12" s="398"/>
      <c r="W12" s="388"/>
      <c r="X12" s="348"/>
      <c r="Y12" s="349"/>
      <c r="Z12" s="349"/>
      <c r="AA12" s="349"/>
      <c r="AB12" s="349"/>
      <c r="AC12" s="349"/>
      <c r="AD12" s="349"/>
      <c r="AE12" s="350"/>
    </row>
    <row r="13" spans="1:52" ht="15" customHeight="1">
      <c r="A13" s="392"/>
      <c r="B13" s="393"/>
      <c r="C13" s="393"/>
      <c r="D13" s="393"/>
      <c r="E13" s="393"/>
      <c r="F13" s="393"/>
      <c r="G13" s="393"/>
      <c r="H13" s="393"/>
      <c r="I13" s="393"/>
      <c r="J13" s="394"/>
      <c r="K13" s="387" t="s">
        <v>638</v>
      </c>
      <c r="L13" s="398"/>
      <c r="M13" s="388"/>
      <c r="N13" s="348"/>
      <c r="O13" s="349"/>
      <c r="P13" s="349"/>
      <c r="Q13" s="349"/>
      <c r="R13" s="349"/>
      <c r="S13" s="349"/>
      <c r="T13" s="350"/>
      <c r="U13" s="387" t="s">
        <v>269</v>
      </c>
      <c r="V13" s="398"/>
      <c r="W13" s="388"/>
      <c r="X13" s="348"/>
      <c r="Y13" s="349"/>
      <c r="Z13" s="349"/>
      <c r="AA13" s="349"/>
      <c r="AB13" s="349"/>
      <c r="AC13" s="349"/>
      <c r="AD13" s="349"/>
      <c r="AE13" s="350"/>
    </row>
    <row r="14" spans="1:52" ht="15" customHeight="1">
      <c r="A14" s="395"/>
      <c r="B14" s="396"/>
      <c r="C14" s="396"/>
      <c r="D14" s="396"/>
      <c r="E14" s="396"/>
      <c r="F14" s="396"/>
      <c r="G14" s="396"/>
      <c r="H14" s="396"/>
      <c r="I14" s="396"/>
      <c r="J14" s="397"/>
      <c r="K14" s="387" t="s">
        <v>270</v>
      </c>
      <c r="L14" s="398"/>
      <c r="M14" s="388"/>
      <c r="N14" s="348"/>
      <c r="O14" s="349"/>
      <c r="P14" s="349"/>
      <c r="Q14" s="349"/>
      <c r="R14" s="349"/>
      <c r="S14" s="349"/>
      <c r="T14" s="349"/>
      <c r="U14" s="349"/>
      <c r="V14" s="349"/>
      <c r="W14" s="349"/>
      <c r="X14" s="349"/>
      <c r="Y14" s="349"/>
      <c r="Z14" s="349"/>
      <c r="AA14" s="349"/>
      <c r="AB14" s="349"/>
      <c r="AC14" s="349"/>
      <c r="AD14" s="349"/>
      <c r="AE14" s="350"/>
    </row>
    <row r="15" spans="1:52" ht="3.6" customHeight="1">
      <c r="A15" s="353" t="s">
        <v>764</v>
      </c>
      <c r="B15" s="354"/>
      <c r="C15" s="354"/>
      <c r="D15" s="354"/>
      <c r="E15" s="354"/>
      <c r="F15" s="354"/>
      <c r="G15" s="354"/>
      <c r="H15" s="354"/>
      <c r="I15" s="354"/>
      <c r="J15" s="355"/>
      <c r="K15" s="362"/>
      <c r="L15" s="363"/>
      <c r="M15" s="363"/>
      <c r="N15" s="363"/>
      <c r="O15" s="363"/>
      <c r="P15" s="363"/>
      <c r="Q15" s="363"/>
      <c r="R15" s="363"/>
      <c r="S15" s="363"/>
      <c r="T15" s="363"/>
      <c r="U15" s="363"/>
      <c r="V15" s="363"/>
      <c r="W15" s="363"/>
      <c r="X15" s="363"/>
      <c r="Y15" s="363"/>
      <c r="Z15" s="363"/>
      <c r="AA15" s="363"/>
      <c r="AB15" s="363"/>
      <c r="AC15" s="363"/>
      <c r="AD15" s="363"/>
      <c r="AE15" s="364"/>
      <c r="AF15" s="78"/>
      <c r="AG15" s="78"/>
      <c r="AH15" s="78"/>
      <c r="AI15" s="78"/>
      <c r="AJ15" s="78"/>
      <c r="AK15" s="78"/>
      <c r="AL15" s="78"/>
      <c r="AM15" s="78"/>
      <c r="AN15" s="78"/>
    </row>
    <row r="16" spans="1:52" ht="17.399999999999999" customHeight="1">
      <c r="A16" s="356"/>
      <c r="B16" s="357"/>
      <c r="C16" s="357"/>
      <c r="D16" s="357"/>
      <c r="E16" s="357"/>
      <c r="F16" s="357"/>
      <c r="G16" s="357"/>
      <c r="H16" s="357"/>
      <c r="I16" s="357"/>
      <c r="J16" s="358"/>
      <c r="K16" s="365"/>
      <c r="L16" s="366"/>
      <c r="M16" s="366"/>
      <c r="N16" s="366"/>
      <c r="O16" s="366"/>
      <c r="P16" s="366"/>
      <c r="Q16" s="366"/>
      <c r="R16" s="366"/>
      <c r="S16" s="366"/>
      <c r="T16" s="366"/>
      <c r="U16" s="366"/>
      <c r="V16" s="366"/>
      <c r="W16" s="366"/>
      <c r="X16" s="366"/>
      <c r="Y16" s="366"/>
      <c r="Z16" s="366"/>
      <c r="AA16" s="366"/>
      <c r="AB16" s="366"/>
      <c r="AC16" s="366"/>
      <c r="AD16" s="366"/>
      <c r="AE16" s="367"/>
      <c r="AF16" s="78"/>
      <c r="AG16" s="78"/>
      <c r="AH16" s="78"/>
      <c r="AI16" s="78"/>
      <c r="AJ16" s="78"/>
      <c r="AK16" s="78"/>
      <c r="AL16" s="78"/>
      <c r="AM16" s="78"/>
      <c r="AN16" s="78"/>
    </row>
    <row r="17" spans="1:40" ht="3.6" customHeight="1">
      <c r="A17" s="359"/>
      <c r="B17" s="360"/>
      <c r="C17" s="360"/>
      <c r="D17" s="360"/>
      <c r="E17" s="360"/>
      <c r="F17" s="360"/>
      <c r="G17" s="360"/>
      <c r="H17" s="360"/>
      <c r="I17" s="360"/>
      <c r="J17" s="361"/>
      <c r="K17" s="368"/>
      <c r="L17" s="369"/>
      <c r="M17" s="369"/>
      <c r="N17" s="369"/>
      <c r="O17" s="369"/>
      <c r="P17" s="369"/>
      <c r="Q17" s="369"/>
      <c r="R17" s="369"/>
      <c r="S17" s="369"/>
      <c r="T17" s="369"/>
      <c r="U17" s="369"/>
      <c r="V17" s="369"/>
      <c r="W17" s="369"/>
      <c r="X17" s="369"/>
      <c r="Y17" s="369"/>
      <c r="Z17" s="369"/>
      <c r="AA17" s="369"/>
      <c r="AB17" s="369"/>
      <c r="AC17" s="369"/>
      <c r="AD17" s="369"/>
      <c r="AE17" s="370"/>
      <c r="AF17" s="78"/>
      <c r="AG17" s="78"/>
      <c r="AH17" s="78"/>
      <c r="AI17" s="78"/>
      <c r="AJ17" s="78"/>
      <c r="AK17" s="78"/>
      <c r="AL17" s="78"/>
      <c r="AM17" s="78"/>
      <c r="AN17" s="78"/>
    </row>
    <row r="18" spans="1:40" ht="3.6" customHeight="1">
      <c r="A18" s="353" t="s">
        <v>765</v>
      </c>
      <c r="B18" s="354"/>
      <c r="C18" s="354"/>
      <c r="D18" s="354"/>
      <c r="E18" s="354"/>
      <c r="F18" s="354"/>
      <c r="G18" s="354"/>
      <c r="H18" s="354"/>
      <c r="I18" s="354"/>
      <c r="J18" s="355"/>
      <c r="K18" s="362"/>
      <c r="L18" s="363"/>
      <c r="M18" s="363"/>
      <c r="N18" s="363"/>
      <c r="O18" s="363"/>
      <c r="P18" s="363"/>
      <c r="Q18" s="363"/>
      <c r="R18" s="363"/>
      <c r="S18" s="363"/>
      <c r="T18" s="363"/>
      <c r="U18" s="363"/>
      <c r="V18" s="363"/>
      <c r="W18" s="363"/>
      <c r="X18" s="363"/>
      <c r="Y18" s="363"/>
      <c r="Z18" s="363"/>
      <c r="AA18" s="363"/>
      <c r="AB18" s="363"/>
      <c r="AC18" s="363"/>
      <c r="AD18" s="363"/>
      <c r="AE18" s="364"/>
      <c r="AF18" s="76"/>
      <c r="AG18" s="76"/>
      <c r="AH18" s="76"/>
      <c r="AI18" s="76"/>
      <c r="AJ18" s="76"/>
      <c r="AK18" s="76"/>
      <c r="AL18" s="76"/>
      <c r="AM18" s="76"/>
      <c r="AN18" s="76"/>
    </row>
    <row r="19" spans="1:40" ht="17.399999999999999" customHeight="1">
      <c r="A19" s="356"/>
      <c r="B19" s="357"/>
      <c r="C19" s="357"/>
      <c r="D19" s="357"/>
      <c r="E19" s="357"/>
      <c r="F19" s="357"/>
      <c r="G19" s="357"/>
      <c r="H19" s="357"/>
      <c r="I19" s="357"/>
      <c r="J19" s="358"/>
      <c r="K19" s="365"/>
      <c r="L19" s="366"/>
      <c r="M19" s="366"/>
      <c r="N19" s="366"/>
      <c r="O19" s="366"/>
      <c r="P19" s="366"/>
      <c r="Q19" s="366"/>
      <c r="R19" s="366"/>
      <c r="S19" s="366"/>
      <c r="T19" s="366"/>
      <c r="U19" s="366"/>
      <c r="V19" s="366"/>
      <c r="W19" s="366"/>
      <c r="X19" s="366"/>
      <c r="Y19" s="366"/>
      <c r="Z19" s="366"/>
      <c r="AA19" s="366"/>
      <c r="AB19" s="366"/>
      <c r="AC19" s="366"/>
      <c r="AD19" s="366"/>
      <c r="AE19" s="367"/>
      <c r="AF19" s="77"/>
      <c r="AG19" s="77"/>
      <c r="AH19" s="76"/>
      <c r="AI19" s="77"/>
      <c r="AJ19" s="76"/>
      <c r="AK19" s="77"/>
      <c r="AL19" s="76"/>
      <c r="AM19" s="77"/>
      <c r="AN19" s="76"/>
    </row>
    <row r="20" spans="1:40" ht="3" customHeight="1">
      <c r="A20" s="359"/>
      <c r="B20" s="360"/>
      <c r="C20" s="360"/>
      <c r="D20" s="360"/>
      <c r="E20" s="360"/>
      <c r="F20" s="360"/>
      <c r="G20" s="360"/>
      <c r="H20" s="360"/>
      <c r="I20" s="360"/>
      <c r="J20" s="361"/>
      <c r="K20" s="368"/>
      <c r="L20" s="369"/>
      <c r="M20" s="369"/>
      <c r="N20" s="369"/>
      <c r="O20" s="369"/>
      <c r="P20" s="369"/>
      <c r="Q20" s="369"/>
      <c r="R20" s="369"/>
      <c r="S20" s="369"/>
      <c r="T20" s="369"/>
      <c r="U20" s="369"/>
      <c r="V20" s="369"/>
      <c r="W20" s="369"/>
      <c r="X20" s="369"/>
      <c r="Y20" s="369"/>
      <c r="Z20" s="369"/>
      <c r="AA20" s="369"/>
      <c r="AB20" s="369"/>
      <c r="AC20" s="369"/>
      <c r="AD20" s="369"/>
      <c r="AE20" s="370"/>
      <c r="AF20" s="76"/>
      <c r="AG20" s="76"/>
      <c r="AH20" s="76"/>
      <c r="AI20" s="76"/>
      <c r="AJ20" s="76"/>
      <c r="AK20" s="76"/>
      <c r="AL20" s="76"/>
      <c r="AM20" s="76"/>
      <c r="AN20" s="76"/>
    </row>
    <row r="21" spans="1:40" ht="3.6" customHeight="1">
      <c r="A21" s="353" t="s">
        <v>766</v>
      </c>
      <c r="B21" s="354"/>
      <c r="C21" s="354"/>
      <c r="D21" s="354"/>
      <c r="E21" s="354"/>
      <c r="F21" s="354"/>
      <c r="G21" s="354"/>
      <c r="H21" s="354"/>
      <c r="I21" s="354"/>
      <c r="J21" s="355"/>
      <c r="K21" s="362"/>
      <c r="L21" s="363"/>
      <c r="M21" s="363"/>
      <c r="N21" s="363"/>
      <c r="O21" s="363"/>
      <c r="P21" s="363"/>
      <c r="Q21" s="363"/>
      <c r="R21" s="363"/>
      <c r="S21" s="363"/>
      <c r="T21" s="363"/>
      <c r="U21" s="363"/>
      <c r="V21" s="363"/>
      <c r="W21" s="363"/>
      <c r="X21" s="363"/>
      <c r="Y21" s="363"/>
      <c r="Z21" s="363"/>
      <c r="AA21" s="363"/>
      <c r="AB21" s="363"/>
      <c r="AC21" s="363"/>
      <c r="AD21" s="363"/>
      <c r="AE21" s="364"/>
      <c r="AF21" s="78"/>
      <c r="AG21" s="78"/>
      <c r="AH21" s="78"/>
      <c r="AI21" s="78"/>
      <c r="AJ21" s="78"/>
      <c r="AK21" s="78"/>
      <c r="AL21" s="78"/>
      <c r="AM21" s="78"/>
      <c r="AN21" s="78"/>
    </row>
    <row r="22" spans="1:40" ht="17.399999999999999" customHeight="1">
      <c r="A22" s="356"/>
      <c r="B22" s="357"/>
      <c r="C22" s="357"/>
      <c r="D22" s="357"/>
      <c r="E22" s="357"/>
      <c r="F22" s="357"/>
      <c r="G22" s="357"/>
      <c r="H22" s="357"/>
      <c r="I22" s="357"/>
      <c r="J22" s="358"/>
      <c r="K22" s="365"/>
      <c r="L22" s="366"/>
      <c r="M22" s="366"/>
      <c r="N22" s="366"/>
      <c r="O22" s="366"/>
      <c r="P22" s="366"/>
      <c r="Q22" s="366"/>
      <c r="R22" s="366"/>
      <c r="S22" s="366"/>
      <c r="T22" s="366"/>
      <c r="U22" s="366"/>
      <c r="V22" s="366"/>
      <c r="W22" s="366"/>
      <c r="X22" s="366"/>
      <c r="Y22" s="366"/>
      <c r="Z22" s="366"/>
      <c r="AA22" s="366"/>
      <c r="AB22" s="366"/>
      <c r="AC22" s="366"/>
      <c r="AD22" s="366"/>
      <c r="AE22" s="367"/>
      <c r="AF22" s="78"/>
      <c r="AG22" s="78"/>
      <c r="AH22" s="78"/>
      <c r="AI22" s="78"/>
      <c r="AJ22" s="78"/>
      <c r="AK22" s="78"/>
      <c r="AL22" s="78"/>
      <c r="AM22" s="78"/>
      <c r="AN22" s="78"/>
    </row>
    <row r="23" spans="1:40" ht="3.6" customHeight="1">
      <c r="A23" s="359"/>
      <c r="B23" s="360"/>
      <c r="C23" s="360"/>
      <c r="D23" s="360"/>
      <c r="E23" s="360"/>
      <c r="F23" s="360"/>
      <c r="G23" s="360"/>
      <c r="H23" s="360"/>
      <c r="I23" s="360"/>
      <c r="J23" s="361"/>
      <c r="K23" s="368"/>
      <c r="L23" s="369"/>
      <c r="M23" s="369"/>
      <c r="N23" s="369"/>
      <c r="O23" s="369"/>
      <c r="P23" s="369"/>
      <c r="Q23" s="369"/>
      <c r="R23" s="369"/>
      <c r="S23" s="369"/>
      <c r="T23" s="369"/>
      <c r="U23" s="369"/>
      <c r="V23" s="369"/>
      <c r="W23" s="369"/>
      <c r="X23" s="369"/>
      <c r="Y23" s="369"/>
      <c r="Z23" s="369"/>
      <c r="AA23" s="369"/>
      <c r="AB23" s="369"/>
      <c r="AC23" s="369"/>
      <c r="AD23" s="369"/>
      <c r="AE23" s="370"/>
      <c r="AF23" s="78"/>
      <c r="AG23" s="78"/>
      <c r="AH23" s="78"/>
      <c r="AI23" s="78"/>
      <c r="AJ23" s="78"/>
      <c r="AK23" s="78"/>
      <c r="AL23" s="78"/>
      <c r="AM23" s="78"/>
      <c r="AN23" s="78"/>
    </row>
    <row r="24" spans="1:40" ht="3.6" customHeight="1">
      <c r="A24" s="353" t="s">
        <v>767</v>
      </c>
      <c r="B24" s="354"/>
      <c r="C24" s="354"/>
      <c r="D24" s="354"/>
      <c r="E24" s="354"/>
      <c r="F24" s="354"/>
      <c r="G24" s="354"/>
      <c r="H24" s="354"/>
      <c r="I24" s="354"/>
      <c r="J24" s="355"/>
      <c r="K24" s="362"/>
      <c r="L24" s="363"/>
      <c r="M24" s="363"/>
      <c r="N24" s="363"/>
      <c r="O24" s="363"/>
      <c r="P24" s="363"/>
      <c r="Q24" s="363"/>
      <c r="R24" s="363"/>
      <c r="S24" s="363"/>
      <c r="T24" s="363"/>
      <c r="U24" s="363"/>
      <c r="V24" s="363"/>
      <c r="W24" s="363"/>
      <c r="X24" s="363"/>
      <c r="Y24" s="363"/>
      <c r="Z24" s="363"/>
      <c r="AA24" s="363"/>
      <c r="AB24" s="363"/>
      <c r="AC24" s="363"/>
      <c r="AD24" s="363"/>
      <c r="AE24" s="364"/>
      <c r="AF24" s="76"/>
      <c r="AG24" s="76"/>
      <c r="AH24" s="76"/>
      <c r="AI24" s="76"/>
      <c r="AJ24" s="76"/>
      <c r="AK24" s="76"/>
      <c r="AL24" s="76"/>
      <c r="AM24" s="76"/>
      <c r="AN24" s="76"/>
    </row>
    <row r="25" spans="1:40" ht="42.9" customHeight="1">
      <c r="A25" s="356"/>
      <c r="B25" s="357"/>
      <c r="C25" s="357"/>
      <c r="D25" s="357"/>
      <c r="E25" s="357"/>
      <c r="F25" s="357"/>
      <c r="G25" s="357"/>
      <c r="H25" s="357"/>
      <c r="I25" s="357"/>
      <c r="J25" s="358"/>
      <c r="K25" s="365"/>
      <c r="L25" s="366"/>
      <c r="M25" s="366"/>
      <c r="N25" s="366"/>
      <c r="O25" s="366"/>
      <c r="P25" s="366"/>
      <c r="Q25" s="366"/>
      <c r="R25" s="366"/>
      <c r="S25" s="366"/>
      <c r="T25" s="366"/>
      <c r="U25" s="366"/>
      <c r="V25" s="366"/>
      <c r="W25" s="366"/>
      <c r="X25" s="366"/>
      <c r="Y25" s="366"/>
      <c r="Z25" s="366"/>
      <c r="AA25" s="366"/>
      <c r="AB25" s="366"/>
      <c r="AC25" s="366"/>
      <c r="AD25" s="366"/>
      <c r="AE25" s="367"/>
      <c r="AF25" s="77"/>
      <c r="AG25" s="77"/>
      <c r="AH25" s="76"/>
      <c r="AI25" s="77"/>
      <c r="AJ25" s="76"/>
      <c r="AK25" s="77"/>
      <c r="AL25" s="76"/>
      <c r="AM25" s="77"/>
      <c r="AN25" s="76"/>
    </row>
    <row r="26" spans="1:40" ht="3" customHeight="1">
      <c r="A26" s="359"/>
      <c r="B26" s="360"/>
      <c r="C26" s="360"/>
      <c r="D26" s="360"/>
      <c r="E26" s="360"/>
      <c r="F26" s="360"/>
      <c r="G26" s="360"/>
      <c r="H26" s="360"/>
      <c r="I26" s="360"/>
      <c r="J26" s="361"/>
      <c r="K26" s="368"/>
      <c r="L26" s="369"/>
      <c r="M26" s="369"/>
      <c r="N26" s="369"/>
      <c r="O26" s="369"/>
      <c r="P26" s="369"/>
      <c r="Q26" s="369"/>
      <c r="R26" s="369"/>
      <c r="S26" s="369"/>
      <c r="T26" s="369"/>
      <c r="U26" s="369"/>
      <c r="V26" s="369"/>
      <c r="W26" s="369"/>
      <c r="X26" s="369"/>
      <c r="Y26" s="369"/>
      <c r="Z26" s="369"/>
      <c r="AA26" s="369"/>
      <c r="AB26" s="369"/>
      <c r="AC26" s="369"/>
      <c r="AD26" s="369"/>
      <c r="AE26" s="370"/>
      <c r="AF26" s="76"/>
      <c r="AG26" s="76"/>
      <c r="AH26" s="76"/>
      <c r="AI26" s="76"/>
      <c r="AJ26" s="76"/>
      <c r="AK26" s="76"/>
      <c r="AL26" s="76"/>
      <c r="AM26" s="76"/>
      <c r="AN26" s="76"/>
    </row>
    <row r="27" spans="1:40" ht="3.6" customHeight="1">
      <c r="A27" s="353" t="s">
        <v>773</v>
      </c>
      <c r="B27" s="354"/>
      <c r="C27" s="354"/>
      <c r="D27" s="354"/>
      <c r="E27" s="354"/>
      <c r="F27" s="354"/>
      <c r="G27" s="354"/>
      <c r="H27" s="354"/>
      <c r="I27" s="354"/>
      <c r="J27" s="355"/>
      <c r="K27" s="362"/>
      <c r="L27" s="363"/>
      <c r="M27" s="363"/>
      <c r="N27" s="363"/>
      <c r="O27" s="363"/>
      <c r="P27" s="363"/>
      <c r="Q27" s="363"/>
      <c r="R27" s="363"/>
      <c r="S27" s="363"/>
      <c r="T27" s="363"/>
      <c r="U27" s="363"/>
      <c r="V27" s="363"/>
      <c r="W27" s="363"/>
      <c r="X27" s="363"/>
      <c r="Y27" s="363"/>
      <c r="Z27" s="363"/>
      <c r="AA27" s="363"/>
      <c r="AB27" s="363"/>
      <c r="AC27" s="363"/>
      <c r="AD27" s="363"/>
      <c r="AE27" s="364"/>
    </row>
    <row r="28" spans="1:40" ht="30" customHeight="1">
      <c r="A28" s="356"/>
      <c r="B28" s="357"/>
      <c r="C28" s="357"/>
      <c r="D28" s="357"/>
      <c r="E28" s="357"/>
      <c r="F28" s="357"/>
      <c r="G28" s="357"/>
      <c r="H28" s="357"/>
      <c r="I28" s="357"/>
      <c r="J28" s="358"/>
      <c r="K28" s="365"/>
      <c r="L28" s="366"/>
      <c r="M28" s="366"/>
      <c r="N28" s="366"/>
      <c r="O28" s="366"/>
      <c r="P28" s="366"/>
      <c r="Q28" s="366"/>
      <c r="R28" s="366"/>
      <c r="S28" s="366"/>
      <c r="T28" s="366"/>
      <c r="U28" s="366"/>
      <c r="V28" s="366"/>
      <c r="W28" s="366"/>
      <c r="X28" s="366"/>
      <c r="Y28" s="366"/>
      <c r="Z28" s="366"/>
      <c r="AA28" s="366"/>
      <c r="AB28" s="366"/>
      <c r="AC28" s="366"/>
      <c r="AD28" s="366"/>
      <c r="AE28" s="367"/>
    </row>
    <row r="29" spans="1:40" ht="3.6" customHeight="1">
      <c r="A29" s="359"/>
      <c r="B29" s="360"/>
      <c r="C29" s="360"/>
      <c r="D29" s="360"/>
      <c r="E29" s="360"/>
      <c r="F29" s="360"/>
      <c r="G29" s="360"/>
      <c r="H29" s="360"/>
      <c r="I29" s="360"/>
      <c r="J29" s="361"/>
      <c r="K29" s="368"/>
      <c r="L29" s="369"/>
      <c r="M29" s="369"/>
      <c r="N29" s="369"/>
      <c r="O29" s="369"/>
      <c r="P29" s="369"/>
      <c r="Q29" s="369"/>
      <c r="R29" s="369"/>
      <c r="S29" s="369"/>
      <c r="T29" s="369"/>
      <c r="U29" s="369"/>
      <c r="V29" s="369"/>
      <c r="W29" s="369"/>
      <c r="X29" s="369"/>
      <c r="Y29" s="369"/>
      <c r="Z29" s="369"/>
      <c r="AA29" s="369"/>
      <c r="AB29" s="369"/>
      <c r="AC29" s="369"/>
      <c r="AD29" s="369"/>
      <c r="AE29" s="370"/>
    </row>
    <row r="30" spans="1:40" ht="3.6" customHeight="1">
      <c r="A30" s="353" t="s">
        <v>768</v>
      </c>
      <c r="B30" s="354"/>
      <c r="C30" s="354"/>
      <c r="D30" s="354"/>
      <c r="E30" s="354"/>
      <c r="F30" s="354"/>
      <c r="G30" s="354"/>
      <c r="H30" s="354"/>
      <c r="I30" s="354"/>
      <c r="J30" s="355"/>
      <c r="K30" s="428">
        <v>1</v>
      </c>
      <c r="L30" s="431"/>
      <c r="M30" s="431"/>
      <c r="N30" s="431"/>
      <c r="O30" s="431"/>
      <c r="P30" s="431"/>
      <c r="Q30" s="431"/>
      <c r="R30" s="431"/>
      <c r="S30" s="431"/>
      <c r="T30" s="431"/>
      <c r="U30" s="431"/>
      <c r="V30" s="431"/>
      <c r="W30" s="431"/>
      <c r="X30" s="431"/>
      <c r="Y30" s="431"/>
      <c r="Z30" s="431"/>
      <c r="AA30" s="431"/>
      <c r="AB30" s="431"/>
      <c r="AC30" s="431"/>
      <c r="AD30" s="431"/>
      <c r="AE30" s="432"/>
    </row>
    <row r="31" spans="1:40" ht="15" customHeight="1">
      <c r="A31" s="356"/>
      <c r="B31" s="357"/>
      <c r="C31" s="357"/>
      <c r="D31" s="357"/>
      <c r="E31" s="357"/>
      <c r="F31" s="357"/>
      <c r="G31" s="357"/>
      <c r="H31" s="357"/>
      <c r="I31" s="357"/>
      <c r="J31" s="358"/>
      <c r="K31" s="429"/>
      <c r="L31" s="433"/>
      <c r="M31" s="433"/>
      <c r="N31" s="433"/>
      <c r="O31" s="433"/>
      <c r="P31" s="433"/>
      <c r="Q31" s="433"/>
      <c r="R31" s="433"/>
      <c r="S31" s="433"/>
      <c r="T31" s="433"/>
      <c r="U31" s="433"/>
      <c r="V31" s="433"/>
      <c r="W31" s="433"/>
      <c r="X31" s="433"/>
      <c r="Y31" s="433"/>
      <c r="Z31" s="433"/>
      <c r="AA31" s="433"/>
      <c r="AB31" s="433"/>
      <c r="AC31" s="433"/>
      <c r="AD31" s="433"/>
      <c r="AE31" s="434"/>
    </row>
    <row r="32" spans="1:40" ht="3.6" customHeight="1">
      <c r="A32" s="356"/>
      <c r="B32" s="357"/>
      <c r="C32" s="357"/>
      <c r="D32" s="357"/>
      <c r="E32" s="357"/>
      <c r="F32" s="357"/>
      <c r="G32" s="357"/>
      <c r="H32" s="357"/>
      <c r="I32" s="357"/>
      <c r="J32" s="358"/>
      <c r="K32" s="430"/>
      <c r="L32" s="435"/>
      <c r="M32" s="435"/>
      <c r="N32" s="435"/>
      <c r="O32" s="435"/>
      <c r="P32" s="435"/>
      <c r="Q32" s="435"/>
      <c r="R32" s="435"/>
      <c r="S32" s="435"/>
      <c r="T32" s="435"/>
      <c r="U32" s="435"/>
      <c r="V32" s="435"/>
      <c r="W32" s="435"/>
      <c r="X32" s="435"/>
      <c r="Y32" s="435"/>
      <c r="Z32" s="435"/>
      <c r="AA32" s="435"/>
      <c r="AB32" s="435"/>
      <c r="AC32" s="435"/>
      <c r="AD32" s="435"/>
      <c r="AE32" s="436"/>
    </row>
    <row r="33" spans="1:31" ht="3.6" customHeight="1">
      <c r="A33" s="356"/>
      <c r="B33" s="357"/>
      <c r="C33" s="357"/>
      <c r="D33" s="357"/>
      <c r="E33" s="357"/>
      <c r="F33" s="357"/>
      <c r="G33" s="357"/>
      <c r="H33" s="357"/>
      <c r="I33" s="357"/>
      <c r="J33" s="358"/>
      <c r="K33" s="428">
        <v>2</v>
      </c>
      <c r="L33" s="431"/>
      <c r="M33" s="431"/>
      <c r="N33" s="431"/>
      <c r="O33" s="431"/>
      <c r="P33" s="431"/>
      <c r="Q33" s="431"/>
      <c r="R33" s="431"/>
      <c r="S33" s="431"/>
      <c r="T33" s="431"/>
      <c r="U33" s="431"/>
      <c r="V33" s="431"/>
      <c r="W33" s="431"/>
      <c r="X33" s="431"/>
      <c r="Y33" s="431"/>
      <c r="Z33" s="431"/>
      <c r="AA33" s="431"/>
      <c r="AB33" s="431"/>
      <c r="AC33" s="431"/>
      <c r="AD33" s="431"/>
      <c r="AE33" s="432"/>
    </row>
    <row r="34" spans="1:31" ht="15" customHeight="1">
      <c r="A34" s="356"/>
      <c r="B34" s="357"/>
      <c r="C34" s="357"/>
      <c r="D34" s="357"/>
      <c r="E34" s="357"/>
      <c r="F34" s="357"/>
      <c r="G34" s="357"/>
      <c r="H34" s="357"/>
      <c r="I34" s="357"/>
      <c r="J34" s="358"/>
      <c r="K34" s="429"/>
      <c r="L34" s="433"/>
      <c r="M34" s="433"/>
      <c r="N34" s="433"/>
      <c r="O34" s="433"/>
      <c r="P34" s="433"/>
      <c r="Q34" s="433"/>
      <c r="R34" s="433"/>
      <c r="S34" s="433"/>
      <c r="T34" s="433"/>
      <c r="U34" s="433"/>
      <c r="V34" s="433"/>
      <c r="W34" s="433"/>
      <c r="X34" s="433"/>
      <c r="Y34" s="433"/>
      <c r="Z34" s="433"/>
      <c r="AA34" s="433"/>
      <c r="AB34" s="433"/>
      <c r="AC34" s="433"/>
      <c r="AD34" s="433"/>
      <c r="AE34" s="434"/>
    </row>
    <row r="35" spans="1:31" ht="3.6" customHeight="1">
      <c r="A35" s="356"/>
      <c r="B35" s="357"/>
      <c r="C35" s="357"/>
      <c r="D35" s="357"/>
      <c r="E35" s="357"/>
      <c r="F35" s="357"/>
      <c r="G35" s="357"/>
      <c r="H35" s="357"/>
      <c r="I35" s="357"/>
      <c r="J35" s="358"/>
      <c r="K35" s="430"/>
      <c r="L35" s="435"/>
      <c r="M35" s="435"/>
      <c r="N35" s="435"/>
      <c r="O35" s="435"/>
      <c r="P35" s="435"/>
      <c r="Q35" s="435"/>
      <c r="R35" s="435"/>
      <c r="S35" s="435"/>
      <c r="T35" s="435"/>
      <c r="U35" s="435"/>
      <c r="V35" s="435"/>
      <c r="W35" s="435"/>
      <c r="X35" s="435"/>
      <c r="Y35" s="435"/>
      <c r="Z35" s="435"/>
      <c r="AA35" s="435"/>
      <c r="AB35" s="435"/>
      <c r="AC35" s="435"/>
      <c r="AD35" s="435"/>
      <c r="AE35" s="436"/>
    </row>
    <row r="36" spans="1:31" ht="3.6" customHeight="1">
      <c r="A36" s="356"/>
      <c r="B36" s="357"/>
      <c r="C36" s="357"/>
      <c r="D36" s="357"/>
      <c r="E36" s="357"/>
      <c r="F36" s="357"/>
      <c r="G36" s="357"/>
      <c r="H36" s="357"/>
      <c r="I36" s="357"/>
      <c r="J36" s="358"/>
      <c r="K36" s="428">
        <v>3</v>
      </c>
      <c r="L36" s="431"/>
      <c r="M36" s="431"/>
      <c r="N36" s="431"/>
      <c r="O36" s="431"/>
      <c r="P36" s="431"/>
      <c r="Q36" s="431"/>
      <c r="R36" s="431"/>
      <c r="S36" s="431"/>
      <c r="T36" s="431"/>
      <c r="U36" s="431"/>
      <c r="V36" s="431"/>
      <c r="W36" s="431"/>
      <c r="X36" s="431"/>
      <c r="Y36" s="431"/>
      <c r="Z36" s="431"/>
      <c r="AA36" s="431"/>
      <c r="AB36" s="431"/>
      <c r="AC36" s="431"/>
      <c r="AD36" s="431"/>
      <c r="AE36" s="432"/>
    </row>
    <row r="37" spans="1:31" ht="15" customHeight="1">
      <c r="A37" s="356"/>
      <c r="B37" s="357"/>
      <c r="C37" s="357"/>
      <c r="D37" s="357"/>
      <c r="E37" s="357"/>
      <c r="F37" s="357"/>
      <c r="G37" s="357"/>
      <c r="H37" s="357"/>
      <c r="I37" s="357"/>
      <c r="J37" s="358"/>
      <c r="K37" s="429"/>
      <c r="L37" s="433"/>
      <c r="M37" s="433"/>
      <c r="N37" s="433"/>
      <c r="O37" s="433"/>
      <c r="P37" s="433"/>
      <c r="Q37" s="433"/>
      <c r="R37" s="433"/>
      <c r="S37" s="433"/>
      <c r="T37" s="433"/>
      <c r="U37" s="433"/>
      <c r="V37" s="433"/>
      <c r="W37" s="433"/>
      <c r="X37" s="433"/>
      <c r="Y37" s="433"/>
      <c r="Z37" s="433"/>
      <c r="AA37" s="433"/>
      <c r="AB37" s="433"/>
      <c r="AC37" s="433"/>
      <c r="AD37" s="433"/>
      <c r="AE37" s="434"/>
    </row>
    <row r="38" spans="1:31" ht="3.6" customHeight="1">
      <c r="A38" s="356"/>
      <c r="B38" s="357"/>
      <c r="C38" s="357"/>
      <c r="D38" s="357"/>
      <c r="E38" s="357"/>
      <c r="F38" s="357"/>
      <c r="G38" s="357"/>
      <c r="H38" s="357"/>
      <c r="I38" s="357"/>
      <c r="J38" s="358"/>
      <c r="K38" s="430"/>
      <c r="L38" s="435"/>
      <c r="M38" s="435"/>
      <c r="N38" s="435"/>
      <c r="O38" s="435"/>
      <c r="P38" s="435"/>
      <c r="Q38" s="435"/>
      <c r="R38" s="435"/>
      <c r="S38" s="435"/>
      <c r="T38" s="435"/>
      <c r="U38" s="435"/>
      <c r="V38" s="435"/>
      <c r="W38" s="435"/>
      <c r="X38" s="435"/>
      <c r="Y38" s="435"/>
      <c r="Z38" s="435"/>
      <c r="AA38" s="435"/>
      <c r="AB38" s="435"/>
      <c r="AC38" s="435"/>
      <c r="AD38" s="435"/>
      <c r="AE38" s="436"/>
    </row>
    <row r="39" spans="1:31" ht="3.6" customHeight="1">
      <c r="A39" s="356"/>
      <c r="B39" s="357"/>
      <c r="C39" s="357"/>
      <c r="D39" s="357"/>
      <c r="E39" s="357"/>
      <c r="F39" s="357"/>
      <c r="G39" s="357"/>
      <c r="H39" s="357"/>
      <c r="I39" s="357"/>
      <c r="J39" s="358"/>
      <c r="K39" s="428">
        <v>4</v>
      </c>
      <c r="L39" s="431"/>
      <c r="M39" s="431"/>
      <c r="N39" s="431"/>
      <c r="O39" s="431"/>
      <c r="P39" s="431"/>
      <c r="Q39" s="431"/>
      <c r="R39" s="431"/>
      <c r="S39" s="431"/>
      <c r="T39" s="431"/>
      <c r="U39" s="431"/>
      <c r="V39" s="431"/>
      <c r="W39" s="431"/>
      <c r="X39" s="431"/>
      <c r="Y39" s="431"/>
      <c r="Z39" s="431"/>
      <c r="AA39" s="431"/>
      <c r="AB39" s="431"/>
      <c r="AC39" s="431"/>
      <c r="AD39" s="431"/>
      <c r="AE39" s="432"/>
    </row>
    <row r="40" spans="1:31" ht="15" customHeight="1">
      <c r="A40" s="356"/>
      <c r="B40" s="357"/>
      <c r="C40" s="357"/>
      <c r="D40" s="357"/>
      <c r="E40" s="357"/>
      <c r="F40" s="357"/>
      <c r="G40" s="357"/>
      <c r="H40" s="357"/>
      <c r="I40" s="357"/>
      <c r="J40" s="358"/>
      <c r="K40" s="429"/>
      <c r="L40" s="433"/>
      <c r="M40" s="433"/>
      <c r="N40" s="433"/>
      <c r="O40" s="433"/>
      <c r="P40" s="433"/>
      <c r="Q40" s="433"/>
      <c r="R40" s="433"/>
      <c r="S40" s="433"/>
      <c r="T40" s="433"/>
      <c r="U40" s="433"/>
      <c r="V40" s="433"/>
      <c r="W40" s="433"/>
      <c r="X40" s="433"/>
      <c r="Y40" s="433"/>
      <c r="Z40" s="433"/>
      <c r="AA40" s="433"/>
      <c r="AB40" s="433"/>
      <c r="AC40" s="433"/>
      <c r="AD40" s="433"/>
      <c r="AE40" s="434"/>
    </row>
    <row r="41" spans="1:31" ht="3.6" customHeight="1">
      <c r="A41" s="356"/>
      <c r="B41" s="357"/>
      <c r="C41" s="357"/>
      <c r="D41" s="357"/>
      <c r="E41" s="357"/>
      <c r="F41" s="357"/>
      <c r="G41" s="357"/>
      <c r="H41" s="357"/>
      <c r="I41" s="357"/>
      <c r="J41" s="358"/>
      <c r="K41" s="430"/>
      <c r="L41" s="435"/>
      <c r="M41" s="435"/>
      <c r="N41" s="435"/>
      <c r="O41" s="435"/>
      <c r="P41" s="435"/>
      <c r="Q41" s="435"/>
      <c r="R41" s="435"/>
      <c r="S41" s="435"/>
      <c r="T41" s="435"/>
      <c r="U41" s="435"/>
      <c r="V41" s="435"/>
      <c r="W41" s="435"/>
      <c r="X41" s="435"/>
      <c r="Y41" s="435"/>
      <c r="Z41" s="435"/>
      <c r="AA41" s="435"/>
      <c r="AB41" s="435"/>
      <c r="AC41" s="435"/>
      <c r="AD41" s="435"/>
      <c r="AE41" s="436"/>
    </row>
    <row r="42" spans="1:31" ht="3.6" customHeight="1">
      <c r="A42" s="356"/>
      <c r="B42" s="357"/>
      <c r="C42" s="357"/>
      <c r="D42" s="357"/>
      <c r="E42" s="357"/>
      <c r="F42" s="357"/>
      <c r="G42" s="357"/>
      <c r="H42" s="357"/>
      <c r="I42" s="357"/>
      <c r="J42" s="358"/>
      <c r="K42" s="428">
        <v>5</v>
      </c>
      <c r="L42" s="431"/>
      <c r="M42" s="431"/>
      <c r="N42" s="431"/>
      <c r="O42" s="431"/>
      <c r="P42" s="431"/>
      <c r="Q42" s="431"/>
      <c r="R42" s="431"/>
      <c r="S42" s="431"/>
      <c r="T42" s="431"/>
      <c r="U42" s="431"/>
      <c r="V42" s="431"/>
      <c r="W42" s="431"/>
      <c r="X42" s="431"/>
      <c r="Y42" s="431"/>
      <c r="Z42" s="431"/>
      <c r="AA42" s="431"/>
      <c r="AB42" s="431"/>
      <c r="AC42" s="431"/>
      <c r="AD42" s="431"/>
      <c r="AE42" s="432"/>
    </row>
    <row r="43" spans="1:31" ht="15" customHeight="1">
      <c r="A43" s="356"/>
      <c r="B43" s="357"/>
      <c r="C43" s="357"/>
      <c r="D43" s="357"/>
      <c r="E43" s="357"/>
      <c r="F43" s="357"/>
      <c r="G43" s="357"/>
      <c r="H43" s="357"/>
      <c r="I43" s="357"/>
      <c r="J43" s="358"/>
      <c r="K43" s="429"/>
      <c r="L43" s="433"/>
      <c r="M43" s="433"/>
      <c r="N43" s="433"/>
      <c r="O43" s="433"/>
      <c r="P43" s="433"/>
      <c r="Q43" s="433"/>
      <c r="R43" s="433"/>
      <c r="S43" s="433"/>
      <c r="T43" s="433"/>
      <c r="U43" s="433"/>
      <c r="V43" s="433"/>
      <c r="W43" s="433"/>
      <c r="X43" s="433"/>
      <c r="Y43" s="433"/>
      <c r="Z43" s="433"/>
      <c r="AA43" s="433"/>
      <c r="AB43" s="433"/>
      <c r="AC43" s="433"/>
      <c r="AD43" s="433"/>
      <c r="AE43" s="434"/>
    </row>
    <row r="44" spans="1:31" ht="3.6" customHeight="1">
      <c r="A44" s="356"/>
      <c r="B44" s="357"/>
      <c r="C44" s="357"/>
      <c r="D44" s="357"/>
      <c r="E44" s="357"/>
      <c r="F44" s="357"/>
      <c r="G44" s="357"/>
      <c r="H44" s="357"/>
      <c r="I44" s="357"/>
      <c r="J44" s="358"/>
      <c r="K44" s="430"/>
      <c r="L44" s="435"/>
      <c r="M44" s="435"/>
      <c r="N44" s="435"/>
      <c r="O44" s="435"/>
      <c r="P44" s="435"/>
      <c r="Q44" s="435"/>
      <c r="R44" s="435"/>
      <c r="S44" s="435"/>
      <c r="T44" s="435"/>
      <c r="U44" s="435"/>
      <c r="V44" s="435"/>
      <c r="W44" s="435"/>
      <c r="X44" s="435"/>
      <c r="Y44" s="435"/>
      <c r="Z44" s="435"/>
      <c r="AA44" s="435"/>
      <c r="AB44" s="435"/>
      <c r="AC44" s="435"/>
      <c r="AD44" s="435"/>
      <c r="AE44" s="436"/>
    </row>
    <row r="45" spans="1:31" ht="3.6" customHeight="1">
      <c r="A45" s="356"/>
      <c r="B45" s="357"/>
      <c r="C45" s="357"/>
      <c r="D45" s="357"/>
      <c r="E45" s="357"/>
      <c r="F45" s="357"/>
      <c r="G45" s="357"/>
      <c r="H45" s="357"/>
      <c r="I45" s="357"/>
      <c r="J45" s="358"/>
      <c r="K45" s="428">
        <v>6</v>
      </c>
      <c r="L45" s="431"/>
      <c r="M45" s="431"/>
      <c r="N45" s="431"/>
      <c r="O45" s="431"/>
      <c r="P45" s="431"/>
      <c r="Q45" s="431"/>
      <c r="R45" s="431"/>
      <c r="S45" s="431"/>
      <c r="T45" s="431"/>
      <c r="U45" s="431"/>
      <c r="V45" s="431"/>
      <c r="W45" s="431"/>
      <c r="X45" s="431"/>
      <c r="Y45" s="431"/>
      <c r="Z45" s="431"/>
      <c r="AA45" s="431"/>
      <c r="AB45" s="431"/>
      <c r="AC45" s="431"/>
      <c r="AD45" s="431"/>
      <c r="AE45" s="432"/>
    </row>
    <row r="46" spans="1:31" ht="15" customHeight="1">
      <c r="A46" s="356"/>
      <c r="B46" s="357"/>
      <c r="C46" s="357"/>
      <c r="D46" s="357"/>
      <c r="E46" s="357"/>
      <c r="F46" s="357"/>
      <c r="G46" s="357"/>
      <c r="H46" s="357"/>
      <c r="I46" s="357"/>
      <c r="J46" s="358"/>
      <c r="K46" s="429"/>
      <c r="L46" s="433"/>
      <c r="M46" s="433"/>
      <c r="N46" s="433"/>
      <c r="O46" s="433"/>
      <c r="P46" s="433"/>
      <c r="Q46" s="433"/>
      <c r="R46" s="433"/>
      <c r="S46" s="433"/>
      <c r="T46" s="433"/>
      <c r="U46" s="433"/>
      <c r="V46" s="433"/>
      <c r="W46" s="433"/>
      <c r="X46" s="433"/>
      <c r="Y46" s="433"/>
      <c r="Z46" s="433"/>
      <c r="AA46" s="433"/>
      <c r="AB46" s="433"/>
      <c r="AC46" s="433"/>
      <c r="AD46" s="433"/>
      <c r="AE46" s="434"/>
    </row>
    <row r="47" spans="1:31" ht="3.6" customHeight="1">
      <c r="A47" s="356"/>
      <c r="B47" s="357"/>
      <c r="C47" s="357"/>
      <c r="D47" s="357"/>
      <c r="E47" s="357"/>
      <c r="F47" s="357"/>
      <c r="G47" s="357"/>
      <c r="H47" s="357"/>
      <c r="I47" s="357"/>
      <c r="J47" s="358"/>
      <c r="K47" s="430"/>
      <c r="L47" s="435"/>
      <c r="M47" s="435"/>
      <c r="N47" s="435"/>
      <c r="O47" s="435"/>
      <c r="P47" s="435"/>
      <c r="Q47" s="435"/>
      <c r="R47" s="435"/>
      <c r="S47" s="435"/>
      <c r="T47" s="435"/>
      <c r="U47" s="435"/>
      <c r="V47" s="435"/>
      <c r="W47" s="435"/>
      <c r="X47" s="435"/>
      <c r="Y47" s="435"/>
      <c r="Z47" s="435"/>
      <c r="AA47" s="435"/>
      <c r="AB47" s="435"/>
      <c r="AC47" s="435"/>
      <c r="AD47" s="435"/>
      <c r="AE47" s="436"/>
    </row>
    <row r="48" spans="1:31" ht="3.6" customHeight="1">
      <c r="A48" s="356"/>
      <c r="B48" s="357"/>
      <c r="C48" s="357"/>
      <c r="D48" s="357"/>
      <c r="E48" s="357"/>
      <c r="F48" s="357"/>
      <c r="G48" s="357"/>
      <c r="H48" s="357"/>
      <c r="I48" s="357"/>
      <c r="J48" s="358"/>
      <c r="K48" s="428">
        <v>7</v>
      </c>
      <c r="L48" s="431"/>
      <c r="M48" s="431"/>
      <c r="N48" s="431"/>
      <c r="O48" s="431"/>
      <c r="P48" s="431"/>
      <c r="Q48" s="431"/>
      <c r="R48" s="431"/>
      <c r="S48" s="431"/>
      <c r="T48" s="431"/>
      <c r="U48" s="431"/>
      <c r="V48" s="431"/>
      <c r="W48" s="431"/>
      <c r="X48" s="431"/>
      <c r="Y48" s="431"/>
      <c r="Z48" s="431"/>
      <c r="AA48" s="431"/>
      <c r="AB48" s="431"/>
      <c r="AC48" s="431"/>
      <c r="AD48" s="431"/>
      <c r="AE48" s="432"/>
    </row>
    <row r="49" spans="1:36" ht="15" customHeight="1">
      <c r="A49" s="356"/>
      <c r="B49" s="357"/>
      <c r="C49" s="357"/>
      <c r="D49" s="357"/>
      <c r="E49" s="357"/>
      <c r="F49" s="357"/>
      <c r="G49" s="357"/>
      <c r="H49" s="357"/>
      <c r="I49" s="357"/>
      <c r="J49" s="358"/>
      <c r="K49" s="429"/>
      <c r="L49" s="433"/>
      <c r="M49" s="433"/>
      <c r="N49" s="433"/>
      <c r="O49" s="433"/>
      <c r="P49" s="433"/>
      <c r="Q49" s="433"/>
      <c r="R49" s="433"/>
      <c r="S49" s="433"/>
      <c r="T49" s="433"/>
      <c r="U49" s="433"/>
      <c r="V49" s="433"/>
      <c r="W49" s="433"/>
      <c r="X49" s="433"/>
      <c r="Y49" s="433"/>
      <c r="Z49" s="433"/>
      <c r="AA49" s="433"/>
      <c r="AB49" s="433"/>
      <c r="AC49" s="433"/>
      <c r="AD49" s="433"/>
      <c r="AE49" s="434"/>
    </row>
    <row r="50" spans="1:36" ht="3.6" customHeight="1">
      <c r="A50" s="356"/>
      <c r="B50" s="357"/>
      <c r="C50" s="357"/>
      <c r="D50" s="357"/>
      <c r="E50" s="357"/>
      <c r="F50" s="357"/>
      <c r="G50" s="357"/>
      <c r="H50" s="357"/>
      <c r="I50" s="357"/>
      <c r="J50" s="358"/>
      <c r="K50" s="430"/>
      <c r="L50" s="435"/>
      <c r="M50" s="435"/>
      <c r="N50" s="435"/>
      <c r="O50" s="435"/>
      <c r="P50" s="435"/>
      <c r="Q50" s="435"/>
      <c r="R50" s="435"/>
      <c r="S50" s="435"/>
      <c r="T50" s="435"/>
      <c r="U50" s="435"/>
      <c r="V50" s="435"/>
      <c r="W50" s="435"/>
      <c r="X50" s="435"/>
      <c r="Y50" s="435"/>
      <c r="Z50" s="435"/>
      <c r="AA50" s="435"/>
      <c r="AB50" s="435"/>
      <c r="AC50" s="435"/>
      <c r="AD50" s="435"/>
      <c r="AE50" s="436"/>
    </row>
    <row r="51" spans="1:36" ht="3.6" customHeight="1">
      <c r="A51" s="356"/>
      <c r="B51" s="357"/>
      <c r="C51" s="357"/>
      <c r="D51" s="357"/>
      <c r="E51" s="357"/>
      <c r="F51" s="357"/>
      <c r="G51" s="357"/>
      <c r="H51" s="357"/>
      <c r="I51" s="357"/>
      <c r="J51" s="358"/>
      <c r="K51" s="428">
        <v>8</v>
      </c>
      <c r="L51" s="431"/>
      <c r="M51" s="431"/>
      <c r="N51" s="431"/>
      <c r="O51" s="431"/>
      <c r="P51" s="431"/>
      <c r="Q51" s="431"/>
      <c r="R51" s="431"/>
      <c r="S51" s="431"/>
      <c r="T51" s="431"/>
      <c r="U51" s="431"/>
      <c r="V51" s="431"/>
      <c r="W51" s="431"/>
      <c r="X51" s="431"/>
      <c r="Y51" s="431"/>
      <c r="Z51" s="431"/>
      <c r="AA51" s="431"/>
      <c r="AB51" s="431"/>
      <c r="AC51" s="431"/>
      <c r="AD51" s="431"/>
      <c r="AE51" s="432"/>
    </row>
    <row r="52" spans="1:36" ht="15" customHeight="1">
      <c r="A52" s="356"/>
      <c r="B52" s="357"/>
      <c r="C52" s="357"/>
      <c r="D52" s="357"/>
      <c r="E52" s="357"/>
      <c r="F52" s="357"/>
      <c r="G52" s="357"/>
      <c r="H52" s="357"/>
      <c r="I52" s="357"/>
      <c r="J52" s="358"/>
      <c r="K52" s="429"/>
      <c r="L52" s="433"/>
      <c r="M52" s="433"/>
      <c r="N52" s="433"/>
      <c r="O52" s="433"/>
      <c r="P52" s="433"/>
      <c r="Q52" s="433"/>
      <c r="R52" s="433"/>
      <c r="S52" s="433"/>
      <c r="T52" s="433"/>
      <c r="U52" s="433"/>
      <c r="V52" s="433"/>
      <c r="W52" s="433"/>
      <c r="X52" s="433"/>
      <c r="Y52" s="433"/>
      <c r="Z52" s="433"/>
      <c r="AA52" s="433"/>
      <c r="AB52" s="433"/>
      <c r="AC52" s="433"/>
      <c r="AD52" s="433"/>
      <c r="AE52" s="434"/>
    </row>
    <row r="53" spans="1:36" ht="3.6" customHeight="1">
      <c r="A53" s="356"/>
      <c r="B53" s="357"/>
      <c r="C53" s="357"/>
      <c r="D53" s="357"/>
      <c r="E53" s="357"/>
      <c r="F53" s="357"/>
      <c r="G53" s="357"/>
      <c r="H53" s="357"/>
      <c r="I53" s="357"/>
      <c r="J53" s="358"/>
      <c r="K53" s="430"/>
      <c r="L53" s="435"/>
      <c r="M53" s="435"/>
      <c r="N53" s="435"/>
      <c r="O53" s="435"/>
      <c r="P53" s="435"/>
      <c r="Q53" s="435"/>
      <c r="R53" s="435"/>
      <c r="S53" s="435"/>
      <c r="T53" s="435"/>
      <c r="U53" s="435"/>
      <c r="V53" s="435"/>
      <c r="W53" s="435"/>
      <c r="X53" s="435"/>
      <c r="Y53" s="435"/>
      <c r="Z53" s="435"/>
      <c r="AA53" s="435"/>
      <c r="AB53" s="435"/>
      <c r="AC53" s="435"/>
      <c r="AD53" s="435"/>
      <c r="AE53" s="436"/>
    </row>
    <row r="54" spans="1:36" ht="3.6" customHeight="1">
      <c r="A54" s="356"/>
      <c r="B54" s="357"/>
      <c r="C54" s="357"/>
      <c r="D54" s="357"/>
      <c r="E54" s="357"/>
      <c r="F54" s="357"/>
      <c r="G54" s="357"/>
      <c r="H54" s="357"/>
      <c r="I54" s="357"/>
      <c r="J54" s="358"/>
      <c r="K54" s="428">
        <v>9</v>
      </c>
      <c r="L54" s="431"/>
      <c r="M54" s="431"/>
      <c r="N54" s="431"/>
      <c r="O54" s="431"/>
      <c r="P54" s="431"/>
      <c r="Q54" s="431"/>
      <c r="R54" s="431"/>
      <c r="S54" s="431"/>
      <c r="T54" s="431"/>
      <c r="U54" s="431"/>
      <c r="V54" s="431"/>
      <c r="W54" s="431"/>
      <c r="X54" s="431"/>
      <c r="Y54" s="431"/>
      <c r="Z54" s="431"/>
      <c r="AA54" s="431"/>
      <c r="AB54" s="431"/>
      <c r="AC54" s="431"/>
      <c r="AD54" s="431"/>
      <c r="AE54" s="432"/>
    </row>
    <row r="55" spans="1:36" ht="15" customHeight="1">
      <c r="A55" s="356"/>
      <c r="B55" s="357"/>
      <c r="C55" s="357"/>
      <c r="D55" s="357"/>
      <c r="E55" s="357"/>
      <c r="F55" s="357"/>
      <c r="G55" s="357"/>
      <c r="H55" s="357"/>
      <c r="I55" s="357"/>
      <c r="J55" s="358"/>
      <c r="K55" s="429"/>
      <c r="L55" s="433"/>
      <c r="M55" s="433"/>
      <c r="N55" s="433"/>
      <c r="O55" s="433"/>
      <c r="P55" s="433"/>
      <c r="Q55" s="433"/>
      <c r="R55" s="433"/>
      <c r="S55" s="433"/>
      <c r="T55" s="433"/>
      <c r="U55" s="433"/>
      <c r="V55" s="433"/>
      <c r="W55" s="433"/>
      <c r="X55" s="433"/>
      <c r="Y55" s="433"/>
      <c r="Z55" s="433"/>
      <c r="AA55" s="433"/>
      <c r="AB55" s="433"/>
      <c r="AC55" s="433"/>
      <c r="AD55" s="433"/>
      <c r="AE55" s="434"/>
    </row>
    <row r="56" spans="1:36" ht="3.6" customHeight="1">
      <c r="A56" s="356"/>
      <c r="B56" s="357"/>
      <c r="C56" s="357"/>
      <c r="D56" s="357"/>
      <c r="E56" s="357"/>
      <c r="F56" s="357"/>
      <c r="G56" s="357"/>
      <c r="H56" s="357"/>
      <c r="I56" s="357"/>
      <c r="J56" s="358"/>
      <c r="K56" s="430"/>
      <c r="L56" s="435"/>
      <c r="M56" s="435"/>
      <c r="N56" s="435"/>
      <c r="O56" s="435"/>
      <c r="P56" s="435"/>
      <c r="Q56" s="435"/>
      <c r="R56" s="435"/>
      <c r="S56" s="435"/>
      <c r="T56" s="435"/>
      <c r="U56" s="435"/>
      <c r="V56" s="435"/>
      <c r="W56" s="435"/>
      <c r="X56" s="435"/>
      <c r="Y56" s="435"/>
      <c r="Z56" s="435"/>
      <c r="AA56" s="435"/>
      <c r="AB56" s="435"/>
      <c r="AC56" s="435"/>
      <c r="AD56" s="435"/>
      <c r="AE56" s="436"/>
    </row>
    <row r="57" spans="1:36" ht="3.6" customHeight="1">
      <c r="A57" s="356"/>
      <c r="B57" s="357"/>
      <c r="C57" s="357"/>
      <c r="D57" s="357"/>
      <c r="E57" s="357"/>
      <c r="F57" s="357"/>
      <c r="G57" s="357"/>
      <c r="H57" s="357"/>
      <c r="I57" s="357"/>
      <c r="J57" s="358"/>
      <c r="K57" s="428">
        <v>10</v>
      </c>
      <c r="L57" s="431"/>
      <c r="M57" s="431"/>
      <c r="N57" s="431"/>
      <c r="O57" s="431"/>
      <c r="P57" s="431"/>
      <c r="Q57" s="431"/>
      <c r="R57" s="431"/>
      <c r="S57" s="431"/>
      <c r="T57" s="431"/>
      <c r="U57" s="431"/>
      <c r="V57" s="431"/>
      <c r="W57" s="431"/>
      <c r="X57" s="431"/>
      <c r="Y57" s="431"/>
      <c r="Z57" s="431"/>
      <c r="AA57" s="431"/>
      <c r="AB57" s="431"/>
      <c r="AC57" s="431"/>
      <c r="AD57" s="431"/>
      <c r="AE57" s="432"/>
    </row>
    <row r="58" spans="1:36" ht="15" customHeight="1">
      <c r="A58" s="356"/>
      <c r="B58" s="357"/>
      <c r="C58" s="357"/>
      <c r="D58" s="357"/>
      <c r="E58" s="357"/>
      <c r="F58" s="357"/>
      <c r="G58" s="357"/>
      <c r="H58" s="357"/>
      <c r="I58" s="357"/>
      <c r="J58" s="358"/>
      <c r="K58" s="429"/>
      <c r="L58" s="433"/>
      <c r="M58" s="433"/>
      <c r="N58" s="433"/>
      <c r="O58" s="433"/>
      <c r="P58" s="433"/>
      <c r="Q58" s="433"/>
      <c r="R58" s="433"/>
      <c r="S58" s="433"/>
      <c r="T58" s="433"/>
      <c r="U58" s="433"/>
      <c r="V58" s="433"/>
      <c r="W58" s="433"/>
      <c r="X58" s="433"/>
      <c r="Y58" s="433"/>
      <c r="Z58" s="433"/>
      <c r="AA58" s="433"/>
      <c r="AB58" s="433"/>
      <c r="AC58" s="433"/>
      <c r="AD58" s="433"/>
      <c r="AE58" s="434"/>
    </row>
    <row r="59" spans="1:36" ht="3.6" customHeight="1">
      <c r="A59" s="359"/>
      <c r="B59" s="360"/>
      <c r="C59" s="360"/>
      <c r="D59" s="360"/>
      <c r="E59" s="360"/>
      <c r="F59" s="360"/>
      <c r="G59" s="360"/>
      <c r="H59" s="360"/>
      <c r="I59" s="360"/>
      <c r="J59" s="361"/>
      <c r="K59" s="430"/>
      <c r="L59" s="435"/>
      <c r="M59" s="435"/>
      <c r="N59" s="435"/>
      <c r="O59" s="435"/>
      <c r="P59" s="435"/>
      <c r="Q59" s="435"/>
      <c r="R59" s="435"/>
      <c r="S59" s="435"/>
      <c r="T59" s="435"/>
      <c r="U59" s="435"/>
      <c r="V59" s="435"/>
      <c r="W59" s="435"/>
      <c r="X59" s="435"/>
      <c r="Y59" s="435"/>
      <c r="Z59" s="435"/>
      <c r="AA59" s="435"/>
      <c r="AB59" s="435"/>
      <c r="AC59" s="435"/>
      <c r="AD59" s="435"/>
      <c r="AE59" s="436"/>
    </row>
    <row r="60" spans="1:36" ht="3.6" customHeight="1">
      <c r="A60" s="413" t="s">
        <v>769</v>
      </c>
      <c r="B60" s="414"/>
      <c r="C60" s="415"/>
      <c r="D60" s="422" t="s">
        <v>624</v>
      </c>
      <c r="E60" s="423"/>
      <c r="F60" s="411" t="s">
        <v>770</v>
      </c>
      <c r="G60" s="411"/>
      <c r="H60" s="411"/>
      <c r="I60" s="411"/>
      <c r="J60" s="411"/>
      <c r="K60" s="411"/>
      <c r="L60" s="411"/>
      <c r="M60" s="411"/>
      <c r="N60" s="411"/>
      <c r="O60" s="411"/>
      <c r="P60" s="411"/>
      <c r="Q60" s="411"/>
      <c r="R60" s="411"/>
      <c r="S60" s="411"/>
      <c r="T60" s="411"/>
      <c r="U60" s="411"/>
      <c r="V60" s="411"/>
      <c r="W60" s="411"/>
      <c r="X60" s="410"/>
      <c r="Y60" s="410"/>
      <c r="Z60" s="410"/>
      <c r="AA60" s="410"/>
      <c r="AB60" s="410"/>
      <c r="AC60" s="410"/>
      <c r="AD60" s="410"/>
      <c r="AE60" s="410"/>
    </row>
    <row r="61" spans="1:36" ht="20.100000000000001" customHeight="1">
      <c r="A61" s="416"/>
      <c r="B61" s="417"/>
      <c r="C61" s="418"/>
      <c r="D61" s="424"/>
      <c r="E61" s="425"/>
      <c r="F61" s="411"/>
      <c r="G61" s="411"/>
      <c r="H61" s="411"/>
      <c r="I61" s="411"/>
      <c r="J61" s="411"/>
      <c r="K61" s="411"/>
      <c r="L61" s="411"/>
      <c r="M61" s="411"/>
      <c r="N61" s="411"/>
      <c r="O61" s="411"/>
      <c r="P61" s="411"/>
      <c r="Q61" s="411"/>
      <c r="R61" s="411"/>
      <c r="S61" s="411"/>
      <c r="T61" s="411"/>
      <c r="U61" s="411"/>
      <c r="V61" s="411"/>
      <c r="W61" s="411"/>
      <c r="X61" s="410"/>
      <c r="Y61" s="410"/>
      <c r="Z61" s="410"/>
      <c r="AA61" s="410"/>
      <c r="AB61" s="410"/>
      <c r="AC61" s="410"/>
      <c r="AD61" s="410"/>
      <c r="AE61" s="410"/>
      <c r="AH61" s="79"/>
      <c r="AJ61" s="79"/>
    </row>
    <row r="62" spans="1:36" ht="3.6" customHeight="1">
      <c r="A62" s="416"/>
      <c r="B62" s="417"/>
      <c r="C62" s="418"/>
      <c r="D62" s="426"/>
      <c r="E62" s="427"/>
      <c r="F62" s="411"/>
      <c r="G62" s="411"/>
      <c r="H62" s="411"/>
      <c r="I62" s="411"/>
      <c r="J62" s="411"/>
      <c r="K62" s="411"/>
      <c r="L62" s="411"/>
      <c r="M62" s="411"/>
      <c r="N62" s="411"/>
      <c r="O62" s="411"/>
      <c r="P62" s="411"/>
      <c r="Q62" s="411"/>
      <c r="R62" s="411"/>
      <c r="S62" s="411"/>
      <c r="T62" s="411"/>
      <c r="U62" s="411"/>
      <c r="V62" s="411"/>
      <c r="W62" s="411"/>
      <c r="X62" s="410"/>
      <c r="Y62" s="410"/>
      <c r="Z62" s="410"/>
      <c r="AA62" s="410"/>
      <c r="AB62" s="410"/>
      <c r="AC62" s="410"/>
      <c r="AD62" s="410"/>
      <c r="AE62" s="410"/>
    </row>
    <row r="63" spans="1:36" ht="3.6" customHeight="1">
      <c r="A63" s="416"/>
      <c r="B63" s="417"/>
      <c r="C63" s="418"/>
      <c r="D63" s="422" t="s">
        <v>625</v>
      </c>
      <c r="E63" s="423"/>
      <c r="F63" s="411" t="s">
        <v>771</v>
      </c>
      <c r="G63" s="411"/>
      <c r="H63" s="411"/>
      <c r="I63" s="411"/>
      <c r="J63" s="411"/>
      <c r="K63" s="411"/>
      <c r="L63" s="411"/>
      <c r="M63" s="411"/>
      <c r="N63" s="411"/>
      <c r="O63" s="411"/>
      <c r="P63" s="411"/>
      <c r="Q63" s="411"/>
      <c r="R63" s="411"/>
      <c r="S63" s="411"/>
      <c r="T63" s="411"/>
      <c r="U63" s="411"/>
      <c r="V63" s="411"/>
      <c r="W63" s="411"/>
      <c r="X63" s="410"/>
      <c r="Y63" s="410"/>
      <c r="Z63" s="410"/>
      <c r="AA63" s="410"/>
      <c r="AB63" s="410"/>
      <c r="AC63" s="410"/>
      <c r="AD63" s="410"/>
      <c r="AE63" s="410"/>
    </row>
    <row r="64" spans="1:36" ht="20.100000000000001" customHeight="1">
      <c r="A64" s="416"/>
      <c r="B64" s="417"/>
      <c r="C64" s="418"/>
      <c r="D64" s="424"/>
      <c r="E64" s="425"/>
      <c r="F64" s="411"/>
      <c r="G64" s="411"/>
      <c r="H64" s="411"/>
      <c r="I64" s="411"/>
      <c r="J64" s="411"/>
      <c r="K64" s="411"/>
      <c r="L64" s="411"/>
      <c r="M64" s="411"/>
      <c r="N64" s="411"/>
      <c r="O64" s="411"/>
      <c r="P64" s="411"/>
      <c r="Q64" s="411"/>
      <c r="R64" s="411"/>
      <c r="S64" s="411"/>
      <c r="T64" s="411"/>
      <c r="U64" s="411"/>
      <c r="V64" s="411"/>
      <c r="W64" s="411"/>
      <c r="X64" s="410"/>
      <c r="Y64" s="410"/>
      <c r="Z64" s="410"/>
      <c r="AA64" s="410"/>
      <c r="AB64" s="410"/>
      <c r="AC64" s="410"/>
      <c r="AD64" s="410"/>
      <c r="AE64" s="410"/>
      <c r="AJ64" s="79"/>
    </row>
    <row r="65" spans="1:31" ht="3.6" customHeight="1">
      <c r="A65" s="416"/>
      <c r="B65" s="417"/>
      <c r="C65" s="418"/>
      <c r="D65" s="426"/>
      <c r="E65" s="427"/>
      <c r="F65" s="411"/>
      <c r="G65" s="411"/>
      <c r="H65" s="411"/>
      <c r="I65" s="411"/>
      <c r="J65" s="411"/>
      <c r="K65" s="411"/>
      <c r="L65" s="411"/>
      <c r="M65" s="411"/>
      <c r="N65" s="411"/>
      <c r="O65" s="411"/>
      <c r="P65" s="411"/>
      <c r="Q65" s="411"/>
      <c r="R65" s="411"/>
      <c r="S65" s="411"/>
      <c r="T65" s="411"/>
      <c r="U65" s="411"/>
      <c r="V65" s="411"/>
      <c r="W65" s="411"/>
      <c r="X65" s="410"/>
      <c r="Y65" s="410"/>
      <c r="Z65" s="410"/>
      <c r="AA65" s="410"/>
      <c r="AB65" s="410"/>
      <c r="AC65" s="410"/>
      <c r="AD65" s="410"/>
      <c r="AE65" s="410"/>
    </row>
    <row r="66" spans="1:31" ht="3.6" customHeight="1">
      <c r="A66" s="416"/>
      <c r="B66" s="417"/>
      <c r="C66" s="418"/>
      <c r="D66" s="422" t="s">
        <v>626</v>
      </c>
      <c r="E66" s="423"/>
      <c r="F66" s="411" t="s">
        <v>618</v>
      </c>
      <c r="G66" s="411"/>
      <c r="H66" s="411"/>
      <c r="I66" s="411"/>
      <c r="J66" s="411"/>
      <c r="K66" s="411"/>
      <c r="L66" s="411"/>
      <c r="M66" s="411"/>
      <c r="N66" s="411"/>
      <c r="O66" s="411"/>
      <c r="P66" s="411"/>
      <c r="Q66" s="411"/>
      <c r="R66" s="411"/>
      <c r="S66" s="411"/>
      <c r="T66" s="411"/>
      <c r="U66" s="411"/>
      <c r="V66" s="411"/>
      <c r="W66" s="411"/>
      <c r="X66" s="410"/>
      <c r="Y66" s="410"/>
      <c r="Z66" s="410"/>
      <c r="AA66" s="410"/>
      <c r="AB66" s="410"/>
      <c r="AC66" s="410"/>
      <c r="AD66" s="410"/>
      <c r="AE66" s="410"/>
    </row>
    <row r="67" spans="1:31" ht="20.100000000000001" customHeight="1">
      <c r="A67" s="416"/>
      <c r="B67" s="417"/>
      <c r="C67" s="418"/>
      <c r="D67" s="424"/>
      <c r="E67" s="425"/>
      <c r="F67" s="411"/>
      <c r="G67" s="411"/>
      <c r="H67" s="411"/>
      <c r="I67" s="411"/>
      <c r="J67" s="411"/>
      <c r="K67" s="411"/>
      <c r="L67" s="411"/>
      <c r="M67" s="411"/>
      <c r="N67" s="411"/>
      <c r="O67" s="411"/>
      <c r="P67" s="411"/>
      <c r="Q67" s="411"/>
      <c r="R67" s="411"/>
      <c r="S67" s="411"/>
      <c r="T67" s="411"/>
      <c r="U67" s="411"/>
      <c r="V67" s="411"/>
      <c r="W67" s="411"/>
      <c r="X67" s="410"/>
      <c r="Y67" s="410"/>
      <c r="Z67" s="410"/>
      <c r="AA67" s="410"/>
      <c r="AB67" s="410"/>
      <c r="AC67" s="410"/>
      <c r="AD67" s="410"/>
      <c r="AE67" s="410"/>
    </row>
    <row r="68" spans="1:31" ht="3.6" customHeight="1">
      <c r="A68" s="416"/>
      <c r="B68" s="417"/>
      <c r="C68" s="418"/>
      <c r="D68" s="426"/>
      <c r="E68" s="427"/>
      <c r="F68" s="411"/>
      <c r="G68" s="411"/>
      <c r="H68" s="411"/>
      <c r="I68" s="411"/>
      <c r="J68" s="411"/>
      <c r="K68" s="411"/>
      <c r="L68" s="411"/>
      <c r="M68" s="411"/>
      <c r="N68" s="411"/>
      <c r="O68" s="411"/>
      <c r="P68" s="411"/>
      <c r="Q68" s="411"/>
      <c r="R68" s="411"/>
      <c r="S68" s="411"/>
      <c r="T68" s="411"/>
      <c r="U68" s="411"/>
      <c r="V68" s="411"/>
      <c r="W68" s="411"/>
      <c r="X68" s="410"/>
      <c r="Y68" s="410"/>
      <c r="Z68" s="410"/>
      <c r="AA68" s="410"/>
      <c r="AB68" s="410"/>
      <c r="AC68" s="410"/>
      <c r="AD68" s="410"/>
      <c r="AE68" s="410"/>
    </row>
    <row r="69" spans="1:31" ht="3.6" customHeight="1">
      <c r="A69" s="416"/>
      <c r="B69" s="417"/>
      <c r="C69" s="418"/>
      <c r="D69" s="422" t="s">
        <v>627</v>
      </c>
      <c r="E69" s="423"/>
      <c r="F69" s="411" t="s">
        <v>620</v>
      </c>
      <c r="G69" s="411"/>
      <c r="H69" s="411"/>
      <c r="I69" s="411"/>
      <c r="J69" s="411"/>
      <c r="K69" s="411"/>
      <c r="L69" s="411"/>
      <c r="M69" s="411"/>
      <c r="N69" s="411"/>
      <c r="O69" s="411"/>
      <c r="P69" s="411"/>
      <c r="Q69" s="411"/>
      <c r="R69" s="411"/>
      <c r="S69" s="411"/>
      <c r="T69" s="411"/>
      <c r="U69" s="411"/>
      <c r="V69" s="411"/>
      <c r="W69" s="411"/>
      <c r="X69" s="410"/>
      <c r="Y69" s="410"/>
      <c r="Z69" s="410"/>
      <c r="AA69" s="410"/>
      <c r="AB69" s="410"/>
      <c r="AC69" s="410"/>
      <c r="AD69" s="410"/>
      <c r="AE69" s="410"/>
    </row>
    <row r="70" spans="1:31" ht="20.100000000000001" customHeight="1">
      <c r="A70" s="416"/>
      <c r="B70" s="417"/>
      <c r="C70" s="418"/>
      <c r="D70" s="424"/>
      <c r="E70" s="425"/>
      <c r="F70" s="411"/>
      <c r="G70" s="411"/>
      <c r="H70" s="411"/>
      <c r="I70" s="411"/>
      <c r="J70" s="411"/>
      <c r="K70" s="411"/>
      <c r="L70" s="411"/>
      <c r="M70" s="411"/>
      <c r="N70" s="411"/>
      <c r="O70" s="411"/>
      <c r="P70" s="411"/>
      <c r="Q70" s="411"/>
      <c r="R70" s="411"/>
      <c r="S70" s="411"/>
      <c r="T70" s="411"/>
      <c r="U70" s="411"/>
      <c r="V70" s="411"/>
      <c r="W70" s="411"/>
      <c r="X70" s="410"/>
      <c r="Y70" s="410"/>
      <c r="Z70" s="410"/>
      <c r="AA70" s="410"/>
      <c r="AB70" s="410"/>
      <c r="AC70" s="410"/>
      <c r="AD70" s="410"/>
      <c r="AE70" s="410"/>
    </row>
    <row r="71" spans="1:31" ht="3.6" customHeight="1">
      <c r="A71" s="416"/>
      <c r="B71" s="417"/>
      <c r="C71" s="418"/>
      <c r="D71" s="426"/>
      <c r="E71" s="427"/>
      <c r="F71" s="411"/>
      <c r="G71" s="411"/>
      <c r="H71" s="411"/>
      <c r="I71" s="411"/>
      <c r="J71" s="411"/>
      <c r="K71" s="411"/>
      <c r="L71" s="411"/>
      <c r="M71" s="411"/>
      <c r="N71" s="411"/>
      <c r="O71" s="411"/>
      <c r="P71" s="411"/>
      <c r="Q71" s="411"/>
      <c r="R71" s="411"/>
      <c r="S71" s="411"/>
      <c r="T71" s="411"/>
      <c r="U71" s="411"/>
      <c r="V71" s="411"/>
      <c r="W71" s="411"/>
      <c r="X71" s="410"/>
      <c r="Y71" s="410"/>
      <c r="Z71" s="410"/>
      <c r="AA71" s="410"/>
      <c r="AB71" s="410"/>
      <c r="AC71" s="410"/>
      <c r="AD71" s="410"/>
      <c r="AE71" s="410"/>
    </row>
    <row r="72" spans="1:31" ht="3.6" customHeight="1">
      <c r="A72" s="416"/>
      <c r="B72" s="417"/>
      <c r="C72" s="418"/>
      <c r="D72" s="422" t="s">
        <v>628</v>
      </c>
      <c r="E72" s="423"/>
      <c r="F72" s="411" t="s">
        <v>774</v>
      </c>
      <c r="G72" s="411"/>
      <c r="H72" s="411"/>
      <c r="I72" s="411"/>
      <c r="J72" s="411"/>
      <c r="K72" s="411"/>
      <c r="L72" s="411"/>
      <c r="M72" s="411"/>
      <c r="N72" s="411"/>
      <c r="O72" s="411"/>
      <c r="P72" s="411"/>
      <c r="Q72" s="411"/>
      <c r="R72" s="411"/>
      <c r="S72" s="411"/>
      <c r="T72" s="411"/>
      <c r="U72" s="411"/>
      <c r="V72" s="411"/>
      <c r="W72" s="411"/>
      <c r="X72" s="410"/>
      <c r="Y72" s="410"/>
      <c r="Z72" s="410"/>
      <c r="AA72" s="410"/>
      <c r="AB72" s="410"/>
      <c r="AC72" s="410"/>
      <c r="AD72" s="410"/>
      <c r="AE72" s="410"/>
    </row>
    <row r="73" spans="1:31" ht="44.4" customHeight="1">
      <c r="A73" s="416"/>
      <c r="B73" s="417"/>
      <c r="C73" s="418"/>
      <c r="D73" s="424"/>
      <c r="E73" s="425"/>
      <c r="F73" s="411"/>
      <c r="G73" s="411"/>
      <c r="H73" s="411"/>
      <c r="I73" s="411"/>
      <c r="J73" s="411"/>
      <c r="K73" s="411"/>
      <c r="L73" s="411"/>
      <c r="M73" s="411"/>
      <c r="N73" s="411"/>
      <c r="O73" s="411"/>
      <c r="P73" s="411"/>
      <c r="Q73" s="411"/>
      <c r="R73" s="411"/>
      <c r="S73" s="411"/>
      <c r="T73" s="411"/>
      <c r="U73" s="411"/>
      <c r="V73" s="411"/>
      <c r="W73" s="411"/>
      <c r="X73" s="410"/>
      <c r="Y73" s="410"/>
      <c r="Z73" s="410"/>
      <c r="AA73" s="410"/>
      <c r="AB73" s="410"/>
      <c r="AC73" s="410"/>
      <c r="AD73" s="410"/>
      <c r="AE73" s="410"/>
    </row>
    <row r="74" spans="1:31" ht="3.6" customHeight="1">
      <c r="A74" s="416"/>
      <c r="B74" s="417"/>
      <c r="C74" s="418"/>
      <c r="D74" s="426"/>
      <c r="E74" s="427"/>
      <c r="F74" s="411"/>
      <c r="G74" s="411"/>
      <c r="H74" s="411"/>
      <c r="I74" s="411"/>
      <c r="J74" s="411"/>
      <c r="K74" s="411"/>
      <c r="L74" s="411"/>
      <c r="M74" s="411"/>
      <c r="N74" s="411"/>
      <c r="O74" s="411"/>
      <c r="P74" s="411"/>
      <c r="Q74" s="411"/>
      <c r="R74" s="411"/>
      <c r="S74" s="411"/>
      <c r="T74" s="411"/>
      <c r="U74" s="411"/>
      <c r="V74" s="411"/>
      <c r="W74" s="411"/>
      <c r="X74" s="410"/>
      <c r="Y74" s="410"/>
      <c r="Z74" s="410"/>
      <c r="AA74" s="410"/>
      <c r="AB74" s="410"/>
      <c r="AC74" s="410"/>
      <c r="AD74" s="410"/>
      <c r="AE74" s="410"/>
    </row>
    <row r="75" spans="1:31" ht="3.6" customHeight="1">
      <c r="A75" s="416"/>
      <c r="B75" s="417"/>
      <c r="C75" s="418"/>
      <c r="D75" s="422" t="s">
        <v>629</v>
      </c>
      <c r="E75" s="423"/>
      <c r="F75" s="412" t="s">
        <v>619</v>
      </c>
      <c r="G75" s="412"/>
      <c r="H75" s="412"/>
      <c r="I75" s="412"/>
      <c r="J75" s="412"/>
      <c r="K75" s="412"/>
      <c r="L75" s="412"/>
      <c r="M75" s="412"/>
      <c r="N75" s="412"/>
      <c r="O75" s="412"/>
      <c r="P75" s="412"/>
      <c r="Q75" s="412"/>
      <c r="R75" s="412"/>
      <c r="S75" s="412"/>
      <c r="T75" s="412"/>
      <c r="U75" s="412"/>
      <c r="V75" s="412"/>
      <c r="W75" s="412"/>
      <c r="X75" s="410"/>
      <c r="Y75" s="410"/>
      <c r="Z75" s="410"/>
      <c r="AA75" s="410"/>
      <c r="AB75" s="410"/>
      <c r="AC75" s="410"/>
      <c r="AD75" s="410"/>
      <c r="AE75" s="410"/>
    </row>
    <row r="76" spans="1:31" ht="20.100000000000001" customHeight="1">
      <c r="A76" s="416"/>
      <c r="B76" s="417"/>
      <c r="C76" s="418"/>
      <c r="D76" s="424"/>
      <c r="E76" s="425"/>
      <c r="F76" s="412"/>
      <c r="G76" s="412"/>
      <c r="H76" s="412"/>
      <c r="I76" s="412"/>
      <c r="J76" s="412"/>
      <c r="K76" s="412"/>
      <c r="L76" s="412"/>
      <c r="M76" s="412"/>
      <c r="N76" s="412"/>
      <c r="O76" s="412"/>
      <c r="P76" s="412"/>
      <c r="Q76" s="412"/>
      <c r="R76" s="412"/>
      <c r="S76" s="412"/>
      <c r="T76" s="412"/>
      <c r="U76" s="412"/>
      <c r="V76" s="412"/>
      <c r="W76" s="412"/>
      <c r="X76" s="410"/>
      <c r="Y76" s="410"/>
      <c r="Z76" s="410"/>
      <c r="AA76" s="410"/>
      <c r="AB76" s="410"/>
      <c r="AC76" s="410"/>
      <c r="AD76" s="410"/>
      <c r="AE76" s="410"/>
    </row>
    <row r="77" spans="1:31" ht="3.6" customHeight="1">
      <c r="A77" s="416"/>
      <c r="B77" s="417"/>
      <c r="C77" s="418"/>
      <c r="D77" s="426"/>
      <c r="E77" s="427"/>
      <c r="F77" s="412"/>
      <c r="G77" s="412"/>
      <c r="H77" s="412"/>
      <c r="I77" s="412"/>
      <c r="J77" s="412"/>
      <c r="K77" s="412"/>
      <c r="L77" s="412"/>
      <c r="M77" s="412"/>
      <c r="N77" s="412"/>
      <c r="O77" s="412"/>
      <c r="P77" s="412"/>
      <c r="Q77" s="412"/>
      <c r="R77" s="412"/>
      <c r="S77" s="412"/>
      <c r="T77" s="412"/>
      <c r="U77" s="412"/>
      <c r="V77" s="412"/>
      <c r="W77" s="412"/>
      <c r="X77" s="410"/>
      <c r="Y77" s="410"/>
      <c r="Z77" s="410"/>
      <c r="AA77" s="410"/>
      <c r="AB77" s="410"/>
      <c r="AC77" s="410"/>
      <c r="AD77" s="410"/>
      <c r="AE77" s="410"/>
    </row>
    <row r="78" spans="1:31" ht="3.6" customHeight="1">
      <c r="A78" s="416"/>
      <c r="B78" s="417"/>
      <c r="C78" s="418"/>
      <c r="D78" s="422" t="s">
        <v>630</v>
      </c>
      <c r="E78" s="423"/>
      <c r="F78" s="411" t="s">
        <v>621</v>
      </c>
      <c r="G78" s="411"/>
      <c r="H78" s="411"/>
      <c r="I78" s="411"/>
      <c r="J78" s="411"/>
      <c r="K78" s="411"/>
      <c r="L78" s="411"/>
      <c r="M78" s="411"/>
      <c r="N78" s="411"/>
      <c r="O78" s="411"/>
      <c r="P78" s="411"/>
      <c r="Q78" s="411"/>
      <c r="R78" s="411"/>
      <c r="S78" s="411"/>
      <c r="T78" s="411"/>
      <c r="U78" s="411"/>
      <c r="V78" s="411"/>
      <c r="W78" s="411"/>
      <c r="X78" s="410"/>
      <c r="Y78" s="410"/>
      <c r="Z78" s="410"/>
      <c r="AA78" s="410"/>
      <c r="AB78" s="410"/>
      <c r="AC78" s="410"/>
      <c r="AD78" s="410"/>
      <c r="AE78" s="410"/>
    </row>
    <row r="79" spans="1:31" ht="32.1" customHeight="1">
      <c r="A79" s="416"/>
      <c r="B79" s="417"/>
      <c r="C79" s="418"/>
      <c r="D79" s="424"/>
      <c r="E79" s="425"/>
      <c r="F79" s="411"/>
      <c r="G79" s="411"/>
      <c r="H79" s="411"/>
      <c r="I79" s="411"/>
      <c r="J79" s="411"/>
      <c r="K79" s="411"/>
      <c r="L79" s="411"/>
      <c r="M79" s="411"/>
      <c r="N79" s="411"/>
      <c r="O79" s="411"/>
      <c r="P79" s="411"/>
      <c r="Q79" s="411"/>
      <c r="R79" s="411"/>
      <c r="S79" s="411"/>
      <c r="T79" s="411"/>
      <c r="U79" s="411"/>
      <c r="V79" s="411"/>
      <c r="W79" s="411"/>
      <c r="X79" s="410"/>
      <c r="Y79" s="410"/>
      <c r="Z79" s="410"/>
      <c r="AA79" s="410"/>
      <c r="AB79" s="410"/>
      <c r="AC79" s="410"/>
      <c r="AD79" s="410"/>
      <c r="AE79" s="410"/>
    </row>
    <row r="80" spans="1:31" ht="3.6" customHeight="1">
      <c r="A80" s="416"/>
      <c r="B80" s="417"/>
      <c r="C80" s="418"/>
      <c r="D80" s="426"/>
      <c r="E80" s="427"/>
      <c r="F80" s="411"/>
      <c r="G80" s="411"/>
      <c r="H80" s="411"/>
      <c r="I80" s="411"/>
      <c r="J80" s="411"/>
      <c r="K80" s="411"/>
      <c r="L80" s="411"/>
      <c r="M80" s="411"/>
      <c r="N80" s="411"/>
      <c r="O80" s="411"/>
      <c r="P80" s="411"/>
      <c r="Q80" s="411"/>
      <c r="R80" s="411"/>
      <c r="S80" s="411"/>
      <c r="T80" s="411"/>
      <c r="U80" s="411"/>
      <c r="V80" s="411"/>
      <c r="W80" s="411"/>
      <c r="X80" s="410"/>
      <c r="Y80" s="410"/>
      <c r="Z80" s="410"/>
      <c r="AA80" s="410"/>
      <c r="AB80" s="410"/>
      <c r="AC80" s="410"/>
      <c r="AD80" s="410"/>
      <c r="AE80" s="410"/>
    </row>
    <row r="81" spans="1:31" ht="3.6" customHeight="1">
      <c r="A81" s="416"/>
      <c r="B81" s="417"/>
      <c r="C81" s="418"/>
      <c r="D81" s="422" t="s">
        <v>631</v>
      </c>
      <c r="E81" s="423"/>
      <c r="F81" s="411" t="s">
        <v>622</v>
      </c>
      <c r="G81" s="411"/>
      <c r="H81" s="411"/>
      <c r="I81" s="411"/>
      <c r="J81" s="411"/>
      <c r="K81" s="411"/>
      <c r="L81" s="411"/>
      <c r="M81" s="411"/>
      <c r="N81" s="411"/>
      <c r="O81" s="411"/>
      <c r="P81" s="411"/>
      <c r="Q81" s="411"/>
      <c r="R81" s="411"/>
      <c r="S81" s="411"/>
      <c r="T81" s="411"/>
      <c r="U81" s="411"/>
      <c r="V81" s="411"/>
      <c r="W81" s="411"/>
      <c r="X81" s="410"/>
      <c r="Y81" s="410"/>
      <c r="Z81" s="410"/>
      <c r="AA81" s="410"/>
      <c r="AB81" s="410"/>
      <c r="AC81" s="410"/>
      <c r="AD81" s="410"/>
      <c r="AE81" s="410"/>
    </row>
    <row r="82" spans="1:31" ht="20.100000000000001" customHeight="1">
      <c r="A82" s="416"/>
      <c r="B82" s="417"/>
      <c r="C82" s="418"/>
      <c r="D82" s="424"/>
      <c r="E82" s="425"/>
      <c r="F82" s="411"/>
      <c r="G82" s="411"/>
      <c r="H82" s="411"/>
      <c r="I82" s="411"/>
      <c r="J82" s="411"/>
      <c r="K82" s="411"/>
      <c r="L82" s="411"/>
      <c r="M82" s="411"/>
      <c r="N82" s="411"/>
      <c r="O82" s="411"/>
      <c r="P82" s="411"/>
      <c r="Q82" s="411"/>
      <c r="R82" s="411"/>
      <c r="S82" s="411"/>
      <c r="T82" s="411"/>
      <c r="U82" s="411"/>
      <c r="V82" s="411"/>
      <c r="W82" s="411"/>
      <c r="X82" s="410"/>
      <c r="Y82" s="410"/>
      <c r="Z82" s="410"/>
      <c r="AA82" s="410"/>
      <c r="AB82" s="410"/>
      <c r="AC82" s="410"/>
      <c r="AD82" s="410"/>
      <c r="AE82" s="410"/>
    </row>
    <row r="83" spans="1:31" ht="3.6" customHeight="1">
      <c r="A83" s="419"/>
      <c r="B83" s="420"/>
      <c r="C83" s="421"/>
      <c r="D83" s="426"/>
      <c r="E83" s="427"/>
      <c r="F83" s="411"/>
      <c r="G83" s="411"/>
      <c r="H83" s="411"/>
      <c r="I83" s="411"/>
      <c r="J83" s="411"/>
      <c r="K83" s="411"/>
      <c r="L83" s="411"/>
      <c r="M83" s="411"/>
      <c r="N83" s="411"/>
      <c r="O83" s="411"/>
      <c r="P83" s="411"/>
      <c r="Q83" s="411"/>
      <c r="R83" s="411"/>
      <c r="S83" s="411"/>
      <c r="T83" s="411"/>
      <c r="U83" s="411"/>
      <c r="V83" s="411"/>
      <c r="W83" s="411"/>
      <c r="X83" s="410"/>
      <c r="Y83" s="410"/>
      <c r="Z83" s="410"/>
      <c r="AA83" s="410"/>
      <c r="AB83" s="410"/>
      <c r="AC83" s="410"/>
      <c r="AD83" s="410"/>
      <c r="AE83" s="410"/>
    </row>
    <row r="84" spans="1:31" ht="3.6" customHeight="1">
      <c r="A84" s="371" t="s">
        <v>317</v>
      </c>
      <c r="B84" s="372"/>
      <c r="C84" s="372"/>
      <c r="D84" s="372"/>
      <c r="E84" s="372"/>
      <c r="F84" s="372"/>
      <c r="G84" s="372"/>
      <c r="H84" s="372"/>
      <c r="I84" s="372"/>
      <c r="J84" s="373"/>
      <c r="K84" s="362"/>
      <c r="L84" s="363"/>
      <c r="M84" s="363"/>
      <c r="N84" s="363"/>
      <c r="O84" s="363"/>
      <c r="P84" s="363"/>
      <c r="Q84" s="363"/>
      <c r="R84" s="363"/>
      <c r="S84" s="363"/>
      <c r="T84" s="363"/>
      <c r="U84" s="363"/>
      <c r="V84" s="363"/>
      <c r="W84" s="363"/>
      <c r="X84" s="363"/>
      <c r="Y84" s="363"/>
      <c r="Z84" s="363"/>
      <c r="AA84" s="363"/>
      <c r="AB84" s="363"/>
      <c r="AC84" s="363"/>
      <c r="AD84" s="363"/>
      <c r="AE84" s="364"/>
    </row>
    <row r="85" spans="1:31" ht="23.1" customHeight="1">
      <c r="A85" s="374"/>
      <c r="B85" s="351"/>
      <c r="C85" s="351"/>
      <c r="D85" s="351"/>
      <c r="E85" s="351"/>
      <c r="F85" s="351"/>
      <c r="G85" s="351"/>
      <c r="H85" s="351"/>
      <c r="I85" s="351"/>
      <c r="J85" s="375"/>
      <c r="K85" s="365"/>
      <c r="L85" s="366"/>
      <c r="M85" s="366"/>
      <c r="N85" s="366"/>
      <c r="O85" s="366"/>
      <c r="P85" s="366"/>
      <c r="Q85" s="366"/>
      <c r="R85" s="366"/>
      <c r="S85" s="366"/>
      <c r="T85" s="366"/>
      <c r="U85" s="366"/>
      <c r="V85" s="366"/>
      <c r="W85" s="366"/>
      <c r="X85" s="366"/>
      <c r="Y85" s="366"/>
      <c r="Z85" s="366"/>
      <c r="AA85" s="366"/>
      <c r="AB85" s="366"/>
      <c r="AC85" s="366"/>
      <c r="AD85" s="366"/>
      <c r="AE85" s="367"/>
    </row>
    <row r="86" spans="1:31" ht="3.6" customHeight="1">
      <c r="A86" s="376"/>
      <c r="B86" s="352"/>
      <c r="C86" s="352"/>
      <c r="D86" s="352"/>
      <c r="E86" s="352"/>
      <c r="F86" s="352"/>
      <c r="G86" s="352"/>
      <c r="H86" s="352"/>
      <c r="I86" s="352"/>
      <c r="J86" s="377"/>
      <c r="K86" s="368"/>
      <c r="L86" s="369"/>
      <c r="M86" s="369"/>
      <c r="N86" s="369"/>
      <c r="O86" s="369"/>
      <c r="P86" s="369"/>
      <c r="Q86" s="369"/>
      <c r="R86" s="369"/>
      <c r="S86" s="369"/>
      <c r="T86" s="369"/>
      <c r="U86" s="369"/>
      <c r="V86" s="369"/>
      <c r="W86" s="369"/>
      <c r="X86" s="369"/>
      <c r="Y86" s="369"/>
      <c r="Z86" s="369"/>
      <c r="AA86" s="369"/>
      <c r="AB86" s="369"/>
      <c r="AC86" s="369"/>
      <c r="AD86" s="369"/>
      <c r="AE86" s="370"/>
    </row>
    <row r="87" spans="1:31" ht="12.9" customHeight="1">
      <c r="B87" s="70" t="s">
        <v>772</v>
      </c>
      <c r="M87" s="104"/>
    </row>
    <row r="88" spans="1:31" ht="3.6" customHeight="1"/>
    <row r="89" spans="1:31" ht="15" customHeight="1">
      <c r="C89" s="387"/>
      <c r="D89" s="388"/>
      <c r="E89" s="102"/>
      <c r="F89" s="70" t="s">
        <v>13</v>
      </c>
      <c r="G89" s="95"/>
      <c r="H89" s="70" t="s">
        <v>623</v>
      </c>
      <c r="I89" s="105"/>
      <c r="J89" s="70" t="s">
        <v>480</v>
      </c>
    </row>
    <row r="90" spans="1:31" ht="3.6" customHeight="1">
      <c r="M90" s="71"/>
      <c r="N90" s="71"/>
      <c r="O90" s="71"/>
      <c r="P90" s="71"/>
    </row>
    <row r="91" spans="1:31" ht="15" customHeight="1">
      <c r="B91" s="399" t="s">
        <v>273</v>
      </c>
      <c r="C91" s="399"/>
      <c r="D91" s="399"/>
      <c r="E91" s="400" t="s">
        <v>633</v>
      </c>
      <c r="F91" s="400"/>
      <c r="G91" s="400"/>
      <c r="H91" s="400"/>
      <c r="I91" s="400"/>
      <c r="J91" s="400"/>
      <c r="K91" s="400"/>
      <c r="M91" s="106"/>
      <c r="N91" s="387" t="s">
        <v>265</v>
      </c>
      <c r="O91" s="398"/>
      <c r="P91" s="388"/>
      <c r="Q91" s="348"/>
      <c r="R91" s="349"/>
      <c r="S91" s="350"/>
      <c r="T91" s="103" t="s">
        <v>592</v>
      </c>
      <c r="U91" s="348"/>
      <c r="V91" s="349"/>
      <c r="W91" s="350"/>
      <c r="X91" s="92"/>
      <c r="Y91" s="92"/>
      <c r="Z91" s="92"/>
      <c r="AA91" s="107"/>
      <c r="AB91" s="92"/>
      <c r="AC91" s="93"/>
    </row>
    <row r="92" spans="1:31" ht="15" customHeight="1">
      <c r="B92" s="399"/>
      <c r="C92" s="399"/>
      <c r="D92" s="399"/>
      <c r="E92" s="400"/>
      <c r="F92" s="400"/>
      <c r="G92" s="400"/>
      <c r="H92" s="400"/>
      <c r="I92" s="400"/>
      <c r="J92" s="400"/>
      <c r="K92" s="400"/>
      <c r="M92" s="106"/>
      <c r="N92" s="387" t="s">
        <v>306</v>
      </c>
      <c r="O92" s="398"/>
      <c r="P92" s="388"/>
      <c r="Q92" s="348"/>
      <c r="R92" s="349"/>
      <c r="S92" s="349"/>
      <c r="T92" s="349"/>
      <c r="U92" s="350"/>
      <c r="V92" s="387" t="s">
        <v>267</v>
      </c>
      <c r="W92" s="398"/>
      <c r="X92" s="388"/>
      <c r="Y92" s="348"/>
      <c r="Z92" s="349"/>
      <c r="AA92" s="349"/>
      <c r="AB92" s="349"/>
      <c r="AC92" s="350"/>
    </row>
    <row r="93" spans="1:31" ht="15" customHeight="1">
      <c r="B93" s="399"/>
      <c r="C93" s="399"/>
      <c r="D93" s="399"/>
      <c r="E93" s="400"/>
      <c r="F93" s="400"/>
      <c r="G93" s="400"/>
      <c r="H93" s="400"/>
      <c r="I93" s="400"/>
      <c r="J93" s="400"/>
      <c r="K93" s="400"/>
      <c r="M93" s="106"/>
      <c r="N93" s="387" t="s">
        <v>638</v>
      </c>
      <c r="O93" s="398"/>
      <c r="P93" s="388"/>
      <c r="Q93" s="348"/>
      <c r="R93" s="349"/>
      <c r="S93" s="349"/>
      <c r="T93" s="349"/>
      <c r="U93" s="350"/>
      <c r="V93" s="387" t="s">
        <v>269</v>
      </c>
      <c r="W93" s="398"/>
      <c r="X93" s="388"/>
      <c r="Y93" s="348"/>
      <c r="Z93" s="349"/>
      <c r="AA93" s="349"/>
      <c r="AB93" s="349"/>
      <c r="AC93" s="350"/>
    </row>
    <row r="94" spans="1:31" ht="15" customHeight="1">
      <c r="B94" s="399"/>
      <c r="C94" s="399"/>
      <c r="D94" s="399"/>
      <c r="E94" s="400"/>
      <c r="F94" s="400"/>
      <c r="G94" s="400"/>
      <c r="H94" s="400"/>
      <c r="I94" s="400"/>
      <c r="J94" s="400"/>
      <c r="K94" s="400"/>
      <c r="M94" s="106"/>
      <c r="N94" s="387" t="s">
        <v>270</v>
      </c>
      <c r="O94" s="398"/>
      <c r="P94" s="388"/>
      <c r="Q94" s="348"/>
      <c r="R94" s="349"/>
      <c r="S94" s="349"/>
      <c r="T94" s="349"/>
      <c r="U94" s="349"/>
      <c r="V94" s="349"/>
      <c r="W94" s="349"/>
      <c r="X94" s="349"/>
      <c r="Y94" s="349"/>
      <c r="Z94" s="349"/>
      <c r="AA94" s="349"/>
      <c r="AB94" s="349"/>
      <c r="AC94" s="350"/>
    </row>
    <row r="95" spans="1:31" ht="3.6" customHeight="1">
      <c r="M95" s="108"/>
      <c r="N95" s="71"/>
      <c r="O95" s="71"/>
      <c r="P95" s="71"/>
      <c r="AA95" s="104"/>
    </row>
    <row r="96" spans="1:31" ht="3.6" customHeight="1">
      <c r="M96" s="104"/>
      <c r="AA96" s="104"/>
    </row>
    <row r="97" spans="1:40" s="46" customFormat="1" ht="17.100000000000001" customHeight="1">
      <c r="B97" s="338" t="s">
        <v>8</v>
      </c>
      <c r="C97" s="338"/>
      <c r="D97" s="338"/>
      <c r="E97" s="345" t="s">
        <v>634</v>
      </c>
      <c r="F97" s="345"/>
      <c r="G97" s="345"/>
      <c r="H97" s="345"/>
      <c r="I97" s="345"/>
      <c r="J97" s="345"/>
      <c r="K97" s="345"/>
      <c r="M97" s="110"/>
      <c r="N97" s="339" t="s">
        <v>2148</v>
      </c>
      <c r="O97" s="340"/>
      <c r="P97" s="340"/>
      <c r="Q97" s="340"/>
      <c r="R97" s="340"/>
      <c r="S97" s="340"/>
      <c r="T97" s="341"/>
      <c r="U97" s="342"/>
      <c r="V97" s="343"/>
      <c r="W97" s="343"/>
      <c r="X97" s="343"/>
      <c r="Y97" s="343"/>
      <c r="Z97" s="343"/>
      <c r="AA97" s="343"/>
      <c r="AB97" s="343"/>
      <c r="AC97" s="344"/>
    </row>
    <row r="98" spans="1:40" s="46" customFormat="1" ht="17.100000000000001" customHeight="1">
      <c r="B98" s="338"/>
      <c r="C98" s="338"/>
      <c r="D98" s="338"/>
      <c r="E98" s="345"/>
      <c r="F98" s="345"/>
      <c r="G98" s="345"/>
      <c r="H98" s="345"/>
      <c r="I98" s="345"/>
      <c r="J98" s="345"/>
      <c r="K98" s="345"/>
      <c r="M98" s="110"/>
      <c r="N98" s="339" t="s">
        <v>2149</v>
      </c>
      <c r="O98" s="340"/>
      <c r="P98" s="340"/>
      <c r="Q98" s="340"/>
      <c r="R98" s="340"/>
      <c r="S98" s="340"/>
      <c r="T98" s="341"/>
      <c r="U98" s="342"/>
      <c r="V98" s="343"/>
      <c r="W98" s="343"/>
      <c r="X98" s="343"/>
      <c r="Y98" s="343"/>
      <c r="Z98" s="343"/>
      <c r="AA98" s="343"/>
      <c r="AB98" s="343"/>
      <c r="AC98" s="344"/>
    </row>
    <row r="99" spans="1:40" ht="3.6" customHeight="1">
      <c r="M99" s="104"/>
      <c r="AA99" s="104"/>
    </row>
    <row r="100" spans="1:40" ht="3.6" customHeight="1">
      <c r="M100" s="104"/>
    </row>
    <row r="101" spans="1:40" ht="13.35" customHeight="1">
      <c r="B101" s="70" t="s">
        <v>632</v>
      </c>
      <c r="M101" s="111"/>
      <c r="S101" s="70" t="s">
        <v>636</v>
      </c>
      <c r="V101" s="348"/>
      <c r="W101" s="349"/>
      <c r="X101" s="349"/>
      <c r="Y101" s="349"/>
      <c r="Z101" s="349"/>
      <c r="AA101" s="349"/>
      <c r="AB101" s="349"/>
      <c r="AC101" s="350"/>
      <c r="AG101" s="79"/>
    </row>
    <row r="102" spans="1:40" ht="13.35" customHeight="1">
      <c r="B102" s="70" t="s">
        <v>635</v>
      </c>
      <c r="S102" s="70" t="s">
        <v>637</v>
      </c>
      <c r="V102" s="348"/>
      <c r="W102" s="349"/>
      <c r="X102" s="349"/>
      <c r="Y102" s="349"/>
      <c r="Z102" s="349"/>
      <c r="AA102" s="349"/>
      <c r="AB102" s="349"/>
      <c r="AC102" s="350"/>
    </row>
    <row r="103" spans="1:40" ht="3.6" customHeight="1">
      <c r="Q103" s="76"/>
      <c r="R103" s="76"/>
      <c r="S103" s="76"/>
      <c r="T103" s="76"/>
      <c r="U103" s="76"/>
      <c r="V103" s="76"/>
      <c r="W103" s="76"/>
      <c r="X103" s="76"/>
      <c r="Y103" s="76"/>
      <c r="Z103" s="76"/>
      <c r="AE103" s="76"/>
      <c r="AF103" s="76"/>
      <c r="AG103" s="76"/>
      <c r="AH103" s="76"/>
      <c r="AI103" s="76"/>
      <c r="AJ103" s="76"/>
      <c r="AK103" s="76"/>
      <c r="AL103" s="76"/>
      <c r="AM103" s="76"/>
      <c r="AN103" s="76"/>
    </row>
    <row r="104" spans="1:40" ht="13.35" customHeight="1">
      <c r="Q104" s="76"/>
      <c r="R104" s="77"/>
      <c r="S104" s="77"/>
      <c r="T104" s="76"/>
      <c r="U104" s="77"/>
      <c r="V104" s="76"/>
      <c r="W104" s="77"/>
      <c r="X104" s="76"/>
      <c r="Y104" s="77"/>
      <c r="Z104" s="76"/>
      <c r="AE104" s="76"/>
      <c r="AF104" s="77"/>
      <c r="AG104" s="77"/>
      <c r="AH104" s="76"/>
      <c r="AI104" s="77"/>
      <c r="AJ104" s="76"/>
      <c r="AK104" s="77"/>
      <c r="AL104" s="76"/>
      <c r="AM104" s="77"/>
      <c r="AN104" s="76"/>
    </row>
    <row r="105" spans="1:40" ht="3.6" customHeight="1">
      <c r="Q105" s="76"/>
      <c r="R105" s="76"/>
      <c r="S105" s="76"/>
      <c r="T105" s="76"/>
      <c r="U105" s="76"/>
      <c r="V105" s="76"/>
      <c r="W105" s="76"/>
      <c r="X105" s="76"/>
      <c r="Y105" s="76"/>
      <c r="Z105" s="76"/>
      <c r="AE105" s="76"/>
      <c r="AF105" s="76"/>
      <c r="AG105" s="76"/>
      <c r="AH105" s="76"/>
      <c r="AI105" s="76"/>
      <c r="AJ105" s="76"/>
      <c r="AK105" s="76"/>
      <c r="AL105" s="76"/>
      <c r="AM105" s="76"/>
      <c r="AN105" s="76"/>
    </row>
    <row r="106" spans="1:40" ht="3.6" customHeight="1">
      <c r="Q106" s="76"/>
      <c r="R106" s="76"/>
      <c r="S106" s="76"/>
      <c r="T106" s="76"/>
      <c r="U106" s="76"/>
      <c r="V106" s="76"/>
      <c r="W106" s="76"/>
      <c r="X106" s="76"/>
      <c r="Y106" s="76"/>
      <c r="Z106" s="76"/>
      <c r="AE106" s="76"/>
      <c r="AF106" s="76"/>
      <c r="AG106" s="76"/>
      <c r="AH106" s="76"/>
      <c r="AI106" s="76"/>
      <c r="AJ106" s="76"/>
      <c r="AK106" s="76"/>
      <c r="AL106" s="76"/>
      <c r="AM106" s="76"/>
      <c r="AN106" s="76"/>
    </row>
    <row r="107" spans="1:40" ht="13.35" customHeight="1">
      <c r="A107" s="70" t="s">
        <v>639</v>
      </c>
      <c r="Q107" s="76"/>
      <c r="R107" s="77"/>
      <c r="S107" s="77"/>
      <c r="T107" s="76"/>
      <c r="U107" s="77"/>
      <c r="V107" s="76"/>
      <c r="W107" s="77"/>
      <c r="X107" s="76"/>
      <c r="Y107" s="77"/>
      <c r="Z107" s="76"/>
      <c r="AE107" s="76"/>
      <c r="AF107" s="77"/>
      <c r="AG107" s="77"/>
      <c r="AH107" s="76"/>
      <c r="AI107" s="77"/>
      <c r="AJ107" s="76"/>
      <c r="AK107" s="77"/>
      <c r="AL107" s="76"/>
      <c r="AM107" s="77"/>
      <c r="AN107" s="76"/>
    </row>
    <row r="108" spans="1:40" ht="3.6" customHeight="1"/>
    <row r="109" spans="1:40" ht="13.35" customHeight="1">
      <c r="A109" s="112" t="s">
        <v>2202</v>
      </c>
      <c r="B109" s="346" t="s">
        <v>2209</v>
      </c>
      <c r="C109" s="346"/>
      <c r="D109" s="346"/>
      <c r="E109" s="346"/>
      <c r="F109" s="346"/>
      <c r="G109" s="346"/>
      <c r="H109" s="346"/>
      <c r="I109" s="346"/>
      <c r="J109" s="346"/>
      <c r="K109" s="346"/>
      <c r="L109" s="346"/>
      <c r="M109" s="346"/>
      <c r="N109" s="346"/>
      <c r="O109" s="346"/>
      <c r="P109" s="346"/>
      <c r="Q109" s="346"/>
      <c r="R109" s="346"/>
      <c r="S109" s="346"/>
      <c r="T109" s="346"/>
      <c r="U109" s="346"/>
      <c r="V109" s="346"/>
      <c r="W109" s="346"/>
      <c r="X109" s="346"/>
      <c r="Y109" s="346"/>
      <c r="Z109" s="346"/>
      <c r="AA109" s="346"/>
      <c r="AB109" s="346"/>
      <c r="AC109" s="346"/>
      <c r="AD109" s="346"/>
      <c r="AE109" s="346"/>
    </row>
    <row r="110" spans="1:40" ht="4.8" customHeight="1">
      <c r="A110" s="112"/>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row>
    <row r="111" spans="1:40" ht="13.35" customHeight="1">
      <c r="A111" s="112" t="s">
        <v>2203</v>
      </c>
      <c r="B111" s="346" t="s">
        <v>2210</v>
      </c>
      <c r="C111" s="347"/>
      <c r="D111" s="347"/>
      <c r="E111" s="347"/>
      <c r="F111" s="347"/>
      <c r="G111" s="347"/>
      <c r="H111" s="347"/>
      <c r="I111" s="347"/>
      <c r="J111" s="347"/>
      <c r="K111" s="347"/>
      <c r="L111" s="347"/>
      <c r="M111" s="347"/>
      <c r="N111" s="347"/>
      <c r="O111" s="347"/>
      <c r="P111" s="347"/>
      <c r="Q111" s="347"/>
      <c r="R111" s="347"/>
      <c r="S111" s="347"/>
      <c r="T111" s="347"/>
      <c r="U111" s="347"/>
      <c r="V111" s="347"/>
      <c r="W111" s="347"/>
      <c r="X111" s="347"/>
      <c r="Y111" s="347"/>
      <c r="Z111" s="347"/>
      <c r="AA111" s="347"/>
      <c r="AB111" s="347"/>
      <c r="AC111" s="347"/>
      <c r="AD111" s="347"/>
      <c r="AE111" s="347"/>
      <c r="AG111" s="79"/>
    </row>
    <row r="112" spans="1:40" ht="4.8" customHeight="1">
      <c r="A112" s="112"/>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row>
    <row r="113" spans="1:40" ht="31.2" customHeight="1">
      <c r="A113" s="113" t="s">
        <v>2204</v>
      </c>
      <c r="B113" s="346" t="s">
        <v>2211</v>
      </c>
      <c r="C113" s="347"/>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47"/>
      <c r="AE113" s="347"/>
    </row>
    <row r="114" spans="1:40" ht="4.8" customHeight="1">
      <c r="A114" s="113"/>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row>
    <row r="115" spans="1:40" ht="31.8" customHeight="1">
      <c r="A115" s="113" t="s">
        <v>2205</v>
      </c>
      <c r="B115" s="346" t="s">
        <v>2212</v>
      </c>
      <c r="C115" s="347"/>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47"/>
      <c r="AD115" s="347"/>
      <c r="AE115" s="347"/>
    </row>
    <row r="116" spans="1:40" ht="4.8" customHeight="1">
      <c r="A116" s="112"/>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76"/>
      <c r="AG116" s="76"/>
      <c r="AH116" s="76"/>
      <c r="AI116" s="76"/>
      <c r="AJ116" s="76"/>
      <c r="AK116" s="76"/>
      <c r="AL116" s="76"/>
      <c r="AM116" s="76"/>
      <c r="AN116" s="76"/>
    </row>
    <row r="117" spans="1:40" ht="41.4" customHeight="1">
      <c r="A117" s="113" t="s">
        <v>2206</v>
      </c>
      <c r="B117" s="346" t="s">
        <v>2213</v>
      </c>
      <c r="C117" s="347"/>
      <c r="D117" s="347"/>
      <c r="E117" s="347"/>
      <c r="F117" s="347"/>
      <c r="G117" s="347"/>
      <c r="H117" s="347"/>
      <c r="I117" s="347"/>
      <c r="J117" s="347"/>
      <c r="K117" s="347"/>
      <c r="L117" s="347"/>
      <c r="M117" s="347"/>
      <c r="N117" s="347"/>
      <c r="O117" s="347"/>
      <c r="P117" s="347"/>
      <c r="Q117" s="347"/>
      <c r="R117" s="347"/>
      <c r="S117" s="347"/>
      <c r="T117" s="347"/>
      <c r="U117" s="347"/>
      <c r="V117" s="347"/>
      <c r="W117" s="347"/>
      <c r="X117" s="347"/>
      <c r="Y117" s="347"/>
      <c r="Z117" s="347"/>
      <c r="AA117" s="347"/>
      <c r="AB117" s="347"/>
      <c r="AC117" s="347"/>
      <c r="AD117" s="347"/>
      <c r="AE117" s="347"/>
      <c r="AF117" s="77"/>
      <c r="AG117" s="77"/>
      <c r="AH117" s="76"/>
      <c r="AI117" s="77"/>
      <c r="AJ117" s="76"/>
      <c r="AK117" s="77"/>
      <c r="AL117" s="76"/>
      <c r="AM117" s="77"/>
      <c r="AN117" s="76"/>
    </row>
    <row r="118" spans="1:40" ht="4.8" customHeight="1">
      <c r="A118" s="113"/>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76"/>
      <c r="AG118" s="76"/>
      <c r="AH118" s="76"/>
      <c r="AI118" s="76"/>
      <c r="AJ118" s="76"/>
      <c r="AK118" s="76"/>
      <c r="AL118" s="76"/>
      <c r="AM118" s="76"/>
      <c r="AN118" s="76"/>
    </row>
    <row r="119" spans="1:40" ht="29.4" customHeight="1">
      <c r="A119" s="113" t="s">
        <v>2207</v>
      </c>
      <c r="B119" s="346" t="s">
        <v>2214</v>
      </c>
      <c r="C119" s="347"/>
      <c r="D119" s="347"/>
      <c r="E119" s="347"/>
      <c r="F119" s="347"/>
      <c r="G119" s="347"/>
      <c r="H119" s="347"/>
      <c r="I119" s="347"/>
      <c r="J119" s="347"/>
      <c r="K119" s="347"/>
      <c r="L119" s="347"/>
      <c r="M119" s="347"/>
      <c r="N119" s="347"/>
      <c r="O119" s="347"/>
      <c r="P119" s="347"/>
      <c r="Q119" s="347"/>
      <c r="R119" s="347"/>
      <c r="S119" s="347"/>
      <c r="T119" s="347"/>
      <c r="U119" s="347"/>
      <c r="V119" s="347"/>
      <c r="W119" s="347"/>
      <c r="X119" s="347"/>
      <c r="Y119" s="347"/>
      <c r="Z119" s="347"/>
      <c r="AA119" s="347"/>
      <c r="AB119" s="347"/>
      <c r="AC119" s="347"/>
      <c r="AD119" s="347"/>
      <c r="AE119" s="347"/>
    </row>
    <row r="120" spans="1:40" ht="4.8" customHeight="1">
      <c r="A120" s="113"/>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row>
    <row r="121" spans="1:40" ht="82.2" customHeight="1">
      <c r="A121" s="113" t="s">
        <v>2208</v>
      </c>
      <c r="B121" s="346" t="s">
        <v>2215</v>
      </c>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47"/>
      <c r="AE121" s="347"/>
    </row>
    <row r="122" spans="1:40" ht="13.2" customHeight="1">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row>
    <row r="123" spans="1:40" ht="13.2"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G123" s="79"/>
    </row>
    <row r="124" spans="1:40" ht="13.2"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row>
    <row r="125" spans="1:40" ht="13.2" customHeight="1">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row>
    <row r="126" spans="1:40" ht="13.2"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row>
    <row r="127" spans="1:40" ht="3.6"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row>
  </sheetData>
  <mergeCells count="110">
    <mergeCell ref="A30:J59"/>
    <mergeCell ref="A21:J23"/>
    <mergeCell ref="K30:K32"/>
    <mergeCell ref="L30:AE32"/>
    <mergeCell ref="K33:K35"/>
    <mergeCell ref="L33:AE35"/>
    <mergeCell ref="K36:K38"/>
    <mergeCell ref="L36:AE38"/>
    <mergeCell ref="K45:K47"/>
    <mergeCell ref="L45:AE47"/>
    <mergeCell ref="K48:K50"/>
    <mergeCell ref="L48:AE50"/>
    <mergeCell ref="K51:K53"/>
    <mergeCell ref="L51:AE53"/>
    <mergeCell ref="K54:K56"/>
    <mergeCell ref="L54:AE56"/>
    <mergeCell ref="K57:K59"/>
    <mergeCell ref="L57:AE59"/>
    <mergeCell ref="K84:AE86"/>
    <mergeCell ref="F69:W71"/>
    <mergeCell ref="A18:J20"/>
    <mergeCell ref="A15:J17"/>
    <mergeCell ref="A11:J14"/>
    <mergeCell ref="K18:AE20"/>
    <mergeCell ref="K15:AE17"/>
    <mergeCell ref="N14:AE14"/>
    <mergeCell ref="S11:V11"/>
    <mergeCell ref="N11:Q11"/>
    <mergeCell ref="K12:M12"/>
    <mergeCell ref="K11:M11"/>
    <mergeCell ref="U12:W12"/>
    <mergeCell ref="U13:W13"/>
    <mergeCell ref="X12:AE12"/>
    <mergeCell ref="N12:T12"/>
    <mergeCell ref="F66:W68"/>
    <mergeCell ref="F63:W65"/>
    <mergeCell ref="F60:W62"/>
    <mergeCell ref="X60:AE62"/>
    <mergeCell ref="K39:K41"/>
    <mergeCell ref="L39:AE41"/>
    <mergeCell ref="K42:K44"/>
    <mergeCell ref="L42:AE44"/>
    <mergeCell ref="A60:C83"/>
    <mergeCell ref="D66:E68"/>
    <mergeCell ref="D63:E65"/>
    <mergeCell ref="D60:E62"/>
    <mergeCell ref="D72:E74"/>
    <mergeCell ref="D81:E83"/>
    <mergeCell ref="X81:AE83"/>
    <mergeCell ref="X78:AE80"/>
    <mergeCell ref="X75:AE77"/>
    <mergeCell ref="D78:E80"/>
    <mergeCell ref="D75:E77"/>
    <mergeCell ref="X69:AE71"/>
    <mergeCell ref="X66:AE68"/>
    <mergeCell ref="X63:AE65"/>
    <mergeCell ref="D69:E71"/>
    <mergeCell ref="N94:P94"/>
    <mergeCell ref="N93:P93"/>
    <mergeCell ref="Q94:AC94"/>
    <mergeCell ref="B91:D94"/>
    <mergeCell ref="E91:K94"/>
    <mergeCell ref="N92:P92"/>
    <mergeCell ref="N91:P91"/>
    <mergeCell ref="K8:AE10"/>
    <mergeCell ref="K21:AE23"/>
    <mergeCell ref="V92:X92"/>
    <mergeCell ref="U91:W91"/>
    <mergeCell ref="Y92:AC92"/>
    <mergeCell ref="Q93:U93"/>
    <mergeCell ref="Q92:U92"/>
    <mergeCell ref="Y93:AC93"/>
    <mergeCell ref="V93:X93"/>
    <mergeCell ref="Q91:S91"/>
    <mergeCell ref="C89:D89"/>
    <mergeCell ref="A84:J86"/>
    <mergeCell ref="X72:AE74"/>
    <mergeCell ref="F81:W83"/>
    <mergeCell ref="F78:W80"/>
    <mergeCell ref="F75:W77"/>
    <mergeCell ref="F72:W74"/>
    <mergeCell ref="H2:X4"/>
    <mergeCell ref="A24:J26"/>
    <mergeCell ref="K24:AE26"/>
    <mergeCell ref="A27:J29"/>
    <mergeCell ref="K27:AE29"/>
    <mergeCell ref="A5:E7"/>
    <mergeCell ref="P5:T7"/>
    <mergeCell ref="F5:O7"/>
    <mergeCell ref="V6:W6"/>
    <mergeCell ref="A8:J10"/>
    <mergeCell ref="K14:M14"/>
    <mergeCell ref="K13:M13"/>
    <mergeCell ref="N13:T13"/>
    <mergeCell ref="X13:AE13"/>
    <mergeCell ref="B97:D98"/>
    <mergeCell ref="N97:T97"/>
    <mergeCell ref="U97:AC97"/>
    <mergeCell ref="N98:T98"/>
    <mergeCell ref="U98:AC98"/>
    <mergeCell ref="E97:K98"/>
    <mergeCell ref="B119:AE119"/>
    <mergeCell ref="B121:AE121"/>
    <mergeCell ref="B109:AE109"/>
    <mergeCell ref="B111:AE111"/>
    <mergeCell ref="B113:AE113"/>
    <mergeCell ref="B115:AE115"/>
    <mergeCell ref="B117:AE117"/>
    <mergeCell ref="V102:AC102"/>
    <mergeCell ref="V101:AC101"/>
  </mergeCells>
  <phoneticPr fontId="3"/>
  <dataValidations count="4">
    <dataValidation type="list" allowBlank="1" showInputMessage="1" showErrorMessage="1" sqref="V6:W6 C89:D89" xr:uid="{7734A31C-1AB7-4B0F-B97F-F76DDAA67007}">
      <formula1>元号</formula1>
    </dataValidation>
    <dataValidation type="list" allowBlank="1" showInputMessage="1" showErrorMessage="1" sqref="Y6 E89" xr:uid="{978CEEE1-1E0E-4C65-9CBB-606110256A57}">
      <formula1>年</formula1>
    </dataValidation>
    <dataValidation type="list" allowBlank="1" showInputMessage="1" showErrorMessage="1" sqref="G89 AA6" xr:uid="{42D9F0C1-932C-4E12-8FC7-0D625C08B301}">
      <formula1>月</formula1>
    </dataValidation>
    <dataValidation type="list" allowBlank="1" showInputMessage="1" showErrorMessage="1" sqref="AC6 I89" xr:uid="{AD964A46-FA7C-438D-B481-09FC37A03FE9}">
      <formula1>日</formula1>
    </dataValidation>
  </dataValidations>
  <pageMargins left="0.59055118110236227" right="0.51181102362204722" top="0.74803149606299213" bottom="0.74803149606299213" header="0.31496062992125984" footer="0.31496062992125984"/>
  <pageSetup paperSize="9" fitToHeight="0" orientation="portrait" r:id="rId1"/>
  <rowBreaks count="2" manualBreakCount="2">
    <brk id="59" max="30" man="1"/>
    <brk id="105"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B5F1A-D00B-4B95-B97D-338F39A62DFF}">
  <sheetPr codeName="Sheet5">
    <pageSetUpPr fitToPage="1"/>
  </sheetPr>
  <dimension ref="A1:AZ212"/>
  <sheetViews>
    <sheetView view="pageBreakPreview" zoomScaleNormal="100" zoomScaleSheetLayoutView="100" workbookViewId="0"/>
  </sheetViews>
  <sheetFormatPr defaultColWidth="2.69921875" defaultRowHeight="13.35" customHeight="1"/>
  <cols>
    <col min="1" max="1" width="2.69921875" style="50" customWidth="1"/>
    <col min="2" max="25" width="2.69921875" style="50"/>
    <col min="26" max="26" width="2.69921875" style="50" customWidth="1"/>
    <col min="27" max="29" width="2.69921875" style="50"/>
    <col min="30" max="30" width="2.69921875" style="50" customWidth="1"/>
    <col min="31" max="40" width="2.69921875" style="50"/>
    <col min="41" max="41" width="2.69921875" style="50" customWidth="1"/>
    <col min="42" max="16384" width="2.69921875" style="50"/>
  </cols>
  <sheetData>
    <row r="1" spans="1:52" ht="3.6" customHeight="1"/>
    <row r="2" spans="1:52" ht="13.35" customHeight="1">
      <c r="A2" s="177" t="s">
        <v>775</v>
      </c>
      <c r="AO2" s="51"/>
      <c r="AP2" s="51"/>
      <c r="AQ2" s="51"/>
      <c r="AR2" s="51"/>
      <c r="AS2" s="51"/>
      <c r="AT2" s="51"/>
      <c r="AU2" s="51"/>
      <c r="AV2" s="51"/>
      <c r="AW2" s="51"/>
    </row>
    <row r="3" spans="1:52" ht="3.6" customHeight="1">
      <c r="G3" s="454" t="s">
        <v>776</v>
      </c>
      <c r="H3" s="454"/>
      <c r="I3" s="454"/>
      <c r="J3" s="454"/>
      <c r="K3" s="454"/>
      <c r="L3" s="454"/>
      <c r="M3" s="454"/>
      <c r="N3" s="454"/>
      <c r="O3" s="454"/>
      <c r="P3" s="454"/>
      <c r="Q3" s="454"/>
      <c r="R3" s="454"/>
      <c r="S3" s="454"/>
      <c r="T3" s="454"/>
      <c r="U3" s="454"/>
      <c r="V3" s="454"/>
      <c r="W3" s="454"/>
      <c r="X3" s="454"/>
    </row>
    <row r="4" spans="1:52" ht="13.35" customHeight="1">
      <c r="A4" s="52"/>
      <c r="B4" s="52"/>
      <c r="C4" s="52"/>
      <c r="D4" s="52"/>
      <c r="E4" s="52"/>
      <c r="F4" s="52"/>
      <c r="G4" s="454"/>
      <c r="H4" s="454"/>
      <c r="I4" s="454"/>
      <c r="J4" s="454"/>
      <c r="K4" s="454"/>
      <c r="L4" s="454"/>
      <c r="M4" s="454"/>
      <c r="N4" s="454"/>
      <c r="O4" s="454"/>
      <c r="P4" s="454"/>
      <c r="Q4" s="454"/>
      <c r="R4" s="454"/>
      <c r="S4" s="454"/>
      <c r="T4" s="454"/>
      <c r="U4" s="454"/>
      <c r="V4" s="454"/>
      <c r="W4" s="454"/>
      <c r="X4" s="454"/>
      <c r="AG4" s="53"/>
      <c r="AH4" s="53"/>
      <c r="AI4" s="54"/>
      <c r="AJ4" s="53"/>
      <c r="AK4" s="54"/>
      <c r="AL4" s="55"/>
      <c r="AM4" s="54"/>
      <c r="AN4" s="55"/>
      <c r="AO4" s="55"/>
      <c r="AP4" s="55"/>
      <c r="AQ4" s="55"/>
      <c r="AR4" s="55"/>
      <c r="AS4" s="55"/>
      <c r="AT4" s="55"/>
      <c r="AU4" s="55"/>
      <c r="AV4" s="55"/>
      <c r="AW4" s="55"/>
      <c r="AX4" s="55"/>
      <c r="AY4" s="53"/>
      <c r="AZ4" s="53"/>
    </row>
    <row r="5" spans="1:52" ht="3.6" customHeight="1">
      <c r="A5" s="52"/>
      <c r="B5" s="52"/>
      <c r="C5" s="52"/>
      <c r="D5" s="52"/>
      <c r="E5" s="52"/>
      <c r="F5" s="52"/>
      <c r="G5" s="454"/>
      <c r="H5" s="454"/>
      <c r="I5" s="454"/>
      <c r="J5" s="454"/>
      <c r="K5" s="454"/>
      <c r="L5" s="454"/>
      <c r="M5" s="454"/>
      <c r="N5" s="454"/>
      <c r="O5" s="454"/>
      <c r="P5" s="454"/>
      <c r="Q5" s="454"/>
      <c r="R5" s="454"/>
      <c r="S5" s="454"/>
      <c r="T5" s="454"/>
      <c r="U5" s="454"/>
      <c r="V5" s="454"/>
      <c r="W5" s="454"/>
      <c r="X5" s="454"/>
      <c r="AJ5" s="53"/>
      <c r="AK5" s="53"/>
      <c r="AL5" s="53"/>
      <c r="AM5" s="55"/>
      <c r="AN5" s="55"/>
      <c r="AO5" s="55"/>
      <c r="AP5" s="55"/>
      <c r="AQ5" s="55"/>
      <c r="AR5" s="55"/>
      <c r="AS5" s="55"/>
      <c r="AT5" s="55"/>
      <c r="AU5" s="55"/>
      <c r="AV5" s="55"/>
      <c r="AW5" s="55"/>
      <c r="AX5" s="55"/>
      <c r="AY5" s="53"/>
      <c r="AZ5" s="53"/>
    </row>
    <row r="6" spans="1:52" ht="3.6" customHeight="1">
      <c r="S6" s="56"/>
      <c r="T6" s="56"/>
      <c r="U6" s="57"/>
      <c r="V6" s="57"/>
      <c r="W6" s="57"/>
      <c r="X6" s="57"/>
      <c r="Y6" s="57"/>
      <c r="Z6" s="57"/>
      <c r="AB6" s="56"/>
      <c r="AC6" s="56"/>
      <c r="AD6" s="56"/>
      <c r="AE6" s="56"/>
    </row>
    <row r="7" spans="1:52" s="52" customFormat="1" ht="13.35" customHeight="1">
      <c r="A7" s="52" t="s">
        <v>672</v>
      </c>
      <c r="F7" s="50"/>
      <c r="G7" s="458"/>
      <c r="H7" s="459"/>
      <c r="J7" s="178"/>
      <c r="K7" s="52" t="s">
        <v>13</v>
      </c>
      <c r="L7" s="179"/>
      <c r="M7" s="50" t="s">
        <v>623</v>
      </c>
      <c r="N7" s="180"/>
      <c r="O7" s="52" t="s">
        <v>480</v>
      </c>
      <c r="P7" s="52" t="s">
        <v>652</v>
      </c>
      <c r="Q7" s="458"/>
      <c r="R7" s="459"/>
      <c r="S7" s="181"/>
      <c r="T7" s="180"/>
      <c r="U7" s="57" t="s">
        <v>13</v>
      </c>
      <c r="V7" s="182"/>
      <c r="W7" s="57" t="s">
        <v>623</v>
      </c>
      <c r="X7" s="182"/>
      <c r="Y7" s="57" t="s">
        <v>480</v>
      </c>
      <c r="Z7" s="57"/>
      <c r="AA7" s="181"/>
      <c r="AC7" s="181"/>
      <c r="AE7" s="58"/>
      <c r="AI7" s="50"/>
      <c r="AJ7" s="50"/>
      <c r="AK7" s="50"/>
      <c r="AL7" s="50"/>
      <c r="AM7" s="50"/>
      <c r="AN7" s="50"/>
    </row>
    <row r="8" spans="1:52" ht="3.6" customHeight="1">
      <c r="S8" s="56"/>
      <c r="T8" s="56"/>
      <c r="U8" s="57"/>
      <c r="V8" s="57"/>
      <c r="W8" s="57"/>
      <c r="X8" s="57"/>
      <c r="Y8" s="57"/>
      <c r="Z8" s="57"/>
      <c r="AB8" s="56"/>
      <c r="AC8" s="56"/>
      <c r="AD8" s="56"/>
      <c r="AE8" s="59"/>
    </row>
    <row r="9" spans="1:52" ht="14.1" customHeight="1">
      <c r="A9" s="441" t="s">
        <v>798</v>
      </c>
      <c r="B9" s="442"/>
      <c r="C9" s="183" t="s">
        <v>777</v>
      </c>
      <c r="D9" s="184"/>
      <c r="E9" s="185"/>
      <c r="F9" s="185"/>
      <c r="G9" s="184"/>
      <c r="H9" s="176"/>
      <c r="I9" s="176"/>
      <c r="J9" s="176"/>
      <c r="K9" s="176"/>
      <c r="L9" s="176"/>
      <c r="M9" s="176"/>
      <c r="N9" s="184"/>
      <c r="O9" s="185"/>
      <c r="P9" s="185"/>
      <c r="Q9" s="186"/>
      <c r="R9" s="186"/>
      <c r="S9" s="185"/>
      <c r="T9" s="186"/>
      <c r="U9" s="186"/>
      <c r="V9" s="186"/>
      <c r="W9" s="186"/>
      <c r="X9" s="184"/>
      <c r="Y9" s="186"/>
      <c r="Z9" s="186"/>
      <c r="AA9" s="186"/>
      <c r="AB9" s="186"/>
      <c r="AC9" s="186"/>
      <c r="AD9" s="187"/>
      <c r="AE9" s="60"/>
      <c r="AF9" s="61"/>
      <c r="AG9" s="61"/>
      <c r="AH9" s="62"/>
      <c r="AI9" s="61"/>
      <c r="AJ9" s="62"/>
      <c r="AK9" s="61"/>
      <c r="AL9" s="62"/>
      <c r="AM9" s="61"/>
      <c r="AN9" s="62"/>
    </row>
    <row r="10" spans="1:52" ht="3.6" customHeight="1">
      <c r="A10" s="49"/>
      <c r="B10" s="188"/>
      <c r="C10" s="189"/>
      <c r="W10" s="49"/>
      <c r="AD10" s="188"/>
      <c r="AE10" s="49"/>
    </row>
    <row r="11" spans="1:52" ht="13.65" customHeight="1">
      <c r="A11" s="49"/>
      <c r="B11" s="188"/>
      <c r="C11" s="49"/>
      <c r="D11" s="449" t="s">
        <v>778</v>
      </c>
      <c r="E11" s="456"/>
      <c r="F11" s="456"/>
      <c r="G11" s="456"/>
      <c r="H11" s="456"/>
      <c r="I11" s="456"/>
      <c r="J11" s="456"/>
      <c r="K11" s="456"/>
      <c r="L11" s="456"/>
      <c r="M11" s="456"/>
      <c r="N11" s="456"/>
      <c r="O11" s="456"/>
      <c r="P11" s="456"/>
      <c r="Q11" s="456"/>
      <c r="R11" s="456"/>
      <c r="S11" s="456"/>
      <c r="T11" s="456"/>
      <c r="U11" s="456"/>
      <c r="V11" s="457"/>
      <c r="W11" s="49" t="s">
        <v>673</v>
      </c>
      <c r="Y11" s="460"/>
      <c r="Z11" s="460"/>
      <c r="AA11" s="50" t="s">
        <v>647</v>
      </c>
      <c r="AD11" s="188"/>
      <c r="AE11" s="49"/>
    </row>
    <row r="12" spans="1:52" ht="13.65" customHeight="1">
      <c r="A12" s="49"/>
      <c r="B12" s="188"/>
      <c r="C12" s="49"/>
      <c r="D12" s="449"/>
      <c r="E12" s="456"/>
      <c r="F12" s="456"/>
      <c r="G12" s="456"/>
      <c r="H12" s="456"/>
      <c r="I12" s="456"/>
      <c r="J12" s="456"/>
      <c r="K12" s="456"/>
      <c r="L12" s="456"/>
      <c r="M12" s="456"/>
      <c r="N12" s="456"/>
      <c r="O12" s="456"/>
      <c r="P12" s="456"/>
      <c r="Q12" s="456"/>
      <c r="R12" s="456"/>
      <c r="S12" s="456"/>
      <c r="T12" s="456"/>
      <c r="U12" s="456"/>
      <c r="V12" s="457"/>
      <c r="W12" s="49"/>
      <c r="AD12" s="188"/>
      <c r="AE12" s="49"/>
    </row>
    <row r="13" spans="1:52" ht="13.65" customHeight="1">
      <c r="A13" s="49"/>
      <c r="B13" s="188"/>
      <c r="C13" s="49"/>
      <c r="D13" s="49" t="s">
        <v>640</v>
      </c>
      <c r="W13" s="49"/>
      <c r="AC13" s="190"/>
      <c r="AD13" s="191"/>
      <c r="AE13" s="63"/>
      <c r="AF13" s="57"/>
      <c r="AG13" s="57"/>
      <c r="AH13" s="57"/>
      <c r="AI13" s="57"/>
      <c r="AJ13" s="57"/>
      <c r="AK13" s="57"/>
      <c r="AL13" s="57"/>
      <c r="AM13" s="57"/>
      <c r="AN13" s="57"/>
    </row>
    <row r="14" spans="1:52" ht="3.6" customHeight="1">
      <c r="A14" s="192"/>
      <c r="B14" s="193"/>
      <c r="C14" s="49"/>
      <c r="D14" s="49"/>
      <c r="W14" s="49"/>
      <c r="AC14" s="190"/>
      <c r="AD14" s="191"/>
      <c r="AE14" s="63"/>
      <c r="AF14" s="57"/>
      <c r="AG14" s="57"/>
      <c r="AH14" s="57"/>
      <c r="AI14" s="57"/>
      <c r="AJ14" s="57"/>
      <c r="AK14" s="57"/>
      <c r="AL14" s="57"/>
      <c r="AM14" s="57"/>
      <c r="AN14" s="57"/>
    </row>
    <row r="15" spans="1:52" ht="14.1" customHeight="1">
      <c r="A15" s="438" t="s">
        <v>799</v>
      </c>
      <c r="B15" s="439"/>
      <c r="C15" s="183" t="s">
        <v>779</v>
      </c>
      <c r="D15" s="184"/>
      <c r="E15" s="185"/>
      <c r="F15" s="185"/>
      <c r="G15" s="184"/>
      <c r="H15" s="176"/>
      <c r="I15" s="176"/>
      <c r="J15" s="176"/>
      <c r="K15" s="176"/>
      <c r="L15" s="176"/>
      <c r="M15" s="176"/>
      <c r="N15" s="184"/>
      <c r="O15" s="185"/>
      <c r="P15" s="185"/>
      <c r="Q15" s="186"/>
      <c r="R15" s="186"/>
      <c r="S15" s="185"/>
      <c r="T15" s="186"/>
      <c r="U15" s="186"/>
      <c r="V15" s="186"/>
      <c r="W15" s="186"/>
      <c r="X15" s="184"/>
      <c r="Y15" s="186"/>
      <c r="Z15" s="186"/>
      <c r="AA15" s="186"/>
      <c r="AB15" s="186"/>
      <c r="AC15" s="186"/>
      <c r="AD15" s="187"/>
      <c r="AE15" s="60"/>
      <c r="AF15" s="61"/>
      <c r="AG15" s="61"/>
      <c r="AH15" s="62"/>
      <c r="AI15" s="61"/>
      <c r="AJ15" s="62"/>
      <c r="AK15" s="61"/>
      <c r="AL15" s="62"/>
      <c r="AM15" s="61"/>
      <c r="AN15" s="62"/>
    </row>
    <row r="16" spans="1:52" ht="3.6" customHeight="1">
      <c r="A16" s="49"/>
      <c r="B16" s="188"/>
      <c r="C16" s="189"/>
      <c r="D16" s="49"/>
      <c r="W16" s="49"/>
      <c r="AD16" s="188"/>
      <c r="AE16" s="49"/>
    </row>
    <row r="17" spans="1:40" ht="13.65" customHeight="1">
      <c r="A17" s="49"/>
      <c r="B17" s="188"/>
      <c r="C17" s="49"/>
      <c r="D17" s="196" t="s">
        <v>641</v>
      </c>
      <c r="W17" s="49" t="s">
        <v>673</v>
      </c>
      <c r="Y17" s="460"/>
      <c r="Z17" s="460"/>
      <c r="AA17" s="50" t="s">
        <v>647</v>
      </c>
      <c r="AD17" s="188"/>
      <c r="AE17" s="49"/>
    </row>
    <row r="18" spans="1:40" ht="13.65" customHeight="1">
      <c r="A18" s="49"/>
      <c r="B18" s="188"/>
      <c r="C18" s="49"/>
      <c r="D18" s="197" t="s">
        <v>642</v>
      </c>
      <c r="E18" s="456" t="s">
        <v>643</v>
      </c>
      <c r="F18" s="456"/>
      <c r="G18" s="456"/>
      <c r="H18" s="456"/>
      <c r="I18" s="456"/>
      <c r="J18" s="456"/>
      <c r="K18" s="456"/>
      <c r="L18" s="456"/>
      <c r="M18" s="456"/>
      <c r="N18" s="456"/>
      <c r="O18" s="456"/>
      <c r="P18" s="456"/>
      <c r="Q18" s="456"/>
      <c r="R18" s="456"/>
      <c r="S18" s="456"/>
      <c r="T18" s="456"/>
      <c r="U18" s="456"/>
      <c r="V18" s="456"/>
      <c r="W18" s="198"/>
      <c r="X18" s="199"/>
      <c r="Y18" s="199"/>
      <c r="Z18" s="199"/>
      <c r="AA18" s="199"/>
      <c r="AB18" s="199"/>
      <c r="AD18" s="188"/>
      <c r="AE18" s="49"/>
    </row>
    <row r="19" spans="1:40" ht="13.65" customHeight="1">
      <c r="A19" s="49"/>
      <c r="B19" s="188"/>
      <c r="C19" s="49"/>
      <c r="D19" s="49"/>
      <c r="E19" s="456"/>
      <c r="F19" s="456"/>
      <c r="G19" s="456"/>
      <c r="H19" s="456"/>
      <c r="I19" s="456"/>
      <c r="J19" s="456"/>
      <c r="K19" s="456"/>
      <c r="L19" s="456"/>
      <c r="M19" s="456"/>
      <c r="N19" s="456"/>
      <c r="O19" s="456"/>
      <c r="P19" s="456"/>
      <c r="Q19" s="456"/>
      <c r="R19" s="456"/>
      <c r="S19" s="456"/>
      <c r="T19" s="456"/>
      <c r="U19" s="456"/>
      <c r="V19" s="456"/>
      <c r="W19" s="198"/>
      <c r="X19" s="199"/>
      <c r="Y19" s="199"/>
      <c r="Z19" s="199"/>
      <c r="AA19" s="199"/>
      <c r="AB19" s="199"/>
      <c r="AD19" s="188"/>
      <c r="AE19" s="49"/>
    </row>
    <row r="20" spans="1:40" ht="13.65" customHeight="1">
      <c r="A20" s="49"/>
      <c r="B20" s="188"/>
      <c r="C20" s="49"/>
      <c r="D20" s="197" t="s">
        <v>642</v>
      </c>
      <c r="E20" s="50" t="s">
        <v>644</v>
      </c>
      <c r="W20" s="49"/>
      <c r="AD20" s="188"/>
      <c r="AE20" s="49"/>
    </row>
    <row r="21" spans="1:40" ht="13.65" customHeight="1">
      <c r="A21" s="49"/>
      <c r="B21" s="188"/>
      <c r="C21" s="49"/>
      <c r="D21" s="197" t="s">
        <v>642</v>
      </c>
      <c r="E21" s="50" t="s">
        <v>645</v>
      </c>
      <c r="W21" s="49"/>
      <c r="AD21" s="188"/>
      <c r="AE21" s="49"/>
    </row>
    <row r="22" spans="1:40" ht="13.65" customHeight="1">
      <c r="A22" s="49"/>
      <c r="B22" s="188"/>
      <c r="C22" s="49"/>
      <c r="D22" s="197" t="s">
        <v>642</v>
      </c>
      <c r="E22" s="50" t="s">
        <v>646</v>
      </c>
      <c r="W22" s="49"/>
      <c r="AD22" s="188"/>
      <c r="AE22" s="49"/>
    </row>
    <row r="23" spans="1:40" ht="13.65" customHeight="1">
      <c r="A23" s="49"/>
      <c r="B23" s="188"/>
      <c r="C23" s="49"/>
      <c r="D23" s="49"/>
      <c r="E23" s="50" t="s">
        <v>812</v>
      </c>
      <c r="I23" s="200" t="s">
        <v>676</v>
      </c>
      <c r="J23" s="451"/>
      <c r="K23" s="451"/>
      <c r="L23" s="451"/>
      <c r="M23" s="451"/>
      <c r="N23" s="451"/>
      <c r="O23" s="451"/>
      <c r="P23" s="451"/>
      <c r="Q23" s="451"/>
      <c r="R23" s="451"/>
      <c r="S23" s="451"/>
      <c r="T23" s="451"/>
      <c r="U23" s="50" t="s">
        <v>10</v>
      </c>
      <c r="W23" s="49"/>
      <c r="AC23" s="190"/>
      <c r="AD23" s="191"/>
      <c r="AE23" s="63"/>
      <c r="AF23" s="57"/>
      <c r="AG23" s="57"/>
      <c r="AH23" s="57"/>
      <c r="AI23" s="57"/>
      <c r="AJ23" s="57"/>
      <c r="AK23" s="57"/>
      <c r="AL23" s="57"/>
      <c r="AM23" s="57"/>
      <c r="AN23" s="57"/>
    </row>
    <row r="24" spans="1:40" ht="3.6" customHeight="1">
      <c r="A24" s="192"/>
      <c r="B24" s="193"/>
      <c r="C24" s="49"/>
      <c r="D24" s="49"/>
      <c r="W24" s="49"/>
      <c r="AC24" s="190"/>
      <c r="AD24" s="191"/>
      <c r="AE24" s="63"/>
      <c r="AF24" s="57"/>
      <c r="AG24" s="57"/>
      <c r="AH24" s="57"/>
      <c r="AI24" s="57"/>
      <c r="AJ24" s="57"/>
      <c r="AK24" s="57"/>
      <c r="AL24" s="57"/>
      <c r="AM24" s="57"/>
      <c r="AN24" s="57"/>
    </row>
    <row r="25" spans="1:40" ht="14.1" customHeight="1">
      <c r="A25" s="438" t="s">
        <v>800</v>
      </c>
      <c r="B25" s="439"/>
      <c r="C25" s="183" t="s">
        <v>780</v>
      </c>
      <c r="D25" s="201"/>
      <c r="E25" s="202"/>
      <c r="F25" s="202"/>
      <c r="G25" s="201"/>
      <c r="H25" s="203"/>
      <c r="I25" s="203"/>
      <c r="J25" s="203"/>
      <c r="K25" s="203"/>
      <c r="L25" s="203"/>
      <c r="M25" s="203"/>
      <c r="N25" s="201"/>
      <c r="O25" s="202"/>
      <c r="P25" s="202"/>
      <c r="Q25" s="204"/>
      <c r="R25" s="204"/>
      <c r="S25" s="202"/>
      <c r="T25" s="204"/>
      <c r="U25" s="204"/>
      <c r="V25" s="204"/>
      <c r="W25" s="204"/>
      <c r="X25" s="201"/>
      <c r="Y25" s="204"/>
      <c r="Z25" s="204"/>
      <c r="AA25" s="204"/>
      <c r="AB25" s="204"/>
      <c r="AC25" s="204"/>
      <c r="AD25" s="205"/>
      <c r="AE25" s="60"/>
      <c r="AF25" s="61"/>
      <c r="AG25" s="61"/>
      <c r="AH25" s="62"/>
      <c r="AI25" s="61"/>
      <c r="AJ25" s="62"/>
      <c r="AK25" s="61"/>
      <c r="AL25" s="62"/>
      <c r="AM25" s="61"/>
      <c r="AN25" s="62"/>
    </row>
    <row r="26" spans="1:40" ht="14.1" customHeight="1">
      <c r="A26" s="60"/>
      <c r="B26" s="206"/>
      <c r="C26" s="449" t="s">
        <v>814</v>
      </c>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8"/>
      <c r="AE26" s="60"/>
      <c r="AF26" s="61"/>
      <c r="AG26" s="61"/>
      <c r="AH26" s="62"/>
      <c r="AI26" s="61"/>
      <c r="AJ26" s="62"/>
      <c r="AK26" s="61"/>
      <c r="AL26" s="62"/>
      <c r="AM26" s="61"/>
      <c r="AN26" s="62"/>
    </row>
    <row r="27" spans="1:40" ht="14.1" customHeight="1">
      <c r="A27" s="60"/>
      <c r="B27" s="206"/>
      <c r="C27" s="446"/>
      <c r="D27" s="447"/>
      <c r="E27" s="447"/>
      <c r="F27" s="447"/>
      <c r="G27" s="447"/>
      <c r="H27" s="447"/>
      <c r="I27" s="447"/>
      <c r="J27" s="447"/>
      <c r="K27" s="447"/>
      <c r="L27" s="447"/>
      <c r="M27" s="447"/>
      <c r="N27" s="447"/>
      <c r="O27" s="447"/>
      <c r="P27" s="447"/>
      <c r="Q27" s="447"/>
      <c r="R27" s="447"/>
      <c r="S27" s="447"/>
      <c r="T27" s="447"/>
      <c r="U27" s="447"/>
      <c r="V27" s="447"/>
      <c r="W27" s="447"/>
      <c r="X27" s="447"/>
      <c r="Y27" s="447"/>
      <c r="Z27" s="447"/>
      <c r="AA27" s="447"/>
      <c r="AB27" s="447"/>
      <c r="AC27" s="447"/>
      <c r="AD27" s="448"/>
      <c r="AE27" s="60"/>
      <c r="AF27" s="61"/>
      <c r="AG27" s="61"/>
      <c r="AH27" s="62"/>
      <c r="AI27" s="61"/>
      <c r="AJ27" s="62"/>
      <c r="AK27" s="61"/>
      <c r="AL27" s="62"/>
      <c r="AM27" s="61"/>
      <c r="AN27" s="62"/>
    </row>
    <row r="28" spans="1:40" ht="3.6" customHeight="1">
      <c r="A28" s="49"/>
      <c r="B28" s="188"/>
      <c r="C28" s="189"/>
      <c r="D28" s="183"/>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5"/>
      <c r="AE28" s="49"/>
    </row>
    <row r="29" spans="1:40" ht="13.65" customHeight="1">
      <c r="A29" s="49"/>
      <c r="B29" s="188"/>
      <c r="C29" s="49"/>
      <c r="D29" s="49" t="s">
        <v>781</v>
      </c>
      <c r="AD29" s="188"/>
      <c r="AE29" s="49"/>
    </row>
    <row r="30" spans="1:40" ht="13.65" customHeight="1">
      <c r="A30" s="49"/>
      <c r="B30" s="188"/>
      <c r="C30" s="49"/>
      <c r="D30" s="49"/>
      <c r="E30" s="50" t="s">
        <v>815</v>
      </c>
      <c r="H30" s="451"/>
      <c r="I30" s="451"/>
      <c r="J30" s="451"/>
      <c r="K30" s="451"/>
      <c r="L30" s="451"/>
      <c r="M30" s="451"/>
      <c r="N30" s="451"/>
      <c r="O30" s="451"/>
      <c r="P30" s="451"/>
      <c r="Q30" s="451"/>
      <c r="R30" s="451"/>
      <c r="S30" s="451"/>
      <c r="T30" s="451"/>
      <c r="U30" s="451"/>
      <c r="V30" s="451"/>
      <c r="W30" s="451"/>
      <c r="X30" s="451"/>
      <c r="Y30" s="451"/>
      <c r="Z30" s="451"/>
      <c r="AA30" s="451"/>
      <c r="AD30" s="188"/>
      <c r="AE30" s="49"/>
    </row>
    <row r="31" spans="1:40" ht="13.65" customHeight="1">
      <c r="A31" s="49"/>
      <c r="B31" s="188"/>
      <c r="C31" s="49"/>
      <c r="D31" s="49"/>
      <c r="E31" s="50" t="s">
        <v>816</v>
      </c>
      <c r="F31" s="52"/>
      <c r="H31" s="455"/>
      <c r="I31" s="455"/>
      <c r="J31" s="455"/>
      <c r="K31" s="455"/>
      <c r="L31" s="455"/>
      <c r="M31" s="455"/>
      <c r="N31" s="455"/>
      <c r="O31" s="455"/>
      <c r="P31" s="455"/>
      <c r="Q31" s="455"/>
      <c r="R31" s="455"/>
      <c r="S31" s="455"/>
      <c r="T31" s="455"/>
      <c r="U31" s="455"/>
      <c r="V31" s="455"/>
      <c r="W31" s="455"/>
      <c r="X31" s="455"/>
      <c r="Y31" s="455"/>
      <c r="Z31" s="455"/>
      <c r="AA31" s="455"/>
      <c r="AC31" s="199"/>
      <c r="AD31" s="188"/>
      <c r="AE31" s="49"/>
    </row>
    <row r="32" spans="1:40" ht="13.65" customHeight="1">
      <c r="A32" s="49"/>
      <c r="B32" s="188"/>
      <c r="C32" s="49"/>
      <c r="D32" s="49"/>
      <c r="E32" s="50" t="s">
        <v>817</v>
      </c>
      <c r="H32" s="455"/>
      <c r="I32" s="455"/>
      <c r="J32" s="455"/>
      <c r="K32" s="455"/>
      <c r="L32" s="455"/>
      <c r="M32" s="455"/>
      <c r="N32" s="455"/>
      <c r="O32" s="455"/>
      <c r="P32" s="455"/>
      <c r="Q32" s="455"/>
      <c r="R32" s="455"/>
      <c r="S32" s="455"/>
      <c r="T32" s="455"/>
      <c r="U32" s="455"/>
      <c r="V32" s="455"/>
      <c r="W32" s="455"/>
      <c r="X32" s="455"/>
      <c r="Y32" s="455"/>
      <c r="Z32" s="455"/>
      <c r="AA32" s="455"/>
      <c r="AC32" s="199"/>
      <c r="AD32" s="188"/>
      <c r="AE32" s="49"/>
    </row>
    <row r="33" spans="1:40" ht="13.65" customHeight="1">
      <c r="A33" s="49"/>
      <c r="B33" s="188"/>
      <c r="C33" s="49"/>
      <c r="D33" s="49"/>
      <c r="E33" s="50" t="s">
        <v>818</v>
      </c>
      <c r="H33" s="455"/>
      <c r="I33" s="455"/>
      <c r="J33" s="455"/>
      <c r="K33" s="455"/>
      <c r="L33" s="455"/>
      <c r="M33" s="455"/>
      <c r="N33" s="455"/>
      <c r="O33" s="455"/>
      <c r="P33" s="455"/>
      <c r="Q33" s="455"/>
      <c r="R33" s="455"/>
      <c r="S33" s="455"/>
      <c r="T33" s="455"/>
      <c r="U33" s="455"/>
      <c r="V33" s="455"/>
      <c r="W33" s="455"/>
      <c r="X33" s="455"/>
      <c r="Y33" s="455"/>
      <c r="Z33" s="455"/>
      <c r="AA33" s="455"/>
      <c r="AC33" s="199"/>
      <c r="AD33" s="188"/>
      <c r="AE33" s="49"/>
    </row>
    <row r="34" spans="1:40" ht="13.65" customHeight="1">
      <c r="A34" s="49"/>
      <c r="B34" s="188"/>
      <c r="C34" s="49"/>
      <c r="D34" s="49" t="s">
        <v>819</v>
      </c>
      <c r="F34" s="52"/>
      <c r="H34" s="455"/>
      <c r="I34" s="455"/>
      <c r="J34" s="455"/>
      <c r="K34" s="455"/>
      <c r="L34" s="455"/>
      <c r="M34" s="455"/>
      <c r="N34" s="455"/>
      <c r="O34" s="455"/>
      <c r="P34" s="455"/>
      <c r="Q34" s="455"/>
      <c r="R34" s="455"/>
      <c r="S34" s="455"/>
      <c r="T34" s="455"/>
      <c r="U34" s="455"/>
      <c r="V34" s="455"/>
      <c r="W34" s="455"/>
      <c r="X34" s="455"/>
      <c r="Y34" s="455"/>
      <c r="Z34" s="455"/>
      <c r="AA34" s="455"/>
      <c r="AD34" s="188"/>
      <c r="AE34" s="49"/>
    </row>
    <row r="35" spans="1:40" ht="3.6" customHeight="1">
      <c r="A35" s="192"/>
      <c r="B35" s="193"/>
      <c r="C35" s="49"/>
      <c r="D35" s="192"/>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8"/>
      <c r="AD35" s="209"/>
      <c r="AE35" s="63"/>
      <c r="AF35" s="57"/>
      <c r="AG35" s="57"/>
      <c r="AH35" s="57"/>
      <c r="AI35" s="57"/>
      <c r="AJ35" s="57"/>
      <c r="AK35" s="57"/>
      <c r="AL35" s="57"/>
      <c r="AM35" s="57"/>
      <c r="AN35" s="57"/>
    </row>
    <row r="36" spans="1:40" ht="14.1" customHeight="1">
      <c r="A36" s="438" t="s">
        <v>782</v>
      </c>
      <c r="B36" s="439"/>
      <c r="C36" s="183" t="s">
        <v>783</v>
      </c>
      <c r="D36" s="184"/>
      <c r="E36" s="185"/>
      <c r="F36" s="185"/>
      <c r="G36" s="184"/>
      <c r="H36" s="176"/>
      <c r="I36" s="176"/>
      <c r="J36" s="176"/>
      <c r="K36" s="176"/>
      <c r="L36" s="176"/>
      <c r="M36" s="176"/>
      <c r="N36" s="184"/>
      <c r="O36" s="185"/>
      <c r="P36" s="185"/>
      <c r="Q36" s="186"/>
      <c r="R36" s="186"/>
      <c r="S36" s="185"/>
      <c r="T36" s="186"/>
      <c r="U36" s="186"/>
      <c r="V36" s="186"/>
      <c r="W36" s="186"/>
      <c r="X36" s="184"/>
      <c r="Y36" s="186"/>
      <c r="Z36" s="186"/>
      <c r="AA36" s="186"/>
      <c r="AB36" s="186"/>
      <c r="AC36" s="186"/>
      <c r="AD36" s="187"/>
      <c r="AE36" s="60"/>
      <c r="AF36" s="61"/>
      <c r="AG36" s="61"/>
      <c r="AH36" s="62"/>
      <c r="AI36" s="61"/>
      <c r="AJ36" s="62"/>
      <c r="AK36" s="61"/>
      <c r="AL36" s="62"/>
      <c r="AM36" s="61"/>
      <c r="AN36" s="62"/>
    </row>
    <row r="37" spans="1:40" ht="3.6" customHeight="1">
      <c r="A37" s="49"/>
      <c r="B37" s="188"/>
      <c r="C37" s="189"/>
      <c r="D37" s="183"/>
      <c r="E37" s="204"/>
      <c r="F37" s="204"/>
      <c r="G37" s="204"/>
      <c r="H37" s="204"/>
      <c r="I37" s="204"/>
      <c r="J37" s="204"/>
      <c r="K37" s="204"/>
      <c r="L37" s="204"/>
      <c r="M37" s="204"/>
      <c r="N37" s="204"/>
      <c r="O37" s="204"/>
      <c r="P37" s="204"/>
      <c r="Q37" s="204"/>
      <c r="R37" s="204"/>
      <c r="S37" s="204"/>
      <c r="T37" s="204"/>
      <c r="U37" s="204"/>
      <c r="V37" s="205"/>
      <c r="W37" s="49"/>
      <c r="AD37" s="188"/>
      <c r="AE37" s="49"/>
    </row>
    <row r="38" spans="1:40" ht="13.65" customHeight="1">
      <c r="A38" s="49"/>
      <c r="B38" s="188"/>
      <c r="C38" s="49"/>
      <c r="D38" s="49" t="s">
        <v>784</v>
      </c>
      <c r="L38" s="200" t="s">
        <v>676</v>
      </c>
      <c r="M38" s="453"/>
      <c r="N38" s="453"/>
      <c r="O38" s="453"/>
      <c r="P38" s="207" t="s">
        <v>785</v>
      </c>
      <c r="Q38" s="207" t="s">
        <v>581</v>
      </c>
      <c r="V38" s="188"/>
      <c r="W38" s="49" t="s">
        <v>673</v>
      </c>
      <c r="Y38" s="452"/>
      <c r="Z38" s="452"/>
      <c r="AA38" s="50" t="s">
        <v>647</v>
      </c>
      <c r="AD38" s="188"/>
      <c r="AE38" s="49"/>
    </row>
    <row r="39" spans="1:40" ht="13.65" customHeight="1">
      <c r="A39" s="49"/>
      <c r="B39" s="188"/>
      <c r="C39" s="49"/>
      <c r="D39" s="49" t="s">
        <v>786</v>
      </c>
      <c r="H39" s="210"/>
      <c r="V39" s="188"/>
      <c r="W39" s="198"/>
      <c r="X39" s="199"/>
      <c r="Y39" s="199"/>
      <c r="Z39" s="199"/>
      <c r="AA39" s="199"/>
      <c r="AB39" s="199"/>
      <c r="AD39" s="188"/>
      <c r="AE39" s="49"/>
    </row>
    <row r="40" spans="1:40" ht="13.65" customHeight="1">
      <c r="A40" s="49"/>
      <c r="B40" s="188"/>
      <c r="C40" s="49"/>
      <c r="D40" s="49"/>
      <c r="F40" s="50" t="s">
        <v>787</v>
      </c>
      <c r="N40" s="453"/>
      <c r="O40" s="453"/>
      <c r="P40" s="453"/>
      <c r="Q40" s="207" t="s">
        <v>785</v>
      </c>
      <c r="R40" s="207" t="s">
        <v>581</v>
      </c>
      <c r="V40" s="188"/>
      <c r="W40" s="198"/>
      <c r="X40" s="199"/>
      <c r="Y40" s="199"/>
      <c r="Z40" s="199"/>
      <c r="AA40" s="199"/>
      <c r="AB40" s="199"/>
      <c r="AD40" s="188"/>
      <c r="AE40" s="49"/>
    </row>
    <row r="41" spans="1:40" ht="3.6" customHeight="1">
      <c r="A41" s="49"/>
      <c r="B41" s="188"/>
      <c r="C41" s="49"/>
      <c r="D41" s="192"/>
      <c r="E41" s="207"/>
      <c r="F41" s="207"/>
      <c r="G41" s="207"/>
      <c r="H41" s="207"/>
      <c r="I41" s="207"/>
      <c r="J41" s="207"/>
      <c r="K41" s="207"/>
      <c r="L41" s="207"/>
      <c r="M41" s="207"/>
      <c r="N41" s="207"/>
      <c r="O41" s="207"/>
      <c r="P41" s="207"/>
      <c r="Q41" s="207"/>
      <c r="R41" s="207"/>
      <c r="S41" s="207"/>
      <c r="T41" s="207"/>
      <c r="U41" s="207"/>
      <c r="V41" s="193"/>
      <c r="W41" s="192"/>
      <c r="X41" s="207"/>
      <c r="Y41" s="207"/>
      <c r="Z41" s="207"/>
      <c r="AA41" s="207"/>
      <c r="AB41" s="207"/>
      <c r="AC41" s="208"/>
      <c r="AD41" s="209"/>
      <c r="AE41" s="63"/>
      <c r="AF41" s="57"/>
      <c r="AG41" s="57"/>
      <c r="AH41" s="57"/>
      <c r="AI41" s="57"/>
      <c r="AJ41" s="57"/>
      <c r="AK41" s="57"/>
      <c r="AL41" s="57"/>
      <c r="AM41" s="57"/>
      <c r="AN41" s="57"/>
    </row>
    <row r="42" spans="1:40" ht="3.6" customHeight="1">
      <c r="A42" s="49"/>
      <c r="B42" s="188"/>
      <c r="C42" s="49"/>
      <c r="D42" s="49"/>
      <c r="AC42" s="190"/>
      <c r="AD42" s="191"/>
      <c r="AE42" s="63"/>
      <c r="AF42" s="57"/>
      <c r="AG42" s="57"/>
      <c r="AH42" s="57"/>
      <c r="AI42" s="57"/>
      <c r="AJ42" s="57"/>
      <c r="AK42" s="57"/>
      <c r="AL42" s="57"/>
      <c r="AM42" s="57"/>
      <c r="AN42" s="57"/>
    </row>
    <row r="43" spans="1:40" ht="13.65" customHeight="1">
      <c r="A43" s="49"/>
      <c r="B43" s="188"/>
      <c r="C43" s="49"/>
      <c r="D43" s="49" t="s">
        <v>813</v>
      </c>
      <c r="R43" s="200" t="s">
        <v>676</v>
      </c>
      <c r="S43" s="453"/>
      <c r="T43" s="453"/>
      <c r="U43" s="453"/>
      <c r="V43" s="207" t="s">
        <v>785</v>
      </c>
      <c r="W43" s="211" t="s">
        <v>12</v>
      </c>
      <c r="X43" s="199"/>
      <c r="Y43" s="199"/>
      <c r="Z43" s="199"/>
      <c r="AA43" s="199"/>
      <c r="AB43" s="199"/>
      <c r="AD43" s="188"/>
      <c r="AE43" s="49"/>
    </row>
    <row r="44" spans="1:40" ht="3.6" customHeight="1">
      <c r="A44" s="192"/>
      <c r="B44" s="193"/>
      <c r="C44" s="49"/>
      <c r="D44" s="192"/>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8"/>
      <c r="AD44" s="209"/>
      <c r="AE44" s="63"/>
      <c r="AF44" s="57"/>
      <c r="AG44" s="57"/>
      <c r="AH44" s="57"/>
      <c r="AI44" s="57"/>
      <c r="AJ44" s="57"/>
      <c r="AK44" s="57"/>
      <c r="AL44" s="57"/>
      <c r="AM44" s="57"/>
      <c r="AN44" s="57"/>
    </row>
    <row r="45" spans="1:40" ht="14.1" customHeight="1">
      <c r="A45" s="438" t="s">
        <v>801</v>
      </c>
      <c r="B45" s="439"/>
      <c r="C45" s="183" t="s">
        <v>788</v>
      </c>
      <c r="D45" s="184"/>
      <c r="E45" s="185"/>
      <c r="F45" s="185"/>
      <c r="G45" s="184"/>
      <c r="H45" s="176"/>
      <c r="I45" s="176"/>
      <c r="J45" s="176"/>
      <c r="K45" s="176"/>
      <c r="L45" s="176"/>
      <c r="M45" s="176"/>
      <c r="N45" s="184"/>
      <c r="O45" s="185"/>
      <c r="P45" s="185"/>
      <c r="Q45" s="186"/>
      <c r="R45" s="186"/>
      <c r="S45" s="185"/>
      <c r="T45" s="186"/>
      <c r="U45" s="186"/>
      <c r="V45" s="186"/>
      <c r="W45" s="186"/>
      <c r="X45" s="184"/>
      <c r="Y45" s="186"/>
      <c r="Z45" s="186"/>
      <c r="AA45" s="186"/>
      <c r="AB45" s="186"/>
      <c r="AC45" s="186"/>
      <c r="AD45" s="187"/>
      <c r="AE45" s="60"/>
      <c r="AF45" s="61"/>
      <c r="AG45" s="61"/>
      <c r="AH45" s="62"/>
      <c r="AI45" s="61"/>
      <c r="AJ45" s="62"/>
      <c r="AK45" s="61"/>
      <c r="AL45" s="62"/>
      <c r="AM45" s="61"/>
      <c r="AN45" s="62"/>
    </row>
    <row r="46" spans="1:40" ht="3.6" customHeight="1">
      <c r="A46" s="49"/>
      <c r="B46" s="188"/>
      <c r="C46" s="189"/>
      <c r="D46" s="183"/>
      <c r="E46" s="204"/>
      <c r="F46" s="204"/>
      <c r="G46" s="204"/>
      <c r="H46" s="204"/>
      <c r="I46" s="204"/>
      <c r="J46" s="204"/>
      <c r="K46" s="204"/>
      <c r="L46" s="204"/>
      <c r="M46" s="204"/>
      <c r="N46" s="204"/>
      <c r="O46" s="204"/>
      <c r="P46" s="204"/>
      <c r="Q46" s="204"/>
      <c r="R46" s="204"/>
      <c r="S46" s="204"/>
      <c r="T46" s="204"/>
      <c r="U46" s="204"/>
      <c r="W46" s="49"/>
      <c r="AD46" s="188"/>
      <c r="AE46" s="49"/>
    </row>
    <row r="47" spans="1:40" ht="13.65" customHeight="1">
      <c r="A47" s="49"/>
      <c r="B47" s="188"/>
      <c r="C47" s="49"/>
      <c r="D47" s="449" t="s">
        <v>650</v>
      </c>
      <c r="E47" s="447"/>
      <c r="F47" s="447"/>
      <c r="G47" s="447"/>
      <c r="H47" s="447"/>
      <c r="I47" s="447"/>
      <c r="J47" s="447"/>
      <c r="K47" s="447"/>
      <c r="L47" s="447"/>
      <c r="M47" s="447"/>
      <c r="N47" s="447"/>
      <c r="O47" s="447"/>
      <c r="P47" s="447"/>
      <c r="Q47" s="447"/>
      <c r="R47" s="447"/>
      <c r="S47" s="447"/>
      <c r="T47" s="447"/>
      <c r="U47" s="447"/>
      <c r="V47" s="448"/>
      <c r="W47" s="49" t="s">
        <v>673</v>
      </c>
      <c r="Y47" s="452"/>
      <c r="Z47" s="452"/>
      <c r="AA47" s="50" t="s">
        <v>647</v>
      </c>
      <c r="AD47" s="188"/>
      <c r="AE47" s="49"/>
    </row>
    <row r="48" spans="1:40" ht="13.65" customHeight="1">
      <c r="A48" s="49"/>
      <c r="B48" s="188"/>
      <c r="C48" s="49"/>
      <c r="D48" s="446"/>
      <c r="E48" s="447"/>
      <c r="F48" s="447"/>
      <c r="G48" s="447"/>
      <c r="H48" s="447"/>
      <c r="I48" s="447"/>
      <c r="J48" s="447"/>
      <c r="K48" s="447"/>
      <c r="L48" s="447"/>
      <c r="M48" s="447"/>
      <c r="N48" s="447"/>
      <c r="O48" s="447"/>
      <c r="P48" s="447"/>
      <c r="Q48" s="447"/>
      <c r="R48" s="447"/>
      <c r="S48" s="447"/>
      <c r="T48" s="447"/>
      <c r="U48" s="447"/>
      <c r="V48" s="448"/>
      <c r="W48" s="198"/>
      <c r="X48" s="199"/>
      <c r="Y48" s="199"/>
      <c r="Z48" s="199"/>
      <c r="AA48" s="199"/>
      <c r="AB48" s="199"/>
      <c r="AD48" s="188"/>
      <c r="AE48" s="49"/>
    </row>
    <row r="49" spans="1:40" ht="3.6" customHeight="1">
      <c r="A49" s="192"/>
      <c r="B49" s="193"/>
      <c r="C49" s="49"/>
      <c r="D49" s="192"/>
      <c r="E49" s="207"/>
      <c r="F49" s="207"/>
      <c r="G49" s="207"/>
      <c r="H49" s="207"/>
      <c r="I49" s="207"/>
      <c r="J49" s="207"/>
      <c r="K49" s="207"/>
      <c r="L49" s="207"/>
      <c r="M49" s="207"/>
      <c r="N49" s="207"/>
      <c r="O49" s="207"/>
      <c r="P49" s="207"/>
      <c r="Q49" s="207"/>
      <c r="R49" s="207"/>
      <c r="S49" s="207"/>
      <c r="T49" s="207"/>
      <c r="U49" s="207"/>
      <c r="V49" s="207"/>
      <c r="W49" s="192"/>
      <c r="X49" s="207"/>
      <c r="Y49" s="207"/>
      <c r="Z49" s="207"/>
      <c r="AA49" s="207"/>
      <c r="AB49" s="207"/>
      <c r="AC49" s="208"/>
      <c r="AD49" s="209"/>
      <c r="AE49" s="63"/>
      <c r="AF49" s="57"/>
      <c r="AG49" s="57"/>
      <c r="AH49" s="57"/>
      <c r="AI49" s="57"/>
      <c r="AJ49" s="57"/>
      <c r="AK49" s="57"/>
      <c r="AL49" s="57"/>
      <c r="AM49" s="57"/>
      <c r="AN49" s="57"/>
    </row>
    <row r="50" spans="1:40" ht="14.1" customHeight="1">
      <c r="A50" s="441" t="s">
        <v>802</v>
      </c>
      <c r="B50" s="442"/>
      <c r="C50" s="183" t="s">
        <v>789</v>
      </c>
      <c r="D50" s="184"/>
      <c r="E50" s="185"/>
      <c r="F50" s="185"/>
      <c r="G50" s="184"/>
      <c r="H50" s="176"/>
      <c r="I50" s="176"/>
      <c r="J50" s="176"/>
      <c r="K50" s="176"/>
      <c r="L50" s="176"/>
      <c r="M50" s="176"/>
      <c r="N50" s="184"/>
      <c r="O50" s="185"/>
      <c r="P50" s="185"/>
      <c r="Q50" s="186"/>
      <c r="R50" s="186"/>
      <c r="S50" s="185"/>
      <c r="T50" s="186"/>
      <c r="U50" s="186"/>
      <c r="V50" s="186"/>
      <c r="W50" s="186"/>
      <c r="X50" s="184"/>
      <c r="Y50" s="186"/>
      <c r="Z50" s="186"/>
      <c r="AA50" s="186"/>
      <c r="AB50" s="186"/>
      <c r="AC50" s="186"/>
      <c r="AD50" s="187"/>
      <c r="AE50" s="60"/>
      <c r="AF50" s="61"/>
      <c r="AG50" s="61"/>
      <c r="AH50" s="62"/>
      <c r="AI50" s="61"/>
      <c r="AJ50" s="62"/>
      <c r="AK50" s="61"/>
      <c r="AL50" s="62"/>
      <c r="AM50" s="61"/>
      <c r="AN50" s="62"/>
    </row>
    <row r="51" spans="1:40" ht="3.6" customHeight="1">
      <c r="A51" s="49"/>
      <c r="B51" s="188"/>
      <c r="C51" s="189"/>
      <c r="D51" s="49"/>
      <c r="V51" s="204"/>
      <c r="W51" s="204"/>
      <c r="X51" s="204"/>
      <c r="Y51" s="204"/>
      <c r="Z51" s="204"/>
      <c r="AA51" s="204"/>
      <c r="AB51" s="204"/>
      <c r="AC51" s="204"/>
      <c r="AD51" s="205"/>
      <c r="AE51" s="49"/>
    </row>
    <row r="52" spans="1:40" ht="13.65" customHeight="1">
      <c r="A52" s="49"/>
      <c r="B52" s="188"/>
      <c r="C52" s="49"/>
      <c r="D52" s="49" t="s">
        <v>485</v>
      </c>
      <c r="H52" s="440" t="s">
        <v>651</v>
      </c>
      <c r="I52" s="440"/>
      <c r="J52" s="440"/>
      <c r="L52" s="462" t="s">
        <v>675</v>
      </c>
      <c r="M52" s="462"/>
      <c r="N52" s="462"/>
      <c r="O52" s="50" t="s">
        <v>652</v>
      </c>
      <c r="P52" s="462" t="s">
        <v>675</v>
      </c>
      <c r="Q52" s="462"/>
      <c r="R52" s="462"/>
      <c r="AD52" s="188"/>
      <c r="AE52" s="49"/>
    </row>
    <row r="53" spans="1:40" ht="13.65" customHeight="1">
      <c r="A53" s="49"/>
      <c r="B53" s="188"/>
      <c r="C53" s="49"/>
      <c r="D53" s="49"/>
      <c r="H53" s="440" t="s">
        <v>653</v>
      </c>
      <c r="I53" s="440"/>
      <c r="J53" s="440"/>
      <c r="L53" s="462" t="s">
        <v>675</v>
      </c>
      <c r="M53" s="462"/>
      <c r="N53" s="462"/>
      <c r="O53" s="50" t="s">
        <v>652</v>
      </c>
      <c r="P53" s="462" t="s">
        <v>675</v>
      </c>
      <c r="Q53" s="462"/>
      <c r="R53" s="462"/>
      <c r="AD53" s="188"/>
      <c r="AE53" s="49"/>
    </row>
    <row r="54" spans="1:40" ht="13.65" customHeight="1">
      <c r="A54" s="49"/>
      <c r="B54" s="188"/>
      <c r="C54" s="49"/>
      <c r="D54" s="49"/>
      <c r="H54" s="440" t="s">
        <v>654</v>
      </c>
      <c r="I54" s="440"/>
      <c r="J54" s="440"/>
      <c r="L54" s="462" t="s">
        <v>675</v>
      </c>
      <c r="M54" s="462"/>
      <c r="N54" s="462"/>
      <c r="O54" s="50" t="s">
        <v>652</v>
      </c>
      <c r="P54" s="462" t="s">
        <v>675</v>
      </c>
      <c r="Q54" s="462"/>
      <c r="R54" s="462"/>
      <c r="AD54" s="188"/>
      <c r="AE54" s="49"/>
    </row>
    <row r="55" spans="1:40" ht="3.75" customHeight="1">
      <c r="A55" s="49"/>
      <c r="B55" s="188"/>
      <c r="C55" s="49"/>
      <c r="D55" s="192"/>
      <c r="E55" s="207"/>
      <c r="F55" s="207"/>
      <c r="G55" s="207"/>
      <c r="H55" s="212"/>
      <c r="I55" s="212"/>
      <c r="J55" s="212"/>
      <c r="K55" s="207"/>
      <c r="L55" s="207"/>
      <c r="M55" s="207"/>
      <c r="N55" s="207"/>
      <c r="O55" s="207"/>
      <c r="P55" s="207"/>
      <c r="Q55" s="207"/>
      <c r="R55" s="207"/>
      <c r="S55" s="207"/>
      <c r="T55" s="207"/>
      <c r="U55" s="207"/>
      <c r="V55" s="207"/>
      <c r="W55" s="207"/>
      <c r="X55" s="207"/>
      <c r="Y55" s="207"/>
      <c r="Z55" s="207"/>
      <c r="AA55" s="207"/>
      <c r="AB55" s="207"/>
      <c r="AC55" s="207"/>
      <c r="AD55" s="193"/>
      <c r="AE55" s="49"/>
    </row>
    <row r="56" spans="1:40" ht="3.6" customHeight="1">
      <c r="A56" s="49"/>
      <c r="B56" s="188"/>
      <c r="C56" s="49"/>
      <c r="D56" s="49"/>
      <c r="V56" s="205"/>
      <c r="AD56" s="188"/>
      <c r="AE56" s="63"/>
      <c r="AF56" s="57"/>
      <c r="AG56" s="57"/>
      <c r="AH56" s="57"/>
      <c r="AI56" s="57"/>
      <c r="AJ56" s="57"/>
      <c r="AK56" s="57"/>
      <c r="AL56" s="57"/>
      <c r="AM56" s="57"/>
      <c r="AN56" s="57"/>
    </row>
    <row r="57" spans="1:40" ht="13.65" customHeight="1">
      <c r="A57" s="49"/>
      <c r="B57" s="188"/>
      <c r="C57" s="49"/>
      <c r="D57" s="49" t="s">
        <v>655</v>
      </c>
      <c r="O57" s="62"/>
      <c r="P57" s="61"/>
      <c r="Q57" s="61"/>
      <c r="R57" s="62"/>
      <c r="S57" s="61"/>
      <c r="T57" s="62"/>
      <c r="U57" s="61"/>
      <c r="V57" s="206"/>
      <c r="W57" s="49" t="s">
        <v>673</v>
      </c>
      <c r="Y57" s="452"/>
      <c r="Z57" s="452"/>
      <c r="AA57" s="50" t="s">
        <v>647</v>
      </c>
      <c r="AD57" s="188"/>
      <c r="AE57" s="60"/>
      <c r="AF57" s="61"/>
      <c r="AG57" s="61"/>
      <c r="AH57" s="62"/>
      <c r="AI57" s="61"/>
      <c r="AJ57" s="62"/>
      <c r="AK57" s="61"/>
      <c r="AL57" s="62"/>
      <c r="AM57" s="61"/>
      <c r="AN57" s="62"/>
    </row>
    <row r="58" spans="1:40" ht="13.65" customHeight="1">
      <c r="A58" s="49"/>
      <c r="B58" s="188"/>
      <c r="C58" s="49"/>
      <c r="D58" s="196" t="s">
        <v>656</v>
      </c>
      <c r="O58" s="62"/>
      <c r="P58" s="61"/>
      <c r="Q58" s="61"/>
      <c r="R58" s="62"/>
      <c r="S58" s="61"/>
      <c r="T58" s="62"/>
      <c r="U58" s="61"/>
      <c r="V58" s="206"/>
      <c r="AD58" s="188"/>
      <c r="AE58" s="60"/>
      <c r="AF58" s="61"/>
      <c r="AG58" s="61"/>
      <c r="AH58" s="62"/>
      <c r="AI58" s="61"/>
      <c r="AJ58" s="62"/>
      <c r="AK58" s="61"/>
      <c r="AL58" s="62"/>
      <c r="AM58" s="61"/>
      <c r="AN58" s="62"/>
    </row>
    <row r="59" spans="1:40" ht="13.65" customHeight="1">
      <c r="A59" s="49"/>
      <c r="B59" s="188"/>
      <c r="C59" s="49"/>
      <c r="D59" s="197" t="s">
        <v>642</v>
      </c>
      <c r="E59" s="50" t="s">
        <v>657</v>
      </c>
      <c r="O59" s="62"/>
      <c r="P59" s="61"/>
      <c r="Q59" s="61"/>
      <c r="R59" s="62"/>
      <c r="S59" s="61"/>
      <c r="T59" s="62"/>
      <c r="U59" s="61"/>
      <c r="V59" s="206"/>
      <c r="AD59" s="188"/>
      <c r="AE59" s="60"/>
      <c r="AF59" s="61"/>
      <c r="AG59" s="61"/>
      <c r="AH59" s="62"/>
      <c r="AI59" s="61"/>
      <c r="AJ59" s="62"/>
      <c r="AK59" s="61"/>
      <c r="AL59" s="62"/>
      <c r="AM59" s="61"/>
      <c r="AN59" s="62"/>
    </row>
    <row r="60" spans="1:40" ht="13.65" customHeight="1">
      <c r="A60" s="49"/>
      <c r="B60" s="188"/>
      <c r="C60" s="49"/>
      <c r="D60" s="197" t="s">
        <v>642</v>
      </c>
      <c r="E60" s="50" t="s">
        <v>658</v>
      </c>
      <c r="O60" s="62"/>
      <c r="P60" s="61"/>
      <c r="Q60" s="61"/>
      <c r="R60" s="62"/>
      <c r="S60" s="61"/>
      <c r="T60" s="62"/>
      <c r="U60" s="61"/>
      <c r="V60" s="206"/>
      <c r="AD60" s="188"/>
      <c r="AE60" s="60"/>
      <c r="AF60" s="61"/>
      <c r="AG60" s="61"/>
      <c r="AH60" s="62"/>
      <c r="AI60" s="61"/>
      <c r="AJ60" s="62"/>
      <c r="AK60" s="61"/>
      <c r="AL60" s="62"/>
      <c r="AM60" s="61"/>
      <c r="AN60" s="62"/>
    </row>
    <row r="61" spans="1:40" ht="3.6" customHeight="1">
      <c r="A61" s="192"/>
      <c r="B61" s="193"/>
      <c r="C61" s="192"/>
      <c r="D61" s="192"/>
      <c r="E61" s="207"/>
      <c r="F61" s="207"/>
      <c r="G61" s="207"/>
      <c r="H61" s="207"/>
      <c r="I61" s="207"/>
      <c r="J61" s="207"/>
      <c r="K61" s="207"/>
      <c r="L61" s="207"/>
      <c r="M61" s="207"/>
      <c r="N61" s="207"/>
      <c r="O61" s="207"/>
      <c r="P61" s="207"/>
      <c r="Q61" s="207"/>
      <c r="R61" s="207"/>
      <c r="S61" s="207"/>
      <c r="T61" s="207"/>
      <c r="U61" s="207"/>
      <c r="V61" s="193"/>
      <c r="W61" s="207"/>
      <c r="X61" s="207"/>
      <c r="Y61" s="207"/>
      <c r="Z61" s="207"/>
      <c r="AA61" s="207"/>
      <c r="AB61" s="207"/>
      <c r="AC61" s="207"/>
      <c r="AD61" s="193"/>
      <c r="AE61" s="49"/>
    </row>
    <row r="62" spans="1:40" ht="13.65" customHeight="1">
      <c r="A62" s="441" t="s">
        <v>803</v>
      </c>
      <c r="B62" s="442"/>
      <c r="C62" s="183" t="s">
        <v>2344</v>
      </c>
      <c r="D62" s="184"/>
      <c r="E62" s="185"/>
      <c r="F62" s="185"/>
      <c r="G62" s="184"/>
      <c r="H62" s="176"/>
      <c r="I62" s="176"/>
      <c r="J62" s="176"/>
      <c r="K62" s="176"/>
      <c r="L62" s="176"/>
      <c r="M62" s="176"/>
      <c r="N62" s="184"/>
      <c r="O62" s="185"/>
      <c r="P62" s="185"/>
      <c r="Q62" s="186"/>
      <c r="R62" s="186"/>
      <c r="S62" s="185"/>
      <c r="T62" s="186"/>
      <c r="U62" s="186"/>
      <c r="V62" s="186"/>
      <c r="W62" s="186"/>
      <c r="X62" s="184"/>
      <c r="Y62" s="186"/>
      <c r="Z62" s="186"/>
      <c r="AA62" s="186"/>
      <c r="AB62" s="186"/>
      <c r="AC62" s="186"/>
      <c r="AD62" s="187"/>
      <c r="AE62" s="62"/>
      <c r="AF62" s="61"/>
      <c r="AG62" s="61"/>
      <c r="AH62" s="62"/>
      <c r="AI62" s="61"/>
      <c r="AJ62" s="62"/>
      <c r="AK62" s="61"/>
      <c r="AL62" s="62"/>
      <c r="AM62" s="61"/>
      <c r="AN62" s="62"/>
    </row>
    <row r="63" spans="1:40" ht="3.6" customHeight="1">
      <c r="A63" s="49"/>
      <c r="B63" s="188"/>
      <c r="C63" s="189"/>
      <c r="D63" s="49"/>
      <c r="V63" s="204"/>
      <c r="W63" s="204"/>
      <c r="X63" s="204"/>
      <c r="Y63" s="204"/>
      <c r="Z63" s="204"/>
      <c r="AA63" s="204"/>
      <c r="AB63" s="204"/>
      <c r="AC63" s="204"/>
      <c r="AD63" s="205"/>
    </row>
    <row r="64" spans="1:40" ht="13.65" customHeight="1">
      <c r="A64" s="49"/>
      <c r="B64" s="188"/>
      <c r="C64" s="49"/>
      <c r="D64" s="49" t="s">
        <v>659</v>
      </c>
      <c r="K64" s="440" t="s">
        <v>651</v>
      </c>
      <c r="L64" s="440"/>
      <c r="N64" s="462" t="s">
        <v>675</v>
      </c>
      <c r="O64" s="462"/>
      <c r="P64" s="462"/>
      <c r="Q64" s="50" t="s">
        <v>652</v>
      </c>
      <c r="R64" s="462" t="s">
        <v>675</v>
      </c>
      <c r="S64" s="462"/>
      <c r="T64" s="462"/>
      <c r="AD64" s="188"/>
    </row>
    <row r="65" spans="1:40" ht="13.65" customHeight="1">
      <c r="A65" s="49"/>
      <c r="B65" s="188"/>
      <c r="C65" s="49"/>
      <c r="D65" s="49"/>
      <c r="K65" s="440" t="s">
        <v>660</v>
      </c>
      <c r="L65" s="440"/>
      <c r="N65" s="462" t="s">
        <v>675</v>
      </c>
      <c r="O65" s="462"/>
      <c r="P65" s="462"/>
      <c r="Q65" s="50" t="s">
        <v>652</v>
      </c>
      <c r="R65" s="462" t="s">
        <v>675</v>
      </c>
      <c r="S65" s="462"/>
      <c r="T65" s="462"/>
      <c r="AD65" s="188"/>
    </row>
    <row r="66" spans="1:40" ht="3.75" customHeight="1">
      <c r="A66" s="49"/>
      <c r="B66" s="188"/>
      <c r="C66" s="49"/>
      <c r="D66" s="49"/>
      <c r="AD66" s="188"/>
    </row>
    <row r="67" spans="1:40" ht="3.75" customHeight="1">
      <c r="A67" s="49"/>
      <c r="B67" s="188"/>
      <c r="C67" s="49"/>
      <c r="D67" s="183"/>
      <c r="E67" s="204"/>
      <c r="F67" s="204"/>
      <c r="G67" s="204"/>
      <c r="H67" s="204"/>
      <c r="I67" s="204"/>
      <c r="J67" s="204"/>
      <c r="K67" s="204"/>
      <c r="L67" s="204"/>
      <c r="M67" s="204"/>
      <c r="N67" s="204"/>
      <c r="O67" s="204"/>
      <c r="P67" s="204"/>
      <c r="Q67" s="204"/>
      <c r="R67" s="204"/>
      <c r="S67" s="204"/>
      <c r="T67" s="204"/>
      <c r="U67" s="204"/>
      <c r="V67" s="205"/>
      <c r="W67" s="204"/>
      <c r="X67" s="204"/>
      <c r="Y67" s="204"/>
      <c r="Z67" s="204"/>
      <c r="AA67" s="204"/>
      <c r="AB67" s="204"/>
      <c r="AC67" s="204"/>
      <c r="AD67" s="205"/>
      <c r="AE67" s="57"/>
      <c r="AF67" s="57"/>
      <c r="AG67" s="57"/>
      <c r="AH67" s="57"/>
      <c r="AI67" s="57"/>
      <c r="AJ67" s="57"/>
      <c r="AK67" s="57"/>
      <c r="AL67" s="57"/>
      <c r="AM67" s="57"/>
      <c r="AN67" s="57"/>
    </row>
    <row r="68" spans="1:40" ht="13.65" customHeight="1">
      <c r="A68" s="49"/>
      <c r="B68" s="188"/>
      <c r="C68" s="49"/>
      <c r="D68" s="49" t="s">
        <v>661</v>
      </c>
      <c r="O68" s="62"/>
      <c r="P68" s="61"/>
      <c r="Q68" s="61"/>
      <c r="R68" s="62"/>
      <c r="S68" s="61"/>
      <c r="T68" s="62"/>
      <c r="U68" s="61"/>
      <c r="V68" s="206"/>
      <c r="W68" s="49" t="s">
        <v>673</v>
      </c>
      <c r="Y68" s="452"/>
      <c r="Z68" s="452"/>
      <c r="AA68" s="50" t="s">
        <v>647</v>
      </c>
      <c r="AD68" s="188"/>
      <c r="AE68" s="62"/>
      <c r="AF68" s="61"/>
      <c r="AG68" s="61"/>
      <c r="AH68" s="62"/>
      <c r="AI68" s="61"/>
      <c r="AJ68" s="62"/>
      <c r="AK68" s="61"/>
      <c r="AL68" s="62"/>
      <c r="AM68" s="61"/>
      <c r="AN68" s="62"/>
    </row>
    <row r="69" spans="1:40" ht="3.75" customHeight="1">
      <c r="A69" s="49"/>
      <c r="B69" s="188"/>
      <c r="C69" s="49"/>
      <c r="D69" s="192"/>
      <c r="E69" s="207"/>
      <c r="F69" s="207"/>
      <c r="G69" s="207"/>
      <c r="H69" s="207"/>
      <c r="I69" s="207"/>
      <c r="J69" s="207"/>
      <c r="K69" s="207"/>
      <c r="L69" s="207"/>
      <c r="M69" s="207"/>
      <c r="N69" s="207"/>
      <c r="O69" s="207"/>
      <c r="P69" s="207"/>
      <c r="Q69" s="207"/>
      <c r="R69" s="207"/>
      <c r="S69" s="207"/>
      <c r="T69" s="207"/>
      <c r="U69" s="207"/>
      <c r="V69" s="193"/>
      <c r="W69" s="207"/>
      <c r="X69" s="207"/>
      <c r="Y69" s="207"/>
      <c r="Z69" s="207"/>
      <c r="AA69" s="207"/>
      <c r="AB69" s="207"/>
      <c r="AC69" s="207"/>
      <c r="AD69" s="193"/>
      <c r="AE69" s="57"/>
      <c r="AF69" s="57"/>
      <c r="AG69" s="57"/>
      <c r="AH69" s="57"/>
      <c r="AI69" s="57"/>
      <c r="AJ69" s="57"/>
      <c r="AK69" s="57"/>
      <c r="AL69" s="57"/>
      <c r="AM69" s="57"/>
      <c r="AN69" s="57"/>
    </row>
    <row r="70" spans="1:40" ht="3.75" customHeight="1">
      <c r="A70" s="49"/>
      <c r="B70" s="188"/>
      <c r="C70" s="49"/>
      <c r="D70" s="183"/>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5"/>
      <c r="AE70" s="57"/>
      <c r="AF70" s="57"/>
      <c r="AG70" s="57"/>
      <c r="AH70" s="57"/>
      <c r="AI70" s="57"/>
      <c r="AJ70" s="57"/>
      <c r="AK70" s="57"/>
      <c r="AL70" s="57"/>
      <c r="AM70" s="57"/>
      <c r="AN70" s="57"/>
    </row>
    <row r="71" spans="1:40" ht="13.65" customHeight="1">
      <c r="A71" s="49"/>
      <c r="B71" s="188"/>
      <c r="C71" s="49"/>
      <c r="D71" s="49" t="s">
        <v>820</v>
      </c>
      <c r="N71" s="200" t="s">
        <v>676</v>
      </c>
      <c r="O71" s="461"/>
      <c r="P71" s="461"/>
      <c r="Q71" s="461"/>
      <c r="R71" s="213" t="s">
        <v>10</v>
      </c>
      <c r="S71" s="214" t="s">
        <v>12</v>
      </c>
      <c r="T71" s="62"/>
      <c r="U71" s="61"/>
      <c r="V71" s="62"/>
      <c r="AD71" s="188"/>
      <c r="AE71" s="62"/>
      <c r="AF71" s="61"/>
      <c r="AG71" s="61"/>
      <c r="AH71" s="62"/>
      <c r="AI71" s="61"/>
      <c r="AJ71" s="62"/>
      <c r="AK71" s="61"/>
      <c r="AL71" s="62"/>
      <c r="AM71" s="61"/>
      <c r="AN71" s="62"/>
    </row>
    <row r="72" spans="1:40" ht="3.6" customHeight="1">
      <c r="A72" s="192"/>
      <c r="B72" s="193"/>
      <c r="C72" s="192"/>
      <c r="D72" s="192"/>
      <c r="E72" s="207"/>
      <c r="F72" s="207"/>
      <c r="G72" s="207"/>
      <c r="H72" s="207"/>
      <c r="I72" s="207"/>
      <c r="J72" s="207"/>
      <c r="K72" s="207"/>
      <c r="L72" s="207"/>
      <c r="M72" s="207"/>
      <c r="N72" s="207"/>
      <c r="O72" s="207"/>
      <c r="P72" s="207"/>
      <c r="Q72" s="207"/>
      <c r="R72" s="207"/>
      <c r="S72" s="207"/>
      <c r="T72" s="207"/>
      <c r="U72" s="207"/>
      <c r="V72" s="207"/>
      <c r="W72" s="207"/>
      <c r="X72" s="207"/>
      <c r="Y72" s="207"/>
      <c r="Z72" s="207"/>
      <c r="AA72" s="207"/>
      <c r="AB72" s="207"/>
      <c r="AC72" s="207"/>
      <c r="AD72" s="193"/>
    </row>
    <row r="73" spans="1:40" ht="13.65" customHeight="1">
      <c r="A73" s="441" t="s">
        <v>804</v>
      </c>
      <c r="B73" s="442"/>
      <c r="C73" s="443" t="s">
        <v>790</v>
      </c>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5"/>
      <c r="AE73" s="62"/>
      <c r="AF73" s="61"/>
      <c r="AG73" s="61"/>
      <c r="AH73" s="62"/>
      <c r="AI73" s="61"/>
      <c r="AJ73" s="62"/>
      <c r="AK73" s="61"/>
      <c r="AL73" s="62"/>
      <c r="AM73" s="61"/>
      <c r="AN73" s="62"/>
    </row>
    <row r="74" spans="1:40" ht="13.65" customHeight="1">
      <c r="A74" s="194"/>
      <c r="B74" s="195"/>
      <c r="C74" s="446"/>
      <c r="D74" s="447"/>
      <c r="E74" s="447"/>
      <c r="F74" s="447"/>
      <c r="G74" s="447"/>
      <c r="H74" s="447"/>
      <c r="I74" s="447"/>
      <c r="J74" s="447"/>
      <c r="K74" s="447"/>
      <c r="L74" s="447"/>
      <c r="M74" s="447"/>
      <c r="N74" s="447"/>
      <c r="O74" s="447"/>
      <c r="P74" s="447"/>
      <c r="Q74" s="447"/>
      <c r="R74" s="447"/>
      <c r="S74" s="447"/>
      <c r="T74" s="447"/>
      <c r="U74" s="447"/>
      <c r="V74" s="447"/>
      <c r="W74" s="447"/>
      <c r="X74" s="447"/>
      <c r="Y74" s="447"/>
      <c r="Z74" s="447"/>
      <c r="AA74" s="447"/>
      <c r="AB74" s="447"/>
      <c r="AC74" s="447"/>
      <c r="AD74" s="448"/>
      <c r="AE74" s="62"/>
      <c r="AF74" s="61"/>
      <c r="AG74" s="61"/>
      <c r="AH74" s="62"/>
      <c r="AI74" s="61"/>
      <c r="AJ74" s="62"/>
      <c r="AK74" s="61"/>
      <c r="AL74" s="62"/>
      <c r="AM74" s="61"/>
      <c r="AN74" s="62"/>
    </row>
    <row r="75" spans="1:40" ht="3.6" customHeight="1">
      <c r="A75" s="49"/>
      <c r="B75" s="188"/>
      <c r="C75" s="189"/>
      <c r="D75" s="183"/>
      <c r="E75" s="204"/>
      <c r="F75" s="204"/>
      <c r="G75" s="204"/>
      <c r="H75" s="204"/>
      <c r="I75" s="204"/>
      <c r="J75" s="204"/>
      <c r="K75" s="204"/>
      <c r="L75" s="204"/>
      <c r="M75" s="204"/>
      <c r="N75" s="204"/>
      <c r="O75" s="204"/>
      <c r="P75" s="204"/>
      <c r="Q75" s="204"/>
      <c r="R75" s="204"/>
      <c r="S75" s="204"/>
      <c r="T75" s="204"/>
      <c r="U75" s="204"/>
      <c r="V75" s="205"/>
      <c r="W75" s="204"/>
      <c r="X75" s="204"/>
      <c r="Y75" s="204"/>
      <c r="Z75" s="204"/>
      <c r="AA75" s="204"/>
      <c r="AB75" s="204"/>
      <c r="AC75" s="204"/>
      <c r="AD75" s="205"/>
    </row>
    <row r="76" spans="1:40" ht="13.65" customHeight="1">
      <c r="A76" s="49"/>
      <c r="B76" s="188"/>
      <c r="C76" s="49"/>
      <c r="D76" s="449" t="s">
        <v>791</v>
      </c>
      <c r="E76" s="447"/>
      <c r="F76" s="447"/>
      <c r="G76" s="447"/>
      <c r="H76" s="447"/>
      <c r="I76" s="447"/>
      <c r="J76" s="447"/>
      <c r="K76" s="447"/>
      <c r="L76" s="447"/>
      <c r="M76" s="447"/>
      <c r="N76" s="447"/>
      <c r="O76" s="447"/>
      <c r="P76" s="447"/>
      <c r="Q76" s="447"/>
      <c r="R76" s="447"/>
      <c r="S76" s="447"/>
      <c r="T76" s="447"/>
      <c r="U76" s="447"/>
      <c r="V76" s="448"/>
      <c r="W76" s="49" t="s">
        <v>673</v>
      </c>
      <c r="Y76" s="452"/>
      <c r="Z76" s="452"/>
      <c r="AA76" s="50" t="s">
        <v>647</v>
      </c>
      <c r="AD76" s="188"/>
    </row>
    <row r="77" spans="1:40" ht="13.65" customHeight="1">
      <c r="A77" s="49"/>
      <c r="B77" s="188"/>
      <c r="C77" s="49"/>
      <c r="D77" s="446"/>
      <c r="E77" s="447"/>
      <c r="F77" s="447"/>
      <c r="G77" s="447"/>
      <c r="H77" s="447"/>
      <c r="I77" s="447"/>
      <c r="J77" s="447"/>
      <c r="K77" s="447"/>
      <c r="L77" s="447"/>
      <c r="M77" s="447"/>
      <c r="N77" s="447"/>
      <c r="O77" s="447"/>
      <c r="P77" s="447"/>
      <c r="Q77" s="447"/>
      <c r="R77" s="447"/>
      <c r="S77" s="447"/>
      <c r="T77" s="447"/>
      <c r="U77" s="447"/>
      <c r="V77" s="448"/>
      <c r="AD77" s="188"/>
    </row>
    <row r="78" spans="1:40" ht="3.75" customHeight="1">
      <c r="A78" s="49"/>
      <c r="B78" s="188"/>
      <c r="C78" s="49"/>
      <c r="D78" s="49"/>
      <c r="U78" s="207"/>
      <c r="V78" s="207"/>
      <c r="W78" s="192"/>
      <c r="X78" s="207"/>
      <c r="Y78" s="207"/>
      <c r="Z78" s="207"/>
      <c r="AA78" s="207"/>
      <c r="AB78" s="207"/>
      <c r="AC78" s="207"/>
      <c r="AD78" s="193"/>
    </row>
    <row r="79" spans="1:40" ht="3.75" customHeight="1">
      <c r="A79" s="49"/>
      <c r="B79" s="188"/>
      <c r="C79" s="49"/>
      <c r="D79" s="183"/>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5"/>
      <c r="AE79" s="57"/>
      <c r="AF79" s="57"/>
      <c r="AG79" s="57"/>
      <c r="AH79" s="57"/>
      <c r="AI79" s="57"/>
      <c r="AJ79" s="57"/>
      <c r="AK79" s="57"/>
      <c r="AL79" s="57"/>
      <c r="AM79" s="57"/>
      <c r="AN79" s="57"/>
    </row>
    <row r="80" spans="1:40" ht="13.65" customHeight="1">
      <c r="A80" s="49"/>
      <c r="B80" s="188"/>
      <c r="C80" s="49"/>
      <c r="D80" s="49" t="s">
        <v>792</v>
      </c>
      <c r="O80" s="62"/>
      <c r="P80" s="61"/>
      <c r="Q80" s="61"/>
      <c r="T80" s="453"/>
      <c r="U80" s="453"/>
      <c r="V80" s="453"/>
      <c r="W80" s="213" t="s">
        <v>785</v>
      </c>
      <c r="X80" s="207" t="s">
        <v>12</v>
      </c>
      <c r="AD80" s="188"/>
      <c r="AE80" s="62"/>
      <c r="AF80" s="61"/>
      <c r="AG80" s="61"/>
      <c r="AH80" s="62"/>
      <c r="AI80" s="61"/>
      <c r="AJ80" s="62"/>
      <c r="AK80" s="61"/>
      <c r="AL80" s="62"/>
      <c r="AM80" s="61"/>
      <c r="AN80" s="62"/>
    </row>
    <row r="81" spans="1:40" ht="3.6" customHeight="1">
      <c r="A81" s="192"/>
      <c r="B81" s="193"/>
      <c r="C81" s="192"/>
      <c r="D81" s="192"/>
      <c r="E81" s="207"/>
      <c r="F81" s="207"/>
      <c r="G81" s="207"/>
      <c r="H81" s="207"/>
      <c r="I81" s="207"/>
      <c r="J81" s="207"/>
      <c r="K81" s="207"/>
      <c r="L81" s="207"/>
      <c r="M81" s="207"/>
      <c r="N81" s="207"/>
      <c r="O81" s="207"/>
      <c r="P81" s="207"/>
      <c r="Q81" s="207"/>
      <c r="R81" s="207"/>
      <c r="S81" s="207"/>
      <c r="T81" s="207"/>
      <c r="U81" s="207"/>
      <c r="V81" s="207"/>
      <c r="W81" s="207"/>
      <c r="X81" s="207"/>
      <c r="Y81" s="207"/>
      <c r="Z81" s="207"/>
      <c r="AA81" s="207"/>
      <c r="AB81" s="207"/>
      <c r="AC81" s="207"/>
      <c r="AD81" s="193"/>
    </row>
    <row r="82" spans="1:40" ht="13.65" customHeight="1">
      <c r="A82" s="438" t="s">
        <v>793</v>
      </c>
      <c r="B82" s="439"/>
      <c r="C82" s="183" t="s">
        <v>794</v>
      </c>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5"/>
      <c r="AE82" s="62"/>
      <c r="AF82" s="61"/>
      <c r="AG82" s="61"/>
      <c r="AH82" s="62"/>
      <c r="AI82" s="61"/>
      <c r="AJ82" s="62"/>
      <c r="AK82" s="61"/>
      <c r="AL82" s="62"/>
      <c r="AM82" s="61"/>
      <c r="AN82" s="62"/>
    </row>
    <row r="83" spans="1:40" ht="3.6" customHeight="1">
      <c r="A83" s="49"/>
      <c r="B83" s="188"/>
      <c r="C83" s="189"/>
      <c r="D83" s="183"/>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5"/>
    </row>
    <row r="84" spans="1:40" ht="13.65" customHeight="1">
      <c r="A84" s="49"/>
      <c r="B84" s="188"/>
      <c r="C84" s="49"/>
      <c r="D84" s="196" t="s">
        <v>656</v>
      </c>
      <c r="AD84" s="188"/>
    </row>
    <row r="85" spans="1:40" ht="13.65" customHeight="1">
      <c r="A85" s="49"/>
      <c r="B85" s="188"/>
      <c r="C85" s="49"/>
      <c r="D85" s="215" t="s">
        <v>642</v>
      </c>
      <c r="E85" s="50" t="s">
        <v>795</v>
      </c>
      <c r="N85" s="200" t="s">
        <v>676</v>
      </c>
      <c r="O85" s="451"/>
      <c r="P85" s="451"/>
      <c r="Q85" s="451"/>
      <c r="R85" s="451"/>
      <c r="S85" s="451"/>
      <c r="T85" s="451"/>
      <c r="U85" s="451"/>
      <c r="V85" s="451"/>
      <c r="W85" s="50" t="s">
        <v>10</v>
      </c>
      <c r="AD85" s="188"/>
    </row>
    <row r="86" spans="1:40" ht="13.65" customHeight="1">
      <c r="A86" s="49"/>
      <c r="B86" s="188"/>
      <c r="C86" s="49"/>
      <c r="D86" s="197" t="s">
        <v>642</v>
      </c>
      <c r="E86" s="50" t="s">
        <v>662</v>
      </c>
      <c r="AD86" s="188"/>
    </row>
    <row r="87" spans="1:40" ht="3.75" customHeight="1">
      <c r="A87" s="49"/>
      <c r="B87" s="188"/>
      <c r="C87" s="49"/>
      <c r="D87" s="49"/>
      <c r="U87" s="207"/>
      <c r="V87" s="207"/>
      <c r="W87" s="207"/>
      <c r="X87" s="207"/>
      <c r="Y87" s="207"/>
      <c r="Z87" s="207"/>
      <c r="AA87" s="207"/>
      <c r="AB87" s="207"/>
      <c r="AC87" s="207"/>
      <c r="AD87" s="193"/>
    </row>
    <row r="88" spans="1:40" ht="3.75" customHeight="1">
      <c r="A88" s="49"/>
      <c r="B88" s="188"/>
      <c r="C88" s="49"/>
      <c r="D88" s="183"/>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5"/>
      <c r="AE88" s="57"/>
      <c r="AF88" s="57"/>
      <c r="AG88" s="57"/>
      <c r="AH88" s="57"/>
      <c r="AI88" s="57"/>
      <c r="AJ88" s="57"/>
      <c r="AK88" s="57"/>
      <c r="AL88" s="57"/>
      <c r="AM88" s="57"/>
      <c r="AN88" s="57"/>
    </row>
    <row r="89" spans="1:40" ht="13.65" customHeight="1">
      <c r="A89" s="49"/>
      <c r="B89" s="188"/>
      <c r="C89" s="49"/>
      <c r="D89" s="49" t="s">
        <v>820</v>
      </c>
      <c r="N89" s="200" t="s">
        <v>676</v>
      </c>
      <c r="O89" s="461"/>
      <c r="P89" s="461"/>
      <c r="Q89" s="461"/>
      <c r="R89" s="213" t="s">
        <v>785</v>
      </c>
      <c r="S89" s="214" t="s">
        <v>12</v>
      </c>
      <c r="V89" s="62"/>
      <c r="AD89" s="188"/>
      <c r="AE89" s="62"/>
      <c r="AF89" s="61"/>
      <c r="AG89" s="61"/>
      <c r="AH89" s="62"/>
      <c r="AI89" s="61"/>
      <c r="AJ89" s="62"/>
      <c r="AK89" s="61"/>
      <c r="AL89" s="62"/>
      <c r="AM89" s="61"/>
      <c r="AN89" s="62"/>
    </row>
    <row r="90" spans="1:40" ht="3.6" customHeight="1">
      <c r="A90" s="192"/>
      <c r="B90" s="193"/>
      <c r="C90" s="192"/>
      <c r="D90" s="192"/>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193"/>
    </row>
    <row r="91" spans="1:40" ht="13.65" customHeight="1">
      <c r="A91" s="438" t="s">
        <v>594</v>
      </c>
      <c r="B91" s="439"/>
      <c r="C91" s="183" t="s">
        <v>796</v>
      </c>
      <c r="D91" s="204"/>
      <c r="E91" s="204"/>
      <c r="F91" s="204"/>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5"/>
      <c r="AE91" s="62"/>
      <c r="AF91" s="61"/>
      <c r="AG91" s="61"/>
      <c r="AH91" s="62"/>
      <c r="AI91" s="61"/>
      <c r="AJ91" s="62"/>
      <c r="AK91" s="61"/>
      <c r="AL91" s="62"/>
      <c r="AM91" s="61"/>
      <c r="AN91" s="62"/>
    </row>
    <row r="92" spans="1:40" ht="13.65" customHeight="1">
      <c r="A92" s="194"/>
      <c r="B92" s="195"/>
      <c r="C92" s="189"/>
      <c r="D92" s="204" t="s">
        <v>663</v>
      </c>
      <c r="E92" s="204"/>
      <c r="F92" s="204"/>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5"/>
      <c r="AE92" s="62"/>
      <c r="AF92" s="61"/>
      <c r="AG92" s="61"/>
      <c r="AH92" s="62"/>
      <c r="AI92" s="61"/>
      <c r="AJ92" s="62"/>
      <c r="AK92" s="61"/>
      <c r="AL92" s="62"/>
      <c r="AM92" s="61"/>
      <c r="AN92" s="62"/>
    </row>
    <row r="93" spans="1:40" ht="3.6" customHeight="1">
      <c r="A93" s="49"/>
      <c r="B93" s="188"/>
      <c r="C93" s="49"/>
      <c r="D93" s="183"/>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5"/>
    </row>
    <row r="94" spans="1:40" ht="13.65" customHeight="1">
      <c r="A94" s="49"/>
      <c r="B94" s="188"/>
      <c r="C94" s="49"/>
      <c r="D94" s="215" t="s">
        <v>642</v>
      </c>
      <c r="E94" s="50" t="s">
        <v>664</v>
      </c>
      <c r="AD94" s="188"/>
    </row>
    <row r="95" spans="1:40" ht="3.75" customHeight="1">
      <c r="A95" s="49"/>
      <c r="B95" s="188"/>
      <c r="C95" s="49"/>
      <c r="D95" s="216"/>
      <c r="E95" s="217"/>
      <c r="F95" s="217"/>
      <c r="G95" s="217"/>
      <c r="H95" s="217"/>
      <c r="I95" s="217"/>
      <c r="J95" s="217"/>
      <c r="K95" s="217"/>
      <c r="L95" s="217"/>
      <c r="M95" s="217"/>
      <c r="N95" s="217"/>
      <c r="O95" s="217"/>
      <c r="P95" s="217"/>
      <c r="Q95" s="217"/>
      <c r="R95" s="217"/>
      <c r="S95" s="217"/>
      <c r="T95" s="217"/>
      <c r="U95" s="217"/>
      <c r="V95" s="217"/>
      <c r="W95" s="217"/>
      <c r="X95" s="217"/>
      <c r="Y95" s="217"/>
      <c r="Z95" s="217"/>
      <c r="AA95" s="217"/>
      <c r="AB95" s="217"/>
      <c r="AC95" s="217"/>
      <c r="AD95" s="218"/>
    </row>
    <row r="96" spans="1:40" ht="3.75" customHeight="1">
      <c r="A96" s="49"/>
      <c r="B96" s="188"/>
      <c r="C96" s="49"/>
      <c r="D96" s="49"/>
      <c r="AD96" s="188"/>
    </row>
    <row r="97" spans="1:40" ht="13.65" customHeight="1">
      <c r="A97" s="49"/>
      <c r="B97" s="188"/>
      <c r="C97" s="49"/>
      <c r="D97" s="49" t="s">
        <v>2345</v>
      </c>
      <c r="O97" s="213" t="s">
        <v>648</v>
      </c>
      <c r="P97" s="450"/>
      <c r="Q97" s="450"/>
      <c r="R97" s="213" t="s">
        <v>649</v>
      </c>
      <c r="S97" s="214"/>
      <c r="AD97" s="188"/>
    </row>
    <row r="98" spans="1:40" ht="3.75" customHeight="1">
      <c r="A98" s="49"/>
      <c r="B98" s="188"/>
      <c r="C98" s="49"/>
      <c r="D98" s="49"/>
      <c r="U98" s="207"/>
      <c r="V98" s="207"/>
      <c r="W98" s="207"/>
      <c r="X98" s="207"/>
      <c r="Y98" s="207"/>
      <c r="Z98" s="207"/>
      <c r="AA98" s="207"/>
      <c r="AB98" s="207"/>
      <c r="AC98" s="207"/>
      <c r="AD98" s="193"/>
    </row>
    <row r="99" spans="1:40" ht="3.6" customHeight="1">
      <c r="A99" s="49"/>
      <c r="B99" s="188"/>
      <c r="C99" s="49"/>
      <c r="D99" s="183"/>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5"/>
    </row>
    <row r="100" spans="1:40" ht="13.65" customHeight="1">
      <c r="A100" s="49"/>
      <c r="B100" s="188"/>
      <c r="C100" s="49"/>
      <c r="D100" s="215" t="s">
        <v>642</v>
      </c>
      <c r="E100" s="50" t="s">
        <v>665</v>
      </c>
      <c r="AD100" s="188"/>
    </row>
    <row r="101" spans="1:40" ht="3.75" customHeight="1">
      <c r="A101" s="49"/>
      <c r="B101" s="188"/>
      <c r="C101" s="49"/>
      <c r="D101" s="216"/>
      <c r="E101" s="217"/>
      <c r="F101" s="217"/>
      <c r="G101" s="217"/>
      <c r="H101" s="217"/>
      <c r="I101" s="217"/>
      <c r="J101" s="217"/>
      <c r="K101" s="217"/>
      <c r="L101" s="217"/>
      <c r="M101" s="217"/>
      <c r="N101" s="217"/>
      <c r="O101" s="217"/>
      <c r="P101" s="217"/>
      <c r="Q101" s="217"/>
      <c r="R101" s="217"/>
      <c r="S101" s="217"/>
      <c r="T101" s="217"/>
      <c r="U101" s="217"/>
      <c r="V101" s="217"/>
      <c r="W101" s="217"/>
      <c r="X101" s="217"/>
      <c r="Y101" s="217"/>
      <c r="Z101" s="217"/>
      <c r="AA101" s="217"/>
      <c r="AB101" s="217"/>
      <c r="AC101" s="217"/>
      <c r="AD101" s="218"/>
    </row>
    <row r="102" spans="1:40" ht="3.75" customHeight="1">
      <c r="A102" s="49"/>
      <c r="B102" s="188"/>
      <c r="C102" s="49"/>
      <c r="D102" s="49"/>
      <c r="AD102" s="188"/>
    </row>
    <row r="103" spans="1:40" ht="13.65" customHeight="1">
      <c r="A103" s="49"/>
      <c r="B103" s="188"/>
      <c r="C103" s="49"/>
      <c r="D103" s="49" t="s">
        <v>2345</v>
      </c>
      <c r="O103" s="213" t="s">
        <v>648</v>
      </c>
      <c r="P103" s="450"/>
      <c r="Q103" s="450"/>
      <c r="R103" s="213" t="s">
        <v>649</v>
      </c>
      <c r="S103" s="214"/>
      <c r="AD103" s="188"/>
    </row>
    <row r="104" spans="1:40" ht="3.75" customHeight="1">
      <c r="A104" s="49"/>
      <c r="B104" s="188"/>
      <c r="C104" s="49"/>
      <c r="D104" s="49"/>
      <c r="U104" s="207"/>
      <c r="V104" s="207"/>
      <c r="W104" s="207"/>
      <c r="X104" s="207"/>
      <c r="Y104" s="207"/>
      <c r="Z104" s="207"/>
      <c r="AA104" s="207"/>
      <c r="AB104" s="207"/>
      <c r="AC104" s="207"/>
      <c r="AD104" s="193"/>
    </row>
    <row r="105" spans="1:40" ht="3.75" customHeight="1">
      <c r="A105" s="49"/>
      <c r="B105" s="188"/>
      <c r="C105" s="49"/>
      <c r="D105" s="183"/>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4"/>
      <c r="AC105" s="204"/>
      <c r="AD105" s="205"/>
      <c r="AE105" s="57"/>
      <c r="AF105" s="57"/>
      <c r="AG105" s="57"/>
      <c r="AH105" s="57"/>
      <c r="AI105" s="57"/>
      <c r="AJ105" s="57"/>
      <c r="AK105" s="57"/>
      <c r="AL105" s="57"/>
      <c r="AM105" s="57"/>
      <c r="AN105" s="57"/>
    </row>
    <row r="106" spans="1:40" ht="13.65" customHeight="1">
      <c r="A106" s="49"/>
      <c r="B106" s="188"/>
      <c r="C106" s="49"/>
      <c r="D106" s="197" t="s">
        <v>642</v>
      </c>
      <c r="E106" s="50" t="s">
        <v>666</v>
      </c>
      <c r="O106" s="62"/>
      <c r="P106" s="61"/>
      <c r="Q106" s="61"/>
      <c r="R106" s="62"/>
      <c r="S106" s="61"/>
      <c r="V106" s="62"/>
      <c r="AD106" s="188"/>
      <c r="AE106" s="62"/>
      <c r="AF106" s="61"/>
      <c r="AG106" s="61"/>
      <c r="AH106" s="62"/>
      <c r="AI106" s="61"/>
      <c r="AJ106" s="62"/>
      <c r="AK106" s="61"/>
      <c r="AL106" s="62"/>
      <c r="AM106" s="61"/>
      <c r="AN106" s="62"/>
    </row>
    <row r="107" spans="1:40" ht="13.65" customHeight="1">
      <c r="A107" s="49"/>
      <c r="B107" s="188"/>
      <c r="C107" s="49"/>
      <c r="D107" s="49"/>
      <c r="E107" s="50" t="s">
        <v>797</v>
      </c>
      <c r="N107" s="200" t="s">
        <v>676</v>
      </c>
      <c r="O107" s="451"/>
      <c r="P107" s="451"/>
      <c r="Q107" s="451"/>
      <c r="R107" s="451"/>
      <c r="S107" s="451"/>
      <c r="T107" s="451"/>
      <c r="U107" s="451"/>
      <c r="V107" s="451"/>
      <c r="W107" s="451"/>
      <c r="X107" s="451"/>
      <c r="Y107" s="451"/>
      <c r="Z107" s="451"/>
      <c r="AA107" s="451"/>
      <c r="AB107" s="50" t="s">
        <v>10</v>
      </c>
      <c r="AD107" s="188"/>
      <c r="AE107" s="62"/>
      <c r="AF107" s="61"/>
      <c r="AG107" s="61"/>
      <c r="AH107" s="62"/>
      <c r="AI107" s="61"/>
      <c r="AJ107" s="62"/>
      <c r="AK107" s="61"/>
      <c r="AL107" s="62"/>
      <c r="AM107" s="61"/>
      <c r="AN107" s="62"/>
    </row>
    <row r="108" spans="1:40" ht="3.6" customHeight="1">
      <c r="A108" s="192"/>
      <c r="B108" s="193"/>
      <c r="C108" s="192"/>
      <c r="D108" s="192"/>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207"/>
      <c r="AD108" s="193"/>
    </row>
    <row r="109" spans="1:40" ht="13.65" customHeight="1">
      <c r="A109" s="438" t="s">
        <v>595</v>
      </c>
      <c r="B109" s="439"/>
      <c r="C109" s="183" t="s">
        <v>805</v>
      </c>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5"/>
      <c r="AE109" s="62"/>
      <c r="AF109" s="61"/>
      <c r="AG109" s="61"/>
      <c r="AH109" s="62"/>
      <c r="AI109" s="61"/>
      <c r="AJ109" s="62"/>
      <c r="AK109" s="61"/>
      <c r="AL109" s="62"/>
      <c r="AM109" s="61"/>
      <c r="AN109" s="62"/>
    </row>
    <row r="110" spans="1:40" ht="13.65" customHeight="1">
      <c r="A110" s="60"/>
      <c r="B110" s="206"/>
      <c r="C110" s="49" t="s">
        <v>806</v>
      </c>
      <c r="AD110" s="188"/>
      <c r="AE110" s="62"/>
      <c r="AF110" s="61"/>
      <c r="AG110" s="61"/>
      <c r="AH110" s="62"/>
      <c r="AI110" s="61"/>
      <c r="AJ110" s="62"/>
      <c r="AK110" s="61"/>
      <c r="AL110" s="62"/>
      <c r="AM110" s="61"/>
      <c r="AN110" s="62"/>
    </row>
    <row r="111" spans="1:40" ht="3.6" customHeight="1">
      <c r="A111" s="49"/>
      <c r="B111" s="188"/>
      <c r="C111" s="189"/>
      <c r="D111" s="183"/>
      <c r="E111" s="204"/>
      <c r="F111" s="204"/>
      <c r="G111" s="204"/>
      <c r="H111" s="204"/>
      <c r="I111" s="204"/>
      <c r="J111" s="204"/>
      <c r="K111" s="204"/>
      <c r="L111" s="204"/>
      <c r="M111" s="204"/>
      <c r="N111" s="204"/>
      <c r="O111" s="204"/>
      <c r="P111" s="204"/>
      <c r="Q111" s="204"/>
      <c r="R111" s="204"/>
      <c r="S111" s="204"/>
      <c r="T111" s="204"/>
      <c r="U111" s="204"/>
      <c r="V111" s="204"/>
      <c r="W111" s="183"/>
      <c r="X111" s="204"/>
      <c r="Y111" s="204"/>
      <c r="Z111" s="204"/>
      <c r="AA111" s="204"/>
      <c r="AB111" s="204"/>
      <c r="AC111" s="204"/>
      <c r="AD111" s="205"/>
    </row>
    <row r="112" spans="1:40" ht="13.65" customHeight="1">
      <c r="A112" s="49"/>
      <c r="B112" s="188"/>
      <c r="C112" s="49"/>
      <c r="D112" s="49" t="s">
        <v>667</v>
      </c>
      <c r="W112" s="49"/>
      <c r="X112" s="207" t="s">
        <v>648</v>
      </c>
      <c r="Y112" s="453"/>
      <c r="Z112" s="453"/>
      <c r="AA112" s="453"/>
      <c r="AB112" s="207" t="s">
        <v>10</v>
      </c>
      <c r="AC112" s="207" t="s">
        <v>581</v>
      </c>
      <c r="AD112" s="188"/>
    </row>
    <row r="113" spans="1:40" ht="3.75" customHeight="1">
      <c r="A113" s="49"/>
      <c r="B113" s="188"/>
      <c r="C113" s="49"/>
      <c r="D113" s="49"/>
      <c r="U113" s="207"/>
      <c r="V113" s="207"/>
      <c r="W113" s="192"/>
      <c r="X113" s="207"/>
      <c r="Y113" s="207"/>
      <c r="Z113" s="207"/>
      <c r="AA113" s="207"/>
      <c r="AB113" s="207"/>
      <c r="AC113" s="207"/>
      <c r="AD113" s="193"/>
    </row>
    <row r="114" spans="1:40" ht="3.6" customHeight="1">
      <c r="A114" s="49"/>
      <c r="B114" s="188"/>
      <c r="C114" s="49"/>
      <c r="D114" s="183"/>
      <c r="E114" s="204"/>
      <c r="F114" s="204"/>
      <c r="G114" s="204"/>
      <c r="H114" s="204"/>
      <c r="I114" s="204"/>
      <c r="J114" s="204"/>
      <c r="K114" s="204"/>
      <c r="L114" s="204"/>
      <c r="M114" s="204"/>
      <c r="N114" s="204"/>
      <c r="O114" s="204"/>
      <c r="P114" s="204"/>
      <c r="Q114" s="204"/>
      <c r="R114" s="204"/>
      <c r="S114" s="204"/>
      <c r="T114" s="204"/>
      <c r="U114" s="204"/>
      <c r="V114" s="204"/>
      <c r="W114" s="183"/>
      <c r="X114" s="204"/>
      <c r="Y114" s="204"/>
      <c r="Z114" s="204"/>
      <c r="AA114" s="204"/>
      <c r="AB114" s="204"/>
      <c r="AC114" s="204"/>
      <c r="AD114" s="205"/>
    </row>
    <row r="115" spans="1:40" ht="13.65" customHeight="1">
      <c r="A115" s="49"/>
      <c r="B115" s="188"/>
      <c r="C115" s="49"/>
      <c r="D115" s="49" t="s">
        <v>668</v>
      </c>
      <c r="W115" s="49"/>
      <c r="X115" s="207" t="s">
        <v>648</v>
      </c>
      <c r="Y115" s="453"/>
      <c r="Z115" s="453"/>
      <c r="AA115" s="453"/>
      <c r="AB115" s="207" t="s">
        <v>10</v>
      </c>
      <c r="AC115" s="207" t="s">
        <v>581</v>
      </c>
      <c r="AD115" s="188"/>
    </row>
    <row r="116" spans="1:40" ht="3.75" customHeight="1">
      <c r="A116" s="49"/>
      <c r="B116" s="188"/>
      <c r="C116" s="49"/>
      <c r="D116" s="192"/>
      <c r="E116" s="207"/>
      <c r="F116" s="207"/>
      <c r="G116" s="207"/>
      <c r="H116" s="207"/>
      <c r="I116" s="207"/>
      <c r="J116" s="207"/>
      <c r="K116" s="207"/>
      <c r="L116" s="207"/>
      <c r="M116" s="207"/>
      <c r="N116" s="207"/>
      <c r="O116" s="207"/>
      <c r="P116" s="207"/>
      <c r="Q116" s="207"/>
      <c r="R116" s="207"/>
      <c r="S116" s="207"/>
      <c r="T116" s="207"/>
      <c r="U116" s="207"/>
      <c r="V116" s="207"/>
      <c r="W116" s="192"/>
      <c r="X116" s="207"/>
      <c r="Y116" s="207"/>
      <c r="Z116" s="207"/>
      <c r="AA116" s="207"/>
      <c r="AB116" s="207"/>
      <c r="AC116" s="207"/>
      <c r="AD116" s="193"/>
    </row>
    <row r="117" spans="1:40" ht="3.75" customHeight="1">
      <c r="A117" s="49"/>
      <c r="B117" s="188"/>
      <c r="C117" s="49"/>
      <c r="D117" s="183"/>
      <c r="E117" s="204"/>
      <c r="F117" s="204"/>
      <c r="G117" s="204"/>
      <c r="H117" s="204"/>
      <c r="I117" s="204"/>
      <c r="J117" s="204"/>
      <c r="K117" s="204"/>
      <c r="L117" s="204"/>
      <c r="M117" s="204"/>
      <c r="N117" s="204"/>
      <c r="O117" s="204"/>
      <c r="P117" s="204"/>
      <c r="Q117" s="204"/>
      <c r="R117" s="204"/>
      <c r="S117" s="204"/>
      <c r="T117" s="204"/>
      <c r="U117" s="204"/>
      <c r="V117" s="204"/>
      <c r="W117" s="183"/>
      <c r="X117" s="204"/>
      <c r="Y117" s="204"/>
      <c r="Z117" s="204"/>
      <c r="AA117" s="204"/>
      <c r="AB117" s="204"/>
      <c r="AC117" s="204"/>
      <c r="AD117" s="205"/>
      <c r="AE117" s="57"/>
      <c r="AF117" s="57"/>
      <c r="AG117" s="57"/>
      <c r="AH117" s="57"/>
      <c r="AI117" s="57"/>
      <c r="AJ117" s="57"/>
      <c r="AK117" s="57"/>
      <c r="AL117" s="57"/>
      <c r="AM117" s="57"/>
      <c r="AN117" s="57"/>
    </row>
    <row r="118" spans="1:40" ht="13.65" customHeight="1">
      <c r="A118" s="49"/>
      <c r="B118" s="188"/>
      <c r="C118" s="49"/>
      <c r="D118" s="49" t="s">
        <v>807</v>
      </c>
      <c r="O118" s="62"/>
      <c r="P118" s="61"/>
      <c r="Q118" s="61"/>
      <c r="R118" s="62"/>
      <c r="S118" s="61"/>
      <c r="V118" s="62"/>
      <c r="W118" s="49" t="s">
        <v>673</v>
      </c>
      <c r="Y118" s="452"/>
      <c r="Z118" s="452"/>
      <c r="AA118" s="50" t="s">
        <v>647</v>
      </c>
      <c r="AD118" s="188"/>
      <c r="AE118" s="62"/>
      <c r="AF118" s="61"/>
      <c r="AG118" s="61"/>
      <c r="AH118" s="62"/>
      <c r="AI118" s="61"/>
      <c r="AJ118" s="62"/>
      <c r="AK118" s="61"/>
      <c r="AL118" s="62"/>
      <c r="AM118" s="61"/>
      <c r="AN118" s="62"/>
    </row>
    <row r="119" spans="1:40" ht="3.6" customHeight="1">
      <c r="A119" s="192"/>
      <c r="B119" s="193"/>
      <c r="C119" s="192"/>
      <c r="D119" s="192"/>
      <c r="E119" s="207"/>
      <c r="F119" s="207"/>
      <c r="G119" s="207"/>
      <c r="H119" s="207"/>
      <c r="I119" s="207"/>
      <c r="J119" s="207"/>
      <c r="K119" s="207"/>
      <c r="L119" s="207"/>
      <c r="M119" s="207"/>
      <c r="N119" s="207"/>
      <c r="O119" s="207"/>
      <c r="P119" s="207"/>
      <c r="Q119" s="207"/>
      <c r="R119" s="207"/>
      <c r="S119" s="207"/>
      <c r="T119" s="207"/>
      <c r="U119" s="207"/>
      <c r="V119" s="207"/>
      <c r="W119" s="192"/>
      <c r="X119" s="207"/>
      <c r="Y119" s="207"/>
      <c r="Z119" s="207"/>
      <c r="AA119" s="207"/>
      <c r="AB119" s="207"/>
      <c r="AC119" s="207"/>
      <c r="AD119" s="193"/>
    </row>
    <row r="120" spans="1:40" ht="14.1" customHeight="1">
      <c r="A120" s="438" t="s">
        <v>596</v>
      </c>
      <c r="B120" s="439"/>
      <c r="C120" s="183" t="s">
        <v>808</v>
      </c>
      <c r="D120" s="184"/>
      <c r="E120" s="185"/>
      <c r="F120" s="185"/>
      <c r="G120" s="184"/>
      <c r="H120" s="176"/>
      <c r="I120" s="176"/>
      <c r="J120" s="176"/>
      <c r="K120" s="176"/>
      <c r="L120" s="176"/>
      <c r="M120" s="176"/>
      <c r="N120" s="184"/>
      <c r="O120" s="185"/>
      <c r="P120" s="185"/>
      <c r="Q120" s="186"/>
      <c r="R120" s="186"/>
      <c r="S120" s="185"/>
      <c r="T120" s="186"/>
      <c r="U120" s="186"/>
      <c r="V120" s="186"/>
      <c r="W120" s="186"/>
      <c r="X120" s="184"/>
      <c r="Y120" s="186"/>
      <c r="Z120" s="186"/>
      <c r="AA120" s="186"/>
      <c r="AB120" s="186"/>
      <c r="AC120" s="186"/>
      <c r="AD120" s="187"/>
      <c r="AE120" s="62"/>
      <c r="AF120" s="61"/>
      <c r="AG120" s="61"/>
      <c r="AH120" s="62"/>
      <c r="AI120" s="61"/>
      <c r="AJ120" s="62"/>
      <c r="AK120" s="61"/>
      <c r="AL120" s="62"/>
      <c r="AM120" s="61"/>
      <c r="AN120" s="62"/>
    </row>
    <row r="121" spans="1:40" ht="3.6" customHeight="1">
      <c r="A121" s="49"/>
      <c r="B121" s="188"/>
      <c r="C121" s="189"/>
      <c r="D121" s="183"/>
      <c r="E121" s="204"/>
      <c r="F121" s="204"/>
      <c r="G121" s="204"/>
      <c r="H121" s="204"/>
      <c r="I121" s="204"/>
      <c r="J121" s="204"/>
      <c r="K121" s="204"/>
      <c r="L121" s="204"/>
      <c r="M121" s="204"/>
      <c r="N121" s="204"/>
      <c r="O121" s="204"/>
      <c r="P121" s="204"/>
      <c r="Q121" s="204"/>
      <c r="R121" s="204"/>
      <c r="S121" s="204"/>
      <c r="T121" s="204"/>
      <c r="U121" s="204"/>
      <c r="W121" s="49"/>
      <c r="AD121" s="188"/>
    </row>
    <row r="122" spans="1:40" ht="13.65" customHeight="1">
      <c r="A122" s="49"/>
      <c r="B122" s="188"/>
      <c r="C122" s="49"/>
      <c r="D122" s="49" t="s">
        <v>669</v>
      </c>
      <c r="V122" s="188"/>
      <c r="W122" s="49" t="s">
        <v>673</v>
      </c>
      <c r="Y122" s="452"/>
      <c r="Z122" s="452"/>
      <c r="AA122" s="50" t="s">
        <v>647</v>
      </c>
      <c r="AD122" s="188"/>
    </row>
    <row r="123" spans="1:40" ht="3.6" customHeight="1">
      <c r="A123" s="192"/>
      <c r="B123" s="193"/>
      <c r="C123" s="192"/>
      <c r="D123" s="192"/>
      <c r="E123" s="207"/>
      <c r="F123" s="207"/>
      <c r="G123" s="207"/>
      <c r="H123" s="207"/>
      <c r="I123" s="207"/>
      <c r="J123" s="207"/>
      <c r="K123" s="207"/>
      <c r="L123" s="207"/>
      <c r="M123" s="207"/>
      <c r="N123" s="207"/>
      <c r="O123" s="207"/>
      <c r="P123" s="207"/>
      <c r="Q123" s="207"/>
      <c r="R123" s="207"/>
      <c r="S123" s="207"/>
      <c r="T123" s="207"/>
      <c r="U123" s="207"/>
      <c r="V123" s="207"/>
      <c r="W123" s="192"/>
      <c r="X123" s="207"/>
      <c r="Y123" s="207"/>
      <c r="Z123" s="207"/>
      <c r="AA123" s="207"/>
      <c r="AB123" s="207"/>
      <c r="AC123" s="208"/>
      <c r="AD123" s="209"/>
      <c r="AE123" s="57"/>
      <c r="AF123" s="57"/>
      <c r="AG123" s="57"/>
      <c r="AH123" s="57"/>
      <c r="AI123" s="57"/>
      <c r="AJ123" s="57"/>
      <c r="AK123" s="57"/>
      <c r="AL123" s="57"/>
      <c r="AM123" s="57"/>
      <c r="AN123" s="57"/>
    </row>
    <row r="124" spans="1:40" ht="14.1" customHeight="1">
      <c r="A124" s="438" t="s">
        <v>597</v>
      </c>
      <c r="B124" s="439"/>
      <c r="C124" s="183" t="s">
        <v>809</v>
      </c>
      <c r="D124" s="184"/>
      <c r="E124" s="185"/>
      <c r="F124" s="185"/>
      <c r="G124" s="184"/>
      <c r="H124" s="176"/>
      <c r="I124" s="176"/>
      <c r="J124" s="176"/>
      <c r="K124" s="176"/>
      <c r="L124" s="176"/>
      <c r="M124" s="176"/>
      <c r="N124" s="184"/>
      <c r="O124" s="185"/>
      <c r="P124" s="185"/>
      <c r="Q124" s="186"/>
      <c r="R124" s="186"/>
      <c r="S124" s="185"/>
      <c r="T124" s="186"/>
      <c r="U124" s="186"/>
      <c r="V124" s="186"/>
      <c r="W124" s="186"/>
      <c r="X124" s="184"/>
      <c r="Y124" s="186"/>
      <c r="Z124" s="186"/>
      <c r="AA124" s="186"/>
      <c r="AB124" s="186"/>
      <c r="AC124" s="186"/>
      <c r="AD124" s="187"/>
      <c r="AE124" s="62"/>
      <c r="AF124" s="61"/>
      <c r="AG124" s="61"/>
      <c r="AH124" s="62"/>
      <c r="AI124" s="61"/>
      <c r="AJ124" s="62"/>
      <c r="AK124" s="61"/>
      <c r="AL124" s="62"/>
      <c r="AM124" s="61"/>
      <c r="AN124" s="62"/>
    </row>
    <row r="125" spans="1:40" ht="3.6" customHeight="1">
      <c r="A125" s="49"/>
      <c r="B125" s="188"/>
      <c r="C125" s="189"/>
      <c r="D125" s="183"/>
      <c r="E125" s="204"/>
      <c r="F125" s="204"/>
      <c r="G125" s="204"/>
      <c r="H125" s="204"/>
      <c r="I125" s="204"/>
      <c r="J125" s="204"/>
      <c r="K125" s="204"/>
      <c r="L125" s="204"/>
      <c r="M125" s="204"/>
      <c r="N125" s="204"/>
      <c r="O125" s="204"/>
      <c r="P125" s="204"/>
      <c r="Q125" s="204"/>
      <c r="R125" s="204"/>
      <c r="S125" s="204"/>
      <c r="T125" s="204"/>
      <c r="U125" s="204"/>
      <c r="W125" s="49"/>
      <c r="AD125" s="188"/>
    </row>
    <row r="126" spans="1:40" ht="13.65" customHeight="1">
      <c r="A126" s="49"/>
      <c r="B126" s="188"/>
      <c r="C126" s="49"/>
      <c r="D126" s="49" t="s">
        <v>669</v>
      </c>
      <c r="V126" s="188"/>
      <c r="W126" s="49" t="s">
        <v>673</v>
      </c>
      <c r="Y126" s="452"/>
      <c r="Z126" s="452"/>
      <c r="AA126" s="50" t="s">
        <v>647</v>
      </c>
      <c r="AD126" s="188"/>
    </row>
    <row r="127" spans="1:40" ht="3.6" customHeight="1">
      <c r="A127" s="192"/>
      <c r="B127" s="193"/>
      <c r="C127" s="192"/>
      <c r="D127" s="192"/>
      <c r="E127" s="207"/>
      <c r="F127" s="207"/>
      <c r="G127" s="207"/>
      <c r="H127" s="207"/>
      <c r="I127" s="207"/>
      <c r="J127" s="207"/>
      <c r="K127" s="207"/>
      <c r="L127" s="207"/>
      <c r="M127" s="207"/>
      <c r="N127" s="207"/>
      <c r="O127" s="207"/>
      <c r="P127" s="207"/>
      <c r="Q127" s="207"/>
      <c r="R127" s="207"/>
      <c r="S127" s="207"/>
      <c r="T127" s="207"/>
      <c r="U127" s="207"/>
      <c r="V127" s="207"/>
      <c r="W127" s="192"/>
      <c r="X127" s="207"/>
      <c r="Y127" s="207"/>
      <c r="Z127" s="207"/>
      <c r="AA127" s="207"/>
      <c r="AB127" s="207"/>
      <c r="AC127" s="208"/>
      <c r="AD127" s="209"/>
      <c r="AE127" s="57"/>
      <c r="AF127" s="57"/>
      <c r="AG127" s="57"/>
      <c r="AH127" s="57"/>
      <c r="AI127" s="57"/>
      <c r="AJ127" s="57"/>
      <c r="AK127" s="57"/>
      <c r="AL127" s="57"/>
      <c r="AM127" s="57"/>
      <c r="AN127" s="57"/>
    </row>
    <row r="128" spans="1:40" ht="13.65" customHeight="1">
      <c r="A128" s="438" t="s">
        <v>598</v>
      </c>
      <c r="B128" s="439"/>
      <c r="C128" s="443" t="s">
        <v>810</v>
      </c>
      <c r="D128" s="463"/>
      <c r="E128" s="463"/>
      <c r="F128" s="463"/>
      <c r="G128" s="463"/>
      <c r="H128" s="463"/>
      <c r="I128" s="463"/>
      <c r="J128" s="463"/>
      <c r="K128" s="463"/>
      <c r="L128" s="463"/>
      <c r="M128" s="463"/>
      <c r="N128" s="463"/>
      <c r="O128" s="463"/>
      <c r="P128" s="463"/>
      <c r="Q128" s="463"/>
      <c r="R128" s="463"/>
      <c r="S128" s="463"/>
      <c r="T128" s="463"/>
      <c r="U128" s="463"/>
      <c r="V128" s="463"/>
      <c r="W128" s="463"/>
      <c r="X128" s="463"/>
      <c r="Y128" s="463"/>
      <c r="Z128" s="463"/>
      <c r="AA128" s="463"/>
      <c r="AB128" s="463"/>
      <c r="AC128" s="463"/>
      <c r="AD128" s="464"/>
      <c r="AE128" s="62"/>
      <c r="AF128" s="61"/>
      <c r="AG128" s="61"/>
      <c r="AH128" s="62"/>
      <c r="AI128" s="61"/>
      <c r="AJ128" s="62"/>
      <c r="AK128" s="61"/>
      <c r="AL128" s="62"/>
      <c r="AM128" s="61"/>
      <c r="AN128" s="62"/>
    </row>
    <row r="129" spans="1:40" ht="13.65" customHeight="1">
      <c r="A129" s="194"/>
      <c r="B129" s="195"/>
      <c r="C129" s="449"/>
      <c r="D129" s="456"/>
      <c r="E129" s="456"/>
      <c r="F129" s="456"/>
      <c r="G129" s="456"/>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7"/>
      <c r="AE129" s="62"/>
      <c r="AF129" s="61"/>
      <c r="AG129" s="61"/>
      <c r="AH129" s="62"/>
      <c r="AI129" s="61"/>
      <c r="AJ129" s="62"/>
      <c r="AK129" s="61"/>
      <c r="AL129" s="62"/>
      <c r="AM129" s="61"/>
      <c r="AN129" s="62"/>
    </row>
    <row r="130" spans="1:40" ht="3.6" customHeight="1">
      <c r="A130" s="49"/>
      <c r="B130" s="188"/>
      <c r="C130" s="189"/>
      <c r="D130" s="183"/>
      <c r="E130" s="204"/>
      <c r="F130" s="204"/>
      <c r="G130" s="204"/>
      <c r="H130" s="204"/>
      <c r="I130" s="204"/>
      <c r="J130" s="204"/>
      <c r="K130" s="204"/>
      <c r="L130" s="204"/>
      <c r="M130" s="204"/>
      <c r="N130" s="204"/>
      <c r="O130" s="204"/>
      <c r="P130" s="204"/>
      <c r="Q130" s="204"/>
      <c r="R130" s="204"/>
      <c r="S130" s="204"/>
      <c r="T130" s="204"/>
      <c r="U130" s="204"/>
      <c r="V130" s="205"/>
      <c r="W130" s="204"/>
      <c r="X130" s="204"/>
      <c r="Y130" s="204"/>
      <c r="Z130" s="204"/>
      <c r="AA130" s="204"/>
      <c r="AB130" s="204"/>
      <c r="AC130" s="204"/>
      <c r="AD130" s="205"/>
    </row>
    <row r="131" spans="1:40" ht="13.65" customHeight="1">
      <c r="A131" s="49"/>
      <c r="B131" s="188"/>
      <c r="C131" s="49"/>
      <c r="D131" s="49" t="s">
        <v>811</v>
      </c>
      <c r="H131" s="451"/>
      <c r="I131" s="451"/>
      <c r="J131" s="451"/>
      <c r="K131" s="451"/>
      <c r="L131" s="451"/>
      <c r="M131" s="451"/>
      <c r="N131" s="451"/>
      <c r="O131" s="451"/>
      <c r="P131" s="451"/>
      <c r="Q131" s="451"/>
      <c r="R131" s="451"/>
      <c r="S131" s="451"/>
      <c r="T131" s="451"/>
      <c r="U131" s="50" t="s">
        <v>10</v>
      </c>
      <c r="W131" s="49" t="s">
        <v>673</v>
      </c>
      <c r="Y131" s="452"/>
      <c r="Z131" s="452"/>
      <c r="AA131" s="50" t="s">
        <v>647</v>
      </c>
      <c r="AD131" s="188"/>
    </row>
    <row r="132" spans="1:40" ht="13.65" customHeight="1">
      <c r="A132" s="49"/>
      <c r="B132" s="188"/>
      <c r="C132" s="49"/>
      <c r="D132" s="49" t="s">
        <v>2365</v>
      </c>
      <c r="W132" s="49"/>
      <c r="AD132" s="188"/>
    </row>
    <row r="133" spans="1:40" ht="3.75" customHeight="1">
      <c r="A133" s="49"/>
      <c r="B133" s="188"/>
      <c r="C133" s="49"/>
      <c r="D133" s="49"/>
      <c r="W133" s="49"/>
      <c r="AD133" s="188"/>
    </row>
    <row r="134" spans="1:40" ht="3.6" customHeight="1">
      <c r="A134" s="192"/>
      <c r="B134" s="193"/>
      <c r="C134" s="192"/>
      <c r="D134" s="192"/>
      <c r="E134" s="207"/>
      <c r="F134" s="207"/>
      <c r="G134" s="207"/>
      <c r="H134" s="207"/>
      <c r="I134" s="207"/>
      <c r="J134" s="207"/>
      <c r="K134" s="207"/>
      <c r="L134" s="207"/>
      <c r="M134" s="207"/>
      <c r="N134" s="207"/>
      <c r="O134" s="207"/>
      <c r="P134" s="207"/>
      <c r="Q134" s="207"/>
      <c r="R134" s="207"/>
      <c r="S134" s="207"/>
      <c r="T134" s="207"/>
      <c r="U134" s="207"/>
      <c r="V134" s="207"/>
      <c r="W134" s="192"/>
      <c r="X134" s="207"/>
      <c r="Y134" s="207"/>
      <c r="Z134" s="207"/>
      <c r="AA134" s="207"/>
      <c r="AB134" s="207"/>
      <c r="AC134" s="207"/>
      <c r="AD134" s="193"/>
    </row>
    <row r="135" spans="1:40" ht="3.6" customHeight="1"/>
    <row r="136" spans="1:40" ht="13.35" customHeight="1">
      <c r="L136" s="64"/>
      <c r="Q136" s="64"/>
      <c r="W136" s="64"/>
      <c r="AD136" s="64"/>
      <c r="AE136" s="49"/>
      <c r="AJ136" s="64"/>
    </row>
    <row r="137" spans="1:40" ht="3.6" customHeight="1"/>
    <row r="138" spans="1:40" ht="3.6" customHeight="1"/>
    <row r="139" spans="1:40" ht="13.35" customHeight="1">
      <c r="L139" s="64"/>
      <c r="Q139" s="64"/>
      <c r="AA139" s="64"/>
    </row>
    <row r="140" spans="1:40" ht="3.6" customHeight="1"/>
    <row r="141" spans="1:40" ht="3.6" customHeight="1"/>
    <row r="142" spans="1:40" ht="13.35" customHeight="1">
      <c r="L142" s="64"/>
    </row>
    <row r="143" spans="1:40" ht="3.6" customHeight="1"/>
    <row r="144" spans="1:40" ht="3.6" customHeight="1"/>
    <row r="146" spans="1:40" ht="3.6" customHeight="1"/>
    <row r="147" spans="1:40" ht="3.6" customHeight="1"/>
    <row r="149" spans="1:40" ht="3.6" customHeight="1"/>
    <row r="150" spans="1:40" ht="3.6" customHeight="1"/>
    <row r="152" spans="1:40" ht="3.6" customHeight="1"/>
    <row r="153" spans="1:40" ht="3.6" customHeight="1">
      <c r="M153" s="51"/>
      <c r="N153" s="51"/>
      <c r="O153" s="51"/>
      <c r="P153" s="51"/>
    </row>
    <row r="154" spans="1:40" ht="13.35" customHeight="1">
      <c r="M154" s="219"/>
      <c r="N154" s="51"/>
      <c r="O154" s="51"/>
      <c r="P154" s="51"/>
      <c r="U154" s="51"/>
      <c r="AA154" s="190"/>
    </row>
    <row r="155" spans="1:40" ht="3.6" customHeight="1">
      <c r="M155" s="220"/>
      <c r="N155" s="51"/>
      <c r="O155" s="51"/>
      <c r="P155" s="51"/>
      <c r="AA155" s="190"/>
    </row>
    <row r="156" spans="1:40" ht="3.6" customHeight="1">
      <c r="M156" s="190"/>
      <c r="AA156" s="190"/>
    </row>
    <row r="157" spans="1:40" ht="13.35" customHeight="1">
      <c r="M157" s="190"/>
      <c r="AA157" s="190"/>
    </row>
    <row r="158" spans="1:40" ht="3.6" customHeight="1">
      <c r="M158" s="190"/>
      <c r="AA158" s="190"/>
    </row>
    <row r="159" spans="1:40" ht="3.6" customHeight="1">
      <c r="M159" s="190"/>
    </row>
    <row r="160" spans="1:40" s="46" customFormat="1" ht="13.35" customHeight="1">
      <c r="A160" s="46" t="s">
        <v>670</v>
      </c>
      <c r="Q160" s="47"/>
      <c r="R160" s="48"/>
      <c r="S160" s="48"/>
      <c r="T160" s="47"/>
      <c r="U160" s="48"/>
      <c r="V160" s="47"/>
      <c r="W160" s="48"/>
      <c r="X160" s="47"/>
      <c r="Y160" s="48"/>
      <c r="Z160" s="47"/>
      <c r="AE160" s="47"/>
      <c r="AF160" s="48"/>
      <c r="AG160" s="48"/>
      <c r="AH160" s="47"/>
      <c r="AI160" s="48"/>
      <c r="AJ160" s="47"/>
      <c r="AK160" s="48"/>
      <c r="AL160" s="47"/>
      <c r="AM160" s="48"/>
      <c r="AN160" s="47"/>
    </row>
    <row r="161" spans="1:40" s="46" customFormat="1" ht="3.75" customHeight="1">
      <c r="Q161" s="47"/>
      <c r="R161" s="47"/>
      <c r="S161" s="47"/>
      <c r="T161" s="47"/>
      <c r="U161" s="47"/>
      <c r="V161" s="47"/>
      <c r="W161" s="47"/>
      <c r="X161" s="47"/>
      <c r="Y161" s="47"/>
      <c r="Z161" s="47"/>
      <c r="AE161" s="47"/>
      <c r="AF161" s="47"/>
      <c r="AG161" s="47"/>
      <c r="AH161" s="47"/>
      <c r="AI161" s="47"/>
      <c r="AJ161" s="47"/>
      <c r="AK161" s="47"/>
      <c r="AL161" s="47"/>
      <c r="AM161" s="47"/>
      <c r="AN161" s="47"/>
    </row>
    <row r="162" spans="1:40" s="46" customFormat="1" ht="3.75" customHeight="1"/>
    <row r="163" spans="1:40" s="46" customFormat="1" ht="28.8" customHeight="1">
      <c r="A163" s="221" t="s">
        <v>2202</v>
      </c>
      <c r="B163" s="437" t="s">
        <v>2226</v>
      </c>
      <c r="C163" s="437"/>
      <c r="D163" s="437"/>
      <c r="E163" s="437"/>
      <c r="F163" s="437"/>
      <c r="G163" s="437"/>
      <c r="H163" s="437"/>
      <c r="I163" s="437"/>
      <c r="J163" s="437"/>
      <c r="K163" s="437"/>
      <c r="L163" s="437"/>
      <c r="M163" s="437"/>
      <c r="N163" s="437"/>
      <c r="O163" s="437"/>
      <c r="P163" s="437"/>
      <c r="Q163" s="437"/>
      <c r="R163" s="437"/>
      <c r="S163" s="437"/>
      <c r="T163" s="437"/>
      <c r="U163" s="437"/>
      <c r="V163" s="437"/>
      <c r="W163" s="437"/>
      <c r="X163" s="437"/>
      <c r="Y163" s="437"/>
      <c r="Z163" s="437"/>
      <c r="AA163" s="437"/>
      <c r="AB163" s="437"/>
      <c r="AC163" s="437"/>
      <c r="AD163" s="437"/>
    </row>
    <row r="164" spans="1:40" s="46" customFormat="1" ht="3.75" customHeight="1">
      <c r="A164" s="222"/>
    </row>
    <row r="165" spans="1:40" s="46" customFormat="1" ht="28.8" customHeight="1">
      <c r="A165" s="221" t="s">
        <v>2203</v>
      </c>
      <c r="B165" s="437" t="s">
        <v>2227</v>
      </c>
      <c r="C165" s="347"/>
      <c r="D165" s="347"/>
      <c r="E165" s="347"/>
      <c r="F165" s="347"/>
      <c r="G165" s="347"/>
      <c r="H165" s="347"/>
      <c r="I165" s="347"/>
      <c r="J165" s="347"/>
      <c r="K165" s="347"/>
      <c r="L165" s="347"/>
      <c r="M165" s="347"/>
      <c r="N165" s="347"/>
      <c r="O165" s="347"/>
      <c r="P165" s="347"/>
      <c r="Q165" s="347"/>
      <c r="R165" s="347"/>
      <c r="S165" s="347"/>
      <c r="T165" s="347"/>
      <c r="U165" s="347"/>
      <c r="V165" s="347"/>
      <c r="W165" s="347"/>
      <c r="X165" s="347"/>
      <c r="Y165" s="347"/>
      <c r="Z165" s="347"/>
      <c r="AA165" s="347"/>
      <c r="AB165" s="347"/>
      <c r="AC165" s="347"/>
      <c r="AD165" s="347"/>
      <c r="AE165" s="47"/>
      <c r="AF165" s="47"/>
      <c r="AG165" s="47"/>
      <c r="AH165" s="47"/>
      <c r="AI165" s="47"/>
      <c r="AJ165" s="47"/>
      <c r="AK165" s="47"/>
      <c r="AL165" s="47"/>
      <c r="AM165" s="47"/>
      <c r="AN165" s="47"/>
    </row>
    <row r="166" spans="1:40" s="46" customFormat="1" ht="4.8" customHeight="1">
      <c r="A166" s="221"/>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47"/>
      <c r="AF166" s="48"/>
      <c r="AG166" s="48"/>
      <c r="AH166" s="47"/>
      <c r="AI166" s="48"/>
      <c r="AJ166" s="47"/>
      <c r="AK166" s="48"/>
      <c r="AL166" s="47"/>
      <c r="AM166" s="48"/>
      <c r="AN166" s="47"/>
    </row>
    <row r="167" spans="1:40" s="46" customFormat="1" ht="90.6" customHeight="1">
      <c r="A167" s="221" t="s">
        <v>2204</v>
      </c>
      <c r="B167" s="437" t="s">
        <v>2228</v>
      </c>
      <c r="C167" s="347"/>
      <c r="D167" s="347"/>
      <c r="E167" s="347"/>
      <c r="F167" s="347"/>
      <c r="G167" s="347"/>
      <c r="H167" s="347"/>
      <c r="I167" s="347"/>
      <c r="J167" s="347"/>
      <c r="K167" s="347"/>
      <c r="L167" s="347"/>
      <c r="M167" s="347"/>
      <c r="N167" s="347"/>
      <c r="O167" s="347"/>
      <c r="P167" s="347"/>
      <c r="Q167" s="347"/>
      <c r="R167" s="347"/>
      <c r="S167" s="347"/>
      <c r="T167" s="347"/>
      <c r="U167" s="347"/>
      <c r="V167" s="347"/>
      <c r="W167" s="347"/>
      <c r="X167" s="347"/>
      <c r="Y167" s="347"/>
      <c r="Z167" s="347"/>
      <c r="AA167" s="347"/>
      <c r="AB167" s="347"/>
      <c r="AC167" s="347"/>
      <c r="AD167" s="347"/>
      <c r="AE167" s="47"/>
      <c r="AF167" s="47"/>
      <c r="AG167" s="47"/>
      <c r="AH167" s="47"/>
      <c r="AI167" s="47"/>
      <c r="AJ167" s="47"/>
      <c r="AK167" s="47"/>
      <c r="AL167" s="47"/>
      <c r="AM167" s="47"/>
      <c r="AN167" s="47"/>
    </row>
    <row r="168" spans="1:40" s="89" customFormat="1" ht="4.8" customHeight="1">
      <c r="A168" s="221"/>
    </row>
    <row r="169" spans="1:40" s="89" customFormat="1" ht="77.400000000000006" customHeight="1">
      <c r="A169" s="221" t="s">
        <v>2205</v>
      </c>
      <c r="B169" s="437" t="s">
        <v>2229</v>
      </c>
      <c r="C169" s="347"/>
      <c r="D169" s="347"/>
      <c r="E169" s="347"/>
      <c r="F169" s="347"/>
      <c r="G169" s="347"/>
      <c r="H169" s="347"/>
      <c r="I169" s="347"/>
      <c r="J169" s="347"/>
      <c r="K169" s="347"/>
      <c r="L169" s="347"/>
      <c r="M169" s="347"/>
      <c r="N169" s="347"/>
      <c r="O169" s="347"/>
      <c r="P169" s="347"/>
      <c r="Q169" s="347"/>
      <c r="R169" s="347"/>
      <c r="S169" s="347"/>
      <c r="T169" s="347"/>
      <c r="U169" s="347"/>
      <c r="V169" s="347"/>
      <c r="W169" s="347"/>
      <c r="X169" s="347"/>
      <c r="Y169" s="347"/>
      <c r="Z169" s="347"/>
      <c r="AA169" s="347"/>
      <c r="AB169" s="347"/>
      <c r="AC169" s="347"/>
      <c r="AD169" s="347"/>
    </row>
    <row r="170" spans="1:40" s="89" customFormat="1" ht="4.8" customHeight="1">
      <c r="A170" s="221"/>
    </row>
    <row r="171" spans="1:40" s="46" customFormat="1" ht="42" customHeight="1">
      <c r="A171" s="221" t="s">
        <v>2206</v>
      </c>
      <c r="B171" s="437" t="s">
        <v>2230</v>
      </c>
      <c r="C171" s="347"/>
      <c r="D171" s="347"/>
      <c r="E171" s="347"/>
      <c r="F171" s="347"/>
      <c r="G171" s="347"/>
      <c r="H171" s="347"/>
      <c r="I171" s="347"/>
      <c r="J171" s="347"/>
      <c r="K171" s="347"/>
      <c r="L171" s="347"/>
      <c r="M171" s="347"/>
      <c r="N171" s="347"/>
      <c r="O171" s="347"/>
      <c r="P171" s="347"/>
      <c r="Q171" s="347"/>
      <c r="R171" s="347"/>
      <c r="S171" s="347"/>
      <c r="T171" s="347"/>
      <c r="U171" s="347"/>
      <c r="V171" s="347"/>
      <c r="W171" s="347"/>
      <c r="X171" s="347"/>
      <c r="Y171" s="347"/>
      <c r="Z171" s="347"/>
      <c r="AA171" s="347"/>
      <c r="AB171" s="347"/>
      <c r="AC171" s="347"/>
      <c r="AD171" s="347"/>
    </row>
    <row r="172" spans="1:40" s="46" customFormat="1" ht="4.8" customHeight="1">
      <c r="A172" s="222"/>
    </row>
    <row r="173" spans="1:40" s="46" customFormat="1" ht="54.6" customHeight="1">
      <c r="A173" s="221" t="s">
        <v>2207</v>
      </c>
      <c r="B173" s="437" t="s">
        <v>2231</v>
      </c>
      <c r="C173" s="347"/>
      <c r="D173" s="347"/>
      <c r="E173" s="347"/>
      <c r="F173" s="347"/>
      <c r="G173" s="347"/>
      <c r="H173" s="347"/>
      <c r="I173" s="347"/>
      <c r="J173" s="347"/>
      <c r="K173" s="347"/>
      <c r="L173" s="347"/>
      <c r="M173" s="347"/>
      <c r="N173" s="347"/>
      <c r="O173" s="347"/>
      <c r="P173" s="347"/>
      <c r="Q173" s="347"/>
      <c r="R173" s="347"/>
      <c r="S173" s="347"/>
      <c r="T173" s="347"/>
      <c r="U173" s="347"/>
      <c r="V173" s="347"/>
      <c r="W173" s="347"/>
      <c r="X173" s="347"/>
      <c r="Y173" s="347"/>
      <c r="Z173" s="347"/>
      <c r="AA173" s="347"/>
      <c r="AB173" s="347"/>
      <c r="AC173" s="347"/>
      <c r="AD173" s="347"/>
    </row>
    <row r="174" spans="1:40" s="46" customFormat="1" ht="4.8" customHeight="1">
      <c r="A174" s="222"/>
    </row>
    <row r="175" spans="1:40" s="46" customFormat="1" ht="42" customHeight="1">
      <c r="A175" s="221" t="s">
        <v>2208</v>
      </c>
      <c r="B175" s="437" t="s">
        <v>2232</v>
      </c>
      <c r="C175" s="347"/>
      <c r="D175" s="347"/>
      <c r="E175" s="347"/>
      <c r="F175" s="347"/>
      <c r="G175" s="347"/>
      <c r="H175" s="347"/>
      <c r="I175" s="347"/>
      <c r="J175" s="347"/>
      <c r="K175" s="347"/>
      <c r="L175" s="347"/>
      <c r="M175" s="347"/>
      <c r="N175" s="347"/>
      <c r="O175" s="347"/>
      <c r="P175" s="347"/>
      <c r="Q175" s="347"/>
      <c r="R175" s="347"/>
      <c r="S175" s="347"/>
      <c r="T175" s="347"/>
      <c r="U175" s="347"/>
      <c r="V175" s="347"/>
      <c r="W175" s="347"/>
      <c r="X175" s="347"/>
      <c r="Y175" s="347"/>
      <c r="Z175" s="347"/>
      <c r="AA175" s="347"/>
      <c r="AB175" s="347"/>
      <c r="AC175" s="347"/>
      <c r="AD175" s="347"/>
    </row>
    <row r="176" spans="1:40" s="46" customFormat="1" ht="4.8" customHeight="1">
      <c r="A176" s="222"/>
    </row>
    <row r="177" spans="1:30" s="46" customFormat="1" ht="77.400000000000006" customHeight="1">
      <c r="A177" s="221" t="s">
        <v>2216</v>
      </c>
      <c r="B177" s="437" t="s">
        <v>2233</v>
      </c>
      <c r="C177" s="347"/>
      <c r="D177" s="347"/>
      <c r="E177" s="347"/>
      <c r="F177" s="347"/>
      <c r="G177" s="347"/>
      <c r="H177" s="347"/>
      <c r="I177" s="347"/>
      <c r="J177" s="347"/>
      <c r="K177" s="347"/>
      <c r="L177" s="347"/>
      <c r="M177" s="347"/>
      <c r="N177" s="347"/>
      <c r="O177" s="347"/>
      <c r="P177" s="347"/>
      <c r="Q177" s="347"/>
      <c r="R177" s="347"/>
      <c r="S177" s="347"/>
      <c r="T177" s="347"/>
      <c r="U177" s="347"/>
      <c r="V177" s="347"/>
      <c r="W177" s="347"/>
      <c r="X177" s="347"/>
      <c r="Y177" s="347"/>
      <c r="Z177" s="347"/>
      <c r="AA177" s="347"/>
      <c r="AB177" s="347"/>
      <c r="AC177" s="347"/>
      <c r="AD177" s="347"/>
    </row>
    <row r="178" spans="1:30" s="46" customFormat="1" ht="4.8" customHeight="1">
      <c r="A178" s="222"/>
    </row>
    <row r="179" spans="1:30" s="46" customFormat="1" ht="51.6" customHeight="1">
      <c r="A179" s="221" t="s">
        <v>2217</v>
      </c>
      <c r="B179" s="437" t="s">
        <v>2234</v>
      </c>
      <c r="C179" s="347"/>
      <c r="D179" s="347"/>
      <c r="E179" s="347"/>
      <c r="F179" s="347"/>
      <c r="G179" s="347"/>
      <c r="H179" s="347"/>
      <c r="I179" s="347"/>
      <c r="J179" s="347"/>
      <c r="K179" s="347"/>
      <c r="L179" s="347"/>
      <c r="M179" s="347"/>
      <c r="N179" s="347"/>
      <c r="O179" s="347"/>
      <c r="P179" s="347"/>
      <c r="Q179" s="347"/>
      <c r="R179" s="347"/>
      <c r="S179" s="347"/>
      <c r="T179" s="347"/>
      <c r="U179" s="347"/>
      <c r="V179" s="347"/>
      <c r="W179" s="347"/>
      <c r="X179" s="347"/>
      <c r="Y179" s="347"/>
      <c r="Z179" s="347"/>
      <c r="AA179" s="347"/>
      <c r="AB179" s="347"/>
      <c r="AC179" s="347"/>
      <c r="AD179" s="347"/>
    </row>
    <row r="180" spans="1:30" s="46" customFormat="1" ht="4.8" customHeight="1">
      <c r="A180" s="222"/>
    </row>
    <row r="181" spans="1:30" s="46" customFormat="1" ht="90" customHeight="1">
      <c r="A181" s="221" t="s">
        <v>2218</v>
      </c>
      <c r="B181" s="437" t="s">
        <v>2235</v>
      </c>
      <c r="C181" s="347"/>
      <c r="D181" s="347"/>
      <c r="E181" s="347"/>
      <c r="F181" s="347"/>
      <c r="G181" s="347"/>
      <c r="H181" s="347"/>
      <c r="I181" s="347"/>
      <c r="J181" s="347"/>
      <c r="K181" s="347"/>
      <c r="L181" s="347"/>
      <c r="M181" s="347"/>
      <c r="N181" s="347"/>
      <c r="O181" s="347"/>
      <c r="P181" s="347"/>
      <c r="Q181" s="347"/>
      <c r="R181" s="347"/>
      <c r="S181" s="347"/>
      <c r="T181" s="347"/>
      <c r="U181" s="347"/>
      <c r="V181" s="347"/>
      <c r="W181" s="347"/>
      <c r="X181" s="347"/>
      <c r="Y181" s="347"/>
      <c r="Z181" s="347"/>
      <c r="AA181" s="347"/>
      <c r="AB181" s="347"/>
      <c r="AC181" s="347"/>
      <c r="AD181" s="347"/>
    </row>
    <row r="182" spans="1:30" s="46" customFormat="1" ht="4.8" customHeight="1">
      <c r="A182" s="222"/>
    </row>
    <row r="183" spans="1:30" s="46" customFormat="1" ht="151.80000000000001" customHeight="1">
      <c r="A183" s="221" t="s">
        <v>2219</v>
      </c>
      <c r="B183" s="437" t="s">
        <v>2236</v>
      </c>
      <c r="C183" s="347"/>
      <c r="D183" s="347"/>
      <c r="E183" s="347"/>
      <c r="F183" s="347"/>
      <c r="G183" s="347"/>
      <c r="H183" s="347"/>
      <c r="I183" s="347"/>
      <c r="J183" s="347"/>
      <c r="K183" s="347"/>
      <c r="L183" s="347"/>
      <c r="M183" s="347"/>
      <c r="N183" s="347"/>
      <c r="O183" s="347"/>
      <c r="P183" s="347"/>
      <c r="Q183" s="347"/>
      <c r="R183" s="347"/>
      <c r="S183" s="347"/>
      <c r="T183" s="347"/>
      <c r="U183" s="347"/>
      <c r="V183" s="347"/>
      <c r="W183" s="347"/>
      <c r="X183" s="347"/>
      <c r="Y183" s="347"/>
      <c r="Z183" s="347"/>
      <c r="AA183" s="347"/>
      <c r="AB183" s="347"/>
      <c r="AC183" s="347"/>
      <c r="AD183" s="347"/>
    </row>
    <row r="184" spans="1:30" s="46" customFormat="1" ht="4.8" customHeight="1">
      <c r="A184" s="222"/>
    </row>
    <row r="185" spans="1:30" s="46" customFormat="1" ht="31.8" customHeight="1">
      <c r="A185" s="221" t="s">
        <v>2220</v>
      </c>
      <c r="B185" s="437" t="s">
        <v>2237</v>
      </c>
      <c r="C185" s="347"/>
      <c r="D185" s="347"/>
      <c r="E185" s="347"/>
      <c r="F185" s="347"/>
      <c r="G185" s="347"/>
      <c r="H185" s="347"/>
      <c r="I185" s="347"/>
      <c r="J185" s="347"/>
      <c r="K185" s="347"/>
      <c r="L185" s="347"/>
      <c r="M185" s="347"/>
      <c r="N185" s="347"/>
      <c r="O185" s="347"/>
      <c r="P185" s="347"/>
      <c r="Q185" s="347"/>
      <c r="R185" s="347"/>
      <c r="S185" s="347"/>
      <c r="T185" s="347"/>
      <c r="U185" s="347"/>
      <c r="V185" s="347"/>
      <c r="W185" s="347"/>
      <c r="X185" s="347"/>
      <c r="Y185" s="347"/>
      <c r="Z185" s="347"/>
      <c r="AA185" s="347"/>
      <c r="AB185" s="347"/>
      <c r="AC185" s="347"/>
      <c r="AD185" s="347"/>
    </row>
    <row r="186" spans="1:30" s="46" customFormat="1" ht="4.8" customHeight="1">
      <c r="A186" s="222"/>
    </row>
    <row r="187" spans="1:30" s="46" customFormat="1" ht="27" customHeight="1">
      <c r="A187" s="221" t="s">
        <v>2221</v>
      </c>
      <c r="B187" s="437" t="s">
        <v>2238</v>
      </c>
      <c r="C187" s="347"/>
      <c r="D187" s="347"/>
      <c r="E187" s="347"/>
      <c r="F187" s="347"/>
      <c r="G187" s="347"/>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row>
    <row r="188" spans="1:30" s="46" customFormat="1" ht="4.8" customHeight="1">
      <c r="A188" s="222"/>
    </row>
    <row r="189" spans="1:30" s="46" customFormat="1" ht="91.2" customHeight="1">
      <c r="A189" s="221" t="s">
        <v>2222</v>
      </c>
      <c r="B189" s="437" t="s">
        <v>2239</v>
      </c>
      <c r="C189" s="347"/>
      <c r="D189" s="347"/>
      <c r="E189" s="347"/>
      <c r="F189" s="347"/>
      <c r="G189" s="347"/>
      <c r="H189" s="347"/>
      <c r="I189" s="347"/>
      <c r="J189" s="347"/>
      <c r="K189" s="347"/>
      <c r="L189" s="347"/>
      <c r="M189" s="347"/>
      <c r="N189" s="347"/>
      <c r="O189" s="347"/>
      <c r="P189" s="347"/>
      <c r="Q189" s="347"/>
      <c r="R189" s="347"/>
      <c r="S189" s="347"/>
      <c r="T189" s="347"/>
      <c r="U189" s="347"/>
      <c r="V189" s="347"/>
      <c r="W189" s="347"/>
      <c r="X189" s="347"/>
      <c r="Y189" s="347"/>
      <c r="Z189" s="347"/>
      <c r="AA189" s="347"/>
      <c r="AB189" s="347"/>
      <c r="AC189" s="347"/>
      <c r="AD189" s="347"/>
    </row>
    <row r="190" spans="1:30" s="46" customFormat="1" ht="6" customHeight="1">
      <c r="A190" s="222"/>
    </row>
    <row r="191" spans="1:30" s="46" customFormat="1" ht="25.8" customHeight="1">
      <c r="A191" s="221" t="s">
        <v>2223</v>
      </c>
      <c r="B191" s="437" t="s">
        <v>2240</v>
      </c>
      <c r="C191" s="347"/>
      <c r="D191" s="347"/>
      <c r="E191" s="347"/>
      <c r="F191" s="347"/>
      <c r="G191" s="347"/>
      <c r="H191" s="347"/>
      <c r="I191" s="347"/>
      <c r="J191" s="347"/>
      <c r="K191" s="347"/>
      <c r="L191" s="347"/>
      <c r="M191" s="347"/>
      <c r="N191" s="347"/>
      <c r="O191" s="347"/>
      <c r="P191" s="347"/>
      <c r="Q191" s="347"/>
      <c r="R191" s="347"/>
      <c r="S191" s="347"/>
      <c r="T191" s="347"/>
      <c r="U191" s="347"/>
      <c r="V191" s="347"/>
      <c r="W191" s="347"/>
      <c r="X191" s="347"/>
      <c r="Y191" s="347"/>
      <c r="Z191" s="347"/>
      <c r="AA191" s="347"/>
      <c r="AB191" s="347"/>
      <c r="AC191" s="347"/>
      <c r="AD191" s="347"/>
    </row>
    <row r="192" spans="1:30" s="46" customFormat="1" ht="4.8" customHeight="1">
      <c r="A192" s="222"/>
    </row>
    <row r="193" spans="1:30" s="46" customFormat="1" ht="30" customHeight="1">
      <c r="A193" s="221" t="s">
        <v>2224</v>
      </c>
      <c r="B193" s="437" t="s">
        <v>2241</v>
      </c>
      <c r="C193" s="347"/>
      <c r="D193" s="347"/>
      <c r="E193" s="347"/>
      <c r="F193" s="347"/>
      <c r="G193" s="347"/>
      <c r="H193" s="347"/>
      <c r="I193" s="347"/>
      <c r="J193" s="347"/>
      <c r="K193" s="347"/>
      <c r="L193" s="347"/>
      <c r="M193" s="347"/>
      <c r="N193" s="347"/>
      <c r="O193" s="347"/>
      <c r="P193" s="347"/>
      <c r="Q193" s="347"/>
      <c r="R193" s="347"/>
      <c r="S193" s="347"/>
      <c r="T193" s="347"/>
      <c r="U193" s="347"/>
      <c r="V193" s="347"/>
      <c r="W193" s="347"/>
      <c r="X193" s="347"/>
      <c r="Y193" s="347"/>
      <c r="Z193" s="347"/>
      <c r="AA193" s="347"/>
      <c r="AB193" s="347"/>
      <c r="AC193" s="347"/>
      <c r="AD193" s="347"/>
    </row>
    <row r="194" spans="1:30" s="46" customFormat="1" ht="4.8" customHeight="1">
      <c r="A194" s="222"/>
    </row>
    <row r="195" spans="1:30" s="46" customFormat="1" ht="16.2" customHeight="1">
      <c r="A195" s="221" t="s">
        <v>2225</v>
      </c>
      <c r="B195" s="437" t="s">
        <v>2242</v>
      </c>
      <c r="C195" s="347"/>
      <c r="D195" s="347"/>
      <c r="E195" s="347"/>
      <c r="F195" s="347"/>
      <c r="G195" s="347"/>
      <c r="H195" s="347"/>
      <c r="I195" s="347"/>
      <c r="J195" s="347"/>
      <c r="K195" s="347"/>
      <c r="L195" s="347"/>
      <c r="M195" s="347"/>
      <c r="N195" s="347"/>
      <c r="O195" s="347"/>
      <c r="P195" s="347"/>
      <c r="Q195" s="347"/>
      <c r="R195" s="347"/>
      <c r="S195" s="347"/>
      <c r="T195" s="347"/>
      <c r="U195" s="347"/>
      <c r="V195" s="347"/>
      <c r="W195" s="347"/>
      <c r="X195" s="347"/>
      <c r="Y195" s="347"/>
      <c r="Z195" s="347"/>
      <c r="AA195" s="347"/>
      <c r="AB195" s="347"/>
      <c r="AC195" s="347"/>
      <c r="AD195" s="347"/>
    </row>
    <row r="196" spans="1:30" s="46" customFormat="1" ht="21.6" customHeight="1"/>
    <row r="197" spans="1:30" s="46" customFormat="1" ht="21.6" customHeight="1"/>
    <row r="198" spans="1:30" s="46" customFormat="1" ht="21.6" customHeight="1"/>
    <row r="199" spans="1:30" s="46" customFormat="1" ht="21.6" customHeight="1"/>
    <row r="200" spans="1:30" s="46" customFormat="1" ht="21.6" customHeight="1"/>
    <row r="201" spans="1:30" s="46" customFormat="1" ht="21.6" customHeight="1"/>
    <row r="202" spans="1:30" s="46" customFormat="1" ht="21.6" customHeight="1"/>
    <row r="203" spans="1:30" s="46" customFormat="1" ht="21.6" customHeight="1"/>
    <row r="204" spans="1:30" s="46" customFormat="1" ht="21.6" customHeight="1"/>
    <row r="205" spans="1:30" s="46" customFormat="1" ht="21.6" customHeight="1"/>
    <row r="206" spans="1:30" s="46" customFormat="1" ht="21.6" customHeight="1"/>
    <row r="207" spans="1:30" s="46" customFormat="1" ht="21.6" customHeight="1"/>
    <row r="208" spans="1:30" s="46" customFormat="1" ht="21.6" customHeight="1"/>
    <row r="209" s="46" customFormat="1" ht="21.6" customHeight="1"/>
    <row r="210" s="46" customFormat="1" ht="21.6" customHeight="1"/>
    <row r="211" s="46" customFormat="1" ht="21.6" customHeight="1"/>
    <row r="212" s="46" customFormat="1" ht="3.6" customHeight="1"/>
  </sheetData>
  <mergeCells count="86">
    <mergeCell ref="A36:B36"/>
    <mergeCell ref="A45:B45"/>
    <mergeCell ref="D47:V48"/>
    <mergeCell ref="H32:AA32"/>
    <mergeCell ref="H33:AA33"/>
    <mergeCell ref="H34:AA34"/>
    <mergeCell ref="N40:P40"/>
    <mergeCell ref="S43:U43"/>
    <mergeCell ref="Y47:Z47"/>
    <mergeCell ref="Y38:Z38"/>
    <mergeCell ref="M38:O38"/>
    <mergeCell ref="H131:T131"/>
    <mergeCell ref="B163:AD163"/>
    <mergeCell ref="B165:AD165"/>
    <mergeCell ref="N64:P64"/>
    <mergeCell ref="R65:T65"/>
    <mergeCell ref="Y122:Z122"/>
    <mergeCell ref="Y131:Z131"/>
    <mergeCell ref="Y115:AA115"/>
    <mergeCell ref="A120:B120"/>
    <mergeCell ref="A128:B128"/>
    <mergeCell ref="C128:AD129"/>
    <mergeCell ref="Y126:Z126"/>
    <mergeCell ref="A91:B91"/>
    <mergeCell ref="A109:B109"/>
    <mergeCell ref="O107:AA107"/>
    <mergeCell ref="P103:Q103"/>
    <mergeCell ref="A50:B50"/>
    <mergeCell ref="T80:V80"/>
    <mergeCell ref="O71:Q71"/>
    <mergeCell ref="N65:P65"/>
    <mergeCell ref="O89:Q89"/>
    <mergeCell ref="P54:R54"/>
    <mergeCell ref="P53:R53"/>
    <mergeCell ref="P52:R52"/>
    <mergeCell ref="L54:N54"/>
    <mergeCell ref="L53:N53"/>
    <mergeCell ref="L52:N52"/>
    <mergeCell ref="R64:T64"/>
    <mergeCell ref="A62:B62"/>
    <mergeCell ref="K65:L65"/>
    <mergeCell ref="K64:L64"/>
    <mergeCell ref="G3:X5"/>
    <mergeCell ref="A25:B25"/>
    <mergeCell ref="C26:AD27"/>
    <mergeCell ref="H30:AA30"/>
    <mergeCell ref="H31:AA31"/>
    <mergeCell ref="A9:B9"/>
    <mergeCell ref="D11:V12"/>
    <mergeCell ref="E18:V19"/>
    <mergeCell ref="A15:B15"/>
    <mergeCell ref="G7:H7"/>
    <mergeCell ref="Q7:R7"/>
    <mergeCell ref="Y11:Z11"/>
    <mergeCell ref="Y17:Z17"/>
    <mergeCell ref="J23:T23"/>
    <mergeCell ref="A124:B124"/>
    <mergeCell ref="H52:J52"/>
    <mergeCell ref="H53:J53"/>
    <mergeCell ref="H54:J54"/>
    <mergeCell ref="A82:B82"/>
    <mergeCell ref="A73:B73"/>
    <mergeCell ref="C73:AD74"/>
    <mergeCell ref="D76:V77"/>
    <mergeCell ref="P97:Q97"/>
    <mergeCell ref="O85:V85"/>
    <mergeCell ref="Y57:Z57"/>
    <mergeCell ref="Y68:Z68"/>
    <mergeCell ref="Y76:Z76"/>
    <mergeCell ref="Y118:Z118"/>
    <mergeCell ref="Y112:AA112"/>
    <mergeCell ref="B189:AD189"/>
    <mergeCell ref="B191:AD191"/>
    <mergeCell ref="B193:AD193"/>
    <mergeCell ref="B195:AD195"/>
    <mergeCell ref="B167:AD167"/>
    <mergeCell ref="B169:AD169"/>
    <mergeCell ref="B171:AD171"/>
    <mergeCell ref="B173:AD173"/>
    <mergeCell ref="B175:AD175"/>
    <mergeCell ref="B177:AD177"/>
    <mergeCell ref="B179:AD179"/>
    <mergeCell ref="B181:AD181"/>
    <mergeCell ref="B183:AD183"/>
    <mergeCell ref="B185:AD185"/>
    <mergeCell ref="B187:AD187"/>
  </mergeCells>
  <phoneticPr fontId="3"/>
  <dataValidations count="6">
    <dataValidation type="list" allowBlank="1" showInputMessage="1" showErrorMessage="1" sqref="G7:H7 Q7:R7" xr:uid="{FF54C120-11D4-4D3E-824D-E6D4D6AE12B6}">
      <formula1>元号</formula1>
    </dataValidation>
    <dataValidation type="list" allowBlank="1" showInputMessage="1" showErrorMessage="1" sqref="J7 T7" xr:uid="{A430C6B8-4C48-47B1-A882-49D8CDD1E431}">
      <formula1>年</formula1>
    </dataValidation>
    <dataValidation type="list" allowBlank="1" showInputMessage="1" showErrorMessage="1" sqref="V7 L7" xr:uid="{2E98C3FA-53CA-4626-9C5F-A0DCFA72D5F6}">
      <formula1>月</formula1>
    </dataValidation>
    <dataValidation type="list" allowBlank="1" showInputMessage="1" showErrorMessage="1" sqref="N7 X7" xr:uid="{72A0FDF3-DE35-4499-A00C-75E3970F3317}">
      <formula1>日</formula1>
    </dataValidation>
    <dataValidation type="list" allowBlank="1" showInputMessage="1" showErrorMessage="1" sqref="D18 D20:D22 D59:D60 D85:D86 D94 D100 D106" xr:uid="{6B456C00-669C-4766-A31D-1EAD3274BB63}">
      <formula1>チェックボックス</formula1>
    </dataValidation>
    <dataValidation type="list" allowBlank="1" showInputMessage="1" showErrorMessage="1" sqref="L52:N54 P52:R54 N64:P65 R64:T65" xr:uid="{19061C00-1987-4711-A74A-6F9613CF48FE}">
      <formula1>時刻</formula1>
    </dataValidation>
  </dataValidations>
  <pageMargins left="0.59055118110236227" right="0.51181102362204722" top="0.74803149606299213" bottom="0.74803149606299213" header="0.31496062992125984" footer="0.31496062992125984"/>
  <pageSetup paperSize="9" fitToHeight="0" orientation="portrait" r:id="rId1"/>
  <rowBreaks count="2" manualBreakCount="2">
    <brk id="72" max="29" man="1"/>
    <brk id="158" max="2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6B54A-9D0C-438A-99AA-F85F439E3365}">
  <sheetPr codeName="Sheet6">
    <pageSetUpPr fitToPage="1"/>
  </sheetPr>
  <dimension ref="A1:AZ144"/>
  <sheetViews>
    <sheetView view="pageBreakPreview" zoomScaleNormal="100" zoomScaleSheetLayoutView="100" workbookViewId="0"/>
  </sheetViews>
  <sheetFormatPr defaultColWidth="2.69921875" defaultRowHeight="13.35" customHeight="1"/>
  <cols>
    <col min="1" max="25" width="2.69921875" style="70"/>
    <col min="26" max="26" width="2.69921875" style="70" customWidth="1"/>
    <col min="27" max="29" width="2.69921875" style="70"/>
    <col min="30" max="30" width="2.69921875" style="70" customWidth="1"/>
    <col min="31" max="40" width="2.69921875" style="70"/>
    <col min="41" max="41" width="2.69921875" style="70" customWidth="1"/>
    <col min="42" max="16384" width="2.69921875" style="70"/>
  </cols>
  <sheetData>
    <row r="1" spans="1:52" ht="13.35" customHeight="1">
      <c r="A1" s="70" t="s">
        <v>2201</v>
      </c>
      <c r="AO1" s="71"/>
      <c r="AP1" s="71"/>
      <c r="AQ1" s="71"/>
      <c r="AR1" s="71"/>
      <c r="AS1" s="71"/>
      <c r="AT1" s="71"/>
      <c r="AU1" s="71"/>
      <c r="AV1" s="71"/>
      <c r="AW1" s="71"/>
    </row>
    <row r="2" spans="1:52" ht="3.6" customHeight="1">
      <c r="H2" s="351" t="s">
        <v>2153</v>
      </c>
      <c r="I2" s="351"/>
      <c r="J2" s="351"/>
      <c r="K2" s="351"/>
      <c r="L2" s="351"/>
      <c r="M2" s="351"/>
      <c r="N2" s="351"/>
      <c r="O2" s="351"/>
      <c r="P2" s="351"/>
      <c r="Q2" s="351"/>
      <c r="R2" s="351"/>
      <c r="S2" s="351"/>
      <c r="T2" s="351"/>
      <c r="U2" s="351"/>
      <c r="V2" s="351"/>
      <c r="W2" s="351"/>
      <c r="X2" s="351"/>
    </row>
    <row r="3" spans="1:52" ht="13.35" customHeight="1">
      <c r="A3" s="72"/>
      <c r="B3" s="72"/>
      <c r="C3" s="72"/>
      <c r="D3" s="72"/>
      <c r="E3" s="72"/>
      <c r="F3" s="72"/>
      <c r="G3" s="72"/>
      <c r="H3" s="351"/>
      <c r="I3" s="351"/>
      <c r="J3" s="351"/>
      <c r="K3" s="351"/>
      <c r="L3" s="351"/>
      <c r="M3" s="351"/>
      <c r="N3" s="351"/>
      <c r="O3" s="351"/>
      <c r="P3" s="351"/>
      <c r="Q3" s="351"/>
      <c r="R3" s="351"/>
      <c r="S3" s="351"/>
      <c r="T3" s="351"/>
      <c r="U3" s="351"/>
      <c r="V3" s="351"/>
      <c r="W3" s="351"/>
      <c r="X3" s="351"/>
      <c r="AG3" s="73"/>
      <c r="AH3" s="73"/>
      <c r="AI3" s="74"/>
      <c r="AJ3" s="73"/>
      <c r="AK3" s="74"/>
      <c r="AL3" s="75"/>
      <c r="AM3" s="74"/>
      <c r="AN3" s="75"/>
      <c r="AO3" s="75"/>
      <c r="AP3" s="75"/>
      <c r="AQ3" s="75"/>
      <c r="AR3" s="75"/>
      <c r="AS3" s="75"/>
      <c r="AT3" s="75"/>
      <c r="AU3" s="75"/>
      <c r="AV3" s="75"/>
      <c r="AW3" s="75"/>
      <c r="AX3" s="75"/>
      <c r="AY3" s="73"/>
      <c r="AZ3" s="73"/>
    </row>
    <row r="4" spans="1:52" ht="3.6" customHeight="1">
      <c r="A4" s="72"/>
      <c r="B4" s="72"/>
      <c r="C4" s="72"/>
      <c r="D4" s="72"/>
      <c r="E4" s="72"/>
      <c r="F4" s="72"/>
      <c r="G4" s="72"/>
      <c r="H4" s="352"/>
      <c r="I4" s="352"/>
      <c r="J4" s="352"/>
      <c r="K4" s="352"/>
      <c r="L4" s="352"/>
      <c r="M4" s="352"/>
      <c r="N4" s="352"/>
      <c r="O4" s="352"/>
      <c r="P4" s="352"/>
      <c r="Q4" s="352"/>
      <c r="R4" s="352"/>
      <c r="S4" s="352"/>
      <c r="T4" s="352"/>
      <c r="U4" s="352"/>
      <c r="V4" s="352"/>
      <c r="W4" s="352"/>
      <c r="X4" s="352"/>
      <c r="AJ4" s="73"/>
      <c r="AK4" s="73"/>
      <c r="AL4" s="73"/>
      <c r="AM4" s="75"/>
      <c r="AN4" s="75"/>
      <c r="AO4" s="75"/>
      <c r="AP4" s="75"/>
      <c r="AQ4" s="75"/>
      <c r="AR4" s="75"/>
      <c r="AS4" s="75"/>
      <c r="AT4" s="75"/>
      <c r="AU4" s="75"/>
      <c r="AV4" s="75"/>
      <c r="AW4" s="75"/>
      <c r="AX4" s="75"/>
      <c r="AY4" s="73"/>
      <c r="AZ4" s="73"/>
    </row>
    <row r="5" spans="1:52" ht="3.6" customHeight="1">
      <c r="A5" s="371" t="s">
        <v>430</v>
      </c>
      <c r="B5" s="372"/>
      <c r="C5" s="372"/>
      <c r="D5" s="372"/>
      <c r="E5" s="373"/>
      <c r="F5" s="378"/>
      <c r="G5" s="379"/>
      <c r="H5" s="379"/>
      <c r="I5" s="379"/>
      <c r="J5" s="379"/>
      <c r="K5" s="379"/>
      <c r="L5" s="379"/>
      <c r="M5" s="379"/>
      <c r="N5" s="379"/>
      <c r="O5" s="380"/>
      <c r="P5" s="371" t="s">
        <v>439</v>
      </c>
      <c r="Q5" s="372"/>
      <c r="R5" s="372"/>
      <c r="S5" s="372"/>
      <c r="T5" s="373"/>
      <c r="U5" s="91"/>
      <c r="V5" s="92"/>
      <c r="W5" s="92"/>
      <c r="X5" s="92"/>
      <c r="Y5" s="92"/>
      <c r="Z5" s="92"/>
      <c r="AA5" s="92"/>
      <c r="AB5" s="92"/>
      <c r="AC5" s="92"/>
      <c r="AD5" s="92"/>
      <c r="AE5" s="93"/>
    </row>
    <row r="6" spans="1:52" s="72" customFormat="1" ht="14.1" customHeight="1">
      <c r="A6" s="374"/>
      <c r="B6" s="351"/>
      <c r="C6" s="351"/>
      <c r="D6" s="351"/>
      <c r="E6" s="375"/>
      <c r="F6" s="381"/>
      <c r="G6" s="382"/>
      <c r="H6" s="382"/>
      <c r="I6" s="382"/>
      <c r="J6" s="382"/>
      <c r="K6" s="382"/>
      <c r="L6" s="382"/>
      <c r="M6" s="382"/>
      <c r="N6" s="382"/>
      <c r="O6" s="383"/>
      <c r="P6" s="374"/>
      <c r="Q6" s="351"/>
      <c r="R6" s="351"/>
      <c r="S6" s="351"/>
      <c r="T6" s="375"/>
      <c r="U6" s="94"/>
      <c r="V6" s="387"/>
      <c r="W6" s="388"/>
      <c r="X6" s="70"/>
      <c r="Y6" s="95"/>
      <c r="Z6" s="70" t="s">
        <v>13</v>
      </c>
      <c r="AA6" s="95"/>
      <c r="AB6" s="70" t="s">
        <v>623</v>
      </c>
      <c r="AC6" s="95"/>
      <c r="AD6" s="70" t="s">
        <v>480</v>
      </c>
      <c r="AE6" s="96"/>
      <c r="AI6" s="70"/>
      <c r="AJ6" s="70"/>
      <c r="AK6" s="70"/>
      <c r="AL6" s="70"/>
      <c r="AM6" s="70"/>
      <c r="AN6" s="70"/>
    </row>
    <row r="7" spans="1:52" ht="3.6" customHeight="1">
      <c r="A7" s="376"/>
      <c r="B7" s="352"/>
      <c r="C7" s="352"/>
      <c r="D7" s="352"/>
      <c r="E7" s="377"/>
      <c r="F7" s="384"/>
      <c r="G7" s="385"/>
      <c r="H7" s="385"/>
      <c r="I7" s="385"/>
      <c r="J7" s="385"/>
      <c r="K7" s="385"/>
      <c r="L7" s="385"/>
      <c r="M7" s="385"/>
      <c r="N7" s="385"/>
      <c r="O7" s="386"/>
      <c r="P7" s="376"/>
      <c r="Q7" s="352"/>
      <c r="R7" s="352"/>
      <c r="S7" s="352"/>
      <c r="T7" s="377"/>
      <c r="U7" s="97"/>
      <c r="V7" s="98"/>
      <c r="W7" s="98"/>
      <c r="X7" s="98"/>
      <c r="Y7" s="98"/>
      <c r="Z7" s="98"/>
      <c r="AA7" s="98"/>
      <c r="AB7" s="98"/>
      <c r="AC7" s="98"/>
      <c r="AD7" s="98"/>
      <c r="AE7" s="99"/>
    </row>
    <row r="8" spans="1:52" ht="3.6" customHeight="1">
      <c r="A8" s="371" t="s">
        <v>2154</v>
      </c>
      <c r="B8" s="372"/>
      <c r="C8" s="372"/>
      <c r="D8" s="372"/>
      <c r="E8" s="373"/>
      <c r="F8" s="378"/>
      <c r="G8" s="379"/>
      <c r="H8" s="379"/>
      <c r="I8" s="379"/>
      <c r="J8" s="379"/>
      <c r="K8" s="379"/>
      <c r="L8" s="379"/>
      <c r="M8" s="379"/>
      <c r="N8" s="379"/>
      <c r="O8" s="380"/>
      <c r="P8" s="371" t="s">
        <v>2155</v>
      </c>
      <c r="Q8" s="372"/>
      <c r="R8" s="372"/>
      <c r="S8" s="372"/>
      <c r="T8" s="373"/>
      <c r="U8" s="91"/>
      <c r="V8" s="92"/>
      <c r="W8" s="92"/>
      <c r="X8" s="92"/>
      <c r="Y8" s="92"/>
      <c r="Z8" s="92"/>
      <c r="AA8" s="92"/>
      <c r="AB8" s="92"/>
      <c r="AC8" s="92"/>
      <c r="AD8" s="92"/>
      <c r="AE8" s="93"/>
    </row>
    <row r="9" spans="1:52" s="72" customFormat="1" ht="14.1" customHeight="1">
      <c r="A9" s="374"/>
      <c r="B9" s="351"/>
      <c r="C9" s="351"/>
      <c r="D9" s="351"/>
      <c r="E9" s="375"/>
      <c r="F9" s="381"/>
      <c r="G9" s="382"/>
      <c r="H9" s="382"/>
      <c r="I9" s="382"/>
      <c r="J9" s="382"/>
      <c r="K9" s="382"/>
      <c r="L9" s="382"/>
      <c r="M9" s="382"/>
      <c r="N9" s="382"/>
      <c r="O9" s="383"/>
      <c r="P9" s="374"/>
      <c r="Q9" s="351"/>
      <c r="R9" s="351"/>
      <c r="S9" s="351"/>
      <c r="T9" s="375"/>
      <c r="U9" s="94"/>
      <c r="V9" s="387"/>
      <c r="W9" s="388"/>
      <c r="X9" s="70"/>
      <c r="Y9" s="95"/>
      <c r="Z9" s="70" t="s">
        <v>13</v>
      </c>
      <c r="AA9" s="95"/>
      <c r="AB9" s="70" t="s">
        <v>623</v>
      </c>
      <c r="AC9" s="95"/>
      <c r="AD9" s="70" t="s">
        <v>480</v>
      </c>
      <c r="AE9" s="96"/>
      <c r="AI9" s="70"/>
      <c r="AJ9" s="70"/>
      <c r="AK9" s="70"/>
      <c r="AL9" s="70"/>
      <c r="AM9" s="70"/>
      <c r="AN9" s="70"/>
    </row>
    <row r="10" spans="1:52" ht="3.6" customHeight="1">
      <c r="A10" s="376"/>
      <c r="B10" s="352"/>
      <c r="C10" s="352"/>
      <c r="D10" s="352"/>
      <c r="E10" s="377"/>
      <c r="F10" s="384"/>
      <c r="G10" s="385"/>
      <c r="H10" s="385"/>
      <c r="I10" s="385"/>
      <c r="J10" s="385"/>
      <c r="K10" s="385"/>
      <c r="L10" s="385"/>
      <c r="M10" s="385"/>
      <c r="N10" s="385"/>
      <c r="O10" s="386"/>
      <c r="P10" s="376"/>
      <c r="Q10" s="352"/>
      <c r="R10" s="352"/>
      <c r="S10" s="352"/>
      <c r="T10" s="377"/>
      <c r="U10" s="97"/>
      <c r="V10" s="98"/>
      <c r="W10" s="98"/>
      <c r="X10" s="98"/>
      <c r="Y10" s="98"/>
      <c r="Z10" s="98"/>
      <c r="AA10" s="98"/>
      <c r="AB10" s="98"/>
      <c r="AC10" s="98"/>
      <c r="AD10" s="98"/>
      <c r="AE10" s="99"/>
    </row>
    <row r="11" spans="1:52" ht="3.6" customHeight="1">
      <c r="A11" s="389" t="s">
        <v>600</v>
      </c>
      <c r="B11" s="390"/>
      <c r="C11" s="390"/>
      <c r="D11" s="390"/>
      <c r="E11" s="390"/>
      <c r="F11" s="390"/>
      <c r="G11" s="390"/>
      <c r="H11" s="390"/>
      <c r="I11" s="390"/>
      <c r="J11" s="391"/>
      <c r="K11" s="401"/>
      <c r="L11" s="402"/>
      <c r="M11" s="402"/>
      <c r="N11" s="402"/>
      <c r="O11" s="402"/>
      <c r="P11" s="402"/>
      <c r="Q11" s="402"/>
      <c r="R11" s="402"/>
      <c r="S11" s="402"/>
      <c r="T11" s="402"/>
      <c r="U11" s="402"/>
      <c r="V11" s="402"/>
      <c r="W11" s="402"/>
      <c r="X11" s="402"/>
      <c r="Y11" s="402"/>
      <c r="Z11" s="402"/>
      <c r="AA11" s="402"/>
      <c r="AB11" s="402"/>
      <c r="AC11" s="402"/>
      <c r="AD11" s="402"/>
      <c r="AE11" s="403"/>
      <c r="AF11" s="76"/>
      <c r="AG11" s="76"/>
      <c r="AH11" s="76"/>
      <c r="AI11" s="76"/>
      <c r="AJ11" s="76"/>
      <c r="AK11" s="76"/>
      <c r="AL11" s="76"/>
      <c r="AM11" s="76"/>
      <c r="AN11" s="76"/>
    </row>
    <row r="12" spans="1:52" ht="14.1" customHeight="1">
      <c r="A12" s="392"/>
      <c r="B12" s="393"/>
      <c r="C12" s="393"/>
      <c r="D12" s="393"/>
      <c r="E12" s="393"/>
      <c r="F12" s="393"/>
      <c r="G12" s="393"/>
      <c r="H12" s="393"/>
      <c r="I12" s="393"/>
      <c r="J12" s="394"/>
      <c r="K12" s="404"/>
      <c r="L12" s="405"/>
      <c r="M12" s="405"/>
      <c r="N12" s="405"/>
      <c r="O12" s="405"/>
      <c r="P12" s="405"/>
      <c r="Q12" s="405"/>
      <c r="R12" s="405"/>
      <c r="S12" s="405"/>
      <c r="T12" s="405"/>
      <c r="U12" s="405"/>
      <c r="V12" s="405"/>
      <c r="W12" s="405"/>
      <c r="X12" s="405"/>
      <c r="Y12" s="405"/>
      <c r="Z12" s="405"/>
      <c r="AA12" s="405"/>
      <c r="AB12" s="405"/>
      <c r="AC12" s="405"/>
      <c r="AD12" s="405"/>
      <c r="AE12" s="406"/>
      <c r="AF12" s="77"/>
      <c r="AG12" s="77"/>
      <c r="AH12" s="76"/>
      <c r="AI12" s="77"/>
      <c r="AJ12" s="76"/>
      <c r="AK12" s="77"/>
      <c r="AL12" s="76"/>
      <c r="AM12" s="77"/>
      <c r="AN12" s="76"/>
    </row>
    <row r="13" spans="1:52" ht="3.6" customHeight="1">
      <c r="A13" s="395"/>
      <c r="B13" s="396"/>
      <c r="C13" s="396"/>
      <c r="D13" s="396"/>
      <c r="E13" s="396"/>
      <c r="F13" s="396"/>
      <c r="G13" s="396"/>
      <c r="H13" s="396"/>
      <c r="I13" s="396"/>
      <c r="J13" s="397"/>
      <c r="K13" s="407"/>
      <c r="L13" s="408"/>
      <c r="M13" s="408"/>
      <c r="N13" s="408"/>
      <c r="O13" s="408"/>
      <c r="P13" s="408"/>
      <c r="Q13" s="408"/>
      <c r="R13" s="408"/>
      <c r="S13" s="408"/>
      <c r="T13" s="408"/>
      <c r="U13" s="408"/>
      <c r="V13" s="408"/>
      <c r="W13" s="408"/>
      <c r="X13" s="408"/>
      <c r="Y13" s="408"/>
      <c r="Z13" s="408"/>
      <c r="AA13" s="408"/>
      <c r="AB13" s="408"/>
      <c r="AC13" s="408"/>
      <c r="AD13" s="408"/>
      <c r="AE13" s="409"/>
      <c r="AF13" s="76"/>
      <c r="AG13" s="76"/>
      <c r="AH13" s="76"/>
      <c r="AI13" s="76"/>
      <c r="AJ13" s="76"/>
      <c r="AK13" s="76"/>
      <c r="AL13" s="76"/>
      <c r="AM13" s="76"/>
      <c r="AN13" s="76"/>
    </row>
    <row r="14" spans="1:52" ht="15" customHeight="1">
      <c r="A14" s="389" t="s">
        <v>604</v>
      </c>
      <c r="B14" s="390"/>
      <c r="C14" s="390"/>
      <c r="D14" s="390"/>
      <c r="E14" s="390"/>
      <c r="F14" s="390"/>
      <c r="G14" s="390"/>
      <c r="H14" s="390"/>
      <c r="I14" s="390"/>
      <c r="J14" s="391"/>
      <c r="K14" s="387" t="s">
        <v>265</v>
      </c>
      <c r="L14" s="398"/>
      <c r="M14" s="388"/>
      <c r="N14" s="348"/>
      <c r="O14" s="349"/>
      <c r="P14" s="349"/>
      <c r="Q14" s="350"/>
      <c r="R14" s="71" t="s">
        <v>592</v>
      </c>
      <c r="S14" s="348"/>
      <c r="T14" s="349"/>
      <c r="U14" s="349"/>
      <c r="V14" s="350"/>
      <c r="W14" s="100"/>
      <c r="X14" s="101"/>
      <c r="Y14" s="101"/>
      <c r="Z14" s="101"/>
      <c r="AA14" s="101"/>
      <c r="AB14" s="101"/>
      <c r="AC14" s="101"/>
      <c r="AD14" s="101"/>
      <c r="AE14" s="102"/>
    </row>
    <row r="15" spans="1:52" ht="15" customHeight="1">
      <c r="A15" s="392"/>
      <c r="B15" s="393"/>
      <c r="C15" s="393"/>
      <c r="D15" s="393"/>
      <c r="E15" s="393"/>
      <c r="F15" s="393"/>
      <c r="G15" s="393"/>
      <c r="H15" s="393"/>
      <c r="I15" s="393"/>
      <c r="J15" s="394"/>
      <c r="K15" s="387" t="s">
        <v>306</v>
      </c>
      <c r="L15" s="398"/>
      <c r="M15" s="388"/>
      <c r="N15" s="348"/>
      <c r="O15" s="349"/>
      <c r="P15" s="349"/>
      <c r="Q15" s="349"/>
      <c r="R15" s="349"/>
      <c r="S15" s="349"/>
      <c r="T15" s="350"/>
      <c r="U15" s="387" t="s">
        <v>267</v>
      </c>
      <c r="V15" s="398"/>
      <c r="W15" s="388"/>
      <c r="X15" s="348"/>
      <c r="Y15" s="349"/>
      <c r="Z15" s="349"/>
      <c r="AA15" s="349"/>
      <c r="AB15" s="349"/>
      <c r="AC15" s="349"/>
      <c r="AD15" s="349"/>
      <c r="AE15" s="350"/>
    </row>
    <row r="16" spans="1:52" ht="15" customHeight="1">
      <c r="A16" s="392"/>
      <c r="B16" s="393"/>
      <c r="C16" s="393"/>
      <c r="D16" s="393"/>
      <c r="E16" s="393"/>
      <c r="F16" s="393"/>
      <c r="G16" s="393"/>
      <c r="H16" s="393"/>
      <c r="I16" s="393"/>
      <c r="J16" s="394"/>
      <c r="K16" s="387" t="s">
        <v>638</v>
      </c>
      <c r="L16" s="398"/>
      <c r="M16" s="388"/>
      <c r="N16" s="348"/>
      <c r="O16" s="349"/>
      <c r="P16" s="349"/>
      <c r="Q16" s="349"/>
      <c r="R16" s="349"/>
      <c r="S16" s="349"/>
      <c r="T16" s="350"/>
      <c r="U16" s="387" t="s">
        <v>269</v>
      </c>
      <c r="V16" s="398"/>
      <c r="W16" s="388"/>
      <c r="X16" s="348"/>
      <c r="Y16" s="349"/>
      <c r="Z16" s="349"/>
      <c r="AA16" s="349"/>
      <c r="AB16" s="349"/>
      <c r="AC16" s="349"/>
      <c r="AD16" s="349"/>
      <c r="AE16" s="350"/>
    </row>
    <row r="17" spans="1:40" ht="15" customHeight="1">
      <c r="A17" s="395"/>
      <c r="B17" s="396"/>
      <c r="C17" s="396"/>
      <c r="D17" s="396"/>
      <c r="E17" s="396"/>
      <c r="F17" s="396"/>
      <c r="G17" s="396"/>
      <c r="H17" s="396"/>
      <c r="I17" s="396"/>
      <c r="J17" s="397"/>
      <c r="K17" s="387" t="s">
        <v>270</v>
      </c>
      <c r="L17" s="398"/>
      <c r="M17" s="388"/>
      <c r="N17" s="348"/>
      <c r="O17" s="349"/>
      <c r="P17" s="349"/>
      <c r="Q17" s="349"/>
      <c r="R17" s="349"/>
      <c r="S17" s="349"/>
      <c r="T17" s="349"/>
      <c r="U17" s="349"/>
      <c r="V17" s="349"/>
      <c r="W17" s="349"/>
      <c r="X17" s="349"/>
      <c r="Y17" s="349"/>
      <c r="Z17" s="349"/>
      <c r="AA17" s="349"/>
      <c r="AB17" s="349"/>
      <c r="AC17" s="349"/>
      <c r="AD17" s="349"/>
      <c r="AE17" s="350"/>
    </row>
    <row r="18" spans="1:40" ht="3.6" customHeight="1">
      <c r="A18" s="353" t="s">
        <v>764</v>
      </c>
      <c r="B18" s="354"/>
      <c r="C18" s="354"/>
      <c r="D18" s="354"/>
      <c r="E18" s="354"/>
      <c r="F18" s="354"/>
      <c r="G18" s="354"/>
      <c r="H18" s="354"/>
      <c r="I18" s="354"/>
      <c r="J18" s="355"/>
      <c r="K18" s="362"/>
      <c r="L18" s="363"/>
      <c r="M18" s="363"/>
      <c r="N18" s="363"/>
      <c r="O18" s="363"/>
      <c r="P18" s="363"/>
      <c r="Q18" s="363"/>
      <c r="R18" s="363"/>
      <c r="S18" s="363"/>
      <c r="T18" s="363"/>
      <c r="U18" s="363"/>
      <c r="V18" s="363"/>
      <c r="W18" s="363"/>
      <c r="X18" s="363"/>
      <c r="Y18" s="363"/>
      <c r="Z18" s="363"/>
      <c r="AA18" s="363"/>
      <c r="AB18" s="363"/>
      <c r="AC18" s="363"/>
      <c r="AD18" s="363"/>
      <c r="AE18" s="364"/>
      <c r="AF18" s="78"/>
      <c r="AG18" s="78"/>
      <c r="AH18" s="78"/>
      <c r="AI18" s="78"/>
      <c r="AJ18" s="78"/>
      <c r="AK18" s="78"/>
      <c r="AL18" s="78"/>
      <c r="AM18" s="78"/>
      <c r="AN18" s="78"/>
    </row>
    <row r="19" spans="1:40" ht="17.399999999999999" customHeight="1">
      <c r="A19" s="356"/>
      <c r="B19" s="357"/>
      <c r="C19" s="357"/>
      <c r="D19" s="357"/>
      <c r="E19" s="357"/>
      <c r="F19" s="357"/>
      <c r="G19" s="357"/>
      <c r="H19" s="357"/>
      <c r="I19" s="357"/>
      <c r="J19" s="358"/>
      <c r="K19" s="365"/>
      <c r="L19" s="366"/>
      <c r="M19" s="366"/>
      <c r="N19" s="366"/>
      <c r="O19" s="366"/>
      <c r="P19" s="366"/>
      <c r="Q19" s="366"/>
      <c r="R19" s="366"/>
      <c r="S19" s="366"/>
      <c r="T19" s="366"/>
      <c r="U19" s="366"/>
      <c r="V19" s="366"/>
      <c r="W19" s="366"/>
      <c r="X19" s="366"/>
      <c r="Y19" s="366"/>
      <c r="Z19" s="366"/>
      <c r="AA19" s="366"/>
      <c r="AB19" s="366"/>
      <c r="AC19" s="366"/>
      <c r="AD19" s="366"/>
      <c r="AE19" s="367"/>
      <c r="AF19" s="78"/>
      <c r="AG19" s="78"/>
      <c r="AH19" s="78"/>
      <c r="AI19" s="78"/>
      <c r="AJ19" s="78"/>
      <c r="AK19" s="78"/>
      <c r="AL19" s="78"/>
      <c r="AM19" s="78"/>
      <c r="AN19" s="78"/>
    </row>
    <row r="20" spans="1:40" ht="3.6" customHeight="1">
      <c r="A20" s="359"/>
      <c r="B20" s="360"/>
      <c r="C20" s="360"/>
      <c r="D20" s="360"/>
      <c r="E20" s="360"/>
      <c r="F20" s="360"/>
      <c r="G20" s="360"/>
      <c r="H20" s="360"/>
      <c r="I20" s="360"/>
      <c r="J20" s="361"/>
      <c r="K20" s="368"/>
      <c r="L20" s="369"/>
      <c r="M20" s="369"/>
      <c r="N20" s="369"/>
      <c r="O20" s="369"/>
      <c r="P20" s="369"/>
      <c r="Q20" s="369"/>
      <c r="R20" s="369"/>
      <c r="S20" s="369"/>
      <c r="T20" s="369"/>
      <c r="U20" s="369"/>
      <c r="V20" s="369"/>
      <c r="W20" s="369"/>
      <c r="X20" s="369"/>
      <c r="Y20" s="369"/>
      <c r="Z20" s="369"/>
      <c r="AA20" s="369"/>
      <c r="AB20" s="369"/>
      <c r="AC20" s="369"/>
      <c r="AD20" s="369"/>
      <c r="AE20" s="370"/>
      <c r="AF20" s="78"/>
      <c r="AG20" s="78"/>
      <c r="AH20" s="78"/>
      <c r="AI20" s="78"/>
      <c r="AJ20" s="78"/>
      <c r="AK20" s="78"/>
      <c r="AL20" s="78"/>
      <c r="AM20" s="78"/>
      <c r="AN20" s="78"/>
    </row>
    <row r="21" spans="1:40" ht="3.6" customHeight="1">
      <c r="A21" s="353" t="s">
        <v>765</v>
      </c>
      <c r="B21" s="354"/>
      <c r="C21" s="354"/>
      <c r="D21" s="354"/>
      <c r="E21" s="354"/>
      <c r="F21" s="354"/>
      <c r="G21" s="354"/>
      <c r="H21" s="354"/>
      <c r="I21" s="354"/>
      <c r="J21" s="355"/>
      <c r="K21" s="362"/>
      <c r="L21" s="363"/>
      <c r="M21" s="363"/>
      <c r="N21" s="363"/>
      <c r="O21" s="363"/>
      <c r="P21" s="363"/>
      <c r="Q21" s="363"/>
      <c r="R21" s="363"/>
      <c r="S21" s="363"/>
      <c r="T21" s="363"/>
      <c r="U21" s="363"/>
      <c r="V21" s="363"/>
      <c r="W21" s="363"/>
      <c r="X21" s="363"/>
      <c r="Y21" s="363"/>
      <c r="Z21" s="363"/>
      <c r="AA21" s="363"/>
      <c r="AB21" s="363"/>
      <c r="AC21" s="363"/>
      <c r="AD21" s="363"/>
      <c r="AE21" s="364"/>
      <c r="AF21" s="76"/>
      <c r="AG21" s="76"/>
      <c r="AH21" s="76"/>
      <c r="AI21" s="76"/>
      <c r="AJ21" s="76"/>
      <c r="AK21" s="76"/>
      <c r="AL21" s="76"/>
      <c r="AM21" s="76"/>
      <c r="AN21" s="76"/>
    </row>
    <row r="22" spans="1:40" ht="17.399999999999999" customHeight="1">
      <c r="A22" s="356"/>
      <c r="B22" s="357"/>
      <c r="C22" s="357"/>
      <c r="D22" s="357"/>
      <c r="E22" s="357"/>
      <c r="F22" s="357"/>
      <c r="G22" s="357"/>
      <c r="H22" s="357"/>
      <c r="I22" s="357"/>
      <c r="J22" s="358"/>
      <c r="K22" s="365"/>
      <c r="L22" s="366"/>
      <c r="M22" s="366"/>
      <c r="N22" s="366"/>
      <c r="O22" s="366"/>
      <c r="P22" s="366"/>
      <c r="Q22" s="366"/>
      <c r="R22" s="366"/>
      <c r="S22" s="366"/>
      <c r="T22" s="366"/>
      <c r="U22" s="366"/>
      <c r="V22" s="366"/>
      <c r="W22" s="366"/>
      <c r="X22" s="366"/>
      <c r="Y22" s="366"/>
      <c r="Z22" s="366"/>
      <c r="AA22" s="366"/>
      <c r="AB22" s="366"/>
      <c r="AC22" s="366"/>
      <c r="AD22" s="366"/>
      <c r="AE22" s="367"/>
      <c r="AF22" s="77"/>
      <c r="AG22" s="77"/>
      <c r="AH22" s="76"/>
      <c r="AI22" s="77"/>
      <c r="AJ22" s="76"/>
      <c r="AK22" s="77"/>
      <c r="AL22" s="76"/>
      <c r="AM22" s="77"/>
      <c r="AN22" s="76"/>
    </row>
    <row r="23" spans="1:40" ht="3" customHeight="1">
      <c r="A23" s="359"/>
      <c r="B23" s="360"/>
      <c r="C23" s="360"/>
      <c r="D23" s="360"/>
      <c r="E23" s="360"/>
      <c r="F23" s="360"/>
      <c r="G23" s="360"/>
      <c r="H23" s="360"/>
      <c r="I23" s="360"/>
      <c r="J23" s="361"/>
      <c r="K23" s="368"/>
      <c r="L23" s="369"/>
      <c r="M23" s="369"/>
      <c r="N23" s="369"/>
      <c r="O23" s="369"/>
      <c r="P23" s="369"/>
      <c r="Q23" s="369"/>
      <c r="R23" s="369"/>
      <c r="S23" s="369"/>
      <c r="T23" s="369"/>
      <c r="U23" s="369"/>
      <c r="V23" s="369"/>
      <c r="W23" s="369"/>
      <c r="X23" s="369"/>
      <c r="Y23" s="369"/>
      <c r="Z23" s="369"/>
      <c r="AA23" s="369"/>
      <c r="AB23" s="369"/>
      <c r="AC23" s="369"/>
      <c r="AD23" s="369"/>
      <c r="AE23" s="370"/>
      <c r="AF23" s="76"/>
      <c r="AG23" s="76"/>
      <c r="AH23" s="76"/>
      <c r="AI23" s="76"/>
      <c r="AJ23" s="76"/>
      <c r="AK23" s="76"/>
      <c r="AL23" s="76"/>
      <c r="AM23" s="76"/>
      <c r="AN23" s="76"/>
    </row>
    <row r="24" spans="1:40" ht="3.6" customHeight="1">
      <c r="A24" s="353" t="s">
        <v>766</v>
      </c>
      <c r="B24" s="354"/>
      <c r="C24" s="354"/>
      <c r="D24" s="354"/>
      <c r="E24" s="354"/>
      <c r="F24" s="354"/>
      <c r="G24" s="354"/>
      <c r="H24" s="354"/>
      <c r="I24" s="354"/>
      <c r="J24" s="355"/>
      <c r="K24" s="362"/>
      <c r="L24" s="363"/>
      <c r="M24" s="363"/>
      <c r="N24" s="363"/>
      <c r="O24" s="363"/>
      <c r="P24" s="363"/>
      <c r="Q24" s="363"/>
      <c r="R24" s="363"/>
      <c r="S24" s="363"/>
      <c r="T24" s="363"/>
      <c r="U24" s="363"/>
      <c r="V24" s="363"/>
      <c r="W24" s="363"/>
      <c r="X24" s="363"/>
      <c r="Y24" s="363"/>
      <c r="Z24" s="363"/>
      <c r="AA24" s="363"/>
      <c r="AB24" s="363"/>
      <c r="AC24" s="363"/>
      <c r="AD24" s="363"/>
      <c r="AE24" s="364"/>
      <c r="AF24" s="78"/>
      <c r="AG24" s="78"/>
      <c r="AH24" s="78"/>
      <c r="AI24" s="78"/>
      <c r="AJ24" s="78"/>
      <c r="AK24" s="78"/>
      <c r="AL24" s="78"/>
      <c r="AM24" s="78"/>
      <c r="AN24" s="78"/>
    </row>
    <row r="25" spans="1:40" ht="17.399999999999999" customHeight="1">
      <c r="A25" s="356"/>
      <c r="B25" s="357"/>
      <c r="C25" s="357"/>
      <c r="D25" s="357"/>
      <c r="E25" s="357"/>
      <c r="F25" s="357"/>
      <c r="G25" s="357"/>
      <c r="H25" s="357"/>
      <c r="I25" s="357"/>
      <c r="J25" s="358"/>
      <c r="K25" s="365"/>
      <c r="L25" s="366"/>
      <c r="M25" s="366"/>
      <c r="N25" s="366"/>
      <c r="O25" s="366"/>
      <c r="P25" s="366"/>
      <c r="Q25" s="366"/>
      <c r="R25" s="366"/>
      <c r="S25" s="366"/>
      <c r="T25" s="366"/>
      <c r="U25" s="366"/>
      <c r="V25" s="366"/>
      <c r="W25" s="366"/>
      <c r="X25" s="366"/>
      <c r="Y25" s="366"/>
      <c r="Z25" s="366"/>
      <c r="AA25" s="366"/>
      <c r="AB25" s="366"/>
      <c r="AC25" s="366"/>
      <c r="AD25" s="366"/>
      <c r="AE25" s="367"/>
      <c r="AF25" s="78"/>
      <c r="AG25" s="78"/>
      <c r="AH25" s="78"/>
      <c r="AI25" s="78"/>
      <c r="AJ25" s="78"/>
      <c r="AK25" s="78"/>
      <c r="AL25" s="78"/>
      <c r="AM25" s="78"/>
      <c r="AN25" s="78"/>
    </row>
    <row r="26" spans="1:40" ht="3.6" customHeight="1">
      <c r="A26" s="359"/>
      <c r="B26" s="360"/>
      <c r="C26" s="360"/>
      <c r="D26" s="360"/>
      <c r="E26" s="360"/>
      <c r="F26" s="360"/>
      <c r="G26" s="360"/>
      <c r="H26" s="360"/>
      <c r="I26" s="360"/>
      <c r="J26" s="361"/>
      <c r="K26" s="368"/>
      <c r="L26" s="369"/>
      <c r="M26" s="369"/>
      <c r="N26" s="369"/>
      <c r="O26" s="369"/>
      <c r="P26" s="369"/>
      <c r="Q26" s="369"/>
      <c r="R26" s="369"/>
      <c r="S26" s="369"/>
      <c r="T26" s="369"/>
      <c r="U26" s="369"/>
      <c r="V26" s="369"/>
      <c r="W26" s="369"/>
      <c r="X26" s="369"/>
      <c r="Y26" s="369"/>
      <c r="Z26" s="369"/>
      <c r="AA26" s="369"/>
      <c r="AB26" s="369"/>
      <c r="AC26" s="369"/>
      <c r="AD26" s="369"/>
      <c r="AE26" s="370"/>
      <c r="AF26" s="78"/>
      <c r="AG26" s="78"/>
      <c r="AH26" s="78"/>
      <c r="AI26" s="78"/>
      <c r="AJ26" s="78"/>
      <c r="AK26" s="78"/>
      <c r="AL26" s="78"/>
      <c r="AM26" s="78"/>
      <c r="AN26" s="78"/>
    </row>
    <row r="27" spans="1:40" ht="3.6" customHeight="1">
      <c r="A27" s="353" t="s">
        <v>767</v>
      </c>
      <c r="B27" s="354"/>
      <c r="C27" s="354"/>
      <c r="D27" s="354"/>
      <c r="E27" s="354"/>
      <c r="F27" s="354"/>
      <c r="G27" s="354"/>
      <c r="H27" s="354"/>
      <c r="I27" s="354"/>
      <c r="J27" s="355"/>
      <c r="K27" s="362"/>
      <c r="L27" s="363"/>
      <c r="M27" s="363"/>
      <c r="N27" s="363"/>
      <c r="O27" s="363"/>
      <c r="P27" s="363"/>
      <c r="Q27" s="363"/>
      <c r="R27" s="363"/>
      <c r="S27" s="363"/>
      <c r="T27" s="363"/>
      <c r="U27" s="363"/>
      <c r="V27" s="363"/>
      <c r="W27" s="363"/>
      <c r="X27" s="363"/>
      <c r="Y27" s="363"/>
      <c r="Z27" s="363"/>
      <c r="AA27" s="363"/>
      <c r="AB27" s="363"/>
      <c r="AC27" s="363"/>
      <c r="AD27" s="363"/>
      <c r="AE27" s="364"/>
      <c r="AF27" s="76"/>
      <c r="AG27" s="76"/>
      <c r="AH27" s="76"/>
      <c r="AI27" s="76"/>
      <c r="AJ27" s="76"/>
      <c r="AK27" s="76"/>
      <c r="AL27" s="76"/>
      <c r="AM27" s="76"/>
      <c r="AN27" s="76"/>
    </row>
    <row r="28" spans="1:40" ht="42.9" customHeight="1">
      <c r="A28" s="356"/>
      <c r="B28" s="357"/>
      <c r="C28" s="357"/>
      <c r="D28" s="357"/>
      <c r="E28" s="357"/>
      <c r="F28" s="357"/>
      <c r="G28" s="357"/>
      <c r="H28" s="357"/>
      <c r="I28" s="357"/>
      <c r="J28" s="358"/>
      <c r="K28" s="365"/>
      <c r="L28" s="366"/>
      <c r="M28" s="366"/>
      <c r="N28" s="366"/>
      <c r="O28" s="366"/>
      <c r="P28" s="366"/>
      <c r="Q28" s="366"/>
      <c r="R28" s="366"/>
      <c r="S28" s="366"/>
      <c r="T28" s="366"/>
      <c r="U28" s="366"/>
      <c r="V28" s="366"/>
      <c r="W28" s="366"/>
      <c r="X28" s="366"/>
      <c r="Y28" s="366"/>
      <c r="Z28" s="366"/>
      <c r="AA28" s="366"/>
      <c r="AB28" s="366"/>
      <c r="AC28" s="366"/>
      <c r="AD28" s="366"/>
      <c r="AE28" s="367"/>
      <c r="AF28" s="77"/>
      <c r="AG28" s="77"/>
      <c r="AH28" s="76"/>
      <c r="AI28" s="77"/>
      <c r="AJ28" s="76"/>
      <c r="AK28" s="77"/>
      <c r="AL28" s="76"/>
      <c r="AM28" s="77"/>
      <c r="AN28" s="76"/>
    </row>
    <row r="29" spans="1:40" ht="3" customHeight="1">
      <c r="A29" s="359"/>
      <c r="B29" s="360"/>
      <c r="C29" s="360"/>
      <c r="D29" s="360"/>
      <c r="E29" s="360"/>
      <c r="F29" s="360"/>
      <c r="G29" s="360"/>
      <c r="H29" s="360"/>
      <c r="I29" s="360"/>
      <c r="J29" s="361"/>
      <c r="K29" s="368"/>
      <c r="L29" s="369"/>
      <c r="M29" s="369"/>
      <c r="N29" s="369"/>
      <c r="O29" s="369"/>
      <c r="P29" s="369"/>
      <c r="Q29" s="369"/>
      <c r="R29" s="369"/>
      <c r="S29" s="369"/>
      <c r="T29" s="369"/>
      <c r="U29" s="369"/>
      <c r="V29" s="369"/>
      <c r="W29" s="369"/>
      <c r="X29" s="369"/>
      <c r="Y29" s="369"/>
      <c r="Z29" s="369"/>
      <c r="AA29" s="369"/>
      <c r="AB29" s="369"/>
      <c r="AC29" s="369"/>
      <c r="AD29" s="369"/>
      <c r="AE29" s="370"/>
      <c r="AF29" s="76"/>
      <c r="AG29" s="76"/>
      <c r="AH29" s="76"/>
      <c r="AI29" s="76"/>
      <c r="AJ29" s="76"/>
      <c r="AK29" s="76"/>
      <c r="AL29" s="76"/>
      <c r="AM29" s="76"/>
      <c r="AN29" s="76"/>
    </row>
    <row r="30" spans="1:40" ht="3.6" customHeight="1">
      <c r="A30" s="353" t="s">
        <v>773</v>
      </c>
      <c r="B30" s="354"/>
      <c r="C30" s="354"/>
      <c r="D30" s="354"/>
      <c r="E30" s="354"/>
      <c r="F30" s="354"/>
      <c r="G30" s="354"/>
      <c r="H30" s="354"/>
      <c r="I30" s="354"/>
      <c r="J30" s="355"/>
      <c r="K30" s="362"/>
      <c r="L30" s="363"/>
      <c r="M30" s="363"/>
      <c r="N30" s="363"/>
      <c r="O30" s="363"/>
      <c r="P30" s="363"/>
      <c r="Q30" s="363"/>
      <c r="R30" s="363"/>
      <c r="S30" s="363"/>
      <c r="T30" s="363"/>
      <c r="U30" s="363"/>
      <c r="V30" s="363"/>
      <c r="W30" s="363"/>
      <c r="X30" s="363"/>
      <c r="Y30" s="363"/>
      <c r="Z30" s="363"/>
      <c r="AA30" s="363"/>
      <c r="AB30" s="363"/>
      <c r="AC30" s="363"/>
      <c r="AD30" s="363"/>
      <c r="AE30" s="364"/>
    </row>
    <row r="31" spans="1:40" ht="30" customHeight="1">
      <c r="A31" s="356"/>
      <c r="B31" s="357"/>
      <c r="C31" s="357"/>
      <c r="D31" s="357"/>
      <c r="E31" s="357"/>
      <c r="F31" s="357"/>
      <c r="G31" s="357"/>
      <c r="H31" s="357"/>
      <c r="I31" s="357"/>
      <c r="J31" s="358"/>
      <c r="K31" s="365"/>
      <c r="L31" s="366"/>
      <c r="M31" s="366"/>
      <c r="N31" s="366"/>
      <c r="O31" s="366"/>
      <c r="P31" s="366"/>
      <c r="Q31" s="366"/>
      <c r="R31" s="366"/>
      <c r="S31" s="366"/>
      <c r="T31" s="366"/>
      <c r="U31" s="366"/>
      <c r="V31" s="366"/>
      <c r="W31" s="366"/>
      <c r="X31" s="366"/>
      <c r="Y31" s="366"/>
      <c r="Z31" s="366"/>
      <c r="AA31" s="366"/>
      <c r="AB31" s="366"/>
      <c r="AC31" s="366"/>
      <c r="AD31" s="366"/>
      <c r="AE31" s="367"/>
    </row>
    <row r="32" spans="1:40" ht="3.6" customHeight="1">
      <c r="A32" s="359"/>
      <c r="B32" s="360"/>
      <c r="C32" s="360"/>
      <c r="D32" s="360"/>
      <c r="E32" s="360"/>
      <c r="F32" s="360"/>
      <c r="G32" s="360"/>
      <c r="H32" s="360"/>
      <c r="I32" s="360"/>
      <c r="J32" s="361"/>
      <c r="K32" s="368"/>
      <c r="L32" s="369"/>
      <c r="M32" s="369"/>
      <c r="N32" s="369"/>
      <c r="O32" s="369"/>
      <c r="P32" s="369"/>
      <c r="Q32" s="369"/>
      <c r="R32" s="369"/>
      <c r="S32" s="369"/>
      <c r="T32" s="369"/>
      <c r="U32" s="369"/>
      <c r="V32" s="369"/>
      <c r="W32" s="369"/>
      <c r="X32" s="369"/>
      <c r="Y32" s="369"/>
      <c r="Z32" s="369"/>
      <c r="AA32" s="369"/>
      <c r="AB32" s="369"/>
      <c r="AC32" s="369"/>
      <c r="AD32" s="369"/>
      <c r="AE32" s="370"/>
    </row>
    <row r="33" spans="1:31" s="46" customFormat="1" ht="3.6" customHeight="1">
      <c r="A33" s="465" t="s">
        <v>1053</v>
      </c>
      <c r="B33" s="466"/>
      <c r="C33" s="428" t="s">
        <v>1054</v>
      </c>
      <c r="D33" s="471"/>
      <c r="E33" s="471"/>
      <c r="F33" s="471"/>
      <c r="G33" s="471"/>
      <c r="H33" s="471"/>
      <c r="I33" s="471"/>
      <c r="J33" s="472"/>
      <c r="K33" s="477" t="s">
        <v>2156</v>
      </c>
      <c r="L33" s="477"/>
      <c r="M33" s="477"/>
      <c r="N33" s="477"/>
      <c r="O33" s="477"/>
      <c r="P33" s="477"/>
      <c r="Q33" s="477"/>
      <c r="R33" s="477"/>
      <c r="S33" s="477"/>
      <c r="T33" s="477"/>
      <c r="U33" s="477"/>
      <c r="V33" s="477" t="s">
        <v>1056</v>
      </c>
      <c r="W33" s="477"/>
      <c r="X33" s="477"/>
      <c r="Y33" s="477"/>
      <c r="Z33" s="477"/>
      <c r="AA33" s="477"/>
      <c r="AB33" s="477"/>
      <c r="AC33" s="477"/>
      <c r="AD33" s="477"/>
      <c r="AE33" s="477"/>
    </row>
    <row r="34" spans="1:31" s="46" customFormat="1" ht="13.35" customHeight="1">
      <c r="A34" s="467"/>
      <c r="B34" s="468"/>
      <c r="C34" s="429"/>
      <c r="D34" s="338"/>
      <c r="E34" s="338"/>
      <c r="F34" s="338"/>
      <c r="G34" s="338"/>
      <c r="H34" s="338"/>
      <c r="I34" s="338"/>
      <c r="J34" s="473"/>
      <c r="K34" s="477"/>
      <c r="L34" s="477"/>
      <c r="M34" s="477"/>
      <c r="N34" s="477"/>
      <c r="O34" s="477"/>
      <c r="P34" s="477"/>
      <c r="Q34" s="477"/>
      <c r="R34" s="477"/>
      <c r="S34" s="477"/>
      <c r="T34" s="477"/>
      <c r="U34" s="477"/>
      <c r="V34" s="477"/>
      <c r="W34" s="477"/>
      <c r="X34" s="477"/>
      <c r="Y34" s="477"/>
      <c r="Z34" s="477"/>
      <c r="AA34" s="477"/>
      <c r="AB34" s="477"/>
      <c r="AC34" s="477"/>
      <c r="AD34" s="477"/>
      <c r="AE34" s="477"/>
    </row>
    <row r="35" spans="1:31" s="46" customFormat="1" ht="3.6" customHeight="1">
      <c r="A35" s="467"/>
      <c r="B35" s="468"/>
      <c r="C35" s="430"/>
      <c r="D35" s="474"/>
      <c r="E35" s="474"/>
      <c r="F35" s="474"/>
      <c r="G35" s="474"/>
      <c r="H35" s="474"/>
      <c r="I35" s="474"/>
      <c r="J35" s="475"/>
      <c r="K35" s="477"/>
      <c r="L35" s="477"/>
      <c r="M35" s="477"/>
      <c r="N35" s="477"/>
      <c r="O35" s="477"/>
      <c r="P35" s="477"/>
      <c r="Q35" s="477"/>
      <c r="R35" s="477"/>
      <c r="S35" s="477"/>
      <c r="T35" s="477"/>
      <c r="U35" s="477"/>
      <c r="V35" s="477"/>
      <c r="W35" s="477"/>
      <c r="X35" s="477"/>
      <c r="Y35" s="477"/>
      <c r="Z35" s="477"/>
      <c r="AA35" s="477"/>
      <c r="AB35" s="477"/>
      <c r="AC35" s="477"/>
      <c r="AD35" s="477"/>
      <c r="AE35" s="477"/>
    </row>
    <row r="36" spans="1:31" s="46" customFormat="1" ht="3.6" customHeight="1">
      <c r="A36" s="467"/>
      <c r="B36" s="468"/>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476"/>
      <c r="AA36" s="476"/>
      <c r="AB36" s="476"/>
      <c r="AC36" s="476"/>
      <c r="AD36" s="476"/>
      <c r="AE36" s="476"/>
    </row>
    <row r="37" spans="1:31" s="46" customFormat="1" ht="39.9" customHeight="1">
      <c r="A37" s="467"/>
      <c r="B37" s="468"/>
      <c r="C37" s="476"/>
      <c r="D37" s="476"/>
      <c r="E37" s="476"/>
      <c r="F37" s="476"/>
      <c r="G37" s="476"/>
      <c r="H37" s="476"/>
      <c r="I37" s="476"/>
      <c r="J37" s="476"/>
      <c r="K37" s="476"/>
      <c r="L37" s="476"/>
      <c r="M37" s="476"/>
      <c r="N37" s="476"/>
      <c r="O37" s="476"/>
      <c r="P37" s="476"/>
      <c r="Q37" s="476"/>
      <c r="R37" s="476"/>
      <c r="S37" s="476"/>
      <c r="T37" s="476"/>
      <c r="U37" s="476"/>
      <c r="V37" s="476"/>
      <c r="W37" s="476"/>
      <c r="X37" s="476"/>
      <c r="Y37" s="476"/>
      <c r="Z37" s="476"/>
      <c r="AA37" s="476"/>
      <c r="AB37" s="476"/>
      <c r="AC37" s="476"/>
      <c r="AD37" s="476"/>
      <c r="AE37" s="476"/>
    </row>
    <row r="38" spans="1:31" s="46" customFormat="1" ht="3.6" customHeight="1">
      <c r="A38" s="469"/>
      <c r="B38" s="470"/>
      <c r="C38" s="476"/>
      <c r="D38" s="476"/>
      <c r="E38" s="476"/>
      <c r="F38" s="476"/>
      <c r="G38" s="476"/>
      <c r="H38" s="476"/>
      <c r="I38" s="476"/>
      <c r="J38" s="476"/>
      <c r="K38" s="476"/>
      <c r="L38" s="476"/>
      <c r="M38" s="476"/>
      <c r="N38" s="476"/>
      <c r="O38" s="476"/>
      <c r="P38" s="476"/>
      <c r="Q38" s="476"/>
      <c r="R38" s="476"/>
      <c r="S38" s="476"/>
      <c r="T38" s="476"/>
      <c r="U38" s="476"/>
      <c r="V38" s="476"/>
      <c r="W38" s="476"/>
      <c r="X38" s="476"/>
      <c r="Y38" s="476"/>
      <c r="Z38" s="476"/>
      <c r="AA38" s="476"/>
      <c r="AB38" s="476"/>
      <c r="AC38" s="476"/>
      <c r="AD38" s="476"/>
      <c r="AE38" s="476"/>
    </row>
    <row r="39" spans="1:31" ht="3.6" customHeight="1">
      <c r="A39" s="353" t="s">
        <v>768</v>
      </c>
      <c r="B39" s="354"/>
      <c r="C39" s="354"/>
      <c r="D39" s="354"/>
      <c r="E39" s="354"/>
      <c r="F39" s="354"/>
      <c r="G39" s="354"/>
      <c r="H39" s="354"/>
      <c r="I39" s="354"/>
      <c r="J39" s="355"/>
      <c r="K39" s="428">
        <v>1</v>
      </c>
      <c r="L39" s="431"/>
      <c r="M39" s="431"/>
      <c r="N39" s="431"/>
      <c r="O39" s="431"/>
      <c r="P39" s="431"/>
      <c r="Q39" s="431"/>
      <c r="R39" s="431"/>
      <c r="S39" s="431"/>
      <c r="T39" s="431"/>
      <c r="U39" s="431"/>
      <c r="V39" s="431"/>
      <c r="W39" s="431"/>
      <c r="X39" s="431"/>
      <c r="Y39" s="431"/>
      <c r="Z39" s="431"/>
      <c r="AA39" s="431"/>
      <c r="AB39" s="431"/>
      <c r="AC39" s="431"/>
      <c r="AD39" s="431"/>
      <c r="AE39" s="432"/>
    </row>
    <row r="40" spans="1:31" ht="15" customHeight="1">
      <c r="A40" s="356"/>
      <c r="B40" s="357"/>
      <c r="C40" s="357"/>
      <c r="D40" s="357"/>
      <c r="E40" s="357"/>
      <c r="F40" s="357"/>
      <c r="G40" s="357"/>
      <c r="H40" s="357"/>
      <c r="I40" s="357"/>
      <c r="J40" s="358"/>
      <c r="K40" s="429"/>
      <c r="L40" s="433"/>
      <c r="M40" s="433"/>
      <c r="N40" s="433"/>
      <c r="O40" s="433"/>
      <c r="P40" s="433"/>
      <c r="Q40" s="433"/>
      <c r="R40" s="433"/>
      <c r="S40" s="433"/>
      <c r="T40" s="433"/>
      <c r="U40" s="433"/>
      <c r="V40" s="433"/>
      <c r="W40" s="433"/>
      <c r="X40" s="433"/>
      <c r="Y40" s="433"/>
      <c r="Z40" s="433"/>
      <c r="AA40" s="433"/>
      <c r="AB40" s="433"/>
      <c r="AC40" s="433"/>
      <c r="AD40" s="433"/>
      <c r="AE40" s="434"/>
    </row>
    <row r="41" spans="1:31" ht="3.6" customHeight="1">
      <c r="A41" s="356"/>
      <c r="B41" s="357"/>
      <c r="C41" s="357"/>
      <c r="D41" s="357"/>
      <c r="E41" s="357"/>
      <c r="F41" s="357"/>
      <c r="G41" s="357"/>
      <c r="H41" s="357"/>
      <c r="I41" s="357"/>
      <c r="J41" s="358"/>
      <c r="K41" s="430"/>
      <c r="L41" s="435"/>
      <c r="M41" s="435"/>
      <c r="N41" s="435"/>
      <c r="O41" s="435"/>
      <c r="P41" s="435"/>
      <c r="Q41" s="435"/>
      <c r="R41" s="435"/>
      <c r="S41" s="435"/>
      <c r="T41" s="435"/>
      <c r="U41" s="435"/>
      <c r="V41" s="435"/>
      <c r="W41" s="435"/>
      <c r="X41" s="435"/>
      <c r="Y41" s="435"/>
      <c r="Z41" s="435"/>
      <c r="AA41" s="435"/>
      <c r="AB41" s="435"/>
      <c r="AC41" s="435"/>
      <c r="AD41" s="435"/>
      <c r="AE41" s="436"/>
    </row>
    <row r="42" spans="1:31" ht="3.6" customHeight="1">
      <c r="A42" s="356"/>
      <c r="B42" s="357"/>
      <c r="C42" s="357"/>
      <c r="D42" s="357"/>
      <c r="E42" s="357"/>
      <c r="F42" s="357"/>
      <c r="G42" s="357"/>
      <c r="H42" s="357"/>
      <c r="I42" s="357"/>
      <c r="J42" s="358"/>
      <c r="K42" s="428">
        <v>2</v>
      </c>
      <c r="L42" s="431"/>
      <c r="M42" s="431"/>
      <c r="N42" s="431"/>
      <c r="O42" s="431"/>
      <c r="P42" s="431"/>
      <c r="Q42" s="431"/>
      <c r="R42" s="431"/>
      <c r="S42" s="431"/>
      <c r="T42" s="431"/>
      <c r="U42" s="431"/>
      <c r="V42" s="431"/>
      <c r="W42" s="431"/>
      <c r="X42" s="431"/>
      <c r="Y42" s="431"/>
      <c r="Z42" s="431"/>
      <c r="AA42" s="431"/>
      <c r="AB42" s="431"/>
      <c r="AC42" s="431"/>
      <c r="AD42" s="431"/>
      <c r="AE42" s="432"/>
    </row>
    <row r="43" spans="1:31" ht="15" customHeight="1">
      <c r="A43" s="356"/>
      <c r="B43" s="357"/>
      <c r="C43" s="357"/>
      <c r="D43" s="357"/>
      <c r="E43" s="357"/>
      <c r="F43" s="357"/>
      <c r="G43" s="357"/>
      <c r="H43" s="357"/>
      <c r="I43" s="357"/>
      <c r="J43" s="358"/>
      <c r="K43" s="429"/>
      <c r="L43" s="433"/>
      <c r="M43" s="433"/>
      <c r="N43" s="433"/>
      <c r="O43" s="433"/>
      <c r="P43" s="433"/>
      <c r="Q43" s="433"/>
      <c r="R43" s="433"/>
      <c r="S43" s="433"/>
      <c r="T43" s="433"/>
      <c r="U43" s="433"/>
      <c r="V43" s="433"/>
      <c r="W43" s="433"/>
      <c r="X43" s="433"/>
      <c r="Y43" s="433"/>
      <c r="Z43" s="433"/>
      <c r="AA43" s="433"/>
      <c r="AB43" s="433"/>
      <c r="AC43" s="433"/>
      <c r="AD43" s="433"/>
      <c r="AE43" s="434"/>
    </row>
    <row r="44" spans="1:31" ht="3.6" customHeight="1">
      <c r="A44" s="356"/>
      <c r="B44" s="357"/>
      <c r="C44" s="357"/>
      <c r="D44" s="357"/>
      <c r="E44" s="357"/>
      <c r="F44" s="357"/>
      <c r="G44" s="357"/>
      <c r="H44" s="357"/>
      <c r="I44" s="357"/>
      <c r="J44" s="358"/>
      <c r="K44" s="430"/>
      <c r="L44" s="435"/>
      <c r="M44" s="435"/>
      <c r="N44" s="435"/>
      <c r="O44" s="435"/>
      <c r="P44" s="435"/>
      <c r="Q44" s="435"/>
      <c r="R44" s="435"/>
      <c r="S44" s="435"/>
      <c r="T44" s="435"/>
      <c r="U44" s="435"/>
      <c r="V44" s="435"/>
      <c r="W44" s="435"/>
      <c r="X44" s="435"/>
      <c r="Y44" s="435"/>
      <c r="Z44" s="435"/>
      <c r="AA44" s="435"/>
      <c r="AB44" s="435"/>
      <c r="AC44" s="435"/>
      <c r="AD44" s="435"/>
      <c r="AE44" s="436"/>
    </row>
    <row r="45" spans="1:31" ht="3.6" customHeight="1">
      <c r="A45" s="356"/>
      <c r="B45" s="357"/>
      <c r="C45" s="357"/>
      <c r="D45" s="357"/>
      <c r="E45" s="357"/>
      <c r="F45" s="357"/>
      <c r="G45" s="357"/>
      <c r="H45" s="357"/>
      <c r="I45" s="357"/>
      <c r="J45" s="358"/>
      <c r="K45" s="428">
        <v>3</v>
      </c>
      <c r="L45" s="431"/>
      <c r="M45" s="431"/>
      <c r="N45" s="431"/>
      <c r="O45" s="431"/>
      <c r="P45" s="431"/>
      <c r="Q45" s="431"/>
      <c r="R45" s="431"/>
      <c r="S45" s="431"/>
      <c r="T45" s="431"/>
      <c r="U45" s="431"/>
      <c r="V45" s="431"/>
      <c r="W45" s="431"/>
      <c r="X45" s="431"/>
      <c r="Y45" s="431"/>
      <c r="Z45" s="431"/>
      <c r="AA45" s="431"/>
      <c r="AB45" s="431"/>
      <c r="AC45" s="431"/>
      <c r="AD45" s="431"/>
      <c r="AE45" s="432"/>
    </row>
    <row r="46" spans="1:31" ht="15" customHeight="1">
      <c r="A46" s="356"/>
      <c r="B46" s="357"/>
      <c r="C46" s="357"/>
      <c r="D46" s="357"/>
      <c r="E46" s="357"/>
      <c r="F46" s="357"/>
      <c r="G46" s="357"/>
      <c r="H46" s="357"/>
      <c r="I46" s="357"/>
      <c r="J46" s="358"/>
      <c r="K46" s="429"/>
      <c r="L46" s="433"/>
      <c r="M46" s="433"/>
      <c r="N46" s="433"/>
      <c r="O46" s="433"/>
      <c r="P46" s="433"/>
      <c r="Q46" s="433"/>
      <c r="R46" s="433"/>
      <c r="S46" s="433"/>
      <c r="T46" s="433"/>
      <c r="U46" s="433"/>
      <c r="V46" s="433"/>
      <c r="W46" s="433"/>
      <c r="X46" s="433"/>
      <c r="Y46" s="433"/>
      <c r="Z46" s="433"/>
      <c r="AA46" s="433"/>
      <c r="AB46" s="433"/>
      <c r="AC46" s="433"/>
      <c r="AD46" s="433"/>
      <c r="AE46" s="434"/>
    </row>
    <row r="47" spans="1:31" ht="3.6" customHeight="1">
      <c r="A47" s="356"/>
      <c r="B47" s="357"/>
      <c r="C47" s="357"/>
      <c r="D47" s="357"/>
      <c r="E47" s="357"/>
      <c r="F47" s="357"/>
      <c r="G47" s="357"/>
      <c r="H47" s="357"/>
      <c r="I47" s="357"/>
      <c r="J47" s="358"/>
      <c r="K47" s="430"/>
      <c r="L47" s="435"/>
      <c r="M47" s="435"/>
      <c r="N47" s="435"/>
      <c r="O47" s="435"/>
      <c r="P47" s="435"/>
      <c r="Q47" s="435"/>
      <c r="R47" s="435"/>
      <c r="S47" s="435"/>
      <c r="T47" s="435"/>
      <c r="U47" s="435"/>
      <c r="V47" s="435"/>
      <c r="W47" s="435"/>
      <c r="X47" s="435"/>
      <c r="Y47" s="435"/>
      <c r="Z47" s="435"/>
      <c r="AA47" s="435"/>
      <c r="AB47" s="435"/>
      <c r="AC47" s="435"/>
      <c r="AD47" s="435"/>
      <c r="AE47" s="436"/>
    </row>
    <row r="48" spans="1:31" ht="3.6" customHeight="1">
      <c r="A48" s="356"/>
      <c r="B48" s="357"/>
      <c r="C48" s="357"/>
      <c r="D48" s="357"/>
      <c r="E48" s="357"/>
      <c r="F48" s="357"/>
      <c r="G48" s="357"/>
      <c r="H48" s="357"/>
      <c r="I48" s="357"/>
      <c r="J48" s="358"/>
      <c r="K48" s="428">
        <v>4</v>
      </c>
      <c r="L48" s="431"/>
      <c r="M48" s="431"/>
      <c r="N48" s="431"/>
      <c r="O48" s="431"/>
      <c r="P48" s="431"/>
      <c r="Q48" s="431"/>
      <c r="R48" s="431"/>
      <c r="S48" s="431"/>
      <c r="T48" s="431"/>
      <c r="U48" s="431"/>
      <c r="V48" s="431"/>
      <c r="W48" s="431"/>
      <c r="X48" s="431"/>
      <c r="Y48" s="431"/>
      <c r="Z48" s="431"/>
      <c r="AA48" s="431"/>
      <c r="AB48" s="431"/>
      <c r="AC48" s="431"/>
      <c r="AD48" s="431"/>
      <c r="AE48" s="432"/>
    </row>
    <row r="49" spans="1:31" ht="15" customHeight="1">
      <c r="A49" s="356"/>
      <c r="B49" s="357"/>
      <c r="C49" s="357"/>
      <c r="D49" s="357"/>
      <c r="E49" s="357"/>
      <c r="F49" s="357"/>
      <c r="G49" s="357"/>
      <c r="H49" s="357"/>
      <c r="I49" s="357"/>
      <c r="J49" s="358"/>
      <c r="K49" s="429"/>
      <c r="L49" s="433"/>
      <c r="M49" s="433"/>
      <c r="N49" s="433"/>
      <c r="O49" s="433"/>
      <c r="P49" s="433"/>
      <c r="Q49" s="433"/>
      <c r="R49" s="433"/>
      <c r="S49" s="433"/>
      <c r="T49" s="433"/>
      <c r="U49" s="433"/>
      <c r="V49" s="433"/>
      <c r="W49" s="433"/>
      <c r="X49" s="433"/>
      <c r="Y49" s="433"/>
      <c r="Z49" s="433"/>
      <c r="AA49" s="433"/>
      <c r="AB49" s="433"/>
      <c r="AC49" s="433"/>
      <c r="AD49" s="433"/>
      <c r="AE49" s="434"/>
    </row>
    <row r="50" spans="1:31" ht="3.6" customHeight="1">
      <c r="A50" s="356"/>
      <c r="B50" s="357"/>
      <c r="C50" s="357"/>
      <c r="D50" s="357"/>
      <c r="E50" s="357"/>
      <c r="F50" s="357"/>
      <c r="G50" s="357"/>
      <c r="H50" s="357"/>
      <c r="I50" s="357"/>
      <c r="J50" s="358"/>
      <c r="K50" s="430"/>
      <c r="L50" s="435"/>
      <c r="M50" s="435"/>
      <c r="N50" s="435"/>
      <c r="O50" s="435"/>
      <c r="P50" s="435"/>
      <c r="Q50" s="435"/>
      <c r="R50" s="435"/>
      <c r="S50" s="435"/>
      <c r="T50" s="435"/>
      <c r="U50" s="435"/>
      <c r="V50" s="435"/>
      <c r="W50" s="435"/>
      <c r="X50" s="435"/>
      <c r="Y50" s="435"/>
      <c r="Z50" s="435"/>
      <c r="AA50" s="435"/>
      <c r="AB50" s="435"/>
      <c r="AC50" s="435"/>
      <c r="AD50" s="435"/>
      <c r="AE50" s="436"/>
    </row>
    <row r="51" spans="1:31" ht="3.6" customHeight="1">
      <c r="A51" s="356"/>
      <c r="B51" s="357"/>
      <c r="C51" s="357"/>
      <c r="D51" s="357"/>
      <c r="E51" s="357"/>
      <c r="F51" s="357"/>
      <c r="G51" s="357"/>
      <c r="H51" s="357"/>
      <c r="I51" s="357"/>
      <c r="J51" s="358"/>
      <c r="K51" s="428">
        <v>5</v>
      </c>
      <c r="L51" s="431"/>
      <c r="M51" s="431"/>
      <c r="N51" s="431"/>
      <c r="O51" s="431"/>
      <c r="P51" s="431"/>
      <c r="Q51" s="431"/>
      <c r="R51" s="431"/>
      <c r="S51" s="431"/>
      <c r="T51" s="431"/>
      <c r="U51" s="431"/>
      <c r="V51" s="431"/>
      <c r="W51" s="431"/>
      <c r="X51" s="431"/>
      <c r="Y51" s="431"/>
      <c r="Z51" s="431"/>
      <c r="AA51" s="431"/>
      <c r="AB51" s="431"/>
      <c r="AC51" s="431"/>
      <c r="AD51" s="431"/>
      <c r="AE51" s="432"/>
    </row>
    <row r="52" spans="1:31" ht="15" customHeight="1">
      <c r="A52" s="356"/>
      <c r="B52" s="357"/>
      <c r="C52" s="357"/>
      <c r="D52" s="357"/>
      <c r="E52" s="357"/>
      <c r="F52" s="357"/>
      <c r="G52" s="357"/>
      <c r="H52" s="357"/>
      <c r="I52" s="357"/>
      <c r="J52" s="358"/>
      <c r="K52" s="429"/>
      <c r="L52" s="433"/>
      <c r="M52" s="433"/>
      <c r="N52" s="433"/>
      <c r="O52" s="433"/>
      <c r="P52" s="433"/>
      <c r="Q52" s="433"/>
      <c r="R52" s="433"/>
      <c r="S52" s="433"/>
      <c r="T52" s="433"/>
      <c r="U52" s="433"/>
      <c r="V52" s="433"/>
      <c r="W52" s="433"/>
      <c r="X52" s="433"/>
      <c r="Y52" s="433"/>
      <c r="Z52" s="433"/>
      <c r="AA52" s="433"/>
      <c r="AB52" s="433"/>
      <c r="AC52" s="433"/>
      <c r="AD52" s="433"/>
      <c r="AE52" s="434"/>
    </row>
    <row r="53" spans="1:31" ht="3.6" customHeight="1">
      <c r="A53" s="356"/>
      <c r="B53" s="357"/>
      <c r="C53" s="357"/>
      <c r="D53" s="357"/>
      <c r="E53" s="357"/>
      <c r="F53" s="357"/>
      <c r="G53" s="357"/>
      <c r="H53" s="357"/>
      <c r="I53" s="357"/>
      <c r="J53" s="358"/>
      <c r="K53" s="430"/>
      <c r="L53" s="435"/>
      <c r="M53" s="435"/>
      <c r="N53" s="435"/>
      <c r="O53" s="435"/>
      <c r="P53" s="435"/>
      <c r="Q53" s="435"/>
      <c r="R53" s="435"/>
      <c r="S53" s="435"/>
      <c r="T53" s="435"/>
      <c r="U53" s="435"/>
      <c r="V53" s="435"/>
      <c r="W53" s="435"/>
      <c r="X53" s="435"/>
      <c r="Y53" s="435"/>
      <c r="Z53" s="435"/>
      <c r="AA53" s="435"/>
      <c r="AB53" s="435"/>
      <c r="AC53" s="435"/>
      <c r="AD53" s="435"/>
      <c r="AE53" s="436"/>
    </row>
    <row r="54" spans="1:31" ht="3.6" customHeight="1">
      <c r="A54" s="356"/>
      <c r="B54" s="357"/>
      <c r="C54" s="357"/>
      <c r="D54" s="357"/>
      <c r="E54" s="357"/>
      <c r="F54" s="357"/>
      <c r="G54" s="357"/>
      <c r="H54" s="357"/>
      <c r="I54" s="357"/>
      <c r="J54" s="358"/>
      <c r="K54" s="428">
        <v>6</v>
      </c>
      <c r="L54" s="431"/>
      <c r="M54" s="431"/>
      <c r="N54" s="431"/>
      <c r="O54" s="431"/>
      <c r="P54" s="431"/>
      <c r="Q54" s="431"/>
      <c r="R54" s="431"/>
      <c r="S54" s="431"/>
      <c r="T54" s="431"/>
      <c r="U54" s="431"/>
      <c r="V54" s="431"/>
      <c r="W54" s="431"/>
      <c r="X54" s="431"/>
      <c r="Y54" s="431"/>
      <c r="Z54" s="431"/>
      <c r="AA54" s="431"/>
      <c r="AB54" s="431"/>
      <c r="AC54" s="431"/>
      <c r="AD54" s="431"/>
      <c r="AE54" s="432"/>
    </row>
    <row r="55" spans="1:31" ht="15" customHeight="1">
      <c r="A55" s="356"/>
      <c r="B55" s="357"/>
      <c r="C55" s="357"/>
      <c r="D55" s="357"/>
      <c r="E55" s="357"/>
      <c r="F55" s="357"/>
      <c r="G55" s="357"/>
      <c r="H55" s="357"/>
      <c r="I55" s="357"/>
      <c r="J55" s="358"/>
      <c r="K55" s="429"/>
      <c r="L55" s="433"/>
      <c r="M55" s="433"/>
      <c r="N55" s="433"/>
      <c r="O55" s="433"/>
      <c r="P55" s="433"/>
      <c r="Q55" s="433"/>
      <c r="R55" s="433"/>
      <c r="S55" s="433"/>
      <c r="T55" s="433"/>
      <c r="U55" s="433"/>
      <c r="V55" s="433"/>
      <c r="W55" s="433"/>
      <c r="X55" s="433"/>
      <c r="Y55" s="433"/>
      <c r="Z55" s="433"/>
      <c r="AA55" s="433"/>
      <c r="AB55" s="433"/>
      <c r="AC55" s="433"/>
      <c r="AD55" s="433"/>
      <c r="AE55" s="434"/>
    </row>
    <row r="56" spans="1:31" ht="3.6" customHeight="1">
      <c r="A56" s="356"/>
      <c r="B56" s="357"/>
      <c r="C56" s="357"/>
      <c r="D56" s="357"/>
      <c r="E56" s="357"/>
      <c r="F56" s="357"/>
      <c r="G56" s="357"/>
      <c r="H56" s="357"/>
      <c r="I56" s="357"/>
      <c r="J56" s="358"/>
      <c r="K56" s="430"/>
      <c r="L56" s="435"/>
      <c r="M56" s="435"/>
      <c r="N56" s="435"/>
      <c r="O56" s="435"/>
      <c r="P56" s="435"/>
      <c r="Q56" s="435"/>
      <c r="R56" s="435"/>
      <c r="S56" s="435"/>
      <c r="T56" s="435"/>
      <c r="U56" s="435"/>
      <c r="V56" s="435"/>
      <c r="W56" s="435"/>
      <c r="X56" s="435"/>
      <c r="Y56" s="435"/>
      <c r="Z56" s="435"/>
      <c r="AA56" s="435"/>
      <c r="AB56" s="435"/>
      <c r="AC56" s="435"/>
      <c r="AD56" s="435"/>
      <c r="AE56" s="436"/>
    </row>
    <row r="57" spans="1:31" ht="3.6" customHeight="1">
      <c r="A57" s="356"/>
      <c r="B57" s="357"/>
      <c r="C57" s="357"/>
      <c r="D57" s="357"/>
      <c r="E57" s="357"/>
      <c r="F57" s="357"/>
      <c r="G57" s="357"/>
      <c r="H57" s="357"/>
      <c r="I57" s="357"/>
      <c r="J57" s="358"/>
      <c r="K57" s="428">
        <v>7</v>
      </c>
      <c r="L57" s="431"/>
      <c r="M57" s="431"/>
      <c r="N57" s="431"/>
      <c r="O57" s="431"/>
      <c r="P57" s="431"/>
      <c r="Q57" s="431"/>
      <c r="R57" s="431"/>
      <c r="S57" s="431"/>
      <c r="T57" s="431"/>
      <c r="U57" s="431"/>
      <c r="V57" s="431"/>
      <c r="W57" s="431"/>
      <c r="X57" s="431"/>
      <c r="Y57" s="431"/>
      <c r="Z57" s="431"/>
      <c r="AA57" s="431"/>
      <c r="AB57" s="431"/>
      <c r="AC57" s="431"/>
      <c r="AD57" s="431"/>
      <c r="AE57" s="432"/>
    </row>
    <row r="58" spans="1:31" ht="15" customHeight="1">
      <c r="A58" s="356"/>
      <c r="B58" s="357"/>
      <c r="C58" s="357"/>
      <c r="D58" s="357"/>
      <c r="E58" s="357"/>
      <c r="F58" s="357"/>
      <c r="G58" s="357"/>
      <c r="H58" s="357"/>
      <c r="I58" s="357"/>
      <c r="J58" s="358"/>
      <c r="K58" s="429"/>
      <c r="L58" s="433"/>
      <c r="M58" s="433"/>
      <c r="N58" s="433"/>
      <c r="O58" s="433"/>
      <c r="P58" s="433"/>
      <c r="Q58" s="433"/>
      <c r="R58" s="433"/>
      <c r="S58" s="433"/>
      <c r="T58" s="433"/>
      <c r="U58" s="433"/>
      <c r="V58" s="433"/>
      <c r="W58" s="433"/>
      <c r="X58" s="433"/>
      <c r="Y58" s="433"/>
      <c r="Z58" s="433"/>
      <c r="AA58" s="433"/>
      <c r="AB58" s="433"/>
      <c r="AC58" s="433"/>
      <c r="AD58" s="433"/>
      <c r="AE58" s="434"/>
    </row>
    <row r="59" spans="1:31" ht="3.6" customHeight="1">
      <c r="A59" s="356"/>
      <c r="B59" s="357"/>
      <c r="C59" s="357"/>
      <c r="D59" s="357"/>
      <c r="E59" s="357"/>
      <c r="F59" s="357"/>
      <c r="G59" s="357"/>
      <c r="H59" s="357"/>
      <c r="I59" s="357"/>
      <c r="J59" s="358"/>
      <c r="K59" s="430"/>
      <c r="L59" s="435"/>
      <c r="M59" s="435"/>
      <c r="N59" s="435"/>
      <c r="O59" s="435"/>
      <c r="P59" s="435"/>
      <c r="Q59" s="435"/>
      <c r="R59" s="435"/>
      <c r="S59" s="435"/>
      <c r="T59" s="435"/>
      <c r="U59" s="435"/>
      <c r="V59" s="435"/>
      <c r="W59" s="435"/>
      <c r="X59" s="435"/>
      <c r="Y59" s="435"/>
      <c r="Z59" s="435"/>
      <c r="AA59" s="435"/>
      <c r="AB59" s="435"/>
      <c r="AC59" s="435"/>
      <c r="AD59" s="435"/>
      <c r="AE59" s="436"/>
    </row>
    <row r="60" spans="1:31" ht="3.6" customHeight="1">
      <c r="A60" s="356"/>
      <c r="B60" s="357"/>
      <c r="C60" s="357"/>
      <c r="D60" s="357"/>
      <c r="E60" s="357"/>
      <c r="F60" s="357"/>
      <c r="G60" s="357"/>
      <c r="H60" s="357"/>
      <c r="I60" s="357"/>
      <c r="J60" s="358"/>
      <c r="K60" s="428">
        <v>8</v>
      </c>
      <c r="L60" s="431"/>
      <c r="M60" s="431"/>
      <c r="N60" s="431"/>
      <c r="O60" s="431"/>
      <c r="P60" s="431"/>
      <c r="Q60" s="431"/>
      <c r="R60" s="431"/>
      <c r="S60" s="431"/>
      <c r="T60" s="431"/>
      <c r="U60" s="431"/>
      <c r="V60" s="431"/>
      <c r="W60" s="431"/>
      <c r="X60" s="431"/>
      <c r="Y60" s="431"/>
      <c r="Z60" s="431"/>
      <c r="AA60" s="431"/>
      <c r="AB60" s="431"/>
      <c r="AC60" s="431"/>
      <c r="AD60" s="431"/>
      <c r="AE60" s="432"/>
    </row>
    <row r="61" spans="1:31" ht="15" customHeight="1">
      <c r="A61" s="356"/>
      <c r="B61" s="357"/>
      <c r="C61" s="357"/>
      <c r="D61" s="357"/>
      <c r="E61" s="357"/>
      <c r="F61" s="357"/>
      <c r="G61" s="357"/>
      <c r="H61" s="357"/>
      <c r="I61" s="357"/>
      <c r="J61" s="358"/>
      <c r="K61" s="429"/>
      <c r="L61" s="433"/>
      <c r="M61" s="433"/>
      <c r="N61" s="433"/>
      <c r="O61" s="433"/>
      <c r="P61" s="433"/>
      <c r="Q61" s="433"/>
      <c r="R61" s="433"/>
      <c r="S61" s="433"/>
      <c r="T61" s="433"/>
      <c r="U61" s="433"/>
      <c r="V61" s="433"/>
      <c r="W61" s="433"/>
      <c r="X61" s="433"/>
      <c r="Y61" s="433"/>
      <c r="Z61" s="433"/>
      <c r="AA61" s="433"/>
      <c r="AB61" s="433"/>
      <c r="AC61" s="433"/>
      <c r="AD61" s="433"/>
      <c r="AE61" s="434"/>
    </row>
    <row r="62" spans="1:31" ht="3.6" customHeight="1">
      <c r="A62" s="356"/>
      <c r="B62" s="357"/>
      <c r="C62" s="357"/>
      <c r="D62" s="357"/>
      <c r="E62" s="357"/>
      <c r="F62" s="357"/>
      <c r="G62" s="357"/>
      <c r="H62" s="357"/>
      <c r="I62" s="357"/>
      <c r="J62" s="358"/>
      <c r="K62" s="430"/>
      <c r="L62" s="435"/>
      <c r="M62" s="435"/>
      <c r="N62" s="435"/>
      <c r="O62" s="435"/>
      <c r="P62" s="435"/>
      <c r="Q62" s="435"/>
      <c r="R62" s="435"/>
      <c r="S62" s="435"/>
      <c r="T62" s="435"/>
      <c r="U62" s="435"/>
      <c r="V62" s="435"/>
      <c r="W62" s="435"/>
      <c r="X62" s="435"/>
      <c r="Y62" s="435"/>
      <c r="Z62" s="435"/>
      <c r="AA62" s="435"/>
      <c r="AB62" s="435"/>
      <c r="AC62" s="435"/>
      <c r="AD62" s="435"/>
      <c r="AE62" s="436"/>
    </row>
    <row r="63" spans="1:31" ht="3.6" customHeight="1">
      <c r="A63" s="356"/>
      <c r="B63" s="357"/>
      <c r="C63" s="357"/>
      <c r="D63" s="357"/>
      <c r="E63" s="357"/>
      <c r="F63" s="357"/>
      <c r="G63" s="357"/>
      <c r="H63" s="357"/>
      <c r="I63" s="357"/>
      <c r="J63" s="358"/>
      <c r="K63" s="428">
        <v>9</v>
      </c>
      <c r="L63" s="431"/>
      <c r="M63" s="431"/>
      <c r="N63" s="431"/>
      <c r="O63" s="431"/>
      <c r="P63" s="431"/>
      <c r="Q63" s="431"/>
      <c r="R63" s="431"/>
      <c r="S63" s="431"/>
      <c r="T63" s="431"/>
      <c r="U63" s="431"/>
      <c r="V63" s="431"/>
      <c r="W63" s="431"/>
      <c r="X63" s="431"/>
      <c r="Y63" s="431"/>
      <c r="Z63" s="431"/>
      <c r="AA63" s="431"/>
      <c r="AB63" s="431"/>
      <c r="AC63" s="431"/>
      <c r="AD63" s="431"/>
      <c r="AE63" s="432"/>
    </row>
    <row r="64" spans="1:31" ht="15" customHeight="1">
      <c r="A64" s="356"/>
      <c r="B64" s="357"/>
      <c r="C64" s="357"/>
      <c r="D64" s="357"/>
      <c r="E64" s="357"/>
      <c r="F64" s="357"/>
      <c r="G64" s="357"/>
      <c r="H64" s="357"/>
      <c r="I64" s="357"/>
      <c r="J64" s="358"/>
      <c r="K64" s="429"/>
      <c r="L64" s="433"/>
      <c r="M64" s="433"/>
      <c r="N64" s="433"/>
      <c r="O64" s="433"/>
      <c r="P64" s="433"/>
      <c r="Q64" s="433"/>
      <c r="R64" s="433"/>
      <c r="S64" s="433"/>
      <c r="T64" s="433"/>
      <c r="U64" s="433"/>
      <c r="V64" s="433"/>
      <c r="W64" s="433"/>
      <c r="X64" s="433"/>
      <c r="Y64" s="433"/>
      <c r="Z64" s="433"/>
      <c r="AA64" s="433"/>
      <c r="AB64" s="433"/>
      <c r="AC64" s="433"/>
      <c r="AD64" s="433"/>
      <c r="AE64" s="434"/>
    </row>
    <row r="65" spans="1:36" ht="3.6" customHeight="1">
      <c r="A65" s="356"/>
      <c r="B65" s="357"/>
      <c r="C65" s="357"/>
      <c r="D65" s="357"/>
      <c r="E65" s="357"/>
      <c r="F65" s="357"/>
      <c r="G65" s="357"/>
      <c r="H65" s="357"/>
      <c r="I65" s="357"/>
      <c r="J65" s="358"/>
      <c r="K65" s="430"/>
      <c r="L65" s="435"/>
      <c r="M65" s="435"/>
      <c r="N65" s="435"/>
      <c r="O65" s="435"/>
      <c r="P65" s="435"/>
      <c r="Q65" s="435"/>
      <c r="R65" s="435"/>
      <c r="S65" s="435"/>
      <c r="T65" s="435"/>
      <c r="U65" s="435"/>
      <c r="V65" s="435"/>
      <c r="W65" s="435"/>
      <c r="X65" s="435"/>
      <c r="Y65" s="435"/>
      <c r="Z65" s="435"/>
      <c r="AA65" s="435"/>
      <c r="AB65" s="435"/>
      <c r="AC65" s="435"/>
      <c r="AD65" s="435"/>
      <c r="AE65" s="436"/>
    </row>
    <row r="66" spans="1:36" ht="3.6" customHeight="1">
      <c r="A66" s="356"/>
      <c r="B66" s="357"/>
      <c r="C66" s="357"/>
      <c r="D66" s="357"/>
      <c r="E66" s="357"/>
      <c r="F66" s="357"/>
      <c r="G66" s="357"/>
      <c r="H66" s="357"/>
      <c r="I66" s="357"/>
      <c r="J66" s="358"/>
      <c r="K66" s="428">
        <v>10</v>
      </c>
      <c r="L66" s="431"/>
      <c r="M66" s="431"/>
      <c r="N66" s="431"/>
      <c r="O66" s="431"/>
      <c r="P66" s="431"/>
      <c r="Q66" s="431"/>
      <c r="R66" s="431"/>
      <c r="S66" s="431"/>
      <c r="T66" s="431"/>
      <c r="U66" s="431"/>
      <c r="V66" s="431"/>
      <c r="W66" s="431"/>
      <c r="X66" s="431"/>
      <c r="Y66" s="431"/>
      <c r="Z66" s="431"/>
      <c r="AA66" s="431"/>
      <c r="AB66" s="431"/>
      <c r="AC66" s="431"/>
      <c r="AD66" s="431"/>
      <c r="AE66" s="432"/>
    </row>
    <row r="67" spans="1:36" ht="15" customHeight="1">
      <c r="A67" s="356"/>
      <c r="B67" s="357"/>
      <c r="C67" s="357"/>
      <c r="D67" s="357"/>
      <c r="E67" s="357"/>
      <c r="F67" s="357"/>
      <c r="G67" s="357"/>
      <c r="H67" s="357"/>
      <c r="I67" s="357"/>
      <c r="J67" s="358"/>
      <c r="K67" s="429"/>
      <c r="L67" s="433"/>
      <c r="M67" s="433"/>
      <c r="N67" s="433"/>
      <c r="O67" s="433"/>
      <c r="P67" s="433"/>
      <c r="Q67" s="433"/>
      <c r="R67" s="433"/>
      <c r="S67" s="433"/>
      <c r="T67" s="433"/>
      <c r="U67" s="433"/>
      <c r="V67" s="433"/>
      <c r="W67" s="433"/>
      <c r="X67" s="433"/>
      <c r="Y67" s="433"/>
      <c r="Z67" s="433"/>
      <c r="AA67" s="433"/>
      <c r="AB67" s="433"/>
      <c r="AC67" s="433"/>
      <c r="AD67" s="433"/>
      <c r="AE67" s="434"/>
    </row>
    <row r="68" spans="1:36" ht="3.6" customHeight="1">
      <c r="A68" s="359"/>
      <c r="B68" s="360"/>
      <c r="C68" s="360"/>
      <c r="D68" s="360"/>
      <c r="E68" s="360"/>
      <c r="F68" s="360"/>
      <c r="G68" s="360"/>
      <c r="H68" s="360"/>
      <c r="I68" s="360"/>
      <c r="J68" s="361"/>
      <c r="K68" s="430"/>
      <c r="L68" s="435"/>
      <c r="M68" s="435"/>
      <c r="N68" s="435"/>
      <c r="O68" s="435"/>
      <c r="P68" s="435"/>
      <c r="Q68" s="435"/>
      <c r="R68" s="435"/>
      <c r="S68" s="435"/>
      <c r="T68" s="435"/>
      <c r="U68" s="435"/>
      <c r="V68" s="435"/>
      <c r="W68" s="435"/>
      <c r="X68" s="435"/>
      <c r="Y68" s="435"/>
      <c r="Z68" s="435"/>
      <c r="AA68" s="435"/>
      <c r="AB68" s="435"/>
      <c r="AC68" s="435"/>
      <c r="AD68" s="435"/>
      <c r="AE68" s="436"/>
    </row>
    <row r="69" spans="1:36" ht="3.6" customHeight="1">
      <c r="A69" s="413" t="s">
        <v>769</v>
      </c>
      <c r="B69" s="414"/>
      <c r="C69" s="415"/>
      <c r="D69" s="422" t="s">
        <v>624</v>
      </c>
      <c r="E69" s="423"/>
      <c r="F69" s="411" t="s">
        <v>770</v>
      </c>
      <c r="G69" s="411"/>
      <c r="H69" s="411"/>
      <c r="I69" s="411"/>
      <c r="J69" s="411"/>
      <c r="K69" s="411"/>
      <c r="L69" s="411"/>
      <c r="M69" s="411"/>
      <c r="N69" s="411"/>
      <c r="O69" s="411"/>
      <c r="P69" s="411"/>
      <c r="Q69" s="411"/>
      <c r="R69" s="411"/>
      <c r="S69" s="411"/>
      <c r="T69" s="411"/>
      <c r="U69" s="411"/>
      <c r="V69" s="411"/>
      <c r="W69" s="411"/>
      <c r="X69" s="410"/>
      <c r="Y69" s="410"/>
      <c r="Z69" s="410"/>
      <c r="AA69" s="410"/>
      <c r="AB69" s="410"/>
      <c r="AC69" s="410"/>
      <c r="AD69" s="410"/>
      <c r="AE69" s="410"/>
    </row>
    <row r="70" spans="1:36" ht="20.100000000000001" customHeight="1">
      <c r="A70" s="416"/>
      <c r="B70" s="417"/>
      <c r="C70" s="418"/>
      <c r="D70" s="424"/>
      <c r="E70" s="425"/>
      <c r="F70" s="411"/>
      <c r="G70" s="411"/>
      <c r="H70" s="411"/>
      <c r="I70" s="411"/>
      <c r="J70" s="411"/>
      <c r="K70" s="411"/>
      <c r="L70" s="411"/>
      <c r="M70" s="411"/>
      <c r="N70" s="411"/>
      <c r="O70" s="411"/>
      <c r="P70" s="411"/>
      <c r="Q70" s="411"/>
      <c r="R70" s="411"/>
      <c r="S70" s="411"/>
      <c r="T70" s="411"/>
      <c r="U70" s="411"/>
      <c r="V70" s="411"/>
      <c r="W70" s="411"/>
      <c r="X70" s="410"/>
      <c r="Y70" s="410"/>
      <c r="Z70" s="410"/>
      <c r="AA70" s="410"/>
      <c r="AB70" s="410"/>
      <c r="AC70" s="410"/>
      <c r="AD70" s="410"/>
      <c r="AE70" s="410"/>
      <c r="AH70" s="79"/>
      <c r="AJ70" s="79"/>
    </row>
    <row r="71" spans="1:36" ht="3.6" customHeight="1">
      <c r="A71" s="416"/>
      <c r="B71" s="417"/>
      <c r="C71" s="418"/>
      <c r="D71" s="426"/>
      <c r="E71" s="427"/>
      <c r="F71" s="411"/>
      <c r="G71" s="411"/>
      <c r="H71" s="411"/>
      <c r="I71" s="411"/>
      <c r="J71" s="411"/>
      <c r="K71" s="411"/>
      <c r="L71" s="411"/>
      <c r="M71" s="411"/>
      <c r="N71" s="411"/>
      <c r="O71" s="411"/>
      <c r="P71" s="411"/>
      <c r="Q71" s="411"/>
      <c r="R71" s="411"/>
      <c r="S71" s="411"/>
      <c r="T71" s="411"/>
      <c r="U71" s="411"/>
      <c r="V71" s="411"/>
      <c r="W71" s="411"/>
      <c r="X71" s="410"/>
      <c r="Y71" s="410"/>
      <c r="Z71" s="410"/>
      <c r="AA71" s="410"/>
      <c r="AB71" s="410"/>
      <c r="AC71" s="410"/>
      <c r="AD71" s="410"/>
      <c r="AE71" s="410"/>
    </row>
    <row r="72" spans="1:36" ht="3.6" customHeight="1">
      <c r="A72" s="416"/>
      <c r="B72" s="417"/>
      <c r="C72" s="418"/>
      <c r="D72" s="422" t="s">
        <v>625</v>
      </c>
      <c r="E72" s="423"/>
      <c r="F72" s="411" t="s">
        <v>771</v>
      </c>
      <c r="G72" s="411"/>
      <c r="H72" s="411"/>
      <c r="I72" s="411"/>
      <c r="J72" s="411"/>
      <c r="K72" s="411"/>
      <c r="L72" s="411"/>
      <c r="M72" s="411"/>
      <c r="N72" s="411"/>
      <c r="O72" s="411"/>
      <c r="P72" s="411"/>
      <c r="Q72" s="411"/>
      <c r="R72" s="411"/>
      <c r="S72" s="411"/>
      <c r="T72" s="411"/>
      <c r="U72" s="411"/>
      <c r="V72" s="411"/>
      <c r="W72" s="411"/>
      <c r="X72" s="410"/>
      <c r="Y72" s="410"/>
      <c r="Z72" s="410"/>
      <c r="AA72" s="410"/>
      <c r="AB72" s="410"/>
      <c r="AC72" s="410"/>
      <c r="AD72" s="410"/>
      <c r="AE72" s="410"/>
    </row>
    <row r="73" spans="1:36" ht="20.100000000000001" customHeight="1">
      <c r="A73" s="416"/>
      <c r="B73" s="417"/>
      <c r="C73" s="418"/>
      <c r="D73" s="424"/>
      <c r="E73" s="425"/>
      <c r="F73" s="411"/>
      <c r="G73" s="411"/>
      <c r="H73" s="411"/>
      <c r="I73" s="411"/>
      <c r="J73" s="411"/>
      <c r="K73" s="411"/>
      <c r="L73" s="411"/>
      <c r="M73" s="411"/>
      <c r="N73" s="411"/>
      <c r="O73" s="411"/>
      <c r="P73" s="411"/>
      <c r="Q73" s="411"/>
      <c r="R73" s="411"/>
      <c r="S73" s="411"/>
      <c r="T73" s="411"/>
      <c r="U73" s="411"/>
      <c r="V73" s="411"/>
      <c r="W73" s="411"/>
      <c r="X73" s="410"/>
      <c r="Y73" s="410"/>
      <c r="Z73" s="410"/>
      <c r="AA73" s="410"/>
      <c r="AB73" s="410"/>
      <c r="AC73" s="410"/>
      <c r="AD73" s="410"/>
      <c r="AE73" s="410"/>
      <c r="AJ73" s="79"/>
    </row>
    <row r="74" spans="1:36" ht="3.6" customHeight="1">
      <c r="A74" s="416"/>
      <c r="B74" s="417"/>
      <c r="C74" s="418"/>
      <c r="D74" s="426"/>
      <c r="E74" s="427"/>
      <c r="F74" s="411"/>
      <c r="G74" s="411"/>
      <c r="H74" s="411"/>
      <c r="I74" s="411"/>
      <c r="J74" s="411"/>
      <c r="K74" s="411"/>
      <c r="L74" s="411"/>
      <c r="M74" s="411"/>
      <c r="N74" s="411"/>
      <c r="O74" s="411"/>
      <c r="P74" s="411"/>
      <c r="Q74" s="411"/>
      <c r="R74" s="411"/>
      <c r="S74" s="411"/>
      <c r="T74" s="411"/>
      <c r="U74" s="411"/>
      <c r="V74" s="411"/>
      <c r="W74" s="411"/>
      <c r="X74" s="410"/>
      <c r="Y74" s="410"/>
      <c r="Z74" s="410"/>
      <c r="AA74" s="410"/>
      <c r="AB74" s="410"/>
      <c r="AC74" s="410"/>
      <c r="AD74" s="410"/>
      <c r="AE74" s="410"/>
    </row>
    <row r="75" spans="1:36" ht="3.6" customHeight="1">
      <c r="A75" s="416"/>
      <c r="B75" s="417"/>
      <c r="C75" s="418"/>
      <c r="D75" s="422" t="s">
        <v>626</v>
      </c>
      <c r="E75" s="423"/>
      <c r="F75" s="411" t="s">
        <v>618</v>
      </c>
      <c r="G75" s="411"/>
      <c r="H75" s="411"/>
      <c r="I75" s="411"/>
      <c r="J75" s="411"/>
      <c r="K75" s="411"/>
      <c r="L75" s="411"/>
      <c r="M75" s="411"/>
      <c r="N75" s="411"/>
      <c r="O75" s="411"/>
      <c r="P75" s="411"/>
      <c r="Q75" s="411"/>
      <c r="R75" s="411"/>
      <c r="S75" s="411"/>
      <c r="T75" s="411"/>
      <c r="U75" s="411"/>
      <c r="V75" s="411"/>
      <c r="W75" s="411"/>
      <c r="X75" s="410"/>
      <c r="Y75" s="410"/>
      <c r="Z75" s="410"/>
      <c r="AA75" s="410"/>
      <c r="AB75" s="410"/>
      <c r="AC75" s="410"/>
      <c r="AD75" s="410"/>
      <c r="AE75" s="410"/>
    </row>
    <row r="76" spans="1:36" ht="20.100000000000001" customHeight="1">
      <c r="A76" s="416"/>
      <c r="B76" s="417"/>
      <c r="C76" s="418"/>
      <c r="D76" s="424"/>
      <c r="E76" s="425"/>
      <c r="F76" s="411"/>
      <c r="G76" s="411"/>
      <c r="H76" s="411"/>
      <c r="I76" s="411"/>
      <c r="J76" s="411"/>
      <c r="K76" s="411"/>
      <c r="L76" s="411"/>
      <c r="M76" s="411"/>
      <c r="N76" s="411"/>
      <c r="O76" s="411"/>
      <c r="P76" s="411"/>
      <c r="Q76" s="411"/>
      <c r="R76" s="411"/>
      <c r="S76" s="411"/>
      <c r="T76" s="411"/>
      <c r="U76" s="411"/>
      <c r="V76" s="411"/>
      <c r="W76" s="411"/>
      <c r="X76" s="410"/>
      <c r="Y76" s="410"/>
      <c r="Z76" s="410"/>
      <c r="AA76" s="410"/>
      <c r="AB76" s="410"/>
      <c r="AC76" s="410"/>
      <c r="AD76" s="410"/>
      <c r="AE76" s="410"/>
    </row>
    <row r="77" spans="1:36" ht="3.6" customHeight="1">
      <c r="A77" s="416"/>
      <c r="B77" s="417"/>
      <c r="C77" s="418"/>
      <c r="D77" s="426"/>
      <c r="E77" s="427"/>
      <c r="F77" s="411"/>
      <c r="G77" s="411"/>
      <c r="H77" s="411"/>
      <c r="I77" s="411"/>
      <c r="J77" s="411"/>
      <c r="K77" s="411"/>
      <c r="L77" s="411"/>
      <c r="M77" s="411"/>
      <c r="N77" s="411"/>
      <c r="O77" s="411"/>
      <c r="P77" s="411"/>
      <c r="Q77" s="411"/>
      <c r="R77" s="411"/>
      <c r="S77" s="411"/>
      <c r="T77" s="411"/>
      <c r="U77" s="411"/>
      <c r="V77" s="411"/>
      <c r="W77" s="411"/>
      <c r="X77" s="410"/>
      <c r="Y77" s="410"/>
      <c r="Z77" s="410"/>
      <c r="AA77" s="410"/>
      <c r="AB77" s="410"/>
      <c r="AC77" s="410"/>
      <c r="AD77" s="410"/>
      <c r="AE77" s="410"/>
    </row>
    <row r="78" spans="1:36" ht="3.6" customHeight="1">
      <c r="A78" s="416"/>
      <c r="B78" s="417"/>
      <c r="C78" s="418"/>
      <c r="D78" s="422" t="s">
        <v>627</v>
      </c>
      <c r="E78" s="423"/>
      <c r="F78" s="411" t="s">
        <v>620</v>
      </c>
      <c r="G78" s="411"/>
      <c r="H78" s="411"/>
      <c r="I78" s="411"/>
      <c r="J78" s="411"/>
      <c r="K78" s="411"/>
      <c r="L78" s="411"/>
      <c r="M78" s="411"/>
      <c r="N78" s="411"/>
      <c r="O78" s="411"/>
      <c r="P78" s="411"/>
      <c r="Q78" s="411"/>
      <c r="R78" s="411"/>
      <c r="S78" s="411"/>
      <c r="T78" s="411"/>
      <c r="U78" s="411"/>
      <c r="V78" s="411"/>
      <c r="W78" s="411"/>
      <c r="X78" s="410"/>
      <c r="Y78" s="410"/>
      <c r="Z78" s="410"/>
      <c r="AA78" s="410"/>
      <c r="AB78" s="410"/>
      <c r="AC78" s="410"/>
      <c r="AD78" s="410"/>
      <c r="AE78" s="410"/>
    </row>
    <row r="79" spans="1:36" ht="20.100000000000001" customHeight="1">
      <c r="A79" s="416"/>
      <c r="B79" s="417"/>
      <c r="C79" s="418"/>
      <c r="D79" s="424"/>
      <c r="E79" s="425"/>
      <c r="F79" s="411"/>
      <c r="G79" s="411"/>
      <c r="H79" s="411"/>
      <c r="I79" s="411"/>
      <c r="J79" s="411"/>
      <c r="K79" s="411"/>
      <c r="L79" s="411"/>
      <c r="M79" s="411"/>
      <c r="N79" s="411"/>
      <c r="O79" s="411"/>
      <c r="P79" s="411"/>
      <c r="Q79" s="411"/>
      <c r="R79" s="411"/>
      <c r="S79" s="411"/>
      <c r="T79" s="411"/>
      <c r="U79" s="411"/>
      <c r="V79" s="411"/>
      <c r="W79" s="411"/>
      <c r="X79" s="410"/>
      <c r="Y79" s="410"/>
      <c r="Z79" s="410"/>
      <c r="AA79" s="410"/>
      <c r="AB79" s="410"/>
      <c r="AC79" s="410"/>
      <c r="AD79" s="410"/>
      <c r="AE79" s="410"/>
    </row>
    <row r="80" spans="1:36" ht="3.6" customHeight="1">
      <c r="A80" s="416"/>
      <c r="B80" s="417"/>
      <c r="C80" s="418"/>
      <c r="D80" s="426"/>
      <c r="E80" s="427"/>
      <c r="F80" s="411"/>
      <c r="G80" s="411"/>
      <c r="H80" s="411"/>
      <c r="I80" s="411"/>
      <c r="J80" s="411"/>
      <c r="K80" s="411"/>
      <c r="L80" s="411"/>
      <c r="M80" s="411"/>
      <c r="N80" s="411"/>
      <c r="O80" s="411"/>
      <c r="P80" s="411"/>
      <c r="Q80" s="411"/>
      <c r="R80" s="411"/>
      <c r="S80" s="411"/>
      <c r="T80" s="411"/>
      <c r="U80" s="411"/>
      <c r="V80" s="411"/>
      <c r="W80" s="411"/>
      <c r="X80" s="410"/>
      <c r="Y80" s="410"/>
      <c r="Z80" s="410"/>
      <c r="AA80" s="410"/>
      <c r="AB80" s="410"/>
      <c r="AC80" s="410"/>
      <c r="AD80" s="410"/>
      <c r="AE80" s="410"/>
    </row>
    <row r="81" spans="1:31" ht="3.6" customHeight="1">
      <c r="A81" s="416"/>
      <c r="B81" s="417"/>
      <c r="C81" s="418"/>
      <c r="D81" s="422" t="s">
        <v>628</v>
      </c>
      <c r="E81" s="423"/>
      <c r="F81" s="411" t="s">
        <v>774</v>
      </c>
      <c r="G81" s="411"/>
      <c r="H81" s="411"/>
      <c r="I81" s="411"/>
      <c r="J81" s="411"/>
      <c r="K81" s="411"/>
      <c r="L81" s="411"/>
      <c r="M81" s="411"/>
      <c r="N81" s="411"/>
      <c r="O81" s="411"/>
      <c r="P81" s="411"/>
      <c r="Q81" s="411"/>
      <c r="R81" s="411"/>
      <c r="S81" s="411"/>
      <c r="T81" s="411"/>
      <c r="U81" s="411"/>
      <c r="V81" s="411"/>
      <c r="W81" s="411"/>
      <c r="X81" s="410"/>
      <c r="Y81" s="410"/>
      <c r="Z81" s="410"/>
      <c r="AA81" s="410"/>
      <c r="AB81" s="410"/>
      <c r="AC81" s="410"/>
      <c r="AD81" s="410"/>
      <c r="AE81" s="410"/>
    </row>
    <row r="82" spans="1:31" ht="44.4" customHeight="1">
      <c r="A82" s="416"/>
      <c r="B82" s="417"/>
      <c r="C82" s="418"/>
      <c r="D82" s="424"/>
      <c r="E82" s="425"/>
      <c r="F82" s="411"/>
      <c r="G82" s="411"/>
      <c r="H82" s="411"/>
      <c r="I82" s="411"/>
      <c r="J82" s="411"/>
      <c r="K82" s="411"/>
      <c r="L82" s="411"/>
      <c r="M82" s="411"/>
      <c r="N82" s="411"/>
      <c r="O82" s="411"/>
      <c r="P82" s="411"/>
      <c r="Q82" s="411"/>
      <c r="R82" s="411"/>
      <c r="S82" s="411"/>
      <c r="T82" s="411"/>
      <c r="U82" s="411"/>
      <c r="V82" s="411"/>
      <c r="W82" s="411"/>
      <c r="X82" s="410"/>
      <c r="Y82" s="410"/>
      <c r="Z82" s="410"/>
      <c r="AA82" s="410"/>
      <c r="AB82" s="410"/>
      <c r="AC82" s="410"/>
      <c r="AD82" s="410"/>
      <c r="AE82" s="410"/>
    </row>
    <row r="83" spans="1:31" ht="3.6" customHeight="1">
      <c r="A83" s="416"/>
      <c r="B83" s="417"/>
      <c r="C83" s="418"/>
      <c r="D83" s="426"/>
      <c r="E83" s="427"/>
      <c r="F83" s="411"/>
      <c r="G83" s="411"/>
      <c r="H83" s="411"/>
      <c r="I83" s="411"/>
      <c r="J83" s="411"/>
      <c r="K83" s="411"/>
      <c r="L83" s="411"/>
      <c r="M83" s="411"/>
      <c r="N83" s="411"/>
      <c r="O83" s="411"/>
      <c r="P83" s="411"/>
      <c r="Q83" s="411"/>
      <c r="R83" s="411"/>
      <c r="S83" s="411"/>
      <c r="T83" s="411"/>
      <c r="U83" s="411"/>
      <c r="V83" s="411"/>
      <c r="W83" s="411"/>
      <c r="X83" s="410"/>
      <c r="Y83" s="410"/>
      <c r="Z83" s="410"/>
      <c r="AA83" s="410"/>
      <c r="AB83" s="410"/>
      <c r="AC83" s="410"/>
      <c r="AD83" s="410"/>
      <c r="AE83" s="410"/>
    </row>
    <row r="84" spans="1:31" ht="3.6" customHeight="1">
      <c r="A84" s="416"/>
      <c r="B84" s="417"/>
      <c r="C84" s="418"/>
      <c r="D84" s="422" t="s">
        <v>629</v>
      </c>
      <c r="E84" s="423"/>
      <c r="F84" s="412" t="s">
        <v>619</v>
      </c>
      <c r="G84" s="412"/>
      <c r="H84" s="412"/>
      <c r="I84" s="412"/>
      <c r="J84" s="412"/>
      <c r="K84" s="412"/>
      <c r="L84" s="412"/>
      <c r="M84" s="412"/>
      <c r="N84" s="412"/>
      <c r="O84" s="412"/>
      <c r="P84" s="412"/>
      <c r="Q84" s="412"/>
      <c r="R84" s="412"/>
      <c r="S84" s="412"/>
      <c r="T84" s="412"/>
      <c r="U84" s="412"/>
      <c r="V84" s="412"/>
      <c r="W84" s="412"/>
      <c r="X84" s="410"/>
      <c r="Y84" s="410"/>
      <c r="Z84" s="410"/>
      <c r="AA84" s="410"/>
      <c r="AB84" s="410"/>
      <c r="AC84" s="410"/>
      <c r="AD84" s="410"/>
      <c r="AE84" s="410"/>
    </row>
    <row r="85" spans="1:31" ht="20.100000000000001" customHeight="1">
      <c r="A85" s="416"/>
      <c r="B85" s="417"/>
      <c r="C85" s="418"/>
      <c r="D85" s="424"/>
      <c r="E85" s="425"/>
      <c r="F85" s="412"/>
      <c r="G85" s="412"/>
      <c r="H85" s="412"/>
      <c r="I85" s="412"/>
      <c r="J85" s="412"/>
      <c r="K85" s="412"/>
      <c r="L85" s="412"/>
      <c r="M85" s="412"/>
      <c r="N85" s="412"/>
      <c r="O85" s="412"/>
      <c r="P85" s="412"/>
      <c r="Q85" s="412"/>
      <c r="R85" s="412"/>
      <c r="S85" s="412"/>
      <c r="T85" s="412"/>
      <c r="U85" s="412"/>
      <c r="V85" s="412"/>
      <c r="W85" s="412"/>
      <c r="X85" s="410"/>
      <c r="Y85" s="410"/>
      <c r="Z85" s="410"/>
      <c r="AA85" s="410"/>
      <c r="AB85" s="410"/>
      <c r="AC85" s="410"/>
      <c r="AD85" s="410"/>
      <c r="AE85" s="410"/>
    </row>
    <row r="86" spans="1:31" ht="3.6" customHeight="1">
      <c r="A86" s="416"/>
      <c r="B86" s="417"/>
      <c r="C86" s="418"/>
      <c r="D86" s="426"/>
      <c r="E86" s="427"/>
      <c r="F86" s="412"/>
      <c r="G86" s="412"/>
      <c r="H86" s="412"/>
      <c r="I86" s="412"/>
      <c r="J86" s="412"/>
      <c r="K86" s="412"/>
      <c r="L86" s="412"/>
      <c r="M86" s="412"/>
      <c r="N86" s="412"/>
      <c r="O86" s="412"/>
      <c r="P86" s="412"/>
      <c r="Q86" s="412"/>
      <c r="R86" s="412"/>
      <c r="S86" s="412"/>
      <c r="T86" s="412"/>
      <c r="U86" s="412"/>
      <c r="V86" s="412"/>
      <c r="W86" s="412"/>
      <c r="X86" s="410"/>
      <c r="Y86" s="410"/>
      <c r="Z86" s="410"/>
      <c r="AA86" s="410"/>
      <c r="AB86" s="410"/>
      <c r="AC86" s="410"/>
      <c r="AD86" s="410"/>
      <c r="AE86" s="410"/>
    </row>
    <row r="87" spans="1:31" ht="3.6" customHeight="1">
      <c r="A87" s="416"/>
      <c r="B87" s="417"/>
      <c r="C87" s="418"/>
      <c r="D87" s="422" t="s">
        <v>630</v>
      </c>
      <c r="E87" s="423"/>
      <c r="F87" s="411" t="s">
        <v>621</v>
      </c>
      <c r="G87" s="411"/>
      <c r="H87" s="411"/>
      <c r="I87" s="411"/>
      <c r="J87" s="411"/>
      <c r="K87" s="411"/>
      <c r="L87" s="411"/>
      <c r="M87" s="411"/>
      <c r="N87" s="411"/>
      <c r="O87" s="411"/>
      <c r="P87" s="411"/>
      <c r="Q87" s="411"/>
      <c r="R87" s="411"/>
      <c r="S87" s="411"/>
      <c r="T87" s="411"/>
      <c r="U87" s="411"/>
      <c r="V87" s="411"/>
      <c r="W87" s="411"/>
      <c r="X87" s="410"/>
      <c r="Y87" s="410"/>
      <c r="Z87" s="410"/>
      <c r="AA87" s="410"/>
      <c r="AB87" s="410"/>
      <c r="AC87" s="410"/>
      <c r="AD87" s="410"/>
      <c r="AE87" s="410"/>
    </row>
    <row r="88" spans="1:31" ht="32.1" customHeight="1">
      <c r="A88" s="416"/>
      <c r="B88" s="417"/>
      <c r="C88" s="418"/>
      <c r="D88" s="424"/>
      <c r="E88" s="425"/>
      <c r="F88" s="411"/>
      <c r="G88" s="411"/>
      <c r="H88" s="411"/>
      <c r="I88" s="411"/>
      <c r="J88" s="411"/>
      <c r="K88" s="411"/>
      <c r="L88" s="411"/>
      <c r="M88" s="411"/>
      <c r="N88" s="411"/>
      <c r="O88" s="411"/>
      <c r="P88" s="411"/>
      <c r="Q88" s="411"/>
      <c r="R88" s="411"/>
      <c r="S88" s="411"/>
      <c r="T88" s="411"/>
      <c r="U88" s="411"/>
      <c r="V88" s="411"/>
      <c r="W88" s="411"/>
      <c r="X88" s="410"/>
      <c r="Y88" s="410"/>
      <c r="Z88" s="410"/>
      <c r="AA88" s="410"/>
      <c r="AB88" s="410"/>
      <c r="AC88" s="410"/>
      <c r="AD88" s="410"/>
      <c r="AE88" s="410"/>
    </row>
    <row r="89" spans="1:31" ht="3.6" customHeight="1">
      <c r="A89" s="416"/>
      <c r="B89" s="417"/>
      <c r="C89" s="418"/>
      <c r="D89" s="426"/>
      <c r="E89" s="427"/>
      <c r="F89" s="411"/>
      <c r="G89" s="411"/>
      <c r="H89" s="411"/>
      <c r="I89" s="411"/>
      <c r="J89" s="411"/>
      <c r="K89" s="411"/>
      <c r="L89" s="411"/>
      <c r="M89" s="411"/>
      <c r="N89" s="411"/>
      <c r="O89" s="411"/>
      <c r="P89" s="411"/>
      <c r="Q89" s="411"/>
      <c r="R89" s="411"/>
      <c r="S89" s="411"/>
      <c r="T89" s="411"/>
      <c r="U89" s="411"/>
      <c r="V89" s="411"/>
      <c r="W89" s="411"/>
      <c r="X89" s="410"/>
      <c r="Y89" s="410"/>
      <c r="Z89" s="410"/>
      <c r="AA89" s="410"/>
      <c r="AB89" s="410"/>
      <c r="AC89" s="410"/>
      <c r="AD89" s="410"/>
      <c r="AE89" s="410"/>
    </row>
    <row r="90" spans="1:31" ht="3.6" customHeight="1">
      <c r="A90" s="416"/>
      <c r="B90" s="417"/>
      <c r="C90" s="418"/>
      <c r="D90" s="422" t="s">
        <v>631</v>
      </c>
      <c r="E90" s="423"/>
      <c r="F90" s="411" t="s">
        <v>622</v>
      </c>
      <c r="G90" s="411"/>
      <c r="H90" s="411"/>
      <c r="I90" s="411"/>
      <c r="J90" s="411"/>
      <c r="K90" s="411"/>
      <c r="L90" s="411"/>
      <c r="M90" s="411"/>
      <c r="N90" s="411"/>
      <c r="O90" s="411"/>
      <c r="P90" s="411"/>
      <c r="Q90" s="411"/>
      <c r="R90" s="411"/>
      <c r="S90" s="411"/>
      <c r="T90" s="411"/>
      <c r="U90" s="411"/>
      <c r="V90" s="411"/>
      <c r="W90" s="411"/>
      <c r="X90" s="410"/>
      <c r="Y90" s="410"/>
      <c r="Z90" s="410"/>
      <c r="AA90" s="410"/>
      <c r="AB90" s="410"/>
      <c r="AC90" s="410"/>
      <c r="AD90" s="410"/>
      <c r="AE90" s="410"/>
    </row>
    <row r="91" spans="1:31" ht="20.100000000000001" customHeight="1">
      <c r="A91" s="416"/>
      <c r="B91" s="417"/>
      <c r="C91" s="418"/>
      <c r="D91" s="424"/>
      <c r="E91" s="425"/>
      <c r="F91" s="411"/>
      <c r="G91" s="411"/>
      <c r="H91" s="411"/>
      <c r="I91" s="411"/>
      <c r="J91" s="411"/>
      <c r="K91" s="411"/>
      <c r="L91" s="411"/>
      <c r="M91" s="411"/>
      <c r="N91" s="411"/>
      <c r="O91" s="411"/>
      <c r="P91" s="411"/>
      <c r="Q91" s="411"/>
      <c r="R91" s="411"/>
      <c r="S91" s="411"/>
      <c r="T91" s="411"/>
      <c r="U91" s="411"/>
      <c r="V91" s="411"/>
      <c r="W91" s="411"/>
      <c r="X91" s="410"/>
      <c r="Y91" s="410"/>
      <c r="Z91" s="410"/>
      <c r="AA91" s="410"/>
      <c r="AB91" s="410"/>
      <c r="AC91" s="410"/>
      <c r="AD91" s="410"/>
      <c r="AE91" s="410"/>
    </row>
    <row r="92" spans="1:31" ht="3.6" customHeight="1">
      <c r="A92" s="419"/>
      <c r="B92" s="420"/>
      <c r="C92" s="421"/>
      <c r="D92" s="426"/>
      <c r="E92" s="427"/>
      <c r="F92" s="411"/>
      <c r="G92" s="411"/>
      <c r="H92" s="411"/>
      <c r="I92" s="411"/>
      <c r="J92" s="411"/>
      <c r="K92" s="411"/>
      <c r="L92" s="411"/>
      <c r="M92" s="411"/>
      <c r="N92" s="411"/>
      <c r="O92" s="411"/>
      <c r="P92" s="411"/>
      <c r="Q92" s="411"/>
      <c r="R92" s="411"/>
      <c r="S92" s="411"/>
      <c r="T92" s="411"/>
      <c r="U92" s="411"/>
      <c r="V92" s="411"/>
      <c r="W92" s="411"/>
      <c r="X92" s="410"/>
      <c r="Y92" s="410"/>
      <c r="Z92" s="410"/>
      <c r="AA92" s="410"/>
      <c r="AB92" s="410"/>
      <c r="AC92" s="410"/>
      <c r="AD92" s="410"/>
      <c r="AE92" s="410"/>
    </row>
    <row r="93" spans="1:31" ht="3.6" customHeight="1">
      <c r="A93" s="371" t="s">
        <v>317</v>
      </c>
      <c r="B93" s="372"/>
      <c r="C93" s="372"/>
      <c r="D93" s="372"/>
      <c r="E93" s="372"/>
      <c r="F93" s="372"/>
      <c r="G93" s="372"/>
      <c r="H93" s="372"/>
      <c r="I93" s="372"/>
      <c r="J93" s="373"/>
      <c r="K93" s="362"/>
      <c r="L93" s="363"/>
      <c r="M93" s="363"/>
      <c r="N93" s="363"/>
      <c r="O93" s="363"/>
      <c r="P93" s="363"/>
      <c r="Q93" s="363"/>
      <c r="R93" s="363"/>
      <c r="S93" s="363"/>
      <c r="T93" s="363"/>
      <c r="U93" s="363"/>
      <c r="V93" s="363"/>
      <c r="W93" s="363"/>
      <c r="X93" s="363"/>
      <c r="Y93" s="363"/>
      <c r="Z93" s="363"/>
      <c r="AA93" s="363"/>
      <c r="AB93" s="363"/>
      <c r="AC93" s="363"/>
      <c r="AD93" s="363"/>
      <c r="AE93" s="364"/>
    </row>
    <row r="94" spans="1:31" ht="23.1" customHeight="1">
      <c r="A94" s="374"/>
      <c r="B94" s="351"/>
      <c r="C94" s="351"/>
      <c r="D94" s="351"/>
      <c r="E94" s="351"/>
      <c r="F94" s="351"/>
      <c r="G94" s="351"/>
      <c r="H94" s="351"/>
      <c r="I94" s="351"/>
      <c r="J94" s="375"/>
      <c r="K94" s="365"/>
      <c r="L94" s="366"/>
      <c r="M94" s="366"/>
      <c r="N94" s="366"/>
      <c r="O94" s="366"/>
      <c r="P94" s="366"/>
      <c r="Q94" s="366"/>
      <c r="R94" s="366"/>
      <c r="S94" s="366"/>
      <c r="T94" s="366"/>
      <c r="U94" s="366"/>
      <c r="V94" s="366"/>
      <c r="W94" s="366"/>
      <c r="X94" s="366"/>
      <c r="Y94" s="366"/>
      <c r="Z94" s="366"/>
      <c r="AA94" s="366"/>
      <c r="AB94" s="366"/>
      <c r="AC94" s="366"/>
      <c r="AD94" s="366"/>
      <c r="AE94" s="367"/>
    </row>
    <row r="95" spans="1:31" ht="3.6" customHeight="1">
      <c r="A95" s="376"/>
      <c r="B95" s="352"/>
      <c r="C95" s="352"/>
      <c r="D95" s="352"/>
      <c r="E95" s="352"/>
      <c r="F95" s="352"/>
      <c r="G95" s="352"/>
      <c r="H95" s="352"/>
      <c r="I95" s="352"/>
      <c r="J95" s="377"/>
      <c r="K95" s="368"/>
      <c r="L95" s="369"/>
      <c r="M95" s="369"/>
      <c r="N95" s="369"/>
      <c r="O95" s="369"/>
      <c r="P95" s="369"/>
      <c r="Q95" s="369"/>
      <c r="R95" s="369"/>
      <c r="S95" s="369"/>
      <c r="T95" s="369"/>
      <c r="U95" s="369"/>
      <c r="V95" s="369"/>
      <c r="W95" s="369"/>
      <c r="X95" s="369"/>
      <c r="Y95" s="369"/>
      <c r="Z95" s="369"/>
      <c r="AA95" s="369"/>
      <c r="AB95" s="369"/>
      <c r="AC95" s="369"/>
      <c r="AD95" s="369"/>
      <c r="AE95" s="370"/>
    </row>
    <row r="96" spans="1:31" ht="12.9" customHeight="1">
      <c r="B96" s="70" t="s">
        <v>2157</v>
      </c>
      <c r="M96" s="104"/>
    </row>
    <row r="97" spans="2:40" ht="3.6" customHeight="1"/>
    <row r="98" spans="2:40" ht="15" customHeight="1">
      <c r="C98" s="387"/>
      <c r="D98" s="388"/>
      <c r="E98" s="95"/>
      <c r="F98" s="70" t="s">
        <v>13</v>
      </c>
      <c r="G98" s="95"/>
      <c r="H98" s="70" t="s">
        <v>623</v>
      </c>
      <c r="I98" s="105"/>
      <c r="J98" s="70" t="s">
        <v>480</v>
      </c>
    </row>
    <row r="99" spans="2:40" ht="3.6" customHeight="1">
      <c r="M99" s="71"/>
      <c r="N99" s="71"/>
      <c r="O99" s="71"/>
      <c r="P99" s="71"/>
    </row>
    <row r="100" spans="2:40" ht="15" customHeight="1">
      <c r="B100" s="399" t="s">
        <v>273</v>
      </c>
      <c r="C100" s="399"/>
      <c r="D100" s="399"/>
      <c r="E100" s="400" t="s">
        <v>633</v>
      </c>
      <c r="F100" s="400"/>
      <c r="G100" s="400"/>
      <c r="H100" s="400"/>
      <c r="I100" s="400"/>
      <c r="J100" s="400"/>
      <c r="K100" s="400"/>
      <c r="M100" s="106"/>
      <c r="N100" s="387" t="s">
        <v>265</v>
      </c>
      <c r="O100" s="398"/>
      <c r="P100" s="388"/>
      <c r="Q100" s="348"/>
      <c r="R100" s="349"/>
      <c r="S100" s="350"/>
      <c r="T100" s="103" t="s">
        <v>592</v>
      </c>
      <c r="U100" s="348"/>
      <c r="V100" s="349"/>
      <c r="W100" s="350"/>
      <c r="X100" s="92"/>
      <c r="Y100" s="92"/>
      <c r="Z100" s="92"/>
      <c r="AA100" s="107"/>
      <c r="AB100" s="92"/>
      <c r="AC100" s="93"/>
    </row>
    <row r="101" spans="2:40" ht="15" customHeight="1">
      <c r="B101" s="399"/>
      <c r="C101" s="399"/>
      <c r="D101" s="399"/>
      <c r="E101" s="400"/>
      <c r="F101" s="400"/>
      <c r="G101" s="400"/>
      <c r="H101" s="400"/>
      <c r="I101" s="400"/>
      <c r="J101" s="400"/>
      <c r="K101" s="400"/>
      <c r="M101" s="106"/>
      <c r="N101" s="387" t="s">
        <v>306</v>
      </c>
      <c r="O101" s="398"/>
      <c r="P101" s="388"/>
      <c r="Q101" s="348"/>
      <c r="R101" s="349"/>
      <c r="S101" s="349"/>
      <c r="T101" s="349"/>
      <c r="U101" s="350"/>
      <c r="V101" s="387" t="s">
        <v>267</v>
      </c>
      <c r="W101" s="398"/>
      <c r="X101" s="388"/>
      <c r="Y101" s="348"/>
      <c r="Z101" s="349"/>
      <c r="AA101" s="349"/>
      <c r="AB101" s="349"/>
      <c r="AC101" s="350"/>
    </row>
    <row r="102" spans="2:40" ht="15" customHeight="1">
      <c r="B102" s="399"/>
      <c r="C102" s="399"/>
      <c r="D102" s="399"/>
      <c r="E102" s="400"/>
      <c r="F102" s="400"/>
      <c r="G102" s="400"/>
      <c r="H102" s="400"/>
      <c r="I102" s="400"/>
      <c r="J102" s="400"/>
      <c r="K102" s="400"/>
      <c r="M102" s="106"/>
      <c r="N102" s="387" t="s">
        <v>638</v>
      </c>
      <c r="O102" s="398"/>
      <c r="P102" s="388"/>
      <c r="Q102" s="348"/>
      <c r="R102" s="349"/>
      <c r="S102" s="349"/>
      <c r="T102" s="349"/>
      <c r="U102" s="350"/>
      <c r="V102" s="387" t="s">
        <v>269</v>
      </c>
      <c r="W102" s="398"/>
      <c r="X102" s="388"/>
      <c r="Y102" s="348"/>
      <c r="Z102" s="349"/>
      <c r="AA102" s="349"/>
      <c r="AB102" s="349"/>
      <c r="AC102" s="350"/>
    </row>
    <row r="103" spans="2:40" ht="15" customHeight="1">
      <c r="B103" s="399"/>
      <c r="C103" s="399"/>
      <c r="D103" s="399"/>
      <c r="E103" s="400"/>
      <c r="F103" s="400"/>
      <c r="G103" s="400"/>
      <c r="H103" s="400"/>
      <c r="I103" s="400"/>
      <c r="J103" s="400"/>
      <c r="K103" s="400"/>
      <c r="M103" s="106"/>
      <c r="N103" s="387" t="s">
        <v>270</v>
      </c>
      <c r="O103" s="398"/>
      <c r="P103" s="388"/>
      <c r="Q103" s="348"/>
      <c r="R103" s="349"/>
      <c r="S103" s="349"/>
      <c r="T103" s="349"/>
      <c r="U103" s="349"/>
      <c r="V103" s="349"/>
      <c r="W103" s="349"/>
      <c r="X103" s="349"/>
      <c r="Y103" s="349"/>
      <c r="Z103" s="349"/>
      <c r="AA103" s="349"/>
      <c r="AB103" s="349"/>
      <c r="AC103" s="350"/>
    </row>
    <row r="104" spans="2:40" ht="3.6" customHeight="1">
      <c r="M104" s="108"/>
      <c r="N104" s="71"/>
      <c r="O104" s="71"/>
      <c r="P104" s="71"/>
      <c r="AA104" s="104"/>
    </row>
    <row r="105" spans="2:40" ht="3.6" customHeight="1">
      <c r="M105" s="104"/>
      <c r="AA105" s="104"/>
    </row>
    <row r="106" spans="2:40" s="46" customFormat="1" ht="17.100000000000001" customHeight="1">
      <c r="B106" s="338" t="s">
        <v>8</v>
      </c>
      <c r="C106" s="338"/>
      <c r="D106" s="338"/>
      <c r="E106" s="345" t="s">
        <v>634</v>
      </c>
      <c r="F106" s="345"/>
      <c r="G106" s="345"/>
      <c r="H106" s="345"/>
      <c r="I106" s="345"/>
      <c r="J106" s="345"/>
      <c r="K106" s="345"/>
      <c r="M106" s="110"/>
      <c r="N106" s="339" t="s">
        <v>2148</v>
      </c>
      <c r="O106" s="340"/>
      <c r="P106" s="340"/>
      <c r="Q106" s="340"/>
      <c r="R106" s="340"/>
      <c r="S106" s="340"/>
      <c r="T106" s="341"/>
      <c r="U106" s="342"/>
      <c r="V106" s="343"/>
      <c r="W106" s="343"/>
      <c r="X106" s="343"/>
      <c r="Y106" s="343"/>
      <c r="Z106" s="343"/>
      <c r="AA106" s="343"/>
      <c r="AB106" s="343"/>
      <c r="AC106" s="344"/>
    </row>
    <row r="107" spans="2:40" s="46" customFormat="1" ht="17.100000000000001" customHeight="1">
      <c r="B107" s="338"/>
      <c r="C107" s="338"/>
      <c r="D107" s="338"/>
      <c r="E107" s="345"/>
      <c r="F107" s="345"/>
      <c r="G107" s="345"/>
      <c r="H107" s="345"/>
      <c r="I107" s="345"/>
      <c r="J107" s="345"/>
      <c r="K107" s="345"/>
      <c r="M107" s="110"/>
      <c r="N107" s="339" t="s">
        <v>2149</v>
      </c>
      <c r="O107" s="340"/>
      <c r="P107" s="340"/>
      <c r="Q107" s="340"/>
      <c r="R107" s="340"/>
      <c r="S107" s="340"/>
      <c r="T107" s="341"/>
      <c r="U107" s="342"/>
      <c r="V107" s="343"/>
      <c r="W107" s="343"/>
      <c r="X107" s="343"/>
      <c r="Y107" s="343"/>
      <c r="Z107" s="343"/>
      <c r="AA107" s="343"/>
      <c r="AB107" s="343"/>
      <c r="AC107" s="344"/>
    </row>
    <row r="108" spans="2:40" ht="3.6" customHeight="1">
      <c r="M108" s="104"/>
      <c r="AA108" s="104"/>
    </row>
    <row r="109" spans="2:40" ht="3.6" customHeight="1">
      <c r="M109" s="104"/>
    </row>
    <row r="110" spans="2:40" ht="13.35" customHeight="1">
      <c r="B110" s="70" t="s">
        <v>632</v>
      </c>
      <c r="M110" s="111"/>
      <c r="S110" s="70" t="s">
        <v>636</v>
      </c>
      <c r="V110" s="348"/>
      <c r="W110" s="349"/>
      <c r="X110" s="349"/>
      <c r="Y110" s="349"/>
      <c r="Z110" s="349"/>
      <c r="AA110" s="349"/>
      <c r="AB110" s="349"/>
      <c r="AC110" s="350"/>
      <c r="AG110" s="79"/>
    </row>
    <row r="111" spans="2:40" ht="13.35" customHeight="1">
      <c r="B111" s="70" t="s">
        <v>635</v>
      </c>
      <c r="S111" s="70" t="s">
        <v>637</v>
      </c>
      <c r="V111" s="348"/>
      <c r="W111" s="349"/>
      <c r="X111" s="349"/>
      <c r="Y111" s="349"/>
      <c r="Z111" s="349"/>
      <c r="AA111" s="349"/>
      <c r="AB111" s="349"/>
      <c r="AC111" s="350"/>
    </row>
    <row r="112" spans="2:40" ht="3.6" customHeight="1">
      <c r="Q112" s="76"/>
      <c r="R112" s="76"/>
      <c r="S112" s="76"/>
      <c r="T112" s="76"/>
      <c r="U112" s="76"/>
      <c r="V112" s="76"/>
      <c r="W112" s="76"/>
      <c r="X112" s="76"/>
      <c r="Y112" s="76"/>
      <c r="Z112" s="76"/>
      <c r="AE112" s="76"/>
      <c r="AF112" s="76"/>
      <c r="AG112" s="76"/>
      <c r="AH112" s="76"/>
      <c r="AI112" s="76"/>
      <c r="AJ112" s="76"/>
      <c r="AK112" s="76"/>
      <c r="AL112" s="76"/>
      <c r="AM112" s="76"/>
      <c r="AN112" s="76"/>
    </row>
    <row r="113" spans="1:40" ht="13.35" customHeight="1">
      <c r="Q113" s="76"/>
      <c r="R113" s="77"/>
      <c r="S113" s="77"/>
      <c r="T113" s="76"/>
      <c r="U113" s="77"/>
      <c r="V113" s="76"/>
      <c r="W113" s="77"/>
      <c r="X113" s="76"/>
      <c r="Y113" s="77"/>
      <c r="Z113" s="76"/>
      <c r="AE113" s="76"/>
      <c r="AF113" s="77"/>
      <c r="AG113" s="77"/>
      <c r="AH113" s="76"/>
      <c r="AI113" s="77"/>
      <c r="AJ113" s="76"/>
      <c r="AK113" s="77"/>
      <c r="AL113" s="76"/>
      <c r="AM113" s="77"/>
      <c r="AN113" s="76"/>
    </row>
    <row r="114" spans="1:40" ht="3.6" customHeight="1">
      <c r="Q114" s="76"/>
      <c r="R114" s="76"/>
      <c r="S114" s="76"/>
      <c r="T114" s="76"/>
      <c r="U114" s="76"/>
      <c r="V114" s="76"/>
      <c r="W114" s="76"/>
      <c r="X114" s="76"/>
      <c r="Y114" s="76"/>
      <c r="Z114" s="76"/>
      <c r="AE114" s="76"/>
      <c r="AF114" s="76"/>
      <c r="AG114" s="76"/>
      <c r="AH114" s="76"/>
      <c r="AI114" s="76"/>
      <c r="AJ114" s="76"/>
      <c r="AK114" s="76"/>
      <c r="AL114" s="76"/>
      <c r="AM114" s="76"/>
      <c r="AN114" s="76"/>
    </row>
    <row r="115" spans="1:40" ht="3.6" customHeight="1">
      <c r="Q115" s="76"/>
      <c r="R115" s="76"/>
      <c r="S115" s="76"/>
      <c r="T115" s="76"/>
      <c r="U115" s="76"/>
      <c r="V115" s="76"/>
      <c r="W115" s="76"/>
      <c r="X115" s="76"/>
      <c r="Y115" s="76"/>
      <c r="Z115" s="76"/>
      <c r="AE115" s="76"/>
      <c r="AF115" s="76"/>
      <c r="AG115" s="76"/>
      <c r="AH115" s="76"/>
      <c r="AI115" s="76"/>
      <c r="AJ115" s="76"/>
      <c r="AK115" s="76"/>
      <c r="AL115" s="76"/>
      <c r="AM115" s="76"/>
      <c r="AN115" s="76"/>
    </row>
    <row r="116" spans="1:40" ht="13.35" customHeight="1">
      <c r="A116" s="70" t="s">
        <v>639</v>
      </c>
      <c r="Q116" s="76"/>
      <c r="R116" s="77"/>
      <c r="S116" s="77"/>
      <c r="T116" s="76"/>
      <c r="U116" s="77"/>
      <c r="V116" s="76"/>
      <c r="W116" s="77"/>
      <c r="X116" s="76"/>
      <c r="Y116" s="77"/>
      <c r="Z116" s="76"/>
      <c r="AE116" s="76"/>
      <c r="AF116" s="77"/>
      <c r="AG116" s="77"/>
      <c r="AH116" s="76"/>
      <c r="AI116" s="77"/>
      <c r="AJ116" s="76"/>
      <c r="AK116" s="77"/>
      <c r="AL116" s="76"/>
      <c r="AM116" s="77"/>
      <c r="AN116" s="76"/>
    </row>
    <row r="117" spans="1:40" ht="3.6" customHeight="1">
      <c r="Q117" s="76"/>
      <c r="R117" s="76"/>
      <c r="S117" s="76"/>
      <c r="T117" s="76"/>
      <c r="U117" s="76"/>
      <c r="V117" s="76"/>
      <c r="W117" s="76"/>
      <c r="X117" s="76"/>
      <c r="Y117" s="76"/>
      <c r="Z117" s="76"/>
      <c r="AE117" s="76"/>
      <c r="AF117" s="76"/>
      <c r="AG117" s="76"/>
      <c r="AH117" s="76"/>
      <c r="AI117" s="76"/>
      <c r="AJ117" s="76"/>
      <c r="AK117" s="76"/>
      <c r="AL117" s="76"/>
      <c r="AM117" s="76"/>
      <c r="AN117" s="76"/>
    </row>
    <row r="118" spans="1:40" ht="3.6" customHeight="1"/>
    <row r="119" spans="1:40" ht="13.35" customHeight="1">
      <c r="A119" s="224" t="s">
        <v>2252</v>
      </c>
      <c r="B119" s="346" t="s">
        <v>2243</v>
      </c>
      <c r="C119" s="346"/>
      <c r="D119" s="346"/>
      <c r="E119" s="346"/>
      <c r="F119" s="346"/>
      <c r="G119" s="346"/>
      <c r="H119" s="346"/>
      <c r="I119" s="346"/>
      <c r="J119" s="346"/>
      <c r="K119" s="346"/>
      <c r="L119" s="346"/>
      <c r="M119" s="346"/>
      <c r="N119" s="346"/>
      <c r="O119" s="346"/>
      <c r="P119" s="346"/>
      <c r="Q119" s="346"/>
      <c r="R119" s="346"/>
      <c r="S119" s="346"/>
      <c r="T119" s="346"/>
      <c r="U119" s="346"/>
      <c r="V119" s="346"/>
      <c r="W119" s="346"/>
      <c r="X119" s="346"/>
      <c r="Y119" s="346"/>
      <c r="Z119" s="346"/>
      <c r="AA119" s="346"/>
      <c r="AB119" s="346"/>
      <c r="AC119" s="346"/>
      <c r="AD119" s="346"/>
      <c r="AE119" s="346"/>
    </row>
    <row r="120" spans="1:40" ht="4.8" customHeight="1">
      <c r="A120" s="224"/>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row>
    <row r="121" spans="1:40" ht="13.35" customHeight="1">
      <c r="A121" s="224" t="s">
        <v>2253</v>
      </c>
      <c r="B121" s="346" t="s">
        <v>2244</v>
      </c>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47"/>
      <c r="AE121" s="347"/>
      <c r="AG121" s="79"/>
    </row>
    <row r="122" spans="1:40" ht="4.8" customHeight="1">
      <c r="A122" s="224"/>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row>
    <row r="123" spans="1:40" ht="29.4" customHeight="1">
      <c r="A123" s="225" t="s">
        <v>2254</v>
      </c>
      <c r="B123" s="346" t="s">
        <v>2245</v>
      </c>
      <c r="C123" s="347"/>
      <c r="D123" s="347"/>
      <c r="E123" s="347"/>
      <c r="F123" s="347"/>
      <c r="G123" s="347"/>
      <c r="H123" s="347"/>
      <c r="I123" s="347"/>
      <c r="J123" s="347"/>
      <c r="K123" s="347"/>
      <c r="L123" s="347"/>
      <c r="M123" s="347"/>
      <c r="N123" s="347"/>
      <c r="O123" s="347"/>
      <c r="P123" s="347"/>
      <c r="Q123" s="347"/>
      <c r="R123" s="347"/>
      <c r="S123" s="347"/>
      <c r="T123" s="347"/>
      <c r="U123" s="347"/>
      <c r="V123" s="347"/>
      <c r="W123" s="347"/>
      <c r="X123" s="347"/>
      <c r="Y123" s="347"/>
      <c r="Z123" s="347"/>
      <c r="AA123" s="347"/>
      <c r="AB123" s="347"/>
      <c r="AC123" s="347"/>
      <c r="AD123" s="347"/>
      <c r="AE123" s="347"/>
    </row>
    <row r="124" spans="1:40" ht="4.8" customHeight="1">
      <c r="A124" s="225"/>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row>
    <row r="125" spans="1:40" ht="31.8" customHeight="1">
      <c r="A125" s="225" t="s">
        <v>2255</v>
      </c>
      <c r="B125" s="346" t="s">
        <v>2246</v>
      </c>
      <c r="C125" s="346"/>
      <c r="D125" s="346"/>
      <c r="E125" s="346"/>
      <c r="F125" s="346"/>
      <c r="G125" s="346"/>
      <c r="H125" s="346"/>
      <c r="I125" s="346"/>
      <c r="J125" s="346"/>
      <c r="K125" s="346"/>
      <c r="L125" s="346"/>
      <c r="M125" s="346"/>
      <c r="N125" s="346"/>
      <c r="O125" s="346"/>
      <c r="P125" s="346"/>
      <c r="Q125" s="346"/>
      <c r="R125" s="346"/>
      <c r="S125" s="346"/>
      <c r="T125" s="346"/>
      <c r="U125" s="346"/>
      <c r="V125" s="346"/>
      <c r="W125" s="346"/>
      <c r="X125" s="346"/>
      <c r="Y125" s="346"/>
      <c r="Z125" s="346"/>
      <c r="AA125" s="346"/>
      <c r="AB125" s="346"/>
      <c r="AC125" s="346"/>
      <c r="AD125" s="346"/>
      <c r="AE125" s="346"/>
      <c r="AF125" s="76"/>
      <c r="AG125" s="76"/>
      <c r="AH125" s="76"/>
      <c r="AI125" s="76"/>
      <c r="AJ125" s="76"/>
      <c r="AK125" s="76"/>
      <c r="AL125" s="76"/>
      <c r="AM125" s="76"/>
      <c r="AN125" s="76"/>
    </row>
    <row r="126" spans="1:40" ht="4.8" customHeight="1">
      <c r="A126" s="225"/>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77"/>
      <c r="AG126" s="77"/>
      <c r="AH126" s="76"/>
      <c r="AI126" s="77"/>
      <c r="AJ126" s="76"/>
      <c r="AK126" s="77"/>
      <c r="AL126" s="76"/>
      <c r="AM126" s="77"/>
      <c r="AN126" s="76"/>
    </row>
    <row r="127" spans="1:40" ht="42" customHeight="1">
      <c r="A127" s="225" t="s">
        <v>2256</v>
      </c>
      <c r="B127" s="346" t="s">
        <v>2247</v>
      </c>
      <c r="C127" s="347"/>
      <c r="D127" s="347"/>
      <c r="E127" s="347"/>
      <c r="F127" s="347"/>
      <c r="G127" s="347"/>
      <c r="H127" s="347"/>
      <c r="I127" s="347"/>
      <c r="J127" s="347"/>
      <c r="K127" s="347"/>
      <c r="L127" s="347"/>
      <c r="M127" s="347"/>
      <c r="N127" s="347"/>
      <c r="O127" s="347"/>
      <c r="P127" s="347"/>
      <c r="Q127" s="347"/>
      <c r="R127" s="347"/>
      <c r="S127" s="347"/>
      <c r="T127" s="347"/>
      <c r="U127" s="347"/>
      <c r="V127" s="347"/>
      <c r="W127" s="347"/>
      <c r="X127" s="347"/>
      <c r="Y127" s="347"/>
      <c r="Z127" s="347"/>
      <c r="AA127" s="347"/>
      <c r="AB127" s="347"/>
      <c r="AC127" s="347"/>
      <c r="AD127" s="347"/>
      <c r="AE127" s="347"/>
      <c r="AF127" s="76"/>
      <c r="AG127" s="76"/>
      <c r="AH127" s="76"/>
      <c r="AI127" s="76"/>
      <c r="AJ127" s="76"/>
      <c r="AK127" s="76"/>
      <c r="AL127" s="76"/>
      <c r="AM127" s="76"/>
      <c r="AN127" s="76"/>
    </row>
    <row r="128" spans="1:40" ht="4.8" customHeight="1">
      <c r="A128" s="224"/>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row>
    <row r="129" spans="1:33" ht="28.8" customHeight="1">
      <c r="A129" s="225" t="s">
        <v>2257</v>
      </c>
      <c r="B129" s="346" t="s">
        <v>2248</v>
      </c>
      <c r="C129" s="347"/>
      <c r="D129" s="347"/>
      <c r="E129" s="347"/>
      <c r="F129" s="347"/>
      <c r="G129" s="347"/>
      <c r="H129" s="347"/>
      <c r="I129" s="347"/>
      <c r="J129" s="347"/>
      <c r="K129" s="347"/>
      <c r="L129" s="347"/>
      <c r="M129" s="347"/>
      <c r="N129" s="347"/>
      <c r="O129" s="347"/>
      <c r="P129" s="347"/>
      <c r="Q129" s="347"/>
      <c r="R129" s="347"/>
      <c r="S129" s="347"/>
      <c r="T129" s="347"/>
      <c r="U129" s="347"/>
      <c r="V129" s="347"/>
      <c r="W129" s="347"/>
      <c r="X129" s="347"/>
      <c r="Y129" s="347"/>
      <c r="Z129" s="347"/>
      <c r="AA129" s="347"/>
      <c r="AB129" s="347"/>
      <c r="AC129" s="347"/>
      <c r="AD129" s="347"/>
      <c r="AE129" s="347"/>
    </row>
    <row r="130" spans="1:33" ht="4.8" customHeight="1">
      <c r="A130" s="225"/>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row>
    <row r="131" spans="1:33" ht="28.2" customHeight="1">
      <c r="A131" s="225" t="s">
        <v>2258</v>
      </c>
      <c r="B131" s="346" t="s">
        <v>2249</v>
      </c>
      <c r="C131" s="347"/>
      <c r="D131" s="347"/>
      <c r="E131" s="347"/>
      <c r="F131" s="347"/>
      <c r="G131" s="347"/>
      <c r="H131" s="347"/>
      <c r="I131" s="347"/>
      <c r="J131" s="347"/>
      <c r="K131" s="347"/>
      <c r="L131" s="347"/>
      <c r="M131" s="347"/>
      <c r="N131" s="347"/>
      <c r="O131" s="347"/>
      <c r="P131" s="347"/>
      <c r="Q131" s="347"/>
      <c r="R131" s="347"/>
      <c r="S131" s="347"/>
      <c r="T131" s="347"/>
      <c r="U131" s="347"/>
      <c r="V131" s="347"/>
      <c r="W131" s="347"/>
      <c r="X131" s="347"/>
      <c r="Y131" s="347"/>
      <c r="Z131" s="347"/>
      <c r="AA131" s="347"/>
      <c r="AB131" s="347"/>
      <c r="AC131" s="347"/>
      <c r="AD131" s="347"/>
      <c r="AE131" s="347"/>
    </row>
    <row r="132" spans="1:33" ht="4.8" customHeight="1">
      <c r="A132" s="225"/>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G132" s="79"/>
    </row>
    <row r="133" spans="1:33" ht="28.8" customHeight="1">
      <c r="A133" s="225" t="s">
        <v>2259</v>
      </c>
      <c r="B133" s="346" t="s">
        <v>2250</v>
      </c>
      <c r="C133" s="347"/>
      <c r="D133" s="347"/>
      <c r="E133" s="347"/>
      <c r="F133" s="347"/>
      <c r="G133" s="347"/>
      <c r="H133" s="347"/>
      <c r="I133" s="347"/>
      <c r="J133" s="347"/>
      <c r="K133" s="347"/>
      <c r="L133" s="347"/>
      <c r="M133" s="347"/>
      <c r="N133" s="347"/>
      <c r="O133" s="347"/>
      <c r="P133" s="347"/>
      <c r="Q133" s="347"/>
      <c r="R133" s="347"/>
      <c r="S133" s="347"/>
      <c r="T133" s="347"/>
      <c r="U133" s="347"/>
      <c r="V133" s="347"/>
      <c r="W133" s="347"/>
      <c r="X133" s="347"/>
      <c r="Y133" s="347"/>
      <c r="Z133" s="347"/>
      <c r="AA133" s="347"/>
      <c r="AB133" s="347"/>
      <c r="AC133" s="347"/>
      <c r="AD133" s="347"/>
      <c r="AE133" s="347"/>
    </row>
    <row r="134" spans="1:33" ht="4.8" customHeight="1">
      <c r="A134" s="224"/>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row>
    <row r="135" spans="1:33" ht="81" customHeight="1">
      <c r="A135" s="225" t="s">
        <v>2260</v>
      </c>
      <c r="B135" s="346" t="s">
        <v>2251</v>
      </c>
      <c r="C135" s="347"/>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347"/>
      <c r="AE135" s="347"/>
    </row>
    <row r="136" spans="1:33" ht="16.8"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row>
    <row r="137" spans="1:33" ht="16.8" customHeight="1">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row>
    <row r="138" spans="1:33" ht="16.8"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G138" s="79"/>
    </row>
    <row r="139" spans="1:33" ht="16.8"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row>
    <row r="140" spans="1:33" ht="16.8" customHeight="1">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row>
    <row r="141" spans="1:33" ht="16.8"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G141" s="79"/>
    </row>
    <row r="142" spans="1:33" ht="16.8"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row>
    <row r="143" spans="1:33" ht="16.8" customHeight="1"/>
    <row r="144" spans="1:33" ht="24.9" customHeight="1">
      <c r="AG144" s="79"/>
    </row>
  </sheetData>
  <mergeCells count="123">
    <mergeCell ref="K33:U35"/>
    <mergeCell ref="V33:AE35"/>
    <mergeCell ref="K63:K65"/>
    <mergeCell ref="L63:AE65"/>
    <mergeCell ref="K66:K68"/>
    <mergeCell ref="L66:AE68"/>
    <mergeCell ref="K39:K41"/>
    <mergeCell ref="L39:AE41"/>
    <mergeCell ref="K42:K44"/>
    <mergeCell ref="L42:AE44"/>
    <mergeCell ref="K45:K47"/>
    <mergeCell ref="L45:AE47"/>
    <mergeCell ref="K48:K50"/>
    <mergeCell ref="L48:AE50"/>
    <mergeCell ref="K51:K53"/>
    <mergeCell ref="L51:AE53"/>
    <mergeCell ref="K54:K56"/>
    <mergeCell ref="L54:AE56"/>
    <mergeCell ref="K57:K59"/>
    <mergeCell ref="L57:AE59"/>
    <mergeCell ref="K60:K62"/>
    <mergeCell ref="L60:AE62"/>
    <mergeCell ref="H2:X4"/>
    <mergeCell ref="A5:E7"/>
    <mergeCell ref="F5:O7"/>
    <mergeCell ref="P5:T7"/>
    <mergeCell ref="V6:W6"/>
    <mergeCell ref="N15:T15"/>
    <mergeCell ref="U15:W15"/>
    <mergeCell ref="X15:AE15"/>
    <mergeCell ref="A8:E10"/>
    <mergeCell ref="F8:O10"/>
    <mergeCell ref="P8:T10"/>
    <mergeCell ref="V9:W9"/>
    <mergeCell ref="A11:J13"/>
    <mergeCell ref="K11:AE13"/>
    <mergeCell ref="A14:J17"/>
    <mergeCell ref="K14:M14"/>
    <mergeCell ref="N14:Q14"/>
    <mergeCell ref="S14:V14"/>
    <mergeCell ref="K15:M15"/>
    <mergeCell ref="K16:M16"/>
    <mergeCell ref="N16:T16"/>
    <mergeCell ref="U16:W16"/>
    <mergeCell ref="X16:AE16"/>
    <mergeCell ref="K17:M17"/>
    <mergeCell ref="A93:J95"/>
    <mergeCell ref="K93:AE95"/>
    <mergeCell ref="C98:D98"/>
    <mergeCell ref="N17:AE17"/>
    <mergeCell ref="D81:E83"/>
    <mergeCell ref="F81:W83"/>
    <mergeCell ref="X81:AE83"/>
    <mergeCell ref="X75:AE77"/>
    <mergeCell ref="A27:J29"/>
    <mergeCell ref="K27:AE29"/>
    <mergeCell ref="A30:J32"/>
    <mergeCell ref="K30:AE32"/>
    <mergeCell ref="A39:J68"/>
    <mergeCell ref="A33:B38"/>
    <mergeCell ref="C33:J35"/>
    <mergeCell ref="C36:J38"/>
    <mergeCell ref="K36:U38"/>
    <mergeCell ref="V36:AE38"/>
    <mergeCell ref="A18:J20"/>
    <mergeCell ref="K18:AE20"/>
    <mergeCell ref="A21:J23"/>
    <mergeCell ref="K21:AE23"/>
    <mergeCell ref="A24:J26"/>
    <mergeCell ref="K24:AE26"/>
    <mergeCell ref="F84:W86"/>
    <mergeCell ref="X84:AE86"/>
    <mergeCell ref="D87:E89"/>
    <mergeCell ref="F87:W89"/>
    <mergeCell ref="X87:AE89"/>
    <mergeCell ref="A69:C92"/>
    <mergeCell ref="D69:E71"/>
    <mergeCell ref="F69:W71"/>
    <mergeCell ref="X69:AE71"/>
    <mergeCell ref="D72:E74"/>
    <mergeCell ref="F72:W74"/>
    <mergeCell ref="X72:AE74"/>
    <mergeCell ref="D75:E77"/>
    <mergeCell ref="F75:W77"/>
    <mergeCell ref="D78:E80"/>
    <mergeCell ref="F78:W80"/>
    <mergeCell ref="X78:AE80"/>
    <mergeCell ref="D90:E92"/>
    <mergeCell ref="F90:W92"/>
    <mergeCell ref="X90:AE92"/>
    <mergeCell ref="D84:E86"/>
    <mergeCell ref="V110:AC110"/>
    <mergeCell ref="V111:AC111"/>
    <mergeCell ref="B106:D107"/>
    <mergeCell ref="E106:K107"/>
    <mergeCell ref="N106:T106"/>
    <mergeCell ref="U106:AC106"/>
    <mergeCell ref="N107:T107"/>
    <mergeCell ref="U107:AC107"/>
    <mergeCell ref="N103:P103"/>
    <mergeCell ref="Q103:AC103"/>
    <mergeCell ref="B100:D103"/>
    <mergeCell ref="E100:K103"/>
    <mergeCell ref="N100:P100"/>
    <mergeCell ref="Q100:S100"/>
    <mergeCell ref="U100:W100"/>
    <mergeCell ref="N101:P101"/>
    <mergeCell ref="Q101:U101"/>
    <mergeCell ref="V101:X101"/>
    <mergeCell ref="Y101:AC101"/>
    <mergeCell ref="N102:P102"/>
    <mergeCell ref="Q102:U102"/>
    <mergeCell ref="V102:X102"/>
    <mergeCell ref="Y102:AC102"/>
    <mergeCell ref="B119:AE119"/>
    <mergeCell ref="B121:AE121"/>
    <mergeCell ref="B123:AE123"/>
    <mergeCell ref="B125:AE125"/>
    <mergeCell ref="B127:AE127"/>
    <mergeCell ref="B129:AE129"/>
    <mergeCell ref="B131:AE131"/>
    <mergeCell ref="B133:AE133"/>
    <mergeCell ref="B135:AE135"/>
  </mergeCells>
  <phoneticPr fontId="3"/>
  <dataValidations count="4">
    <dataValidation type="list" allowBlank="1" showInputMessage="1" showErrorMessage="1" sqref="AC6 I98 AC9" xr:uid="{A5050334-2EBB-471B-BA35-C9991BE717CE}">
      <formula1>日</formula1>
    </dataValidation>
    <dataValidation type="list" allowBlank="1" showInputMessage="1" showErrorMessage="1" sqref="G98 AA6 AA9" xr:uid="{18EA2277-E3EE-4E84-94D7-9021C0023BCC}">
      <formula1>月</formula1>
    </dataValidation>
    <dataValidation type="list" allowBlank="1" showInputMessage="1" showErrorMessage="1" sqref="Y6 E98 Y9" xr:uid="{7AC8F23A-BFE3-482F-9EF4-53E17C4E3C25}">
      <formula1>年</formula1>
    </dataValidation>
    <dataValidation type="list" allowBlank="1" showInputMessage="1" showErrorMessage="1" sqref="V6:W6 C98:D98 V9:W9" xr:uid="{448B9EB4-BC26-4C08-9BC5-9DD62228B899}">
      <formula1>元号</formula1>
    </dataValidation>
  </dataValidations>
  <pageMargins left="0.59055118110236227" right="0.51181102362204722" top="0.74803149606299213" bottom="0.74803149606299213" header="0.31496062992125984" footer="0.31496062992125984"/>
  <pageSetup paperSize="9" fitToHeight="0" orientation="portrait" r:id="rId1"/>
  <rowBreaks count="2" manualBreakCount="2">
    <brk id="68" max="30" man="1"/>
    <brk id="114" max="3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53C51-F1C4-409B-921D-90726AD9CF78}">
  <sheetPr codeName="Sheet14">
    <pageSetUpPr fitToPage="1"/>
  </sheetPr>
  <dimension ref="A1:AZ195"/>
  <sheetViews>
    <sheetView view="pageBreakPreview" zoomScaleNormal="100" zoomScaleSheetLayoutView="100" workbookViewId="0"/>
  </sheetViews>
  <sheetFormatPr defaultColWidth="2.69921875" defaultRowHeight="13.35" customHeight="1"/>
  <cols>
    <col min="1" max="1" width="2.796875" style="50" customWidth="1"/>
    <col min="2" max="25" width="2.69921875" style="50"/>
    <col min="26" max="26" width="2.69921875" style="50" customWidth="1"/>
    <col min="27" max="29" width="2.69921875" style="50"/>
    <col min="30" max="30" width="2.69921875" style="50" customWidth="1"/>
    <col min="31" max="40" width="2.69921875" style="50"/>
    <col min="41" max="41" width="2.69921875" style="50" customWidth="1"/>
    <col min="42" max="16384" width="2.69921875" style="50"/>
  </cols>
  <sheetData>
    <row r="1" spans="1:52" ht="3.6" customHeight="1"/>
    <row r="2" spans="1:52" ht="13.35" customHeight="1">
      <c r="A2" s="177" t="s">
        <v>775</v>
      </c>
      <c r="AO2" s="51"/>
      <c r="AP2" s="51"/>
      <c r="AQ2" s="51"/>
      <c r="AR2" s="51"/>
      <c r="AS2" s="51"/>
      <c r="AT2" s="51"/>
      <c r="AU2" s="51"/>
      <c r="AV2" s="51"/>
      <c r="AW2" s="51"/>
    </row>
    <row r="3" spans="1:52" ht="3.6" customHeight="1">
      <c r="G3" s="454" t="s">
        <v>776</v>
      </c>
      <c r="H3" s="454"/>
      <c r="I3" s="454"/>
      <c r="J3" s="454"/>
      <c r="K3" s="454"/>
      <c r="L3" s="454"/>
      <c r="M3" s="454"/>
      <c r="N3" s="454"/>
      <c r="O3" s="454"/>
      <c r="P3" s="454"/>
      <c r="Q3" s="454"/>
      <c r="R3" s="454"/>
      <c r="S3" s="454"/>
      <c r="T3" s="454"/>
      <c r="U3" s="454"/>
      <c r="V3" s="454"/>
      <c r="W3" s="454"/>
      <c r="X3" s="454"/>
    </row>
    <row r="4" spans="1:52" ht="13.35" customHeight="1">
      <c r="A4" s="52"/>
      <c r="B4" s="52"/>
      <c r="C4" s="52"/>
      <c r="D4" s="52"/>
      <c r="E4" s="52"/>
      <c r="F4" s="52"/>
      <c r="G4" s="454"/>
      <c r="H4" s="454"/>
      <c r="I4" s="454"/>
      <c r="J4" s="454"/>
      <c r="K4" s="454"/>
      <c r="L4" s="454"/>
      <c r="M4" s="454"/>
      <c r="N4" s="454"/>
      <c r="O4" s="454"/>
      <c r="P4" s="454"/>
      <c r="Q4" s="454"/>
      <c r="R4" s="454"/>
      <c r="S4" s="454"/>
      <c r="T4" s="454"/>
      <c r="U4" s="454"/>
      <c r="V4" s="454"/>
      <c r="W4" s="454"/>
      <c r="X4" s="454"/>
      <c r="AG4" s="53"/>
      <c r="AH4" s="53"/>
      <c r="AI4" s="54"/>
      <c r="AJ4" s="53"/>
      <c r="AK4" s="54"/>
      <c r="AL4" s="55"/>
      <c r="AM4" s="54"/>
      <c r="AN4" s="55"/>
      <c r="AO4" s="55"/>
      <c r="AP4" s="55"/>
      <c r="AQ4" s="55"/>
      <c r="AR4" s="55"/>
      <c r="AS4" s="55"/>
      <c r="AT4" s="55"/>
      <c r="AU4" s="55"/>
      <c r="AV4" s="55"/>
      <c r="AW4" s="55"/>
      <c r="AX4" s="55"/>
      <c r="AY4" s="53"/>
      <c r="AZ4" s="53"/>
    </row>
    <row r="5" spans="1:52" ht="3.6" customHeight="1">
      <c r="A5" s="52"/>
      <c r="B5" s="52"/>
      <c r="C5" s="52"/>
      <c r="D5" s="52"/>
      <c r="E5" s="52"/>
      <c r="F5" s="52"/>
      <c r="G5" s="454"/>
      <c r="H5" s="454"/>
      <c r="I5" s="454"/>
      <c r="J5" s="454"/>
      <c r="K5" s="454"/>
      <c r="L5" s="454"/>
      <c r="M5" s="454"/>
      <c r="N5" s="454"/>
      <c r="O5" s="454"/>
      <c r="P5" s="454"/>
      <c r="Q5" s="454"/>
      <c r="R5" s="454"/>
      <c r="S5" s="454"/>
      <c r="T5" s="454"/>
      <c r="U5" s="454"/>
      <c r="V5" s="454"/>
      <c r="W5" s="454"/>
      <c r="X5" s="454"/>
      <c r="AJ5" s="53"/>
      <c r="AK5" s="53"/>
      <c r="AL5" s="53"/>
      <c r="AM5" s="55"/>
      <c r="AN5" s="55"/>
      <c r="AO5" s="55"/>
      <c r="AP5" s="55"/>
      <c r="AQ5" s="55"/>
      <c r="AR5" s="55"/>
      <c r="AS5" s="55"/>
      <c r="AT5" s="55"/>
      <c r="AU5" s="55"/>
      <c r="AV5" s="55"/>
      <c r="AW5" s="55"/>
      <c r="AX5" s="55"/>
      <c r="AY5" s="53"/>
      <c r="AZ5" s="53"/>
    </row>
    <row r="6" spans="1:52" ht="3.6" customHeight="1">
      <c r="S6" s="56"/>
      <c r="T6" s="56"/>
      <c r="U6" s="57"/>
      <c r="V6" s="57"/>
      <c r="W6" s="57"/>
      <c r="X6" s="57"/>
      <c r="Y6" s="57"/>
      <c r="Z6" s="57"/>
      <c r="AB6" s="56"/>
      <c r="AC6" s="56"/>
      <c r="AD6" s="56"/>
      <c r="AE6" s="56"/>
    </row>
    <row r="7" spans="1:52" s="52" customFormat="1" ht="13.35" customHeight="1">
      <c r="A7" s="52" t="s">
        <v>672</v>
      </c>
      <c r="F7" s="50"/>
      <c r="G7" s="458"/>
      <c r="H7" s="459"/>
      <c r="J7" s="178"/>
      <c r="K7" s="52" t="s">
        <v>13</v>
      </c>
      <c r="L7" s="179"/>
      <c r="M7" s="50" t="s">
        <v>623</v>
      </c>
      <c r="N7" s="180"/>
      <c r="O7" s="52" t="s">
        <v>480</v>
      </c>
      <c r="P7" s="52" t="s">
        <v>652</v>
      </c>
      <c r="Q7" s="458"/>
      <c r="R7" s="459"/>
      <c r="S7" s="181"/>
      <c r="T7" s="180"/>
      <c r="U7" s="57" t="s">
        <v>13</v>
      </c>
      <c r="V7" s="182"/>
      <c r="W7" s="57" t="s">
        <v>623</v>
      </c>
      <c r="X7" s="182"/>
      <c r="Y7" s="57" t="s">
        <v>480</v>
      </c>
      <c r="Z7" s="57"/>
      <c r="AA7" s="181"/>
      <c r="AC7" s="181"/>
      <c r="AE7" s="58"/>
      <c r="AI7" s="50"/>
      <c r="AJ7" s="50"/>
      <c r="AK7" s="50"/>
      <c r="AL7" s="50"/>
      <c r="AM7" s="50"/>
      <c r="AN7" s="50"/>
    </row>
    <row r="8" spans="1:52" ht="3.6" customHeight="1">
      <c r="S8" s="56"/>
      <c r="T8" s="56"/>
      <c r="U8" s="57"/>
      <c r="V8" s="57"/>
      <c r="W8" s="57"/>
      <c r="X8" s="57"/>
      <c r="Y8" s="57"/>
      <c r="Z8" s="57"/>
      <c r="AB8" s="56"/>
      <c r="AC8" s="56"/>
      <c r="AD8" s="56"/>
      <c r="AE8" s="59"/>
    </row>
    <row r="9" spans="1:52" ht="14.1" customHeight="1">
      <c r="A9" s="441" t="s">
        <v>798</v>
      </c>
      <c r="B9" s="442"/>
      <c r="C9" s="183" t="s">
        <v>777</v>
      </c>
      <c r="D9" s="184"/>
      <c r="E9" s="185"/>
      <c r="F9" s="185"/>
      <c r="G9" s="184"/>
      <c r="H9" s="176"/>
      <c r="I9" s="176"/>
      <c r="J9" s="176"/>
      <c r="K9" s="176"/>
      <c r="L9" s="176"/>
      <c r="M9" s="176"/>
      <c r="N9" s="184"/>
      <c r="O9" s="185"/>
      <c r="P9" s="185"/>
      <c r="Q9" s="186"/>
      <c r="R9" s="186"/>
      <c r="S9" s="185"/>
      <c r="T9" s="186"/>
      <c r="U9" s="186"/>
      <c r="V9" s="186"/>
      <c r="W9" s="186"/>
      <c r="X9" s="184"/>
      <c r="Y9" s="186"/>
      <c r="Z9" s="186"/>
      <c r="AA9" s="186"/>
      <c r="AB9" s="186"/>
      <c r="AC9" s="186"/>
      <c r="AD9" s="187"/>
      <c r="AE9" s="60"/>
      <c r="AF9" s="61"/>
      <c r="AG9" s="61"/>
      <c r="AH9" s="62"/>
      <c r="AI9" s="61"/>
      <c r="AJ9" s="62"/>
      <c r="AK9" s="61"/>
      <c r="AL9" s="62"/>
      <c r="AM9" s="61"/>
      <c r="AN9" s="62"/>
    </row>
    <row r="10" spans="1:52" ht="3.6" customHeight="1">
      <c r="A10" s="49"/>
      <c r="B10" s="188"/>
      <c r="C10" s="189"/>
      <c r="W10" s="49"/>
      <c r="AD10" s="188"/>
      <c r="AE10" s="49"/>
    </row>
    <row r="11" spans="1:52" ht="13.65" customHeight="1">
      <c r="A11" s="49"/>
      <c r="B11" s="188"/>
      <c r="C11" s="49"/>
      <c r="D11" s="449" t="s">
        <v>778</v>
      </c>
      <c r="E11" s="456"/>
      <c r="F11" s="456"/>
      <c r="G11" s="456"/>
      <c r="H11" s="456"/>
      <c r="I11" s="456"/>
      <c r="J11" s="456"/>
      <c r="K11" s="456"/>
      <c r="L11" s="456"/>
      <c r="M11" s="456"/>
      <c r="N11" s="456"/>
      <c r="O11" s="456"/>
      <c r="P11" s="456"/>
      <c r="Q11" s="456"/>
      <c r="R11" s="456"/>
      <c r="S11" s="456"/>
      <c r="T11" s="456"/>
      <c r="U11" s="456"/>
      <c r="V11" s="457"/>
      <c r="W11" s="49" t="s">
        <v>673</v>
      </c>
      <c r="Y11" s="452"/>
      <c r="Z11" s="452"/>
      <c r="AA11" s="50" t="s">
        <v>647</v>
      </c>
      <c r="AD11" s="188"/>
      <c r="AE11" s="49"/>
    </row>
    <row r="12" spans="1:52" ht="13.65" customHeight="1">
      <c r="A12" s="49"/>
      <c r="B12" s="188"/>
      <c r="C12" s="49"/>
      <c r="D12" s="449"/>
      <c r="E12" s="456"/>
      <c r="F12" s="456"/>
      <c r="G12" s="456"/>
      <c r="H12" s="456"/>
      <c r="I12" s="456"/>
      <c r="J12" s="456"/>
      <c r="K12" s="456"/>
      <c r="L12" s="456"/>
      <c r="M12" s="456"/>
      <c r="N12" s="456"/>
      <c r="O12" s="456"/>
      <c r="P12" s="456"/>
      <c r="Q12" s="456"/>
      <c r="R12" s="456"/>
      <c r="S12" s="456"/>
      <c r="T12" s="456"/>
      <c r="U12" s="456"/>
      <c r="V12" s="457"/>
      <c r="W12" s="49"/>
      <c r="AD12" s="188"/>
      <c r="AE12" s="49"/>
    </row>
    <row r="13" spans="1:52" ht="13.65" customHeight="1">
      <c r="A13" s="49"/>
      <c r="B13" s="188"/>
      <c r="C13" s="49"/>
      <c r="D13" s="49" t="s">
        <v>640</v>
      </c>
      <c r="W13" s="49"/>
      <c r="AC13" s="190"/>
      <c r="AD13" s="191"/>
      <c r="AE13" s="63"/>
      <c r="AF13" s="57"/>
      <c r="AG13" s="57"/>
      <c r="AH13" s="57"/>
      <c r="AI13" s="57"/>
      <c r="AJ13" s="57"/>
      <c r="AK13" s="57"/>
      <c r="AL13" s="57"/>
      <c r="AM13" s="57"/>
      <c r="AN13" s="57"/>
    </row>
    <row r="14" spans="1:52" ht="3.6" customHeight="1">
      <c r="A14" s="192"/>
      <c r="B14" s="193"/>
      <c r="C14" s="49"/>
      <c r="D14" s="49"/>
      <c r="W14" s="49"/>
      <c r="AC14" s="190"/>
      <c r="AD14" s="191"/>
      <c r="AE14" s="63"/>
      <c r="AF14" s="57"/>
      <c r="AG14" s="57"/>
      <c r="AH14" s="57"/>
      <c r="AI14" s="57"/>
      <c r="AJ14" s="57"/>
      <c r="AK14" s="57"/>
      <c r="AL14" s="57"/>
      <c r="AM14" s="57"/>
      <c r="AN14" s="57"/>
    </row>
    <row r="15" spans="1:52" ht="14.1" customHeight="1">
      <c r="A15" s="438" t="s">
        <v>799</v>
      </c>
      <c r="B15" s="439"/>
      <c r="C15" s="183" t="s">
        <v>779</v>
      </c>
      <c r="D15" s="184"/>
      <c r="E15" s="185"/>
      <c r="F15" s="185"/>
      <c r="G15" s="184"/>
      <c r="H15" s="176"/>
      <c r="I15" s="176"/>
      <c r="J15" s="176"/>
      <c r="K15" s="176"/>
      <c r="L15" s="176"/>
      <c r="M15" s="176"/>
      <c r="N15" s="184"/>
      <c r="O15" s="185"/>
      <c r="P15" s="185"/>
      <c r="Q15" s="186"/>
      <c r="R15" s="186"/>
      <c r="S15" s="185"/>
      <c r="T15" s="186"/>
      <c r="U15" s="186"/>
      <c r="V15" s="186"/>
      <c r="W15" s="186"/>
      <c r="X15" s="184"/>
      <c r="Y15" s="186"/>
      <c r="Z15" s="186"/>
      <c r="AA15" s="186"/>
      <c r="AB15" s="186"/>
      <c r="AC15" s="186"/>
      <c r="AD15" s="187"/>
      <c r="AE15" s="60"/>
      <c r="AF15" s="61"/>
      <c r="AG15" s="61"/>
      <c r="AH15" s="62"/>
      <c r="AI15" s="61"/>
      <c r="AJ15" s="62"/>
      <c r="AK15" s="61"/>
      <c r="AL15" s="62"/>
      <c r="AM15" s="61"/>
      <c r="AN15" s="62"/>
    </row>
    <row r="16" spans="1:52" ht="3.6" customHeight="1">
      <c r="A16" s="49"/>
      <c r="B16" s="188"/>
      <c r="C16" s="189"/>
      <c r="D16" s="49"/>
      <c r="W16" s="49"/>
      <c r="AD16" s="188"/>
      <c r="AE16" s="49"/>
    </row>
    <row r="17" spans="1:40" ht="13.65" customHeight="1">
      <c r="A17" s="49"/>
      <c r="B17" s="188"/>
      <c r="C17" s="49"/>
      <c r="D17" s="196" t="s">
        <v>641</v>
      </c>
      <c r="W17" s="49" t="s">
        <v>673</v>
      </c>
      <c r="Y17" s="452"/>
      <c r="Z17" s="452"/>
      <c r="AA17" s="50" t="s">
        <v>647</v>
      </c>
      <c r="AD17" s="188"/>
      <c r="AE17" s="49"/>
    </row>
    <row r="18" spans="1:40" ht="13.65" customHeight="1">
      <c r="A18" s="49"/>
      <c r="B18" s="188"/>
      <c r="C18" s="49"/>
      <c r="D18" s="197" t="s">
        <v>642</v>
      </c>
      <c r="E18" s="456" t="s">
        <v>643</v>
      </c>
      <c r="F18" s="456"/>
      <c r="G18" s="456"/>
      <c r="H18" s="456"/>
      <c r="I18" s="456"/>
      <c r="J18" s="456"/>
      <c r="K18" s="456"/>
      <c r="L18" s="456"/>
      <c r="M18" s="456"/>
      <c r="N18" s="456"/>
      <c r="O18" s="456"/>
      <c r="P18" s="456"/>
      <c r="Q18" s="456"/>
      <c r="R18" s="456"/>
      <c r="S18" s="456"/>
      <c r="T18" s="456"/>
      <c r="U18" s="456"/>
      <c r="V18" s="456"/>
      <c r="W18" s="198"/>
      <c r="X18" s="199"/>
      <c r="Y18" s="199"/>
      <c r="Z18" s="199"/>
      <c r="AA18" s="199"/>
      <c r="AB18" s="199"/>
      <c r="AD18" s="188"/>
      <c r="AE18" s="49"/>
    </row>
    <row r="19" spans="1:40" ht="13.65" customHeight="1">
      <c r="A19" s="49"/>
      <c r="B19" s="188"/>
      <c r="C19" s="49"/>
      <c r="D19" s="49"/>
      <c r="E19" s="456"/>
      <c r="F19" s="456"/>
      <c r="G19" s="456"/>
      <c r="H19" s="456"/>
      <c r="I19" s="456"/>
      <c r="J19" s="456"/>
      <c r="K19" s="456"/>
      <c r="L19" s="456"/>
      <c r="M19" s="456"/>
      <c r="N19" s="456"/>
      <c r="O19" s="456"/>
      <c r="P19" s="456"/>
      <c r="Q19" s="456"/>
      <c r="R19" s="456"/>
      <c r="S19" s="456"/>
      <c r="T19" s="456"/>
      <c r="U19" s="456"/>
      <c r="V19" s="456"/>
      <c r="W19" s="198"/>
      <c r="X19" s="199"/>
      <c r="Y19" s="199"/>
      <c r="Z19" s="199"/>
      <c r="AA19" s="199"/>
      <c r="AB19" s="199"/>
      <c r="AD19" s="188"/>
      <c r="AE19" s="49"/>
    </row>
    <row r="20" spans="1:40" ht="13.65" customHeight="1">
      <c r="A20" s="49"/>
      <c r="B20" s="188"/>
      <c r="C20" s="49"/>
      <c r="D20" s="197" t="s">
        <v>642</v>
      </c>
      <c r="E20" s="50" t="s">
        <v>644</v>
      </c>
      <c r="W20" s="49"/>
      <c r="AD20" s="188"/>
      <c r="AE20" s="49"/>
    </row>
    <row r="21" spans="1:40" ht="13.65" customHeight="1">
      <c r="A21" s="49"/>
      <c r="B21" s="188"/>
      <c r="C21" s="49"/>
      <c r="D21" s="197" t="s">
        <v>642</v>
      </c>
      <c r="E21" s="50" t="s">
        <v>645</v>
      </c>
      <c r="W21" s="49"/>
      <c r="AD21" s="188"/>
      <c r="AE21" s="49"/>
    </row>
    <row r="22" spans="1:40" ht="13.65" customHeight="1">
      <c r="A22" s="49"/>
      <c r="B22" s="188"/>
      <c r="C22" s="49"/>
      <c r="D22" s="197" t="s">
        <v>642</v>
      </c>
      <c r="E22" s="50" t="s">
        <v>646</v>
      </c>
      <c r="W22" s="49"/>
      <c r="AD22" s="188"/>
      <c r="AE22" s="49"/>
    </row>
    <row r="23" spans="1:40" ht="13.65" customHeight="1">
      <c r="A23" s="49"/>
      <c r="B23" s="188"/>
      <c r="C23" s="49"/>
      <c r="D23" s="49"/>
      <c r="E23" s="50" t="s">
        <v>812</v>
      </c>
      <c r="I23" s="200" t="s">
        <v>676</v>
      </c>
      <c r="J23" s="451"/>
      <c r="K23" s="451"/>
      <c r="L23" s="451"/>
      <c r="M23" s="451"/>
      <c r="N23" s="451"/>
      <c r="O23" s="451"/>
      <c r="P23" s="451"/>
      <c r="Q23" s="451"/>
      <c r="R23" s="451"/>
      <c r="S23" s="451"/>
      <c r="T23" s="451"/>
      <c r="U23" s="50" t="s">
        <v>10</v>
      </c>
      <c r="W23" s="49"/>
      <c r="AC23" s="190"/>
      <c r="AD23" s="191"/>
      <c r="AE23" s="63"/>
      <c r="AF23" s="57"/>
      <c r="AG23" s="57"/>
      <c r="AH23" s="57"/>
      <c r="AI23" s="57"/>
      <c r="AJ23" s="57"/>
      <c r="AK23" s="57"/>
      <c r="AL23" s="57"/>
      <c r="AM23" s="57"/>
      <c r="AN23" s="57"/>
    </row>
    <row r="24" spans="1:40" ht="3.6" customHeight="1">
      <c r="A24" s="192"/>
      <c r="B24" s="193"/>
      <c r="C24" s="49"/>
      <c r="D24" s="49"/>
      <c r="W24" s="49"/>
      <c r="AC24" s="190"/>
      <c r="AD24" s="191"/>
      <c r="AE24" s="63"/>
      <c r="AF24" s="57"/>
      <c r="AG24" s="57"/>
      <c r="AH24" s="57"/>
      <c r="AI24" s="57"/>
      <c r="AJ24" s="57"/>
      <c r="AK24" s="57"/>
      <c r="AL24" s="57"/>
      <c r="AM24" s="57"/>
      <c r="AN24" s="57"/>
    </row>
    <row r="25" spans="1:40" ht="14.1" customHeight="1">
      <c r="A25" s="438" t="s">
        <v>800</v>
      </c>
      <c r="B25" s="439"/>
      <c r="C25" s="183" t="s">
        <v>780</v>
      </c>
      <c r="D25" s="201"/>
      <c r="E25" s="202"/>
      <c r="F25" s="202"/>
      <c r="G25" s="201"/>
      <c r="H25" s="203"/>
      <c r="I25" s="203"/>
      <c r="J25" s="203"/>
      <c r="K25" s="203"/>
      <c r="L25" s="203"/>
      <c r="M25" s="203"/>
      <c r="N25" s="201"/>
      <c r="O25" s="202"/>
      <c r="P25" s="202"/>
      <c r="Q25" s="204"/>
      <c r="R25" s="204"/>
      <c r="S25" s="202"/>
      <c r="T25" s="204"/>
      <c r="U25" s="204"/>
      <c r="V25" s="204"/>
      <c r="W25" s="204"/>
      <c r="X25" s="201"/>
      <c r="Y25" s="204"/>
      <c r="Z25" s="204"/>
      <c r="AA25" s="204"/>
      <c r="AB25" s="204"/>
      <c r="AC25" s="204"/>
      <c r="AD25" s="205"/>
      <c r="AE25" s="60"/>
      <c r="AF25" s="61"/>
      <c r="AG25" s="61"/>
      <c r="AH25" s="62"/>
      <c r="AI25" s="61"/>
      <c r="AJ25" s="62"/>
      <c r="AK25" s="61"/>
      <c r="AL25" s="62"/>
      <c r="AM25" s="61"/>
      <c r="AN25" s="62"/>
    </row>
    <row r="26" spans="1:40" ht="14.1" customHeight="1">
      <c r="A26" s="60"/>
      <c r="B26" s="206"/>
      <c r="C26" s="449" t="s">
        <v>814</v>
      </c>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8"/>
      <c r="AE26" s="60"/>
      <c r="AF26" s="61"/>
      <c r="AG26" s="61"/>
      <c r="AH26" s="62"/>
      <c r="AI26" s="61"/>
      <c r="AJ26" s="62"/>
      <c r="AK26" s="61"/>
      <c r="AL26" s="62"/>
      <c r="AM26" s="61"/>
      <c r="AN26" s="62"/>
    </row>
    <row r="27" spans="1:40" ht="14.1" customHeight="1">
      <c r="A27" s="60"/>
      <c r="B27" s="206"/>
      <c r="C27" s="446"/>
      <c r="D27" s="447"/>
      <c r="E27" s="447"/>
      <c r="F27" s="447"/>
      <c r="G27" s="447"/>
      <c r="H27" s="447"/>
      <c r="I27" s="447"/>
      <c r="J27" s="447"/>
      <c r="K27" s="447"/>
      <c r="L27" s="447"/>
      <c r="M27" s="447"/>
      <c r="N27" s="447"/>
      <c r="O27" s="447"/>
      <c r="P27" s="447"/>
      <c r="Q27" s="447"/>
      <c r="R27" s="447"/>
      <c r="S27" s="447"/>
      <c r="T27" s="447"/>
      <c r="U27" s="447"/>
      <c r="V27" s="447"/>
      <c r="W27" s="447"/>
      <c r="X27" s="447"/>
      <c r="Y27" s="447"/>
      <c r="Z27" s="447"/>
      <c r="AA27" s="447"/>
      <c r="AB27" s="447"/>
      <c r="AC27" s="447"/>
      <c r="AD27" s="448"/>
      <c r="AE27" s="60"/>
      <c r="AF27" s="61"/>
      <c r="AG27" s="61"/>
      <c r="AH27" s="62"/>
      <c r="AI27" s="61"/>
      <c r="AJ27" s="62"/>
      <c r="AK27" s="61"/>
      <c r="AL27" s="62"/>
      <c r="AM27" s="61"/>
      <c r="AN27" s="62"/>
    </row>
    <row r="28" spans="1:40" ht="3.6" customHeight="1">
      <c r="A28" s="49"/>
      <c r="B28" s="188"/>
      <c r="C28" s="189"/>
      <c r="D28" s="183"/>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5"/>
      <c r="AE28" s="49"/>
    </row>
    <row r="29" spans="1:40" ht="13.65" customHeight="1">
      <c r="A29" s="49"/>
      <c r="B29" s="188"/>
      <c r="C29" s="49"/>
      <c r="D29" s="49" t="s">
        <v>781</v>
      </c>
      <c r="AD29" s="188"/>
      <c r="AE29" s="49"/>
    </row>
    <row r="30" spans="1:40" ht="13.65" customHeight="1">
      <c r="A30" s="49"/>
      <c r="B30" s="188"/>
      <c r="C30" s="49"/>
      <c r="D30" s="49"/>
      <c r="E30" s="50" t="s">
        <v>815</v>
      </c>
      <c r="H30" s="451"/>
      <c r="I30" s="451"/>
      <c r="J30" s="451"/>
      <c r="K30" s="451"/>
      <c r="L30" s="451"/>
      <c r="M30" s="451"/>
      <c r="N30" s="451"/>
      <c r="O30" s="451"/>
      <c r="P30" s="451"/>
      <c r="Q30" s="451"/>
      <c r="R30" s="451"/>
      <c r="S30" s="451"/>
      <c r="T30" s="451"/>
      <c r="U30" s="451"/>
      <c r="V30" s="451"/>
      <c r="W30" s="451"/>
      <c r="X30" s="451"/>
      <c r="Y30" s="451"/>
      <c r="Z30" s="451"/>
      <c r="AA30" s="451"/>
      <c r="AD30" s="188"/>
      <c r="AE30" s="49"/>
    </row>
    <row r="31" spans="1:40" ht="13.65" customHeight="1">
      <c r="A31" s="49"/>
      <c r="B31" s="188"/>
      <c r="C31" s="49"/>
      <c r="D31" s="49"/>
      <c r="E31" s="50" t="s">
        <v>816</v>
      </c>
      <c r="F31" s="52"/>
      <c r="H31" s="455"/>
      <c r="I31" s="455"/>
      <c r="J31" s="455"/>
      <c r="K31" s="455"/>
      <c r="L31" s="455"/>
      <c r="M31" s="455"/>
      <c r="N31" s="455"/>
      <c r="O31" s="455"/>
      <c r="P31" s="455"/>
      <c r="Q31" s="455"/>
      <c r="R31" s="455"/>
      <c r="S31" s="455"/>
      <c r="T31" s="455"/>
      <c r="U31" s="455"/>
      <c r="V31" s="455"/>
      <c r="W31" s="455"/>
      <c r="X31" s="455"/>
      <c r="Y31" s="455"/>
      <c r="Z31" s="455"/>
      <c r="AA31" s="455"/>
      <c r="AC31" s="199"/>
      <c r="AD31" s="188"/>
      <c r="AE31" s="49"/>
    </row>
    <row r="32" spans="1:40" ht="13.65" customHeight="1">
      <c r="A32" s="49"/>
      <c r="B32" s="188"/>
      <c r="C32" s="49"/>
      <c r="D32" s="49"/>
      <c r="E32" s="50" t="s">
        <v>817</v>
      </c>
      <c r="H32" s="455"/>
      <c r="I32" s="455"/>
      <c r="J32" s="455"/>
      <c r="K32" s="455"/>
      <c r="L32" s="455"/>
      <c r="M32" s="455"/>
      <c r="N32" s="455"/>
      <c r="O32" s="455"/>
      <c r="P32" s="455"/>
      <c r="Q32" s="455"/>
      <c r="R32" s="455"/>
      <c r="S32" s="455"/>
      <c r="T32" s="455"/>
      <c r="U32" s="455"/>
      <c r="V32" s="455"/>
      <c r="W32" s="455"/>
      <c r="X32" s="455"/>
      <c r="Y32" s="455"/>
      <c r="Z32" s="455"/>
      <c r="AA32" s="455"/>
      <c r="AC32" s="199"/>
      <c r="AD32" s="188"/>
      <c r="AE32" s="49"/>
    </row>
    <row r="33" spans="1:40" ht="13.65" customHeight="1">
      <c r="A33" s="49"/>
      <c r="B33" s="188"/>
      <c r="C33" s="49"/>
      <c r="D33" s="49"/>
      <c r="E33" s="50" t="s">
        <v>818</v>
      </c>
      <c r="H33" s="455"/>
      <c r="I33" s="455"/>
      <c r="J33" s="455"/>
      <c r="K33" s="455"/>
      <c r="L33" s="455"/>
      <c r="M33" s="455"/>
      <c r="N33" s="455"/>
      <c r="O33" s="455"/>
      <c r="P33" s="455"/>
      <c r="Q33" s="455"/>
      <c r="R33" s="455"/>
      <c r="S33" s="455"/>
      <c r="T33" s="455"/>
      <c r="U33" s="455"/>
      <c r="V33" s="455"/>
      <c r="W33" s="455"/>
      <c r="X33" s="455"/>
      <c r="Y33" s="455"/>
      <c r="Z33" s="455"/>
      <c r="AA33" s="455"/>
      <c r="AC33" s="199"/>
      <c r="AD33" s="188"/>
      <c r="AE33" s="49"/>
    </row>
    <row r="34" spans="1:40" ht="13.65" customHeight="1">
      <c r="A34" s="49"/>
      <c r="B34" s="188"/>
      <c r="C34" s="49"/>
      <c r="D34" s="49" t="s">
        <v>819</v>
      </c>
      <c r="F34" s="52"/>
      <c r="H34" s="455"/>
      <c r="I34" s="455"/>
      <c r="J34" s="455"/>
      <c r="K34" s="455"/>
      <c r="L34" s="455"/>
      <c r="M34" s="455"/>
      <c r="N34" s="455"/>
      <c r="O34" s="455"/>
      <c r="P34" s="455"/>
      <c r="Q34" s="455"/>
      <c r="R34" s="455"/>
      <c r="S34" s="455"/>
      <c r="T34" s="455"/>
      <c r="U34" s="455"/>
      <c r="V34" s="455"/>
      <c r="W34" s="455"/>
      <c r="X34" s="455"/>
      <c r="Y34" s="455"/>
      <c r="Z34" s="455"/>
      <c r="AA34" s="455"/>
      <c r="AD34" s="188"/>
      <c r="AE34" s="49"/>
    </row>
    <row r="35" spans="1:40" ht="3.6" customHeight="1">
      <c r="A35" s="192"/>
      <c r="B35" s="193"/>
      <c r="C35" s="49"/>
      <c r="D35" s="192"/>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8"/>
      <c r="AD35" s="209"/>
      <c r="AE35" s="63"/>
      <c r="AF35" s="57"/>
      <c r="AG35" s="57"/>
      <c r="AH35" s="57"/>
      <c r="AI35" s="57"/>
      <c r="AJ35" s="57"/>
      <c r="AK35" s="57"/>
      <c r="AL35" s="57"/>
      <c r="AM35" s="57"/>
      <c r="AN35" s="57"/>
    </row>
    <row r="36" spans="1:40" ht="14.1" customHeight="1">
      <c r="A36" s="438" t="s">
        <v>782</v>
      </c>
      <c r="B36" s="439"/>
      <c r="C36" s="183" t="s">
        <v>783</v>
      </c>
      <c r="D36" s="184"/>
      <c r="E36" s="185"/>
      <c r="F36" s="185"/>
      <c r="G36" s="184"/>
      <c r="H36" s="176"/>
      <c r="I36" s="176"/>
      <c r="J36" s="176"/>
      <c r="K36" s="176"/>
      <c r="L36" s="176"/>
      <c r="M36" s="176"/>
      <c r="N36" s="184"/>
      <c r="O36" s="185"/>
      <c r="P36" s="185"/>
      <c r="Q36" s="186"/>
      <c r="R36" s="186"/>
      <c r="S36" s="185"/>
      <c r="T36" s="186"/>
      <c r="U36" s="186"/>
      <c r="V36" s="186"/>
      <c r="W36" s="186"/>
      <c r="X36" s="184"/>
      <c r="Y36" s="186"/>
      <c r="Z36" s="186"/>
      <c r="AA36" s="186"/>
      <c r="AB36" s="186"/>
      <c r="AC36" s="186"/>
      <c r="AD36" s="187"/>
      <c r="AE36" s="60"/>
      <c r="AF36" s="61"/>
      <c r="AG36" s="61"/>
      <c r="AH36" s="62"/>
      <c r="AI36" s="61"/>
      <c r="AJ36" s="62"/>
      <c r="AK36" s="61"/>
      <c r="AL36" s="62"/>
      <c r="AM36" s="61"/>
      <c r="AN36" s="62"/>
    </row>
    <row r="37" spans="1:40" ht="3.6" customHeight="1">
      <c r="A37" s="49"/>
      <c r="B37" s="188"/>
      <c r="C37" s="189"/>
      <c r="D37" s="183"/>
      <c r="E37" s="204"/>
      <c r="F37" s="204"/>
      <c r="G37" s="204"/>
      <c r="H37" s="204"/>
      <c r="I37" s="204"/>
      <c r="J37" s="204"/>
      <c r="K37" s="204"/>
      <c r="L37" s="204"/>
      <c r="M37" s="204"/>
      <c r="N37" s="204"/>
      <c r="O37" s="204"/>
      <c r="P37" s="204"/>
      <c r="Q37" s="204"/>
      <c r="R37" s="204"/>
      <c r="S37" s="204"/>
      <c r="T37" s="204"/>
      <c r="U37" s="204"/>
      <c r="V37" s="205"/>
      <c r="W37" s="49"/>
      <c r="AD37" s="188"/>
      <c r="AE37" s="49"/>
    </row>
    <row r="38" spans="1:40" ht="13.65" customHeight="1">
      <c r="A38" s="49"/>
      <c r="B38" s="188"/>
      <c r="C38" s="49"/>
      <c r="D38" s="49" t="s">
        <v>784</v>
      </c>
      <c r="L38" s="200" t="s">
        <v>676</v>
      </c>
      <c r="M38" s="453"/>
      <c r="N38" s="453"/>
      <c r="O38" s="453"/>
      <c r="P38" s="207" t="s">
        <v>785</v>
      </c>
      <c r="Q38" s="207" t="s">
        <v>581</v>
      </c>
      <c r="V38" s="188"/>
      <c r="W38" s="49" t="s">
        <v>673</v>
      </c>
      <c r="Y38" s="452"/>
      <c r="Z38" s="452"/>
      <c r="AA38" s="50" t="s">
        <v>647</v>
      </c>
      <c r="AD38" s="188"/>
      <c r="AE38" s="49"/>
    </row>
    <row r="39" spans="1:40" ht="13.65" customHeight="1">
      <c r="A39" s="49"/>
      <c r="B39" s="188"/>
      <c r="C39" s="49"/>
      <c r="D39" s="49" t="s">
        <v>786</v>
      </c>
      <c r="H39" s="210"/>
      <c r="V39" s="188"/>
      <c r="W39" s="198"/>
      <c r="X39" s="199"/>
      <c r="Y39" s="199"/>
      <c r="Z39" s="199"/>
      <c r="AA39" s="199"/>
      <c r="AB39" s="199"/>
      <c r="AD39" s="188"/>
      <c r="AE39" s="49"/>
    </row>
    <row r="40" spans="1:40" ht="13.65" customHeight="1">
      <c r="A40" s="49"/>
      <c r="B40" s="188"/>
      <c r="C40" s="49"/>
      <c r="D40" s="49"/>
      <c r="F40" s="50" t="s">
        <v>787</v>
      </c>
      <c r="N40" s="453"/>
      <c r="O40" s="453"/>
      <c r="P40" s="453"/>
      <c r="Q40" s="207" t="s">
        <v>785</v>
      </c>
      <c r="R40" s="207" t="s">
        <v>581</v>
      </c>
      <c r="V40" s="188"/>
      <c r="W40" s="198"/>
      <c r="X40" s="199"/>
      <c r="Y40" s="199"/>
      <c r="Z40" s="199"/>
      <c r="AA40" s="199"/>
      <c r="AB40" s="199"/>
      <c r="AD40" s="188"/>
      <c r="AE40" s="49"/>
    </row>
    <row r="41" spans="1:40" ht="3.6" customHeight="1">
      <c r="A41" s="49"/>
      <c r="B41" s="188"/>
      <c r="C41" s="49"/>
      <c r="D41" s="192"/>
      <c r="E41" s="207"/>
      <c r="F41" s="207"/>
      <c r="G41" s="207"/>
      <c r="H41" s="207"/>
      <c r="I41" s="207"/>
      <c r="J41" s="207"/>
      <c r="K41" s="207"/>
      <c r="L41" s="207"/>
      <c r="M41" s="207"/>
      <c r="N41" s="207"/>
      <c r="O41" s="207"/>
      <c r="P41" s="207"/>
      <c r="Q41" s="207"/>
      <c r="R41" s="207"/>
      <c r="S41" s="207"/>
      <c r="T41" s="207"/>
      <c r="U41" s="207"/>
      <c r="V41" s="193"/>
      <c r="W41" s="192"/>
      <c r="X41" s="207"/>
      <c r="Y41" s="207"/>
      <c r="Z41" s="207"/>
      <c r="AA41" s="207"/>
      <c r="AB41" s="207"/>
      <c r="AC41" s="208"/>
      <c r="AD41" s="209"/>
      <c r="AE41" s="63"/>
      <c r="AF41" s="57"/>
      <c r="AG41" s="57"/>
      <c r="AH41" s="57"/>
      <c r="AI41" s="57"/>
      <c r="AJ41" s="57"/>
      <c r="AK41" s="57"/>
      <c r="AL41" s="57"/>
      <c r="AM41" s="57"/>
      <c r="AN41" s="57"/>
    </row>
    <row r="42" spans="1:40" ht="3.6" customHeight="1">
      <c r="A42" s="49"/>
      <c r="B42" s="188"/>
      <c r="C42" s="49"/>
      <c r="D42" s="49"/>
      <c r="AC42" s="190"/>
      <c r="AD42" s="191"/>
      <c r="AE42" s="63"/>
      <c r="AF42" s="57"/>
      <c r="AG42" s="57"/>
      <c r="AH42" s="57"/>
      <c r="AI42" s="57"/>
      <c r="AJ42" s="57"/>
      <c r="AK42" s="57"/>
      <c r="AL42" s="57"/>
      <c r="AM42" s="57"/>
      <c r="AN42" s="57"/>
    </row>
    <row r="43" spans="1:40" ht="13.65" customHeight="1">
      <c r="A43" s="49"/>
      <c r="B43" s="188"/>
      <c r="C43" s="49"/>
      <c r="D43" s="49" t="s">
        <v>813</v>
      </c>
      <c r="R43" s="200" t="s">
        <v>676</v>
      </c>
      <c r="S43" s="453"/>
      <c r="T43" s="453"/>
      <c r="U43" s="453"/>
      <c r="V43" s="207" t="s">
        <v>785</v>
      </c>
      <c r="W43" s="211" t="s">
        <v>12</v>
      </c>
      <c r="X43" s="199"/>
      <c r="Y43" s="199"/>
      <c r="Z43" s="199"/>
      <c r="AA43" s="199"/>
      <c r="AB43" s="199"/>
      <c r="AD43" s="188"/>
      <c r="AE43" s="49"/>
    </row>
    <row r="44" spans="1:40" ht="3.6" customHeight="1">
      <c r="A44" s="192"/>
      <c r="B44" s="193"/>
      <c r="C44" s="49"/>
      <c r="D44" s="192"/>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8"/>
      <c r="AD44" s="209"/>
      <c r="AE44" s="63"/>
      <c r="AF44" s="57"/>
      <c r="AG44" s="57"/>
      <c r="AH44" s="57"/>
      <c r="AI44" s="57"/>
      <c r="AJ44" s="57"/>
      <c r="AK44" s="57"/>
      <c r="AL44" s="57"/>
      <c r="AM44" s="57"/>
      <c r="AN44" s="57"/>
    </row>
    <row r="45" spans="1:40" ht="14.1" customHeight="1">
      <c r="A45" s="438" t="s">
        <v>801</v>
      </c>
      <c r="B45" s="439"/>
      <c r="C45" s="183" t="s">
        <v>788</v>
      </c>
      <c r="D45" s="184"/>
      <c r="E45" s="185"/>
      <c r="F45" s="185"/>
      <c r="G45" s="184"/>
      <c r="H45" s="176"/>
      <c r="I45" s="176"/>
      <c r="J45" s="176"/>
      <c r="K45" s="176"/>
      <c r="L45" s="176"/>
      <c r="M45" s="176"/>
      <c r="N45" s="184"/>
      <c r="O45" s="185"/>
      <c r="P45" s="185"/>
      <c r="Q45" s="186"/>
      <c r="R45" s="186"/>
      <c r="S45" s="185"/>
      <c r="T45" s="186"/>
      <c r="U45" s="186"/>
      <c r="V45" s="186"/>
      <c r="W45" s="186"/>
      <c r="X45" s="184"/>
      <c r="Y45" s="186"/>
      <c r="Z45" s="186"/>
      <c r="AA45" s="186"/>
      <c r="AB45" s="186"/>
      <c r="AC45" s="186"/>
      <c r="AD45" s="187"/>
      <c r="AE45" s="60"/>
      <c r="AF45" s="61"/>
      <c r="AG45" s="61"/>
      <c r="AH45" s="62"/>
      <c r="AI45" s="61"/>
      <c r="AJ45" s="62"/>
      <c r="AK45" s="61"/>
      <c r="AL45" s="62"/>
      <c r="AM45" s="61"/>
      <c r="AN45" s="62"/>
    </row>
    <row r="46" spans="1:40" ht="3.6" customHeight="1">
      <c r="A46" s="49"/>
      <c r="B46" s="188"/>
      <c r="C46" s="189"/>
      <c r="D46" s="183"/>
      <c r="E46" s="204"/>
      <c r="F46" s="204"/>
      <c r="G46" s="204"/>
      <c r="H46" s="204"/>
      <c r="I46" s="204"/>
      <c r="J46" s="204"/>
      <c r="K46" s="204"/>
      <c r="L46" s="204"/>
      <c r="M46" s="204"/>
      <c r="N46" s="204"/>
      <c r="O46" s="204"/>
      <c r="P46" s="204"/>
      <c r="Q46" s="204"/>
      <c r="R46" s="204"/>
      <c r="S46" s="204"/>
      <c r="T46" s="204"/>
      <c r="U46" s="204"/>
      <c r="W46" s="49"/>
      <c r="AD46" s="188"/>
      <c r="AE46" s="49"/>
    </row>
    <row r="47" spans="1:40" ht="13.65" customHeight="1">
      <c r="A47" s="49"/>
      <c r="B47" s="188"/>
      <c r="C47" s="49"/>
      <c r="D47" s="449" t="s">
        <v>650</v>
      </c>
      <c r="E47" s="447"/>
      <c r="F47" s="447"/>
      <c r="G47" s="447"/>
      <c r="H47" s="447"/>
      <c r="I47" s="447"/>
      <c r="J47" s="447"/>
      <c r="K47" s="447"/>
      <c r="L47" s="447"/>
      <c r="M47" s="447"/>
      <c r="N47" s="447"/>
      <c r="O47" s="447"/>
      <c r="P47" s="447"/>
      <c r="Q47" s="447"/>
      <c r="R47" s="447"/>
      <c r="S47" s="447"/>
      <c r="T47" s="447"/>
      <c r="U47" s="447"/>
      <c r="V47" s="448"/>
      <c r="W47" s="49" t="s">
        <v>673</v>
      </c>
      <c r="Y47" s="452"/>
      <c r="Z47" s="452"/>
      <c r="AA47" s="50" t="s">
        <v>647</v>
      </c>
      <c r="AD47" s="188"/>
      <c r="AE47" s="49"/>
    </row>
    <row r="48" spans="1:40" ht="13.65" customHeight="1">
      <c r="A48" s="49"/>
      <c r="B48" s="188"/>
      <c r="C48" s="49"/>
      <c r="D48" s="446"/>
      <c r="E48" s="447"/>
      <c r="F48" s="447"/>
      <c r="G48" s="447"/>
      <c r="H48" s="447"/>
      <c r="I48" s="447"/>
      <c r="J48" s="447"/>
      <c r="K48" s="447"/>
      <c r="L48" s="447"/>
      <c r="M48" s="447"/>
      <c r="N48" s="447"/>
      <c r="O48" s="447"/>
      <c r="P48" s="447"/>
      <c r="Q48" s="447"/>
      <c r="R48" s="447"/>
      <c r="S48" s="447"/>
      <c r="T48" s="447"/>
      <c r="U48" s="447"/>
      <c r="V48" s="448"/>
      <c r="W48" s="198"/>
      <c r="X48" s="199"/>
      <c r="Y48" s="199"/>
      <c r="Z48" s="199"/>
      <c r="AA48" s="199"/>
      <c r="AB48" s="199"/>
      <c r="AD48" s="188"/>
      <c r="AE48" s="49"/>
    </row>
    <row r="49" spans="1:40" ht="3.6" customHeight="1">
      <c r="A49" s="192"/>
      <c r="B49" s="193"/>
      <c r="C49" s="49"/>
      <c r="D49" s="192"/>
      <c r="E49" s="207"/>
      <c r="F49" s="207"/>
      <c r="G49" s="207"/>
      <c r="H49" s="207"/>
      <c r="I49" s="207"/>
      <c r="J49" s="207"/>
      <c r="K49" s="207"/>
      <c r="L49" s="207"/>
      <c r="M49" s="207"/>
      <c r="N49" s="207"/>
      <c r="O49" s="207"/>
      <c r="P49" s="207"/>
      <c r="Q49" s="207"/>
      <c r="R49" s="207"/>
      <c r="S49" s="207"/>
      <c r="T49" s="207"/>
      <c r="U49" s="207"/>
      <c r="V49" s="207"/>
      <c r="W49" s="192"/>
      <c r="X49" s="207"/>
      <c r="Y49" s="207"/>
      <c r="Z49" s="207"/>
      <c r="AA49" s="207"/>
      <c r="AB49" s="207"/>
      <c r="AC49" s="208"/>
      <c r="AD49" s="209"/>
      <c r="AE49" s="63"/>
      <c r="AF49" s="57"/>
      <c r="AG49" s="57"/>
      <c r="AH49" s="57"/>
      <c r="AI49" s="57"/>
      <c r="AJ49" s="57"/>
      <c r="AK49" s="57"/>
      <c r="AL49" s="57"/>
      <c r="AM49" s="57"/>
      <c r="AN49" s="57"/>
    </row>
    <row r="50" spans="1:40" ht="14.1" customHeight="1">
      <c r="A50" s="441" t="s">
        <v>802</v>
      </c>
      <c r="B50" s="442"/>
      <c r="C50" s="183" t="s">
        <v>789</v>
      </c>
      <c r="D50" s="184"/>
      <c r="E50" s="185"/>
      <c r="F50" s="185"/>
      <c r="G50" s="184"/>
      <c r="H50" s="176"/>
      <c r="I50" s="176"/>
      <c r="J50" s="176"/>
      <c r="K50" s="176"/>
      <c r="L50" s="176"/>
      <c r="M50" s="176"/>
      <c r="N50" s="184"/>
      <c r="O50" s="185"/>
      <c r="P50" s="185"/>
      <c r="Q50" s="186"/>
      <c r="R50" s="186"/>
      <c r="S50" s="185"/>
      <c r="T50" s="186"/>
      <c r="U50" s="186"/>
      <c r="V50" s="186"/>
      <c r="W50" s="186"/>
      <c r="X50" s="184"/>
      <c r="Y50" s="186"/>
      <c r="Z50" s="186"/>
      <c r="AA50" s="186"/>
      <c r="AB50" s="186"/>
      <c r="AC50" s="186"/>
      <c r="AD50" s="187"/>
      <c r="AE50" s="60"/>
      <c r="AF50" s="61"/>
      <c r="AG50" s="61"/>
      <c r="AH50" s="62"/>
      <c r="AI50" s="61"/>
      <c r="AJ50" s="62"/>
      <c r="AK50" s="61"/>
      <c r="AL50" s="62"/>
      <c r="AM50" s="61"/>
      <c r="AN50" s="62"/>
    </row>
    <row r="51" spans="1:40" ht="3.6" customHeight="1">
      <c r="A51" s="49"/>
      <c r="B51" s="188"/>
      <c r="C51" s="189"/>
      <c r="D51" s="49"/>
      <c r="V51" s="204"/>
      <c r="W51" s="204"/>
      <c r="X51" s="204"/>
      <c r="Y51" s="204"/>
      <c r="Z51" s="204"/>
      <c r="AA51" s="204"/>
      <c r="AB51" s="204"/>
      <c r="AC51" s="204"/>
      <c r="AD51" s="205"/>
      <c r="AE51" s="49"/>
    </row>
    <row r="52" spans="1:40" ht="13.65" customHeight="1">
      <c r="A52" s="49"/>
      <c r="B52" s="188"/>
      <c r="C52" s="49"/>
      <c r="D52" s="49" t="s">
        <v>485</v>
      </c>
      <c r="H52" s="440" t="s">
        <v>651</v>
      </c>
      <c r="I52" s="440"/>
      <c r="J52" s="440"/>
      <c r="L52" s="462" t="s">
        <v>675</v>
      </c>
      <c r="M52" s="462"/>
      <c r="N52" s="462"/>
      <c r="O52" s="50" t="s">
        <v>652</v>
      </c>
      <c r="P52" s="462" t="s">
        <v>675</v>
      </c>
      <c r="Q52" s="462"/>
      <c r="R52" s="462"/>
      <c r="AD52" s="188"/>
      <c r="AE52" s="49"/>
    </row>
    <row r="53" spans="1:40" ht="13.65" customHeight="1">
      <c r="A53" s="49"/>
      <c r="B53" s="188"/>
      <c r="C53" s="49"/>
      <c r="D53" s="49"/>
      <c r="H53" s="440" t="s">
        <v>653</v>
      </c>
      <c r="I53" s="440"/>
      <c r="J53" s="440"/>
      <c r="L53" s="462" t="s">
        <v>675</v>
      </c>
      <c r="M53" s="462"/>
      <c r="N53" s="462"/>
      <c r="O53" s="50" t="s">
        <v>652</v>
      </c>
      <c r="P53" s="462" t="s">
        <v>675</v>
      </c>
      <c r="Q53" s="462"/>
      <c r="R53" s="462"/>
      <c r="AD53" s="188"/>
      <c r="AE53" s="49"/>
    </row>
    <row r="54" spans="1:40" ht="13.65" customHeight="1">
      <c r="A54" s="49"/>
      <c r="B54" s="188"/>
      <c r="C54" s="49"/>
      <c r="D54" s="49"/>
      <c r="H54" s="440" t="s">
        <v>654</v>
      </c>
      <c r="I54" s="440"/>
      <c r="J54" s="440"/>
      <c r="L54" s="462" t="s">
        <v>675</v>
      </c>
      <c r="M54" s="462"/>
      <c r="N54" s="462"/>
      <c r="O54" s="50" t="s">
        <v>652</v>
      </c>
      <c r="P54" s="462" t="s">
        <v>675</v>
      </c>
      <c r="Q54" s="462"/>
      <c r="R54" s="462"/>
      <c r="AD54" s="188"/>
      <c r="AE54" s="49"/>
    </row>
    <row r="55" spans="1:40" ht="3.75" customHeight="1">
      <c r="A55" s="49"/>
      <c r="B55" s="188"/>
      <c r="C55" s="49"/>
      <c r="D55" s="192"/>
      <c r="E55" s="207"/>
      <c r="F55" s="207"/>
      <c r="G55" s="207"/>
      <c r="H55" s="212"/>
      <c r="I55" s="212"/>
      <c r="J55" s="212"/>
      <c r="K55" s="207"/>
      <c r="L55" s="207"/>
      <c r="M55" s="207"/>
      <c r="N55" s="207"/>
      <c r="O55" s="207"/>
      <c r="P55" s="207"/>
      <c r="Q55" s="207"/>
      <c r="R55" s="207"/>
      <c r="S55" s="207"/>
      <c r="T55" s="207"/>
      <c r="U55" s="207"/>
      <c r="V55" s="207"/>
      <c r="W55" s="207"/>
      <c r="X55" s="207"/>
      <c r="Y55" s="207"/>
      <c r="Z55" s="207"/>
      <c r="AA55" s="207"/>
      <c r="AB55" s="207"/>
      <c r="AC55" s="207"/>
      <c r="AD55" s="193"/>
      <c r="AE55" s="49"/>
    </row>
    <row r="56" spans="1:40" ht="3.6" customHeight="1">
      <c r="A56" s="49"/>
      <c r="B56" s="188"/>
      <c r="C56" s="49"/>
      <c r="D56" s="49"/>
      <c r="V56" s="205"/>
      <c r="AD56" s="188"/>
      <c r="AE56" s="63"/>
      <c r="AF56" s="57"/>
      <c r="AG56" s="57"/>
      <c r="AH56" s="57"/>
      <c r="AI56" s="57"/>
      <c r="AJ56" s="57"/>
      <c r="AK56" s="57"/>
      <c r="AL56" s="57"/>
      <c r="AM56" s="57"/>
      <c r="AN56" s="57"/>
    </row>
    <row r="57" spans="1:40" ht="13.65" customHeight="1">
      <c r="A57" s="49"/>
      <c r="B57" s="188"/>
      <c r="C57" s="49"/>
      <c r="D57" s="49" t="s">
        <v>655</v>
      </c>
      <c r="O57" s="62"/>
      <c r="P57" s="61"/>
      <c r="Q57" s="61"/>
      <c r="R57" s="62"/>
      <c r="S57" s="61"/>
      <c r="T57" s="62"/>
      <c r="U57" s="61"/>
      <c r="V57" s="206"/>
      <c r="W57" s="49" t="s">
        <v>673</v>
      </c>
      <c r="Y57" s="452"/>
      <c r="Z57" s="452"/>
      <c r="AA57" s="50" t="s">
        <v>647</v>
      </c>
      <c r="AD57" s="188"/>
      <c r="AE57" s="60"/>
      <c r="AF57" s="61"/>
      <c r="AG57" s="61"/>
      <c r="AH57" s="62"/>
      <c r="AI57" s="61"/>
      <c r="AJ57" s="62"/>
      <c r="AK57" s="61"/>
      <c r="AL57" s="62"/>
      <c r="AM57" s="61"/>
      <c r="AN57" s="62"/>
    </row>
    <row r="58" spans="1:40" ht="13.65" customHeight="1">
      <c r="A58" s="49"/>
      <c r="B58" s="188"/>
      <c r="C58" s="49"/>
      <c r="D58" s="196" t="s">
        <v>656</v>
      </c>
      <c r="O58" s="62"/>
      <c r="P58" s="61"/>
      <c r="Q58" s="61"/>
      <c r="R58" s="62"/>
      <c r="S58" s="61"/>
      <c r="T58" s="62"/>
      <c r="U58" s="61"/>
      <c r="V58" s="206"/>
      <c r="AD58" s="188"/>
      <c r="AE58" s="60"/>
      <c r="AF58" s="61"/>
      <c r="AG58" s="61"/>
      <c r="AH58" s="62"/>
      <c r="AI58" s="61"/>
      <c r="AJ58" s="62"/>
      <c r="AK58" s="61"/>
      <c r="AL58" s="62"/>
      <c r="AM58" s="61"/>
      <c r="AN58" s="62"/>
    </row>
    <row r="59" spans="1:40" ht="13.65" customHeight="1">
      <c r="A59" s="49"/>
      <c r="B59" s="188"/>
      <c r="C59" s="49"/>
      <c r="D59" s="197" t="s">
        <v>642</v>
      </c>
      <c r="E59" s="50" t="s">
        <v>657</v>
      </c>
      <c r="O59" s="62"/>
      <c r="P59" s="61"/>
      <c r="Q59" s="61"/>
      <c r="R59" s="62"/>
      <c r="S59" s="61"/>
      <c r="T59" s="62"/>
      <c r="U59" s="61"/>
      <c r="V59" s="206"/>
      <c r="AD59" s="188"/>
      <c r="AE59" s="60"/>
      <c r="AF59" s="61"/>
      <c r="AG59" s="61"/>
      <c r="AH59" s="62"/>
      <c r="AI59" s="61"/>
      <c r="AJ59" s="62"/>
      <c r="AK59" s="61"/>
      <c r="AL59" s="62"/>
      <c r="AM59" s="61"/>
      <c r="AN59" s="62"/>
    </row>
    <row r="60" spans="1:40" ht="13.65" customHeight="1">
      <c r="A60" s="49"/>
      <c r="B60" s="188"/>
      <c r="C60" s="49"/>
      <c r="D60" s="197" t="s">
        <v>642</v>
      </c>
      <c r="E60" s="50" t="s">
        <v>658</v>
      </c>
      <c r="O60" s="62"/>
      <c r="P60" s="61"/>
      <c r="Q60" s="61"/>
      <c r="R60" s="62"/>
      <c r="S60" s="61"/>
      <c r="T60" s="62"/>
      <c r="U60" s="61"/>
      <c r="V60" s="206"/>
      <c r="AD60" s="188"/>
      <c r="AE60" s="60"/>
      <c r="AF60" s="61"/>
      <c r="AG60" s="61"/>
      <c r="AH60" s="62"/>
      <c r="AI60" s="61"/>
      <c r="AJ60" s="62"/>
      <c r="AK60" s="61"/>
      <c r="AL60" s="62"/>
      <c r="AM60" s="61"/>
      <c r="AN60" s="62"/>
    </row>
    <row r="61" spans="1:40" ht="3.6" customHeight="1">
      <c r="A61" s="192"/>
      <c r="B61" s="193"/>
      <c r="C61" s="192"/>
      <c r="D61" s="192"/>
      <c r="E61" s="207"/>
      <c r="F61" s="207"/>
      <c r="G61" s="207"/>
      <c r="H61" s="207"/>
      <c r="I61" s="207"/>
      <c r="J61" s="207"/>
      <c r="K61" s="207"/>
      <c r="L61" s="207"/>
      <c r="M61" s="207"/>
      <c r="N61" s="207"/>
      <c r="O61" s="207"/>
      <c r="P61" s="207"/>
      <c r="Q61" s="207"/>
      <c r="R61" s="207"/>
      <c r="S61" s="207"/>
      <c r="T61" s="207"/>
      <c r="U61" s="207"/>
      <c r="V61" s="193"/>
      <c r="W61" s="207"/>
      <c r="X61" s="207"/>
      <c r="Y61" s="207"/>
      <c r="Z61" s="207"/>
      <c r="AA61" s="207"/>
      <c r="AB61" s="207"/>
      <c r="AC61" s="207"/>
      <c r="AD61" s="193"/>
      <c r="AE61" s="49"/>
    </row>
    <row r="62" spans="1:40" ht="13.65" customHeight="1">
      <c r="A62" s="441" t="s">
        <v>803</v>
      </c>
      <c r="B62" s="442"/>
      <c r="C62" s="183" t="s">
        <v>2344</v>
      </c>
      <c r="D62" s="184"/>
      <c r="E62" s="185"/>
      <c r="F62" s="185"/>
      <c r="G62" s="184"/>
      <c r="H62" s="176"/>
      <c r="I62" s="176"/>
      <c r="J62" s="176"/>
      <c r="K62" s="176"/>
      <c r="L62" s="176"/>
      <c r="M62" s="176"/>
      <c r="N62" s="184"/>
      <c r="O62" s="185"/>
      <c r="P62" s="185"/>
      <c r="Q62" s="186"/>
      <c r="R62" s="186"/>
      <c r="S62" s="185"/>
      <c r="T62" s="186"/>
      <c r="U62" s="186"/>
      <c r="V62" s="186"/>
      <c r="W62" s="186"/>
      <c r="X62" s="184"/>
      <c r="Y62" s="186"/>
      <c r="Z62" s="186"/>
      <c r="AA62" s="186"/>
      <c r="AB62" s="186"/>
      <c r="AC62" s="186"/>
      <c r="AD62" s="187"/>
      <c r="AE62" s="62"/>
      <c r="AF62" s="61"/>
      <c r="AG62" s="61"/>
      <c r="AH62" s="62"/>
      <c r="AI62" s="61"/>
      <c r="AJ62" s="62"/>
      <c r="AK62" s="61"/>
      <c r="AL62" s="62"/>
      <c r="AM62" s="61"/>
      <c r="AN62" s="62"/>
    </row>
    <row r="63" spans="1:40" ht="3.6" customHeight="1">
      <c r="A63" s="49"/>
      <c r="B63" s="188"/>
      <c r="C63" s="189"/>
      <c r="D63" s="49"/>
      <c r="V63" s="204"/>
      <c r="W63" s="204"/>
      <c r="X63" s="204"/>
      <c r="Y63" s="204"/>
      <c r="Z63" s="204"/>
      <c r="AA63" s="204"/>
      <c r="AB63" s="204"/>
      <c r="AC63" s="204"/>
      <c r="AD63" s="205"/>
    </row>
    <row r="64" spans="1:40" ht="13.65" customHeight="1">
      <c r="A64" s="49"/>
      <c r="B64" s="188"/>
      <c r="C64" s="49"/>
      <c r="D64" s="49" t="s">
        <v>659</v>
      </c>
      <c r="K64" s="440" t="s">
        <v>651</v>
      </c>
      <c r="L64" s="440"/>
      <c r="N64" s="462" t="s">
        <v>675</v>
      </c>
      <c r="O64" s="462"/>
      <c r="P64" s="462"/>
      <c r="Q64" s="50" t="s">
        <v>652</v>
      </c>
      <c r="R64" s="462" t="s">
        <v>675</v>
      </c>
      <c r="S64" s="462"/>
      <c r="T64" s="462"/>
      <c r="AD64" s="188"/>
    </row>
    <row r="65" spans="1:40" ht="13.65" customHeight="1">
      <c r="A65" s="49"/>
      <c r="B65" s="188"/>
      <c r="C65" s="49"/>
      <c r="D65" s="49"/>
      <c r="K65" s="440" t="s">
        <v>660</v>
      </c>
      <c r="L65" s="440"/>
      <c r="N65" s="462" t="s">
        <v>675</v>
      </c>
      <c r="O65" s="462"/>
      <c r="P65" s="462"/>
      <c r="Q65" s="50" t="s">
        <v>652</v>
      </c>
      <c r="R65" s="462" t="s">
        <v>675</v>
      </c>
      <c r="S65" s="462"/>
      <c r="T65" s="462"/>
      <c r="AD65" s="188"/>
    </row>
    <row r="66" spans="1:40" ht="3.75" customHeight="1">
      <c r="A66" s="49"/>
      <c r="B66" s="188"/>
      <c r="C66" s="49"/>
      <c r="D66" s="49"/>
      <c r="AD66" s="188"/>
    </row>
    <row r="67" spans="1:40" ht="3.75" customHeight="1">
      <c r="A67" s="49"/>
      <c r="B67" s="188"/>
      <c r="C67" s="49"/>
      <c r="D67" s="183"/>
      <c r="E67" s="204"/>
      <c r="F67" s="204"/>
      <c r="G67" s="204"/>
      <c r="H67" s="204"/>
      <c r="I67" s="204"/>
      <c r="J67" s="204"/>
      <c r="K67" s="204"/>
      <c r="L67" s="204"/>
      <c r="M67" s="204"/>
      <c r="N67" s="204"/>
      <c r="O67" s="204"/>
      <c r="P67" s="204"/>
      <c r="Q67" s="204"/>
      <c r="R67" s="204"/>
      <c r="S67" s="204"/>
      <c r="T67" s="204"/>
      <c r="U67" s="204"/>
      <c r="V67" s="205"/>
      <c r="W67" s="204"/>
      <c r="X67" s="204"/>
      <c r="Y67" s="204"/>
      <c r="Z67" s="204"/>
      <c r="AA67" s="204"/>
      <c r="AB67" s="204"/>
      <c r="AC67" s="204"/>
      <c r="AD67" s="205"/>
      <c r="AE67" s="57"/>
      <c r="AF67" s="57"/>
      <c r="AG67" s="57"/>
      <c r="AH67" s="57"/>
      <c r="AI67" s="57"/>
      <c r="AJ67" s="57"/>
      <c r="AK67" s="57"/>
      <c r="AL67" s="57"/>
      <c r="AM67" s="57"/>
      <c r="AN67" s="57"/>
    </row>
    <row r="68" spans="1:40" ht="13.65" customHeight="1">
      <c r="A68" s="49"/>
      <c r="B68" s="188"/>
      <c r="C68" s="49"/>
      <c r="D68" s="49" t="s">
        <v>661</v>
      </c>
      <c r="O68" s="62"/>
      <c r="P68" s="61"/>
      <c r="Q68" s="61"/>
      <c r="R68" s="62"/>
      <c r="S68" s="61"/>
      <c r="T68" s="62"/>
      <c r="U68" s="61"/>
      <c r="V68" s="206"/>
      <c r="W68" s="49" t="s">
        <v>673</v>
      </c>
      <c r="Y68" s="452"/>
      <c r="Z68" s="452"/>
      <c r="AA68" s="50" t="s">
        <v>647</v>
      </c>
      <c r="AD68" s="188"/>
      <c r="AE68" s="62"/>
      <c r="AF68" s="61"/>
      <c r="AG68" s="61"/>
      <c r="AH68" s="62"/>
      <c r="AI68" s="61"/>
      <c r="AJ68" s="62"/>
      <c r="AK68" s="61"/>
      <c r="AL68" s="62"/>
      <c r="AM68" s="61"/>
      <c r="AN68" s="62"/>
    </row>
    <row r="69" spans="1:40" ht="3.75" customHeight="1">
      <c r="A69" s="49"/>
      <c r="B69" s="188"/>
      <c r="C69" s="49"/>
      <c r="D69" s="192"/>
      <c r="E69" s="207"/>
      <c r="F69" s="207"/>
      <c r="G69" s="207"/>
      <c r="H69" s="207"/>
      <c r="I69" s="207"/>
      <c r="J69" s="207"/>
      <c r="K69" s="207"/>
      <c r="L69" s="207"/>
      <c r="M69" s="207"/>
      <c r="N69" s="207"/>
      <c r="O69" s="207"/>
      <c r="P69" s="207"/>
      <c r="Q69" s="207"/>
      <c r="R69" s="207"/>
      <c r="S69" s="207"/>
      <c r="T69" s="207"/>
      <c r="U69" s="207"/>
      <c r="V69" s="193"/>
      <c r="W69" s="207"/>
      <c r="X69" s="207"/>
      <c r="Y69" s="207"/>
      <c r="Z69" s="207"/>
      <c r="AA69" s="207"/>
      <c r="AB69" s="207"/>
      <c r="AC69" s="207"/>
      <c r="AD69" s="193"/>
      <c r="AE69" s="57"/>
      <c r="AF69" s="57"/>
      <c r="AG69" s="57"/>
      <c r="AH69" s="57"/>
      <c r="AI69" s="57"/>
      <c r="AJ69" s="57"/>
      <c r="AK69" s="57"/>
      <c r="AL69" s="57"/>
      <c r="AM69" s="57"/>
      <c r="AN69" s="57"/>
    </row>
    <row r="70" spans="1:40" ht="3.75" customHeight="1">
      <c r="A70" s="49"/>
      <c r="B70" s="188"/>
      <c r="C70" s="49"/>
      <c r="D70" s="183"/>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5"/>
      <c r="AE70" s="57"/>
      <c r="AF70" s="57"/>
      <c r="AG70" s="57"/>
      <c r="AH70" s="57"/>
      <c r="AI70" s="57"/>
      <c r="AJ70" s="57"/>
      <c r="AK70" s="57"/>
      <c r="AL70" s="57"/>
      <c r="AM70" s="57"/>
      <c r="AN70" s="57"/>
    </row>
    <row r="71" spans="1:40" ht="13.65" customHeight="1">
      <c r="A71" s="49"/>
      <c r="B71" s="188"/>
      <c r="C71" s="49"/>
      <c r="D71" s="49" t="s">
        <v>820</v>
      </c>
      <c r="N71" s="200" t="s">
        <v>676</v>
      </c>
      <c r="O71" s="461"/>
      <c r="P71" s="461"/>
      <c r="Q71" s="461"/>
      <c r="R71" s="213" t="s">
        <v>10</v>
      </c>
      <c r="S71" s="214" t="s">
        <v>12</v>
      </c>
      <c r="T71" s="62"/>
      <c r="U71" s="61"/>
      <c r="V71" s="62"/>
      <c r="AD71" s="188"/>
      <c r="AE71" s="62"/>
      <c r="AF71" s="61"/>
      <c r="AG71" s="61"/>
      <c r="AH71" s="62"/>
      <c r="AI71" s="61"/>
      <c r="AJ71" s="62"/>
      <c r="AK71" s="61"/>
      <c r="AL71" s="62"/>
      <c r="AM71" s="61"/>
      <c r="AN71" s="62"/>
    </row>
    <row r="72" spans="1:40" ht="3.6" customHeight="1">
      <c r="A72" s="192"/>
      <c r="B72" s="193"/>
      <c r="C72" s="192"/>
      <c r="D72" s="192"/>
      <c r="E72" s="207"/>
      <c r="F72" s="207"/>
      <c r="G72" s="207"/>
      <c r="H72" s="207"/>
      <c r="I72" s="207"/>
      <c r="J72" s="207"/>
      <c r="K72" s="207"/>
      <c r="L72" s="207"/>
      <c r="M72" s="207"/>
      <c r="N72" s="207"/>
      <c r="O72" s="207"/>
      <c r="P72" s="207"/>
      <c r="Q72" s="207"/>
      <c r="R72" s="207"/>
      <c r="S72" s="207"/>
      <c r="T72" s="207"/>
      <c r="U72" s="207"/>
      <c r="V72" s="207"/>
      <c r="W72" s="207"/>
      <c r="X72" s="207"/>
      <c r="Y72" s="207"/>
      <c r="Z72" s="207"/>
      <c r="AA72" s="207"/>
      <c r="AB72" s="207"/>
      <c r="AC72" s="207"/>
      <c r="AD72" s="193"/>
    </row>
    <row r="73" spans="1:40" ht="13.65" customHeight="1">
      <c r="A73" s="441" t="s">
        <v>804</v>
      </c>
      <c r="B73" s="442"/>
      <c r="C73" s="443" t="s">
        <v>790</v>
      </c>
      <c r="D73" s="444"/>
      <c r="E73" s="444"/>
      <c r="F73" s="444"/>
      <c r="G73" s="444"/>
      <c r="H73" s="444"/>
      <c r="I73" s="444"/>
      <c r="J73" s="444"/>
      <c r="K73" s="444"/>
      <c r="L73" s="444"/>
      <c r="M73" s="444"/>
      <c r="N73" s="444"/>
      <c r="O73" s="444"/>
      <c r="P73" s="444"/>
      <c r="Q73" s="444"/>
      <c r="R73" s="444"/>
      <c r="S73" s="444"/>
      <c r="T73" s="444"/>
      <c r="U73" s="444"/>
      <c r="V73" s="444"/>
      <c r="W73" s="444"/>
      <c r="X73" s="444"/>
      <c r="Y73" s="444"/>
      <c r="Z73" s="444"/>
      <c r="AA73" s="444"/>
      <c r="AB73" s="444"/>
      <c r="AC73" s="444"/>
      <c r="AD73" s="445"/>
      <c r="AE73" s="62"/>
      <c r="AF73" s="61"/>
      <c r="AG73" s="61"/>
      <c r="AH73" s="62"/>
      <c r="AI73" s="61"/>
      <c r="AJ73" s="62"/>
      <c r="AK73" s="61"/>
      <c r="AL73" s="62"/>
      <c r="AM73" s="61"/>
      <c r="AN73" s="62"/>
    </row>
    <row r="74" spans="1:40" ht="13.65" customHeight="1">
      <c r="A74" s="194"/>
      <c r="B74" s="195"/>
      <c r="C74" s="446"/>
      <c r="D74" s="447"/>
      <c r="E74" s="447"/>
      <c r="F74" s="447"/>
      <c r="G74" s="447"/>
      <c r="H74" s="447"/>
      <c r="I74" s="447"/>
      <c r="J74" s="447"/>
      <c r="K74" s="447"/>
      <c r="L74" s="447"/>
      <c r="M74" s="447"/>
      <c r="N74" s="447"/>
      <c r="O74" s="447"/>
      <c r="P74" s="447"/>
      <c r="Q74" s="447"/>
      <c r="R74" s="447"/>
      <c r="S74" s="447"/>
      <c r="T74" s="447"/>
      <c r="U74" s="447"/>
      <c r="V74" s="447"/>
      <c r="W74" s="447"/>
      <c r="X74" s="447"/>
      <c r="Y74" s="447"/>
      <c r="Z74" s="447"/>
      <c r="AA74" s="447"/>
      <c r="AB74" s="447"/>
      <c r="AC74" s="447"/>
      <c r="AD74" s="448"/>
      <c r="AE74" s="62"/>
      <c r="AF74" s="61"/>
      <c r="AG74" s="61"/>
      <c r="AH74" s="62"/>
      <c r="AI74" s="61"/>
      <c r="AJ74" s="62"/>
      <c r="AK74" s="61"/>
      <c r="AL74" s="62"/>
      <c r="AM74" s="61"/>
      <c r="AN74" s="62"/>
    </row>
    <row r="75" spans="1:40" ht="3.6" customHeight="1">
      <c r="A75" s="49"/>
      <c r="B75" s="188"/>
      <c r="C75" s="189"/>
      <c r="D75" s="183"/>
      <c r="E75" s="204"/>
      <c r="F75" s="204"/>
      <c r="G75" s="204"/>
      <c r="H75" s="204"/>
      <c r="I75" s="204"/>
      <c r="J75" s="204"/>
      <c r="K75" s="204"/>
      <c r="L75" s="204"/>
      <c r="M75" s="204"/>
      <c r="N75" s="204"/>
      <c r="O75" s="204"/>
      <c r="P75" s="204"/>
      <c r="Q75" s="204"/>
      <c r="R75" s="204"/>
      <c r="S75" s="204"/>
      <c r="T75" s="204"/>
      <c r="U75" s="204"/>
      <c r="V75" s="205"/>
      <c r="W75" s="204"/>
      <c r="X75" s="204"/>
      <c r="Y75" s="204"/>
      <c r="Z75" s="204"/>
      <c r="AA75" s="204"/>
      <c r="AB75" s="204"/>
      <c r="AC75" s="204"/>
      <c r="AD75" s="205"/>
    </row>
    <row r="76" spans="1:40" ht="13.65" customHeight="1">
      <c r="A76" s="49"/>
      <c r="B76" s="188"/>
      <c r="C76" s="49"/>
      <c r="D76" s="449" t="s">
        <v>791</v>
      </c>
      <c r="E76" s="447"/>
      <c r="F76" s="447"/>
      <c r="G76" s="447"/>
      <c r="H76" s="447"/>
      <c r="I76" s="447"/>
      <c r="J76" s="447"/>
      <c r="K76" s="447"/>
      <c r="L76" s="447"/>
      <c r="M76" s="447"/>
      <c r="N76" s="447"/>
      <c r="O76" s="447"/>
      <c r="P76" s="447"/>
      <c r="Q76" s="447"/>
      <c r="R76" s="447"/>
      <c r="S76" s="447"/>
      <c r="T76" s="447"/>
      <c r="U76" s="447"/>
      <c r="V76" s="448"/>
      <c r="W76" s="49" t="s">
        <v>673</v>
      </c>
      <c r="Y76" s="452"/>
      <c r="Z76" s="452"/>
      <c r="AA76" s="50" t="s">
        <v>647</v>
      </c>
      <c r="AD76" s="188"/>
    </row>
    <row r="77" spans="1:40" ht="13.65" customHeight="1">
      <c r="A77" s="49"/>
      <c r="B77" s="188"/>
      <c r="C77" s="49"/>
      <c r="D77" s="446"/>
      <c r="E77" s="447"/>
      <c r="F77" s="447"/>
      <c r="G77" s="447"/>
      <c r="H77" s="447"/>
      <c r="I77" s="447"/>
      <c r="J77" s="447"/>
      <c r="K77" s="447"/>
      <c r="L77" s="447"/>
      <c r="M77" s="447"/>
      <c r="N77" s="447"/>
      <c r="O77" s="447"/>
      <c r="P77" s="447"/>
      <c r="Q77" s="447"/>
      <c r="R77" s="447"/>
      <c r="S77" s="447"/>
      <c r="T77" s="447"/>
      <c r="U77" s="447"/>
      <c r="V77" s="448"/>
      <c r="AD77" s="188"/>
    </row>
    <row r="78" spans="1:40" ht="3.75" customHeight="1">
      <c r="A78" s="49"/>
      <c r="B78" s="188"/>
      <c r="C78" s="49"/>
      <c r="D78" s="49"/>
      <c r="U78" s="207"/>
      <c r="V78" s="207"/>
      <c r="W78" s="192"/>
      <c r="X78" s="207"/>
      <c r="Y78" s="207"/>
      <c r="Z78" s="207"/>
      <c r="AA78" s="207"/>
      <c r="AB78" s="207"/>
      <c r="AC78" s="207"/>
      <c r="AD78" s="193"/>
    </row>
    <row r="79" spans="1:40" ht="3.75" customHeight="1">
      <c r="A79" s="49"/>
      <c r="B79" s="188"/>
      <c r="C79" s="49"/>
      <c r="D79" s="183"/>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5"/>
      <c r="AE79" s="57"/>
      <c r="AF79" s="57"/>
      <c r="AG79" s="57"/>
      <c r="AH79" s="57"/>
      <c r="AI79" s="57"/>
      <c r="AJ79" s="57"/>
      <c r="AK79" s="57"/>
      <c r="AL79" s="57"/>
      <c r="AM79" s="57"/>
      <c r="AN79" s="57"/>
    </row>
    <row r="80" spans="1:40" ht="13.65" customHeight="1">
      <c r="A80" s="49"/>
      <c r="B80" s="188"/>
      <c r="C80" s="49"/>
      <c r="D80" s="49" t="s">
        <v>792</v>
      </c>
      <c r="O80" s="62"/>
      <c r="P80" s="61"/>
      <c r="Q80" s="61"/>
      <c r="T80" s="453"/>
      <c r="U80" s="453"/>
      <c r="V80" s="453"/>
      <c r="W80" s="213" t="s">
        <v>785</v>
      </c>
      <c r="X80" s="207" t="s">
        <v>12</v>
      </c>
      <c r="AD80" s="188"/>
      <c r="AE80" s="62"/>
      <c r="AF80" s="61"/>
      <c r="AG80" s="61"/>
      <c r="AH80" s="62"/>
      <c r="AI80" s="61"/>
      <c r="AJ80" s="62"/>
      <c r="AK80" s="61"/>
      <c r="AL80" s="62"/>
      <c r="AM80" s="61"/>
      <c r="AN80" s="62"/>
    </row>
    <row r="81" spans="1:40" ht="3.6" customHeight="1">
      <c r="A81" s="192"/>
      <c r="B81" s="193"/>
      <c r="C81" s="192"/>
      <c r="D81" s="192"/>
      <c r="E81" s="207"/>
      <c r="F81" s="207"/>
      <c r="G81" s="207"/>
      <c r="H81" s="207"/>
      <c r="I81" s="207"/>
      <c r="J81" s="207"/>
      <c r="K81" s="207"/>
      <c r="L81" s="207"/>
      <c r="M81" s="207"/>
      <c r="N81" s="207"/>
      <c r="O81" s="207"/>
      <c r="P81" s="207"/>
      <c r="Q81" s="207"/>
      <c r="R81" s="207"/>
      <c r="S81" s="207"/>
      <c r="T81" s="207"/>
      <c r="U81" s="207"/>
      <c r="V81" s="207"/>
      <c r="W81" s="207"/>
      <c r="X81" s="207"/>
      <c r="Y81" s="207"/>
      <c r="Z81" s="207"/>
      <c r="AA81" s="207"/>
      <c r="AB81" s="207"/>
      <c r="AC81" s="207"/>
      <c r="AD81" s="193"/>
    </row>
    <row r="82" spans="1:40" ht="13.65" customHeight="1">
      <c r="A82" s="438" t="s">
        <v>793</v>
      </c>
      <c r="B82" s="439"/>
      <c r="C82" s="183" t="s">
        <v>794</v>
      </c>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5"/>
      <c r="AE82" s="62"/>
      <c r="AF82" s="61"/>
      <c r="AG82" s="61"/>
      <c r="AH82" s="62"/>
      <c r="AI82" s="61"/>
      <c r="AJ82" s="62"/>
      <c r="AK82" s="61"/>
      <c r="AL82" s="62"/>
      <c r="AM82" s="61"/>
      <c r="AN82" s="62"/>
    </row>
    <row r="83" spans="1:40" ht="3.6" customHeight="1">
      <c r="A83" s="49"/>
      <c r="B83" s="188"/>
      <c r="C83" s="189"/>
      <c r="D83" s="183"/>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5"/>
    </row>
    <row r="84" spans="1:40" ht="13.65" customHeight="1">
      <c r="A84" s="49"/>
      <c r="B84" s="188"/>
      <c r="C84" s="49"/>
      <c r="D84" s="196" t="s">
        <v>656</v>
      </c>
      <c r="AD84" s="188"/>
    </row>
    <row r="85" spans="1:40" ht="13.65" customHeight="1">
      <c r="A85" s="49"/>
      <c r="B85" s="188"/>
      <c r="C85" s="49"/>
      <c r="D85" s="215" t="s">
        <v>642</v>
      </c>
      <c r="E85" s="50" t="s">
        <v>795</v>
      </c>
      <c r="N85" s="200" t="s">
        <v>676</v>
      </c>
      <c r="O85" s="451"/>
      <c r="P85" s="451"/>
      <c r="Q85" s="451"/>
      <c r="R85" s="451"/>
      <c r="S85" s="451"/>
      <c r="T85" s="451"/>
      <c r="U85" s="451"/>
      <c r="V85" s="451"/>
      <c r="W85" s="50" t="s">
        <v>10</v>
      </c>
      <c r="AD85" s="188"/>
    </row>
    <row r="86" spans="1:40" ht="13.65" customHeight="1">
      <c r="A86" s="49"/>
      <c r="B86" s="188"/>
      <c r="C86" s="49"/>
      <c r="D86" s="197" t="s">
        <v>642</v>
      </c>
      <c r="E86" s="50" t="s">
        <v>662</v>
      </c>
      <c r="AD86" s="188"/>
    </row>
    <row r="87" spans="1:40" ht="3.75" customHeight="1">
      <c r="A87" s="49"/>
      <c r="B87" s="188"/>
      <c r="C87" s="49"/>
      <c r="D87" s="49"/>
      <c r="U87" s="207"/>
      <c r="V87" s="207"/>
      <c r="W87" s="207"/>
      <c r="X87" s="207"/>
      <c r="Y87" s="207"/>
      <c r="Z87" s="207"/>
      <c r="AA87" s="207"/>
      <c r="AB87" s="207"/>
      <c r="AC87" s="207"/>
      <c r="AD87" s="193"/>
    </row>
    <row r="88" spans="1:40" ht="3.75" customHeight="1">
      <c r="A88" s="49"/>
      <c r="B88" s="188"/>
      <c r="C88" s="49"/>
      <c r="D88" s="183"/>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5"/>
      <c r="AE88" s="57"/>
      <c r="AF88" s="57"/>
      <c r="AG88" s="57"/>
      <c r="AH88" s="57"/>
      <c r="AI88" s="57"/>
      <c r="AJ88" s="57"/>
      <c r="AK88" s="57"/>
      <c r="AL88" s="57"/>
      <c r="AM88" s="57"/>
      <c r="AN88" s="57"/>
    </row>
    <row r="89" spans="1:40" ht="13.65" customHeight="1">
      <c r="A89" s="49"/>
      <c r="B89" s="188"/>
      <c r="C89" s="49"/>
      <c r="D89" s="49" t="s">
        <v>820</v>
      </c>
      <c r="N89" s="200" t="s">
        <v>676</v>
      </c>
      <c r="O89" s="461"/>
      <c r="P89" s="461"/>
      <c r="Q89" s="461"/>
      <c r="R89" s="213" t="s">
        <v>785</v>
      </c>
      <c r="S89" s="214" t="s">
        <v>12</v>
      </c>
      <c r="V89" s="62"/>
      <c r="AD89" s="188"/>
      <c r="AE89" s="62"/>
      <c r="AF89" s="61"/>
      <c r="AG89" s="61"/>
      <c r="AH89" s="62"/>
      <c r="AI89" s="61"/>
      <c r="AJ89" s="62"/>
      <c r="AK89" s="61"/>
      <c r="AL89" s="62"/>
      <c r="AM89" s="61"/>
      <c r="AN89" s="62"/>
    </row>
    <row r="90" spans="1:40" ht="3.6" customHeight="1">
      <c r="A90" s="192"/>
      <c r="B90" s="193"/>
      <c r="C90" s="192"/>
      <c r="D90" s="192"/>
      <c r="E90" s="207"/>
      <c r="F90" s="207"/>
      <c r="G90" s="207"/>
      <c r="H90" s="207"/>
      <c r="I90" s="207"/>
      <c r="J90" s="207"/>
      <c r="K90" s="207"/>
      <c r="L90" s="207"/>
      <c r="M90" s="207"/>
      <c r="N90" s="207"/>
      <c r="O90" s="207"/>
      <c r="P90" s="207"/>
      <c r="Q90" s="207"/>
      <c r="R90" s="207"/>
      <c r="S90" s="207"/>
      <c r="T90" s="207"/>
      <c r="U90" s="207"/>
      <c r="V90" s="207"/>
      <c r="W90" s="207"/>
      <c r="X90" s="207"/>
      <c r="Y90" s="207"/>
      <c r="Z90" s="207"/>
      <c r="AA90" s="207"/>
      <c r="AB90" s="207"/>
      <c r="AC90" s="207"/>
      <c r="AD90" s="193"/>
    </row>
    <row r="91" spans="1:40" ht="13.65" customHeight="1">
      <c r="A91" s="438" t="s">
        <v>594</v>
      </c>
      <c r="B91" s="439"/>
      <c r="C91" s="183" t="s">
        <v>796</v>
      </c>
      <c r="D91" s="204"/>
      <c r="E91" s="204"/>
      <c r="F91" s="204"/>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5"/>
      <c r="AE91" s="62"/>
      <c r="AF91" s="61"/>
      <c r="AG91" s="61"/>
      <c r="AH91" s="62"/>
      <c r="AI91" s="61"/>
      <c r="AJ91" s="62"/>
      <c r="AK91" s="61"/>
      <c r="AL91" s="62"/>
      <c r="AM91" s="61"/>
      <c r="AN91" s="62"/>
    </row>
    <row r="92" spans="1:40" ht="13.65" customHeight="1">
      <c r="A92" s="194"/>
      <c r="B92" s="195"/>
      <c r="C92" s="189"/>
      <c r="D92" s="204" t="s">
        <v>663</v>
      </c>
      <c r="E92" s="204"/>
      <c r="F92" s="204"/>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5"/>
      <c r="AE92" s="62"/>
      <c r="AF92" s="61"/>
      <c r="AG92" s="61"/>
      <c r="AH92" s="62"/>
      <c r="AI92" s="61"/>
      <c r="AJ92" s="62"/>
      <c r="AK92" s="61"/>
      <c r="AL92" s="62"/>
      <c r="AM92" s="61"/>
      <c r="AN92" s="62"/>
    </row>
    <row r="93" spans="1:40" ht="3.6" customHeight="1">
      <c r="A93" s="49"/>
      <c r="B93" s="188"/>
      <c r="C93" s="49"/>
      <c r="D93" s="183"/>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5"/>
    </row>
    <row r="94" spans="1:40" ht="13.65" customHeight="1">
      <c r="A94" s="49"/>
      <c r="B94" s="188"/>
      <c r="C94" s="49"/>
      <c r="D94" s="215" t="s">
        <v>642</v>
      </c>
      <c r="E94" s="50" t="s">
        <v>664</v>
      </c>
      <c r="AD94" s="188"/>
    </row>
    <row r="95" spans="1:40" ht="3.75" customHeight="1">
      <c r="A95" s="49"/>
      <c r="B95" s="188"/>
      <c r="C95" s="49"/>
      <c r="D95" s="216"/>
      <c r="E95" s="217"/>
      <c r="F95" s="217"/>
      <c r="G95" s="217"/>
      <c r="H95" s="217"/>
      <c r="I95" s="217"/>
      <c r="J95" s="217"/>
      <c r="K95" s="217"/>
      <c r="L95" s="217"/>
      <c r="M95" s="217"/>
      <c r="N95" s="217"/>
      <c r="O95" s="217"/>
      <c r="P95" s="217"/>
      <c r="Q95" s="217"/>
      <c r="R95" s="217"/>
      <c r="S95" s="217"/>
      <c r="T95" s="217"/>
      <c r="U95" s="217"/>
      <c r="V95" s="217"/>
      <c r="W95" s="217"/>
      <c r="X95" s="217"/>
      <c r="Y95" s="217"/>
      <c r="Z95" s="217"/>
      <c r="AA95" s="217"/>
      <c r="AB95" s="217"/>
      <c r="AC95" s="217"/>
      <c r="AD95" s="218"/>
    </row>
    <row r="96" spans="1:40" ht="3.75" customHeight="1">
      <c r="A96" s="49"/>
      <c r="B96" s="188"/>
      <c r="C96" s="49"/>
      <c r="D96" s="49"/>
      <c r="AD96" s="188"/>
    </row>
    <row r="97" spans="1:40" ht="13.65" customHeight="1">
      <c r="A97" s="49"/>
      <c r="B97" s="188"/>
      <c r="C97" s="49"/>
      <c r="D97" s="49" t="s">
        <v>2346</v>
      </c>
      <c r="O97" s="213" t="s">
        <v>648</v>
      </c>
      <c r="P97" s="450"/>
      <c r="Q97" s="450"/>
      <c r="R97" s="213" t="s">
        <v>649</v>
      </c>
      <c r="S97" s="214"/>
      <c r="AD97" s="188"/>
    </row>
    <row r="98" spans="1:40" ht="3.75" customHeight="1">
      <c r="A98" s="49"/>
      <c r="B98" s="188"/>
      <c r="C98" s="49"/>
      <c r="D98" s="49"/>
      <c r="U98" s="207"/>
      <c r="V98" s="207"/>
      <c r="W98" s="207"/>
      <c r="X98" s="207"/>
      <c r="Y98" s="207"/>
      <c r="Z98" s="207"/>
      <c r="AA98" s="207"/>
      <c r="AB98" s="207"/>
      <c r="AC98" s="207"/>
      <c r="AD98" s="193"/>
    </row>
    <row r="99" spans="1:40" ht="3.6" customHeight="1">
      <c r="A99" s="49"/>
      <c r="B99" s="188"/>
      <c r="C99" s="49"/>
      <c r="D99" s="183"/>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5"/>
    </row>
    <row r="100" spans="1:40" ht="13.65" customHeight="1">
      <c r="A100" s="49"/>
      <c r="B100" s="188"/>
      <c r="C100" s="49"/>
      <c r="D100" s="215" t="s">
        <v>642</v>
      </c>
      <c r="E100" s="50" t="s">
        <v>665</v>
      </c>
      <c r="AD100" s="188"/>
    </row>
    <row r="101" spans="1:40" ht="3.75" customHeight="1">
      <c r="A101" s="49"/>
      <c r="B101" s="188"/>
      <c r="C101" s="49"/>
      <c r="D101" s="216"/>
      <c r="E101" s="217"/>
      <c r="F101" s="217"/>
      <c r="G101" s="217"/>
      <c r="H101" s="217"/>
      <c r="I101" s="217"/>
      <c r="J101" s="217"/>
      <c r="K101" s="217"/>
      <c r="L101" s="217"/>
      <c r="M101" s="217"/>
      <c r="N101" s="217"/>
      <c r="O101" s="217"/>
      <c r="P101" s="217"/>
      <c r="Q101" s="217"/>
      <c r="R101" s="217"/>
      <c r="S101" s="217"/>
      <c r="T101" s="217"/>
      <c r="U101" s="217"/>
      <c r="V101" s="217"/>
      <c r="W101" s="217"/>
      <c r="X101" s="217"/>
      <c r="Y101" s="217"/>
      <c r="Z101" s="217"/>
      <c r="AA101" s="217"/>
      <c r="AB101" s="217"/>
      <c r="AC101" s="217"/>
      <c r="AD101" s="218"/>
    </row>
    <row r="102" spans="1:40" ht="3.75" customHeight="1">
      <c r="A102" s="49"/>
      <c r="B102" s="188"/>
      <c r="C102" s="49"/>
      <c r="D102" s="49"/>
      <c r="AD102" s="188"/>
    </row>
    <row r="103" spans="1:40" ht="13.65" customHeight="1">
      <c r="A103" s="49"/>
      <c r="B103" s="188"/>
      <c r="C103" s="49"/>
      <c r="D103" s="49" t="s">
        <v>2346</v>
      </c>
      <c r="O103" s="213" t="s">
        <v>648</v>
      </c>
      <c r="P103" s="450"/>
      <c r="Q103" s="450"/>
      <c r="R103" s="213" t="s">
        <v>649</v>
      </c>
      <c r="S103" s="214"/>
      <c r="AD103" s="188"/>
    </row>
    <row r="104" spans="1:40" ht="3.75" customHeight="1">
      <c r="A104" s="49"/>
      <c r="B104" s="188"/>
      <c r="C104" s="49"/>
      <c r="D104" s="49"/>
      <c r="U104" s="207"/>
      <c r="V104" s="207"/>
      <c r="W104" s="207"/>
      <c r="X104" s="207"/>
      <c r="Y104" s="207"/>
      <c r="Z104" s="207"/>
      <c r="AA104" s="207"/>
      <c r="AB104" s="207"/>
      <c r="AC104" s="207"/>
      <c r="AD104" s="193"/>
    </row>
    <row r="105" spans="1:40" ht="3.75" customHeight="1">
      <c r="A105" s="49"/>
      <c r="B105" s="188"/>
      <c r="C105" s="49"/>
      <c r="D105" s="183"/>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4"/>
      <c r="AC105" s="204"/>
      <c r="AD105" s="205"/>
      <c r="AE105" s="57"/>
      <c r="AF105" s="57"/>
      <c r="AG105" s="57"/>
      <c r="AH105" s="57"/>
      <c r="AI105" s="57"/>
      <c r="AJ105" s="57"/>
      <c r="AK105" s="57"/>
      <c r="AL105" s="57"/>
      <c r="AM105" s="57"/>
      <c r="AN105" s="57"/>
    </row>
    <row r="106" spans="1:40" ht="13.65" customHeight="1">
      <c r="A106" s="49"/>
      <c r="B106" s="188"/>
      <c r="C106" s="49"/>
      <c r="D106" s="197" t="s">
        <v>642</v>
      </c>
      <c r="E106" s="50" t="s">
        <v>666</v>
      </c>
      <c r="O106" s="62"/>
      <c r="P106" s="61"/>
      <c r="Q106" s="61"/>
      <c r="R106" s="62"/>
      <c r="S106" s="61"/>
      <c r="V106" s="62"/>
      <c r="AD106" s="188"/>
      <c r="AE106" s="62"/>
      <c r="AF106" s="61"/>
      <c r="AG106" s="61"/>
      <c r="AH106" s="62"/>
      <c r="AI106" s="61"/>
      <c r="AJ106" s="62"/>
      <c r="AK106" s="61"/>
      <c r="AL106" s="62"/>
      <c r="AM106" s="61"/>
      <c r="AN106" s="62"/>
    </row>
    <row r="107" spans="1:40" ht="13.65" customHeight="1">
      <c r="A107" s="49"/>
      <c r="B107" s="188"/>
      <c r="C107" s="49"/>
      <c r="D107" s="49"/>
      <c r="E107" s="50" t="s">
        <v>797</v>
      </c>
      <c r="N107" s="200" t="s">
        <v>676</v>
      </c>
      <c r="O107" s="451"/>
      <c r="P107" s="451"/>
      <c r="Q107" s="451"/>
      <c r="R107" s="451"/>
      <c r="S107" s="451"/>
      <c r="T107" s="451"/>
      <c r="U107" s="451"/>
      <c r="V107" s="451"/>
      <c r="W107" s="451"/>
      <c r="X107" s="451"/>
      <c r="Y107" s="451"/>
      <c r="Z107" s="451"/>
      <c r="AA107" s="451"/>
      <c r="AB107" s="50" t="s">
        <v>10</v>
      </c>
      <c r="AD107" s="188"/>
      <c r="AE107" s="62"/>
      <c r="AF107" s="61"/>
      <c r="AG107" s="61"/>
      <c r="AH107" s="62"/>
      <c r="AI107" s="61"/>
      <c r="AJ107" s="62"/>
      <c r="AK107" s="61"/>
      <c r="AL107" s="62"/>
      <c r="AM107" s="61"/>
      <c r="AN107" s="62"/>
    </row>
    <row r="108" spans="1:40" ht="3.6" customHeight="1">
      <c r="A108" s="192"/>
      <c r="B108" s="193"/>
      <c r="C108" s="192"/>
      <c r="D108" s="192"/>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207"/>
      <c r="AD108" s="193"/>
    </row>
    <row r="109" spans="1:40" ht="13.65" customHeight="1">
      <c r="A109" s="438" t="s">
        <v>595</v>
      </c>
      <c r="B109" s="439"/>
      <c r="C109" s="183" t="s">
        <v>805</v>
      </c>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5"/>
      <c r="AE109" s="62"/>
      <c r="AF109" s="61"/>
      <c r="AG109" s="61"/>
      <c r="AH109" s="62"/>
      <c r="AI109" s="61"/>
      <c r="AJ109" s="62"/>
      <c r="AK109" s="61"/>
      <c r="AL109" s="62"/>
      <c r="AM109" s="61"/>
      <c r="AN109" s="62"/>
    </row>
    <row r="110" spans="1:40" ht="13.65" customHeight="1">
      <c r="A110" s="60"/>
      <c r="B110" s="206"/>
      <c r="C110" s="49" t="s">
        <v>806</v>
      </c>
      <c r="AD110" s="188"/>
      <c r="AE110" s="62"/>
      <c r="AF110" s="61"/>
      <c r="AG110" s="61"/>
      <c r="AH110" s="62"/>
      <c r="AI110" s="61"/>
      <c r="AJ110" s="62"/>
      <c r="AK110" s="61"/>
      <c r="AL110" s="62"/>
      <c r="AM110" s="61"/>
      <c r="AN110" s="62"/>
    </row>
    <row r="111" spans="1:40" ht="3.6" customHeight="1">
      <c r="A111" s="49"/>
      <c r="B111" s="188"/>
      <c r="C111" s="189"/>
      <c r="D111" s="183"/>
      <c r="E111" s="204"/>
      <c r="F111" s="204"/>
      <c r="G111" s="204"/>
      <c r="H111" s="204"/>
      <c r="I111" s="204"/>
      <c r="J111" s="204"/>
      <c r="K111" s="204"/>
      <c r="L111" s="204"/>
      <c r="M111" s="204"/>
      <c r="N111" s="204"/>
      <c r="O111" s="204"/>
      <c r="P111" s="204"/>
      <c r="Q111" s="204"/>
      <c r="R111" s="204"/>
      <c r="S111" s="204"/>
      <c r="T111" s="204"/>
      <c r="U111" s="204"/>
      <c r="V111" s="204"/>
      <c r="W111" s="183"/>
      <c r="X111" s="204"/>
      <c r="Y111" s="204"/>
      <c r="Z111" s="204"/>
      <c r="AA111" s="204"/>
      <c r="AB111" s="204"/>
      <c r="AC111" s="204"/>
      <c r="AD111" s="205"/>
    </row>
    <row r="112" spans="1:40" ht="13.65" customHeight="1">
      <c r="A112" s="49"/>
      <c r="B112" s="188"/>
      <c r="C112" s="49"/>
      <c r="D112" s="49" t="s">
        <v>667</v>
      </c>
      <c r="W112" s="49"/>
      <c r="X112" s="207" t="s">
        <v>648</v>
      </c>
      <c r="Y112" s="453"/>
      <c r="Z112" s="453"/>
      <c r="AA112" s="453"/>
      <c r="AB112" s="207" t="s">
        <v>10</v>
      </c>
      <c r="AC112" s="207" t="s">
        <v>581</v>
      </c>
      <c r="AD112" s="188"/>
    </row>
    <row r="113" spans="1:40" ht="3.75" customHeight="1">
      <c r="A113" s="49"/>
      <c r="B113" s="188"/>
      <c r="C113" s="49"/>
      <c r="D113" s="49"/>
      <c r="U113" s="207"/>
      <c r="V113" s="207"/>
      <c r="W113" s="192"/>
      <c r="X113" s="207"/>
      <c r="Y113" s="207"/>
      <c r="Z113" s="207"/>
      <c r="AA113" s="207"/>
      <c r="AB113" s="207"/>
      <c r="AC113" s="207"/>
      <c r="AD113" s="193"/>
    </row>
    <row r="114" spans="1:40" ht="3.6" customHeight="1">
      <c r="A114" s="49"/>
      <c r="B114" s="188"/>
      <c r="C114" s="49"/>
      <c r="D114" s="183"/>
      <c r="E114" s="204"/>
      <c r="F114" s="204"/>
      <c r="G114" s="204"/>
      <c r="H114" s="204"/>
      <c r="I114" s="204"/>
      <c r="J114" s="204"/>
      <c r="K114" s="204"/>
      <c r="L114" s="204"/>
      <c r="M114" s="204"/>
      <c r="N114" s="204"/>
      <c r="O114" s="204"/>
      <c r="P114" s="204"/>
      <c r="Q114" s="204"/>
      <c r="R114" s="204"/>
      <c r="S114" s="204"/>
      <c r="T114" s="204"/>
      <c r="U114" s="204"/>
      <c r="V114" s="204"/>
      <c r="W114" s="183"/>
      <c r="X114" s="204"/>
      <c r="Y114" s="204"/>
      <c r="Z114" s="204"/>
      <c r="AA114" s="204"/>
      <c r="AB114" s="204"/>
      <c r="AC114" s="204"/>
      <c r="AD114" s="205"/>
    </row>
    <row r="115" spans="1:40" ht="13.65" customHeight="1">
      <c r="A115" s="49"/>
      <c r="B115" s="188"/>
      <c r="C115" s="49"/>
      <c r="D115" s="49" t="s">
        <v>668</v>
      </c>
      <c r="W115" s="49"/>
      <c r="X115" s="207" t="s">
        <v>648</v>
      </c>
      <c r="Y115" s="453"/>
      <c r="Z115" s="453"/>
      <c r="AA115" s="453"/>
      <c r="AB115" s="207" t="s">
        <v>10</v>
      </c>
      <c r="AC115" s="207" t="s">
        <v>581</v>
      </c>
      <c r="AD115" s="188"/>
    </row>
    <row r="116" spans="1:40" ht="3.75" customHeight="1">
      <c r="A116" s="49"/>
      <c r="B116" s="188"/>
      <c r="C116" s="49"/>
      <c r="D116" s="192"/>
      <c r="E116" s="207"/>
      <c r="F116" s="207"/>
      <c r="G116" s="207"/>
      <c r="H116" s="207"/>
      <c r="I116" s="207"/>
      <c r="J116" s="207"/>
      <c r="K116" s="207"/>
      <c r="L116" s="207"/>
      <c r="M116" s="207"/>
      <c r="N116" s="207"/>
      <c r="O116" s="207"/>
      <c r="P116" s="207"/>
      <c r="Q116" s="207"/>
      <c r="R116" s="207"/>
      <c r="S116" s="207"/>
      <c r="T116" s="207"/>
      <c r="U116" s="207"/>
      <c r="V116" s="207"/>
      <c r="W116" s="192"/>
      <c r="X116" s="207"/>
      <c r="Y116" s="207"/>
      <c r="Z116" s="207"/>
      <c r="AA116" s="207"/>
      <c r="AB116" s="207"/>
      <c r="AC116" s="207"/>
      <c r="AD116" s="193"/>
    </row>
    <row r="117" spans="1:40" ht="3.75" customHeight="1">
      <c r="A117" s="49"/>
      <c r="B117" s="188"/>
      <c r="C117" s="49"/>
      <c r="D117" s="183"/>
      <c r="E117" s="204"/>
      <c r="F117" s="204"/>
      <c r="G117" s="204"/>
      <c r="H117" s="204"/>
      <c r="I117" s="204"/>
      <c r="J117" s="204"/>
      <c r="K117" s="204"/>
      <c r="L117" s="204"/>
      <c r="M117" s="204"/>
      <c r="N117" s="204"/>
      <c r="O117" s="204"/>
      <c r="P117" s="204"/>
      <c r="Q117" s="204"/>
      <c r="R117" s="204"/>
      <c r="S117" s="204"/>
      <c r="T117" s="204"/>
      <c r="U117" s="204"/>
      <c r="V117" s="204"/>
      <c r="W117" s="183"/>
      <c r="X117" s="204"/>
      <c r="Y117" s="204"/>
      <c r="Z117" s="204"/>
      <c r="AA117" s="204"/>
      <c r="AB117" s="204"/>
      <c r="AC117" s="204"/>
      <c r="AD117" s="205"/>
      <c r="AE117" s="57"/>
      <c r="AF117" s="57"/>
      <c r="AG117" s="57"/>
      <c r="AH117" s="57"/>
      <c r="AI117" s="57"/>
      <c r="AJ117" s="57"/>
      <c r="AK117" s="57"/>
      <c r="AL117" s="57"/>
      <c r="AM117" s="57"/>
      <c r="AN117" s="57"/>
    </row>
    <row r="118" spans="1:40" ht="13.65" customHeight="1">
      <c r="A118" s="49"/>
      <c r="B118" s="188"/>
      <c r="C118" s="49"/>
      <c r="D118" s="49" t="s">
        <v>807</v>
      </c>
      <c r="O118" s="62"/>
      <c r="P118" s="61"/>
      <c r="Q118" s="61"/>
      <c r="R118" s="62"/>
      <c r="S118" s="61"/>
      <c r="V118" s="62"/>
      <c r="W118" s="49" t="s">
        <v>673</v>
      </c>
      <c r="Y118" s="452"/>
      <c r="Z118" s="452"/>
      <c r="AA118" s="50" t="s">
        <v>647</v>
      </c>
      <c r="AD118" s="188"/>
      <c r="AE118" s="62"/>
      <c r="AF118" s="61"/>
      <c r="AG118" s="61"/>
      <c r="AH118" s="62"/>
      <c r="AI118" s="61"/>
      <c r="AJ118" s="62"/>
      <c r="AK118" s="61"/>
      <c r="AL118" s="62"/>
      <c r="AM118" s="61"/>
      <c r="AN118" s="62"/>
    </row>
    <row r="119" spans="1:40" ht="3.6" customHeight="1">
      <c r="A119" s="192"/>
      <c r="B119" s="193"/>
      <c r="C119" s="192"/>
      <c r="D119" s="192"/>
      <c r="E119" s="207"/>
      <c r="F119" s="207"/>
      <c r="G119" s="207"/>
      <c r="H119" s="207"/>
      <c r="I119" s="207"/>
      <c r="J119" s="207"/>
      <c r="K119" s="207"/>
      <c r="L119" s="207"/>
      <c r="M119" s="207"/>
      <c r="N119" s="207"/>
      <c r="O119" s="207"/>
      <c r="P119" s="207"/>
      <c r="Q119" s="207"/>
      <c r="R119" s="207"/>
      <c r="S119" s="207"/>
      <c r="T119" s="207"/>
      <c r="U119" s="207"/>
      <c r="V119" s="207"/>
      <c r="W119" s="192"/>
      <c r="X119" s="207"/>
      <c r="Y119" s="207"/>
      <c r="Z119" s="207"/>
      <c r="AA119" s="207"/>
      <c r="AB119" s="207"/>
      <c r="AC119" s="207"/>
      <c r="AD119" s="193"/>
    </row>
    <row r="120" spans="1:40" ht="14.1" customHeight="1">
      <c r="A120" s="438" t="s">
        <v>596</v>
      </c>
      <c r="B120" s="439"/>
      <c r="C120" s="183" t="s">
        <v>808</v>
      </c>
      <c r="D120" s="184"/>
      <c r="E120" s="185"/>
      <c r="F120" s="185"/>
      <c r="G120" s="184"/>
      <c r="H120" s="176"/>
      <c r="I120" s="176"/>
      <c r="J120" s="176"/>
      <c r="K120" s="176"/>
      <c r="L120" s="176"/>
      <c r="M120" s="176"/>
      <c r="N120" s="184"/>
      <c r="O120" s="185"/>
      <c r="P120" s="185"/>
      <c r="Q120" s="186"/>
      <c r="R120" s="186"/>
      <c r="S120" s="185"/>
      <c r="T120" s="186"/>
      <c r="U120" s="186"/>
      <c r="V120" s="186"/>
      <c r="W120" s="186"/>
      <c r="X120" s="184"/>
      <c r="Y120" s="186"/>
      <c r="Z120" s="186"/>
      <c r="AA120" s="186"/>
      <c r="AB120" s="186"/>
      <c r="AC120" s="186"/>
      <c r="AD120" s="187"/>
      <c r="AE120" s="62"/>
      <c r="AF120" s="61"/>
      <c r="AG120" s="61"/>
      <c r="AH120" s="62"/>
      <c r="AI120" s="61"/>
      <c r="AJ120" s="62"/>
      <c r="AK120" s="61"/>
      <c r="AL120" s="62"/>
      <c r="AM120" s="61"/>
      <c r="AN120" s="62"/>
    </row>
    <row r="121" spans="1:40" ht="3.6" customHeight="1">
      <c r="A121" s="49"/>
      <c r="B121" s="188"/>
      <c r="C121" s="189"/>
      <c r="D121" s="183"/>
      <c r="E121" s="204"/>
      <c r="F121" s="204"/>
      <c r="G121" s="204"/>
      <c r="H121" s="204"/>
      <c r="I121" s="204"/>
      <c r="J121" s="204"/>
      <c r="K121" s="204"/>
      <c r="L121" s="204"/>
      <c r="M121" s="204"/>
      <c r="N121" s="204"/>
      <c r="O121" s="204"/>
      <c r="P121" s="204"/>
      <c r="Q121" s="204"/>
      <c r="R121" s="204"/>
      <c r="S121" s="204"/>
      <c r="T121" s="204"/>
      <c r="U121" s="204"/>
      <c r="W121" s="49"/>
      <c r="AD121" s="188"/>
    </row>
    <row r="122" spans="1:40" ht="13.65" customHeight="1">
      <c r="A122" s="49"/>
      <c r="B122" s="188"/>
      <c r="C122" s="49"/>
      <c r="D122" s="49" t="s">
        <v>669</v>
      </c>
      <c r="V122" s="188"/>
      <c r="W122" s="49" t="s">
        <v>673</v>
      </c>
      <c r="Y122" s="452"/>
      <c r="Z122" s="452"/>
      <c r="AA122" s="50" t="s">
        <v>647</v>
      </c>
      <c r="AD122" s="188"/>
    </row>
    <row r="123" spans="1:40" ht="3.6" customHeight="1">
      <c r="A123" s="192"/>
      <c r="B123" s="193"/>
      <c r="C123" s="192"/>
      <c r="D123" s="192"/>
      <c r="E123" s="207"/>
      <c r="F123" s="207"/>
      <c r="G123" s="207"/>
      <c r="H123" s="207"/>
      <c r="I123" s="207"/>
      <c r="J123" s="207"/>
      <c r="K123" s="207"/>
      <c r="L123" s="207"/>
      <c r="M123" s="207"/>
      <c r="N123" s="207"/>
      <c r="O123" s="207"/>
      <c r="P123" s="207"/>
      <c r="Q123" s="207"/>
      <c r="R123" s="207"/>
      <c r="S123" s="207"/>
      <c r="T123" s="207"/>
      <c r="U123" s="207"/>
      <c r="V123" s="207"/>
      <c r="W123" s="192"/>
      <c r="X123" s="207"/>
      <c r="Y123" s="207"/>
      <c r="Z123" s="207"/>
      <c r="AA123" s="207"/>
      <c r="AB123" s="207"/>
      <c r="AC123" s="208"/>
      <c r="AD123" s="209"/>
      <c r="AE123" s="57"/>
      <c r="AF123" s="57"/>
      <c r="AG123" s="57"/>
      <c r="AH123" s="57"/>
      <c r="AI123" s="57"/>
      <c r="AJ123" s="57"/>
      <c r="AK123" s="57"/>
      <c r="AL123" s="57"/>
      <c r="AM123" s="57"/>
      <c r="AN123" s="57"/>
    </row>
    <row r="124" spans="1:40" ht="14.1" customHeight="1">
      <c r="A124" s="438" t="s">
        <v>597</v>
      </c>
      <c r="B124" s="439"/>
      <c r="C124" s="183" t="s">
        <v>809</v>
      </c>
      <c r="D124" s="184"/>
      <c r="E124" s="185"/>
      <c r="F124" s="185"/>
      <c r="G124" s="184"/>
      <c r="H124" s="176"/>
      <c r="I124" s="176"/>
      <c r="J124" s="176"/>
      <c r="K124" s="176"/>
      <c r="L124" s="176"/>
      <c r="M124" s="176"/>
      <c r="N124" s="184"/>
      <c r="O124" s="185"/>
      <c r="P124" s="185"/>
      <c r="Q124" s="186"/>
      <c r="R124" s="186"/>
      <c r="S124" s="185"/>
      <c r="T124" s="186"/>
      <c r="U124" s="186"/>
      <c r="V124" s="186"/>
      <c r="W124" s="186"/>
      <c r="X124" s="184"/>
      <c r="Y124" s="186"/>
      <c r="Z124" s="186"/>
      <c r="AA124" s="186"/>
      <c r="AB124" s="186"/>
      <c r="AC124" s="186"/>
      <c r="AD124" s="187"/>
      <c r="AE124" s="62"/>
      <c r="AF124" s="61"/>
      <c r="AG124" s="61"/>
      <c r="AH124" s="62"/>
      <c r="AI124" s="61"/>
      <c r="AJ124" s="62"/>
      <c r="AK124" s="61"/>
      <c r="AL124" s="62"/>
      <c r="AM124" s="61"/>
      <c r="AN124" s="62"/>
    </row>
    <row r="125" spans="1:40" ht="3.6" customHeight="1">
      <c r="A125" s="49"/>
      <c r="B125" s="188"/>
      <c r="C125" s="189"/>
      <c r="D125" s="183"/>
      <c r="E125" s="204"/>
      <c r="F125" s="204"/>
      <c r="G125" s="204"/>
      <c r="H125" s="204"/>
      <c r="I125" s="204"/>
      <c r="J125" s="204"/>
      <c r="K125" s="204"/>
      <c r="L125" s="204"/>
      <c r="M125" s="204"/>
      <c r="N125" s="204"/>
      <c r="O125" s="204"/>
      <c r="P125" s="204"/>
      <c r="Q125" s="204"/>
      <c r="R125" s="204"/>
      <c r="S125" s="204"/>
      <c r="T125" s="204"/>
      <c r="U125" s="204"/>
      <c r="W125" s="49"/>
      <c r="AD125" s="188"/>
    </row>
    <row r="126" spans="1:40" ht="13.65" customHeight="1">
      <c r="A126" s="49"/>
      <c r="B126" s="188"/>
      <c r="C126" s="49"/>
      <c r="D126" s="49" t="s">
        <v>669</v>
      </c>
      <c r="V126" s="188"/>
      <c r="W126" s="49" t="s">
        <v>673</v>
      </c>
      <c r="Y126" s="452"/>
      <c r="Z126" s="452"/>
      <c r="AA126" s="50" t="s">
        <v>647</v>
      </c>
      <c r="AD126" s="188"/>
    </row>
    <row r="127" spans="1:40" ht="3.6" customHeight="1">
      <c r="A127" s="192"/>
      <c r="B127" s="193"/>
      <c r="C127" s="192"/>
      <c r="D127" s="192"/>
      <c r="E127" s="207"/>
      <c r="F127" s="207"/>
      <c r="G127" s="207"/>
      <c r="H127" s="207"/>
      <c r="I127" s="207"/>
      <c r="J127" s="207"/>
      <c r="K127" s="207"/>
      <c r="L127" s="207"/>
      <c r="M127" s="207"/>
      <c r="N127" s="207"/>
      <c r="O127" s="207"/>
      <c r="P127" s="207"/>
      <c r="Q127" s="207"/>
      <c r="R127" s="207"/>
      <c r="S127" s="207"/>
      <c r="T127" s="207"/>
      <c r="U127" s="207"/>
      <c r="V127" s="207"/>
      <c r="W127" s="192"/>
      <c r="X127" s="207"/>
      <c r="Y127" s="207"/>
      <c r="Z127" s="207"/>
      <c r="AA127" s="207"/>
      <c r="AB127" s="207"/>
      <c r="AC127" s="208"/>
      <c r="AD127" s="209"/>
      <c r="AE127" s="57"/>
      <c r="AF127" s="57"/>
      <c r="AG127" s="57"/>
      <c r="AH127" s="57"/>
      <c r="AI127" s="57"/>
      <c r="AJ127" s="57"/>
      <c r="AK127" s="57"/>
      <c r="AL127" s="57"/>
      <c r="AM127" s="57"/>
      <c r="AN127" s="57"/>
    </row>
    <row r="128" spans="1:40" ht="13.65" customHeight="1">
      <c r="A128" s="438" t="s">
        <v>598</v>
      </c>
      <c r="B128" s="439"/>
      <c r="C128" s="443" t="s">
        <v>810</v>
      </c>
      <c r="D128" s="463"/>
      <c r="E128" s="463"/>
      <c r="F128" s="463"/>
      <c r="G128" s="463"/>
      <c r="H128" s="463"/>
      <c r="I128" s="463"/>
      <c r="J128" s="463"/>
      <c r="K128" s="463"/>
      <c r="L128" s="463"/>
      <c r="M128" s="463"/>
      <c r="N128" s="463"/>
      <c r="O128" s="463"/>
      <c r="P128" s="463"/>
      <c r="Q128" s="463"/>
      <c r="R128" s="463"/>
      <c r="S128" s="463"/>
      <c r="T128" s="463"/>
      <c r="U128" s="463"/>
      <c r="V128" s="463"/>
      <c r="W128" s="463"/>
      <c r="X128" s="463"/>
      <c r="Y128" s="463"/>
      <c r="Z128" s="463"/>
      <c r="AA128" s="463"/>
      <c r="AB128" s="463"/>
      <c r="AC128" s="463"/>
      <c r="AD128" s="464"/>
      <c r="AE128" s="62"/>
      <c r="AF128" s="61"/>
      <c r="AG128" s="61"/>
      <c r="AH128" s="62"/>
      <c r="AI128" s="61"/>
      <c r="AJ128" s="62"/>
      <c r="AK128" s="61"/>
      <c r="AL128" s="62"/>
      <c r="AM128" s="61"/>
      <c r="AN128" s="62"/>
    </row>
    <row r="129" spans="1:40" ht="13.65" customHeight="1">
      <c r="A129" s="194"/>
      <c r="B129" s="195"/>
      <c r="C129" s="449"/>
      <c r="D129" s="456"/>
      <c r="E129" s="456"/>
      <c r="F129" s="456"/>
      <c r="G129" s="456"/>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7"/>
      <c r="AE129" s="62"/>
      <c r="AF129" s="61"/>
      <c r="AG129" s="61"/>
      <c r="AH129" s="62"/>
      <c r="AI129" s="61"/>
      <c r="AJ129" s="62"/>
      <c r="AK129" s="61"/>
      <c r="AL129" s="62"/>
      <c r="AM129" s="61"/>
      <c r="AN129" s="62"/>
    </row>
    <row r="130" spans="1:40" ht="3.6" customHeight="1">
      <c r="A130" s="49"/>
      <c r="B130" s="188"/>
      <c r="C130" s="189"/>
      <c r="D130" s="183"/>
      <c r="E130" s="204"/>
      <c r="F130" s="204"/>
      <c r="G130" s="204"/>
      <c r="H130" s="204"/>
      <c r="I130" s="204"/>
      <c r="J130" s="204"/>
      <c r="K130" s="204"/>
      <c r="L130" s="204"/>
      <c r="M130" s="204"/>
      <c r="N130" s="204"/>
      <c r="O130" s="204"/>
      <c r="P130" s="204"/>
      <c r="Q130" s="204"/>
      <c r="R130" s="204"/>
      <c r="S130" s="204"/>
      <c r="T130" s="204"/>
      <c r="U130" s="204"/>
      <c r="V130" s="205"/>
      <c r="W130" s="204"/>
      <c r="X130" s="204"/>
      <c r="Y130" s="204"/>
      <c r="Z130" s="204"/>
      <c r="AA130" s="204"/>
      <c r="AB130" s="204"/>
      <c r="AC130" s="204"/>
      <c r="AD130" s="205"/>
    </row>
    <row r="131" spans="1:40" ht="13.65" customHeight="1">
      <c r="A131" s="49"/>
      <c r="B131" s="188"/>
      <c r="C131" s="49"/>
      <c r="D131" s="49" t="s">
        <v>811</v>
      </c>
      <c r="H131" s="451"/>
      <c r="I131" s="451"/>
      <c r="J131" s="451"/>
      <c r="K131" s="451"/>
      <c r="L131" s="451"/>
      <c r="M131" s="451"/>
      <c r="N131" s="451"/>
      <c r="O131" s="451"/>
      <c r="P131" s="451"/>
      <c r="Q131" s="451"/>
      <c r="R131" s="451"/>
      <c r="S131" s="451"/>
      <c r="T131" s="451"/>
      <c r="U131" s="50" t="s">
        <v>10</v>
      </c>
      <c r="W131" s="49" t="s">
        <v>673</v>
      </c>
      <c r="Y131" s="452"/>
      <c r="Z131" s="452"/>
      <c r="AA131" s="50" t="s">
        <v>647</v>
      </c>
      <c r="AD131" s="188"/>
    </row>
    <row r="132" spans="1:40" ht="13.65" customHeight="1">
      <c r="A132" s="49"/>
      <c r="B132" s="188"/>
      <c r="C132" s="49"/>
      <c r="D132" s="49" t="s">
        <v>2365</v>
      </c>
      <c r="W132" s="49"/>
      <c r="AD132" s="188"/>
    </row>
    <row r="133" spans="1:40" ht="3.75" customHeight="1">
      <c r="A133" s="49"/>
      <c r="B133" s="188"/>
      <c r="C133" s="49"/>
      <c r="D133" s="49"/>
      <c r="W133" s="49"/>
      <c r="AD133" s="188"/>
    </row>
    <row r="134" spans="1:40" ht="3.6" customHeight="1">
      <c r="A134" s="192"/>
      <c r="B134" s="193"/>
      <c r="C134" s="192"/>
      <c r="D134" s="192"/>
      <c r="E134" s="207"/>
      <c r="F134" s="207"/>
      <c r="G134" s="207"/>
      <c r="H134" s="207"/>
      <c r="I134" s="207"/>
      <c r="J134" s="207"/>
      <c r="K134" s="207"/>
      <c r="L134" s="207"/>
      <c r="M134" s="207"/>
      <c r="N134" s="207"/>
      <c r="O134" s="207"/>
      <c r="P134" s="207"/>
      <c r="Q134" s="207"/>
      <c r="R134" s="207"/>
      <c r="S134" s="207"/>
      <c r="T134" s="207"/>
      <c r="U134" s="207"/>
      <c r="V134" s="207"/>
      <c r="W134" s="192"/>
      <c r="X134" s="207"/>
      <c r="Y134" s="207"/>
      <c r="Z134" s="207"/>
      <c r="AA134" s="207"/>
      <c r="AB134" s="207"/>
      <c r="AC134" s="207"/>
      <c r="AD134" s="193"/>
    </row>
    <row r="135" spans="1:40" ht="3.6" customHeight="1"/>
    <row r="136" spans="1:40" ht="13.35" customHeight="1">
      <c r="L136" s="64"/>
      <c r="Q136" s="64"/>
      <c r="W136" s="64"/>
      <c r="AD136" s="64"/>
      <c r="AE136" s="49"/>
      <c r="AJ136" s="64"/>
    </row>
    <row r="137" spans="1:40" ht="3.6" customHeight="1"/>
    <row r="138" spans="1:40" ht="3.6" customHeight="1"/>
    <row r="139" spans="1:40" ht="13.35" customHeight="1">
      <c r="L139" s="64"/>
      <c r="Q139" s="64"/>
      <c r="AA139" s="64"/>
    </row>
    <row r="140" spans="1:40" ht="3.6" customHeight="1"/>
    <row r="141" spans="1:40" ht="3.6" customHeight="1"/>
    <row r="142" spans="1:40" ht="13.35" customHeight="1">
      <c r="L142" s="64"/>
    </row>
    <row r="143" spans="1:40" ht="3.6" customHeight="1"/>
    <row r="144" spans="1:40" ht="3.6" customHeight="1"/>
    <row r="146" spans="1:40" ht="3.6" customHeight="1"/>
    <row r="147" spans="1:40" ht="3.6" customHeight="1"/>
    <row r="149" spans="1:40" ht="3.6" customHeight="1"/>
    <row r="150" spans="1:40" ht="3.6" customHeight="1"/>
    <row r="152" spans="1:40" ht="3.6" customHeight="1"/>
    <row r="153" spans="1:40" ht="3.6" customHeight="1">
      <c r="M153" s="51"/>
      <c r="N153" s="51"/>
      <c r="O153" s="51"/>
      <c r="P153" s="51"/>
    </row>
    <row r="154" spans="1:40" ht="13.35" customHeight="1">
      <c r="M154" s="219"/>
      <c r="N154" s="51"/>
      <c r="O154" s="51"/>
      <c r="P154" s="51"/>
      <c r="U154" s="51"/>
      <c r="AA154" s="190"/>
    </row>
    <row r="155" spans="1:40" ht="3.6" customHeight="1">
      <c r="M155" s="220"/>
      <c r="N155" s="51"/>
      <c r="O155" s="51"/>
      <c r="P155" s="51"/>
      <c r="AA155" s="190"/>
    </row>
    <row r="156" spans="1:40" ht="3.6" customHeight="1">
      <c r="M156" s="190"/>
      <c r="AA156" s="190"/>
    </row>
    <row r="157" spans="1:40" ht="13.35" customHeight="1">
      <c r="M157" s="190"/>
      <c r="AA157" s="190"/>
    </row>
    <row r="158" spans="1:40" ht="3.6" customHeight="1">
      <c r="M158" s="190"/>
      <c r="AA158" s="190"/>
    </row>
    <row r="159" spans="1:40" ht="3.6" customHeight="1">
      <c r="M159" s="190"/>
    </row>
    <row r="160" spans="1:40" s="46" customFormat="1" ht="13.35" customHeight="1">
      <c r="A160" s="46" t="s">
        <v>670</v>
      </c>
      <c r="Q160" s="47"/>
      <c r="R160" s="48"/>
      <c r="S160" s="48"/>
      <c r="T160" s="47"/>
      <c r="U160" s="48"/>
      <c r="V160" s="47"/>
      <c r="W160" s="48"/>
      <c r="X160" s="47"/>
      <c r="Y160" s="48"/>
      <c r="Z160" s="47"/>
      <c r="AE160" s="47"/>
      <c r="AF160" s="48"/>
      <c r="AG160" s="48"/>
      <c r="AH160" s="47"/>
      <c r="AI160" s="48"/>
      <c r="AJ160" s="47"/>
      <c r="AK160" s="48"/>
      <c r="AL160" s="47"/>
      <c r="AM160" s="48"/>
      <c r="AN160" s="47"/>
    </row>
    <row r="161" spans="1:40" s="46" customFormat="1" ht="3.75" customHeight="1">
      <c r="Q161" s="47"/>
      <c r="R161" s="47"/>
      <c r="S161" s="47"/>
      <c r="T161" s="47"/>
      <c r="U161" s="47"/>
      <c r="V161" s="47"/>
      <c r="W161" s="47"/>
      <c r="X161" s="47"/>
      <c r="Y161" s="47"/>
      <c r="Z161" s="47"/>
      <c r="AE161" s="47"/>
      <c r="AF161" s="47"/>
      <c r="AG161" s="47"/>
      <c r="AH161" s="47"/>
      <c r="AI161" s="47"/>
      <c r="AJ161" s="47"/>
      <c r="AK161" s="47"/>
      <c r="AL161" s="47"/>
      <c r="AM161" s="47"/>
      <c r="AN161" s="47"/>
    </row>
    <row r="162" spans="1:40" s="46" customFormat="1" ht="3.75" customHeight="1"/>
    <row r="163" spans="1:40" s="46" customFormat="1" ht="28.8" customHeight="1">
      <c r="A163" s="221" t="s">
        <v>2173</v>
      </c>
      <c r="B163" s="437" t="s">
        <v>2226</v>
      </c>
      <c r="C163" s="437"/>
      <c r="D163" s="437"/>
      <c r="E163" s="437"/>
      <c r="F163" s="437"/>
      <c r="G163" s="437"/>
      <c r="H163" s="437"/>
      <c r="I163" s="437"/>
      <c r="J163" s="437"/>
      <c r="K163" s="437"/>
      <c r="L163" s="437"/>
      <c r="M163" s="437"/>
      <c r="N163" s="437"/>
      <c r="O163" s="437"/>
      <c r="P163" s="437"/>
      <c r="Q163" s="437"/>
      <c r="R163" s="437"/>
      <c r="S163" s="437"/>
      <c r="T163" s="437"/>
      <c r="U163" s="437"/>
      <c r="V163" s="437"/>
      <c r="W163" s="437"/>
      <c r="X163" s="437"/>
      <c r="Y163" s="437"/>
      <c r="Z163" s="437"/>
      <c r="AA163" s="437"/>
      <c r="AB163" s="437"/>
      <c r="AC163" s="437"/>
      <c r="AD163" s="437"/>
    </row>
    <row r="164" spans="1:40" s="46" customFormat="1" ht="3.75" customHeight="1">
      <c r="A164" s="222"/>
    </row>
    <row r="165" spans="1:40" s="46" customFormat="1" ht="28.8" customHeight="1">
      <c r="A165" s="221" t="s">
        <v>2203</v>
      </c>
      <c r="B165" s="437" t="s">
        <v>2227</v>
      </c>
      <c r="C165" s="347"/>
      <c r="D165" s="347"/>
      <c r="E165" s="347"/>
      <c r="F165" s="347"/>
      <c r="G165" s="347"/>
      <c r="H165" s="347"/>
      <c r="I165" s="347"/>
      <c r="J165" s="347"/>
      <c r="K165" s="347"/>
      <c r="L165" s="347"/>
      <c r="M165" s="347"/>
      <c r="N165" s="347"/>
      <c r="O165" s="347"/>
      <c r="P165" s="347"/>
      <c r="Q165" s="347"/>
      <c r="R165" s="347"/>
      <c r="S165" s="347"/>
      <c r="T165" s="347"/>
      <c r="U165" s="347"/>
      <c r="V165" s="347"/>
      <c r="W165" s="347"/>
      <c r="X165" s="347"/>
      <c r="Y165" s="347"/>
      <c r="Z165" s="347"/>
      <c r="AA165" s="347"/>
      <c r="AB165" s="347"/>
      <c r="AC165" s="347"/>
      <c r="AD165" s="347"/>
      <c r="AE165" s="47"/>
      <c r="AF165" s="47"/>
      <c r="AG165" s="47"/>
      <c r="AH165" s="47"/>
      <c r="AI165" s="47"/>
      <c r="AJ165" s="47"/>
      <c r="AK165" s="47"/>
      <c r="AL165" s="47"/>
      <c r="AM165" s="47"/>
      <c r="AN165" s="47"/>
    </row>
    <row r="166" spans="1:40" s="46" customFormat="1" ht="4.8" customHeight="1">
      <c r="A166" s="221"/>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47"/>
      <c r="AF166" s="48"/>
      <c r="AG166" s="48"/>
      <c r="AH166" s="47"/>
      <c r="AI166" s="48"/>
      <c r="AJ166" s="47"/>
      <c r="AK166" s="48"/>
      <c r="AL166" s="47"/>
      <c r="AM166" s="48"/>
      <c r="AN166" s="47"/>
    </row>
    <row r="167" spans="1:40" s="46" customFormat="1" ht="90.6" customHeight="1">
      <c r="A167" s="221" t="s">
        <v>2204</v>
      </c>
      <c r="B167" s="437" t="s">
        <v>2228</v>
      </c>
      <c r="C167" s="347"/>
      <c r="D167" s="347"/>
      <c r="E167" s="347"/>
      <c r="F167" s="347"/>
      <c r="G167" s="347"/>
      <c r="H167" s="347"/>
      <c r="I167" s="347"/>
      <c r="J167" s="347"/>
      <c r="K167" s="347"/>
      <c r="L167" s="347"/>
      <c r="M167" s="347"/>
      <c r="N167" s="347"/>
      <c r="O167" s="347"/>
      <c r="P167" s="347"/>
      <c r="Q167" s="347"/>
      <c r="R167" s="347"/>
      <c r="S167" s="347"/>
      <c r="T167" s="347"/>
      <c r="U167" s="347"/>
      <c r="V167" s="347"/>
      <c r="W167" s="347"/>
      <c r="X167" s="347"/>
      <c r="Y167" s="347"/>
      <c r="Z167" s="347"/>
      <c r="AA167" s="347"/>
      <c r="AB167" s="347"/>
      <c r="AC167" s="347"/>
      <c r="AD167" s="347"/>
      <c r="AE167" s="47"/>
      <c r="AF167" s="47"/>
      <c r="AG167" s="47"/>
      <c r="AH167" s="47"/>
      <c r="AI167" s="47"/>
      <c r="AJ167" s="47"/>
      <c r="AK167" s="47"/>
      <c r="AL167" s="47"/>
      <c r="AM167" s="47"/>
      <c r="AN167" s="47"/>
    </row>
    <row r="168" spans="1:40" s="89" customFormat="1" ht="4.8" customHeight="1">
      <c r="A168" s="221"/>
    </row>
    <row r="169" spans="1:40" s="89" customFormat="1" ht="77.400000000000006" customHeight="1">
      <c r="A169" s="221" t="s">
        <v>2205</v>
      </c>
      <c r="B169" s="437" t="s">
        <v>2229</v>
      </c>
      <c r="C169" s="347"/>
      <c r="D169" s="347"/>
      <c r="E169" s="347"/>
      <c r="F169" s="347"/>
      <c r="G169" s="347"/>
      <c r="H169" s="347"/>
      <c r="I169" s="347"/>
      <c r="J169" s="347"/>
      <c r="K169" s="347"/>
      <c r="L169" s="347"/>
      <c r="M169" s="347"/>
      <c r="N169" s="347"/>
      <c r="O169" s="347"/>
      <c r="P169" s="347"/>
      <c r="Q169" s="347"/>
      <c r="R169" s="347"/>
      <c r="S169" s="347"/>
      <c r="T169" s="347"/>
      <c r="U169" s="347"/>
      <c r="V169" s="347"/>
      <c r="W169" s="347"/>
      <c r="X169" s="347"/>
      <c r="Y169" s="347"/>
      <c r="Z169" s="347"/>
      <c r="AA169" s="347"/>
      <c r="AB169" s="347"/>
      <c r="AC169" s="347"/>
      <c r="AD169" s="347"/>
    </row>
    <row r="170" spans="1:40" s="89" customFormat="1" ht="4.8" customHeight="1">
      <c r="A170" s="221"/>
    </row>
    <row r="171" spans="1:40" s="46" customFormat="1" ht="42" customHeight="1">
      <c r="A171" s="221" t="s">
        <v>2206</v>
      </c>
      <c r="B171" s="437" t="s">
        <v>2230</v>
      </c>
      <c r="C171" s="347"/>
      <c r="D171" s="347"/>
      <c r="E171" s="347"/>
      <c r="F171" s="347"/>
      <c r="G171" s="347"/>
      <c r="H171" s="347"/>
      <c r="I171" s="347"/>
      <c r="J171" s="347"/>
      <c r="K171" s="347"/>
      <c r="L171" s="347"/>
      <c r="M171" s="347"/>
      <c r="N171" s="347"/>
      <c r="O171" s="347"/>
      <c r="P171" s="347"/>
      <c r="Q171" s="347"/>
      <c r="R171" s="347"/>
      <c r="S171" s="347"/>
      <c r="T171" s="347"/>
      <c r="U171" s="347"/>
      <c r="V171" s="347"/>
      <c r="W171" s="347"/>
      <c r="X171" s="347"/>
      <c r="Y171" s="347"/>
      <c r="Z171" s="347"/>
      <c r="AA171" s="347"/>
      <c r="AB171" s="347"/>
      <c r="AC171" s="347"/>
      <c r="AD171" s="347"/>
    </row>
    <row r="172" spans="1:40" s="46" customFormat="1" ht="4.8" customHeight="1">
      <c r="A172" s="222"/>
    </row>
    <row r="173" spans="1:40" s="46" customFormat="1" ht="54.6" customHeight="1">
      <c r="A173" s="221" t="s">
        <v>2207</v>
      </c>
      <c r="B173" s="437" t="s">
        <v>2231</v>
      </c>
      <c r="C173" s="347"/>
      <c r="D173" s="347"/>
      <c r="E173" s="347"/>
      <c r="F173" s="347"/>
      <c r="G173" s="347"/>
      <c r="H173" s="347"/>
      <c r="I173" s="347"/>
      <c r="J173" s="347"/>
      <c r="K173" s="347"/>
      <c r="L173" s="347"/>
      <c r="M173" s="347"/>
      <c r="N173" s="347"/>
      <c r="O173" s="347"/>
      <c r="P173" s="347"/>
      <c r="Q173" s="347"/>
      <c r="R173" s="347"/>
      <c r="S173" s="347"/>
      <c r="T173" s="347"/>
      <c r="U173" s="347"/>
      <c r="V173" s="347"/>
      <c r="W173" s="347"/>
      <c r="X173" s="347"/>
      <c r="Y173" s="347"/>
      <c r="Z173" s="347"/>
      <c r="AA173" s="347"/>
      <c r="AB173" s="347"/>
      <c r="AC173" s="347"/>
      <c r="AD173" s="347"/>
    </row>
    <row r="174" spans="1:40" s="46" customFormat="1" ht="4.8" customHeight="1">
      <c r="A174" s="222"/>
    </row>
    <row r="175" spans="1:40" s="46" customFormat="1" ht="42" customHeight="1">
      <c r="A175" s="221" t="s">
        <v>2208</v>
      </c>
      <c r="B175" s="437" t="s">
        <v>2232</v>
      </c>
      <c r="C175" s="347"/>
      <c r="D175" s="347"/>
      <c r="E175" s="347"/>
      <c r="F175" s="347"/>
      <c r="G175" s="347"/>
      <c r="H175" s="347"/>
      <c r="I175" s="347"/>
      <c r="J175" s="347"/>
      <c r="K175" s="347"/>
      <c r="L175" s="347"/>
      <c r="M175" s="347"/>
      <c r="N175" s="347"/>
      <c r="O175" s="347"/>
      <c r="P175" s="347"/>
      <c r="Q175" s="347"/>
      <c r="R175" s="347"/>
      <c r="S175" s="347"/>
      <c r="T175" s="347"/>
      <c r="U175" s="347"/>
      <c r="V175" s="347"/>
      <c r="W175" s="347"/>
      <c r="X175" s="347"/>
      <c r="Y175" s="347"/>
      <c r="Z175" s="347"/>
      <c r="AA175" s="347"/>
      <c r="AB175" s="347"/>
      <c r="AC175" s="347"/>
      <c r="AD175" s="347"/>
    </row>
    <row r="176" spans="1:40" s="46" customFormat="1" ht="4.8" customHeight="1">
      <c r="A176" s="222"/>
    </row>
    <row r="177" spans="1:30" s="46" customFormat="1" ht="77.400000000000006" customHeight="1">
      <c r="A177" s="221" t="s">
        <v>2216</v>
      </c>
      <c r="B177" s="437" t="s">
        <v>2233</v>
      </c>
      <c r="C177" s="347"/>
      <c r="D177" s="347"/>
      <c r="E177" s="347"/>
      <c r="F177" s="347"/>
      <c r="G177" s="347"/>
      <c r="H177" s="347"/>
      <c r="I177" s="347"/>
      <c r="J177" s="347"/>
      <c r="K177" s="347"/>
      <c r="L177" s="347"/>
      <c r="M177" s="347"/>
      <c r="N177" s="347"/>
      <c r="O177" s="347"/>
      <c r="P177" s="347"/>
      <c r="Q177" s="347"/>
      <c r="R177" s="347"/>
      <c r="S177" s="347"/>
      <c r="T177" s="347"/>
      <c r="U177" s="347"/>
      <c r="V177" s="347"/>
      <c r="W177" s="347"/>
      <c r="X177" s="347"/>
      <c r="Y177" s="347"/>
      <c r="Z177" s="347"/>
      <c r="AA177" s="347"/>
      <c r="AB177" s="347"/>
      <c r="AC177" s="347"/>
      <c r="AD177" s="347"/>
    </row>
    <row r="178" spans="1:30" s="46" customFormat="1" ht="4.8" customHeight="1">
      <c r="A178" s="222"/>
    </row>
    <row r="179" spans="1:30" s="46" customFormat="1" ht="51.6" customHeight="1">
      <c r="A179" s="221" t="s">
        <v>2217</v>
      </c>
      <c r="B179" s="437" t="s">
        <v>2234</v>
      </c>
      <c r="C179" s="347"/>
      <c r="D179" s="347"/>
      <c r="E179" s="347"/>
      <c r="F179" s="347"/>
      <c r="G179" s="347"/>
      <c r="H179" s="347"/>
      <c r="I179" s="347"/>
      <c r="J179" s="347"/>
      <c r="K179" s="347"/>
      <c r="L179" s="347"/>
      <c r="M179" s="347"/>
      <c r="N179" s="347"/>
      <c r="O179" s="347"/>
      <c r="P179" s="347"/>
      <c r="Q179" s="347"/>
      <c r="R179" s="347"/>
      <c r="S179" s="347"/>
      <c r="T179" s="347"/>
      <c r="U179" s="347"/>
      <c r="V179" s="347"/>
      <c r="W179" s="347"/>
      <c r="X179" s="347"/>
      <c r="Y179" s="347"/>
      <c r="Z179" s="347"/>
      <c r="AA179" s="347"/>
      <c r="AB179" s="347"/>
      <c r="AC179" s="347"/>
      <c r="AD179" s="347"/>
    </row>
    <row r="180" spans="1:30" s="46" customFormat="1" ht="4.8" customHeight="1">
      <c r="A180" s="222"/>
    </row>
    <row r="181" spans="1:30" s="46" customFormat="1" ht="90" customHeight="1">
      <c r="A181" s="221" t="s">
        <v>594</v>
      </c>
      <c r="B181" s="437" t="s">
        <v>2235</v>
      </c>
      <c r="C181" s="347"/>
      <c r="D181" s="347"/>
      <c r="E181" s="347"/>
      <c r="F181" s="347"/>
      <c r="G181" s="347"/>
      <c r="H181" s="347"/>
      <c r="I181" s="347"/>
      <c r="J181" s="347"/>
      <c r="K181" s="347"/>
      <c r="L181" s="347"/>
      <c r="M181" s="347"/>
      <c r="N181" s="347"/>
      <c r="O181" s="347"/>
      <c r="P181" s="347"/>
      <c r="Q181" s="347"/>
      <c r="R181" s="347"/>
      <c r="S181" s="347"/>
      <c r="T181" s="347"/>
      <c r="U181" s="347"/>
      <c r="V181" s="347"/>
      <c r="W181" s="347"/>
      <c r="X181" s="347"/>
      <c r="Y181" s="347"/>
      <c r="Z181" s="347"/>
      <c r="AA181" s="347"/>
      <c r="AB181" s="347"/>
      <c r="AC181" s="347"/>
      <c r="AD181" s="347"/>
    </row>
    <row r="182" spans="1:30" s="46" customFormat="1" ht="4.8" customHeight="1">
      <c r="A182" s="222"/>
    </row>
    <row r="183" spans="1:30" s="46" customFormat="1" ht="151.80000000000001" customHeight="1">
      <c r="A183" s="221" t="s">
        <v>595</v>
      </c>
      <c r="B183" s="437" t="s">
        <v>2236</v>
      </c>
      <c r="C183" s="347"/>
      <c r="D183" s="347"/>
      <c r="E183" s="347"/>
      <c r="F183" s="347"/>
      <c r="G183" s="347"/>
      <c r="H183" s="347"/>
      <c r="I183" s="347"/>
      <c r="J183" s="347"/>
      <c r="K183" s="347"/>
      <c r="L183" s="347"/>
      <c r="M183" s="347"/>
      <c r="N183" s="347"/>
      <c r="O183" s="347"/>
      <c r="P183" s="347"/>
      <c r="Q183" s="347"/>
      <c r="R183" s="347"/>
      <c r="S183" s="347"/>
      <c r="T183" s="347"/>
      <c r="U183" s="347"/>
      <c r="V183" s="347"/>
      <c r="W183" s="347"/>
      <c r="X183" s="347"/>
      <c r="Y183" s="347"/>
      <c r="Z183" s="347"/>
      <c r="AA183" s="347"/>
      <c r="AB183" s="347"/>
      <c r="AC183" s="347"/>
      <c r="AD183" s="347"/>
    </row>
    <row r="184" spans="1:30" s="46" customFormat="1" ht="4.8" customHeight="1">
      <c r="A184" s="222"/>
    </row>
    <row r="185" spans="1:30" s="46" customFormat="1" ht="31.8" customHeight="1">
      <c r="A185" s="221" t="s">
        <v>596</v>
      </c>
      <c r="B185" s="437" t="s">
        <v>2237</v>
      </c>
      <c r="C185" s="347"/>
      <c r="D185" s="347"/>
      <c r="E185" s="347"/>
      <c r="F185" s="347"/>
      <c r="G185" s="347"/>
      <c r="H185" s="347"/>
      <c r="I185" s="347"/>
      <c r="J185" s="347"/>
      <c r="K185" s="347"/>
      <c r="L185" s="347"/>
      <c r="M185" s="347"/>
      <c r="N185" s="347"/>
      <c r="O185" s="347"/>
      <c r="P185" s="347"/>
      <c r="Q185" s="347"/>
      <c r="R185" s="347"/>
      <c r="S185" s="347"/>
      <c r="T185" s="347"/>
      <c r="U185" s="347"/>
      <c r="V185" s="347"/>
      <c r="W185" s="347"/>
      <c r="X185" s="347"/>
      <c r="Y185" s="347"/>
      <c r="Z185" s="347"/>
      <c r="AA185" s="347"/>
      <c r="AB185" s="347"/>
      <c r="AC185" s="347"/>
      <c r="AD185" s="347"/>
    </row>
    <row r="186" spans="1:30" s="46" customFormat="1" ht="4.8" customHeight="1">
      <c r="A186" s="222"/>
    </row>
    <row r="187" spans="1:30" s="46" customFormat="1" ht="27" customHeight="1">
      <c r="A187" s="221" t="s">
        <v>597</v>
      </c>
      <c r="B187" s="437" t="s">
        <v>2238</v>
      </c>
      <c r="C187" s="347"/>
      <c r="D187" s="347"/>
      <c r="E187" s="347"/>
      <c r="F187" s="347"/>
      <c r="G187" s="347"/>
      <c r="H187" s="347"/>
      <c r="I187" s="347"/>
      <c r="J187" s="347"/>
      <c r="K187" s="347"/>
      <c r="L187" s="347"/>
      <c r="M187" s="347"/>
      <c r="N187" s="347"/>
      <c r="O187" s="347"/>
      <c r="P187" s="347"/>
      <c r="Q187" s="347"/>
      <c r="R187" s="347"/>
      <c r="S187" s="347"/>
      <c r="T187" s="347"/>
      <c r="U187" s="347"/>
      <c r="V187" s="347"/>
      <c r="W187" s="347"/>
      <c r="X187" s="347"/>
      <c r="Y187" s="347"/>
      <c r="Z187" s="347"/>
      <c r="AA187" s="347"/>
      <c r="AB187" s="347"/>
      <c r="AC187" s="347"/>
      <c r="AD187" s="347"/>
    </row>
    <row r="188" spans="1:30" s="46" customFormat="1" ht="4.8" customHeight="1">
      <c r="A188" s="222"/>
    </row>
    <row r="189" spans="1:30" s="46" customFormat="1" ht="91.2" customHeight="1">
      <c r="A189" s="221" t="s">
        <v>598</v>
      </c>
      <c r="B189" s="437" t="s">
        <v>2239</v>
      </c>
      <c r="C189" s="347"/>
      <c r="D189" s="347"/>
      <c r="E189" s="347"/>
      <c r="F189" s="347"/>
      <c r="G189" s="347"/>
      <c r="H189" s="347"/>
      <c r="I189" s="347"/>
      <c r="J189" s="347"/>
      <c r="K189" s="347"/>
      <c r="L189" s="347"/>
      <c r="M189" s="347"/>
      <c r="N189" s="347"/>
      <c r="O189" s="347"/>
      <c r="P189" s="347"/>
      <c r="Q189" s="347"/>
      <c r="R189" s="347"/>
      <c r="S189" s="347"/>
      <c r="T189" s="347"/>
      <c r="U189" s="347"/>
      <c r="V189" s="347"/>
      <c r="W189" s="347"/>
      <c r="X189" s="347"/>
      <c r="Y189" s="347"/>
      <c r="Z189" s="347"/>
      <c r="AA189" s="347"/>
      <c r="AB189" s="347"/>
      <c r="AC189" s="347"/>
      <c r="AD189" s="347"/>
    </row>
    <row r="190" spans="1:30" s="46" customFormat="1" ht="6" customHeight="1">
      <c r="A190" s="222"/>
    </row>
    <row r="191" spans="1:30" s="46" customFormat="1" ht="25.8" customHeight="1">
      <c r="A191" s="221" t="s">
        <v>2223</v>
      </c>
      <c r="B191" s="437" t="s">
        <v>2240</v>
      </c>
      <c r="C191" s="347"/>
      <c r="D191" s="347"/>
      <c r="E191" s="347"/>
      <c r="F191" s="347"/>
      <c r="G191" s="347"/>
      <c r="H191" s="347"/>
      <c r="I191" s="347"/>
      <c r="J191" s="347"/>
      <c r="K191" s="347"/>
      <c r="L191" s="347"/>
      <c r="M191" s="347"/>
      <c r="N191" s="347"/>
      <c r="O191" s="347"/>
      <c r="P191" s="347"/>
      <c r="Q191" s="347"/>
      <c r="R191" s="347"/>
      <c r="S191" s="347"/>
      <c r="T191" s="347"/>
      <c r="U191" s="347"/>
      <c r="V191" s="347"/>
      <c r="W191" s="347"/>
      <c r="X191" s="347"/>
      <c r="Y191" s="347"/>
      <c r="Z191" s="347"/>
      <c r="AA191" s="347"/>
      <c r="AB191" s="347"/>
      <c r="AC191" s="347"/>
      <c r="AD191" s="347"/>
    </row>
    <row r="192" spans="1:30" s="46" customFormat="1" ht="4.8" customHeight="1">
      <c r="A192" s="222"/>
    </row>
    <row r="193" spans="1:30" s="46" customFormat="1" ht="30" customHeight="1">
      <c r="A193" s="221" t="s">
        <v>2224</v>
      </c>
      <c r="B193" s="437" t="s">
        <v>2241</v>
      </c>
      <c r="C193" s="347"/>
      <c r="D193" s="347"/>
      <c r="E193" s="347"/>
      <c r="F193" s="347"/>
      <c r="G193" s="347"/>
      <c r="H193" s="347"/>
      <c r="I193" s="347"/>
      <c r="J193" s="347"/>
      <c r="K193" s="347"/>
      <c r="L193" s="347"/>
      <c r="M193" s="347"/>
      <c r="N193" s="347"/>
      <c r="O193" s="347"/>
      <c r="P193" s="347"/>
      <c r="Q193" s="347"/>
      <c r="R193" s="347"/>
      <c r="S193" s="347"/>
      <c r="T193" s="347"/>
      <c r="U193" s="347"/>
      <c r="V193" s="347"/>
      <c r="W193" s="347"/>
      <c r="X193" s="347"/>
      <c r="Y193" s="347"/>
      <c r="Z193" s="347"/>
      <c r="AA193" s="347"/>
      <c r="AB193" s="347"/>
      <c r="AC193" s="347"/>
      <c r="AD193" s="347"/>
    </row>
    <row r="194" spans="1:30" s="46" customFormat="1" ht="4.8" customHeight="1">
      <c r="A194" s="222"/>
    </row>
    <row r="195" spans="1:30" s="46" customFormat="1" ht="16.2" customHeight="1">
      <c r="A195" s="221" t="s">
        <v>2225</v>
      </c>
      <c r="B195" s="437" t="s">
        <v>2242</v>
      </c>
      <c r="C195" s="347"/>
      <c r="D195" s="347"/>
      <c r="E195" s="347"/>
      <c r="F195" s="347"/>
      <c r="G195" s="347"/>
      <c r="H195" s="347"/>
      <c r="I195" s="347"/>
      <c r="J195" s="347"/>
      <c r="K195" s="347"/>
      <c r="L195" s="347"/>
      <c r="M195" s="347"/>
      <c r="N195" s="347"/>
      <c r="O195" s="347"/>
      <c r="P195" s="347"/>
      <c r="Q195" s="347"/>
      <c r="R195" s="347"/>
      <c r="S195" s="347"/>
      <c r="T195" s="347"/>
      <c r="U195" s="347"/>
      <c r="V195" s="347"/>
      <c r="W195" s="347"/>
      <c r="X195" s="347"/>
      <c r="Y195" s="347"/>
      <c r="Z195" s="347"/>
      <c r="AA195" s="347"/>
      <c r="AB195" s="347"/>
      <c r="AC195" s="347"/>
      <c r="AD195" s="347"/>
    </row>
  </sheetData>
  <mergeCells count="86">
    <mergeCell ref="A36:B36"/>
    <mergeCell ref="A15:B15"/>
    <mergeCell ref="D11:V12"/>
    <mergeCell ref="A25:B25"/>
    <mergeCell ref="C26:AD27"/>
    <mergeCell ref="Y17:Z17"/>
    <mergeCell ref="E18:V19"/>
    <mergeCell ref="J23:T23"/>
    <mergeCell ref="G3:X5"/>
    <mergeCell ref="G7:H7"/>
    <mergeCell ref="Q7:R7"/>
    <mergeCell ref="A9:B9"/>
    <mergeCell ref="Y11:Z11"/>
    <mergeCell ref="Y47:Z47"/>
    <mergeCell ref="H30:AA30"/>
    <mergeCell ref="H31:AA31"/>
    <mergeCell ref="H32:AA32"/>
    <mergeCell ref="H33:AA33"/>
    <mergeCell ref="H34:AA34"/>
    <mergeCell ref="M38:O38"/>
    <mergeCell ref="Y38:Z38"/>
    <mergeCell ref="N40:P40"/>
    <mergeCell ref="S43:U43"/>
    <mergeCell ref="A45:B45"/>
    <mergeCell ref="A50:B50"/>
    <mergeCell ref="H52:J52"/>
    <mergeCell ref="L52:N52"/>
    <mergeCell ref="P52:R52"/>
    <mergeCell ref="D47:V48"/>
    <mergeCell ref="A73:B73"/>
    <mergeCell ref="C73:AD74"/>
    <mergeCell ref="H54:J54"/>
    <mergeCell ref="L54:N54"/>
    <mergeCell ref="P54:R54"/>
    <mergeCell ref="Y57:Z57"/>
    <mergeCell ref="A62:B62"/>
    <mergeCell ref="K64:L64"/>
    <mergeCell ref="N64:P64"/>
    <mergeCell ref="R64:T64"/>
    <mergeCell ref="D76:V77"/>
    <mergeCell ref="Y76:Z76"/>
    <mergeCell ref="T80:V80"/>
    <mergeCell ref="H53:J53"/>
    <mergeCell ref="L53:N53"/>
    <mergeCell ref="P53:R53"/>
    <mergeCell ref="K65:L65"/>
    <mergeCell ref="N65:P65"/>
    <mergeCell ref="R65:T65"/>
    <mergeCell ref="Y68:Z68"/>
    <mergeCell ref="O71:Q71"/>
    <mergeCell ref="A82:B82"/>
    <mergeCell ref="O85:V85"/>
    <mergeCell ref="Y126:Z126"/>
    <mergeCell ref="A91:B91"/>
    <mergeCell ref="P97:Q97"/>
    <mergeCell ref="P103:Q103"/>
    <mergeCell ref="O107:AA107"/>
    <mergeCell ref="A109:B109"/>
    <mergeCell ref="Y112:AA112"/>
    <mergeCell ref="Y115:AA115"/>
    <mergeCell ref="Y118:Z118"/>
    <mergeCell ref="A120:B120"/>
    <mergeCell ref="Y122:Z122"/>
    <mergeCell ref="A124:B124"/>
    <mergeCell ref="O89:Q89"/>
    <mergeCell ref="A128:B128"/>
    <mergeCell ref="C128:AD129"/>
    <mergeCell ref="H131:T131"/>
    <mergeCell ref="Y131:Z131"/>
    <mergeCell ref="B163:AD163"/>
    <mergeCell ref="B195:AD195"/>
    <mergeCell ref="B165:AD165"/>
    <mergeCell ref="B167:AD167"/>
    <mergeCell ref="B169:AD169"/>
    <mergeCell ref="B191:AD191"/>
    <mergeCell ref="B193:AD193"/>
    <mergeCell ref="B171:AD171"/>
    <mergeCell ref="B173:AD173"/>
    <mergeCell ref="B175:AD175"/>
    <mergeCell ref="B177:AD177"/>
    <mergeCell ref="B179:AD179"/>
    <mergeCell ref="B181:AD181"/>
    <mergeCell ref="B183:AD183"/>
    <mergeCell ref="B185:AD185"/>
    <mergeCell ref="B187:AD187"/>
    <mergeCell ref="B189:AD189"/>
  </mergeCells>
  <phoneticPr fontId="3"/>
  <dataValidations count="6">
    <dataValidation type="list" allowBlank="1" showInputMessage="1" showErrorMessage="1" sqref="L52:N54 P52:R54 N64:P65 R64:T65" xr:uid="{949F2EDC-12A7-404E-A1A3-41EEA18E1836}">
      <formula1>時刻</formula1>
    </dataValidation>
    <dataValidation type="list" allowBlank="1" showInputMessage="1" showErrorMessage="1" sqref="D18 D20:D22 D59:D60 D85:D86 D94 D100 D106" xr:uid="{C0AE61FD-BC39-4056-89C4-95F957C2B3B1}">
      <formula1>チェックボックス</formula1>
    </dataValidation>
    <dataValidation type="list" allowBlank="1" showInputMessage="1" showErrorMessage="1" sqref="N7 X7" xr:uid="{2F4F4759-8CC4-4513-98D4-FCF2FE282ECE}">
      <formula1>日</formula1>
    </dataValidation>
    <dataValidation type="list" allowBlank="1" showInputMessage="1" showErrorMessage="1" sqref="V7 L7" xr:uid="{7B71694B-0554-43F5-909F-1F316A54ACB3}">
      <formula1>月</formula1>
    </dataValidation>
    <dataValidation type="list" allowBlank="1" showInputMessage="1" showErrorMessage="1" sqref="J7 T7" xr:uid="{699BDB38-BFA3-4E03-BCC0-AC127E3AC22A}">
      <formula1>年</formula1>
    </dataValidation>
    <dataValidation type="list" allowBlank="1" showInputMessage="1" showErrorMessage="1" sqref="G7:H7 Q7:R7" xr:uid="{A5299E6D-A66E-4E12-B382-98FAC8E1DB9C}">
      <formula1>元号</formula1>
    </dataValidation>
  </dataValidations>
  <pageMargins left="0.59055118110236227" right="0.51181102362204722" top="0.74803149606299213" bottom="0.74803149606299213" header="0.31496062992125984" footer="0.31496062992125984"/>
  <pageSetup paperSize="9" fitToHeight="0" orientation="portrait" r:id="rId1"/>
  <rowBreaks count="3" manualBreakCount="3">
    <brk id="72" max="29" man="1"/>
    <brk id="158" max="29" man="1"/>
    <brk id="182" max="2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AAC94D9AF991B48953FF874834F2823" ma:contentTypeVersion="11" ma:contentTypeDescription="新しいドキュメントを作成します。" ma:contentTypeScope="" ma:versionID="4704973ed088db2c607c1ceabb875d13">
  <xsd:schema xmlns:xsd="http://www.w3.org/2001/XMLSchema" xmlns:xs="http://www.w3.org/2001/XMLSchema" xmlns:p="http://schemas.microsoft.com/office/2006/metadata/properties" xmlns:ns2="4d07243a-2786-4f63-aa32-b6aa4cc48e70" xmlns:ns3="1b986c06-7023-42f0-a50f-6c394af6188d" targetNamespace="http://schemas.microsoft.com/office/2006/metadata/properties" ma:root="true" ma:fieldsID="deccc3a03aefdd4e0a84fd24d9926b52" ns2:_="" ns3:_="">
    <xsd:import namespace="4d07243a-2786-4f63-aa32-b6aa4cc48e70"/>
    <xsd:import namespace="1b986c06-7023-42f0-a50f-6c394af6188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07243a-2786-4f63-aa32-b6aa4cc48e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23a1247-e1bb-47bd-8102-ed6d2a2bea7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b986c06-7023-42f0-a50f-6c394af6188d"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54791c3-a046-4dda-aec1-a61c882fcabc}" ma:internalName="TaxCatchAll" ma:showField="CatchAllData" ma:web="1b986c06-7023-42f0-a50f-6c394af6188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D4D82B-06DF-48A4-B800-D104450D543A}">
  <ds:schemaRefs>
    <ds:schemaRef ds:uri="http://schemas.microsoft.com/sharepoint/v3/contenttype/forms"/>
  </ds:schemaRefs>
</ds:datastoreItem>
</file>

<file path=customXml/itemProps2.xml><?xml version="1.0" encoding="utf-8"?>
<ds:datastoreItem xmlns:ds="http://schemas.openxmlformats.org/officeDocument/2006/customXml" ds:itemID="{1CC69F8D-9EF9-4148-812D-067C1F0C72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07243a-2786-4f63-aa32-b6aa4cc48e70"/>
    <ds:schemaRef ds:uri="1b986c06-7023-42f0-a50f-6c394af618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1685</vt:i4>
      </vt:variant>
    </vt:vector>
  </HeadingPairs>
  <TitlesOfParts>
    <vt:vector size="1702" baseType="lpstr">
      <vt:lpstr>注意事項</vt:lpstr>
      <vt:lpstr>Sheet1</vt:lpstr>
      <vt:lpstr>コードマスタ</vt:lpstr>
      <vt:lpstr>Sheet1_BK</vt:lpstr>
      <vt:lpstr>取込設定</vt:lpstr>
      <vt:lpstr>新規＿１</vt:lpstr>
      <vt:lpstr>新規＿２</vt:lpstr>
      <vt:lpstr>更新＿１</vt:lpstr>
      <vt:lpstr>更新＿２</vt:lpstr>
      <vt:lpstr>変更_1</vt:lpstr>
      <vt:lpstr>変更_2</vt:lpstr>
      <vt:lpstr>変更_3</vt:lpstr>
      <vt:lpstr>書換_1</vt:lpstr>
      <vt:lpstr>再交付_1</vt:lpstr>
      <vt:lpstr>返納届_1</vt:lpstr>
      <vt:lpstr>Sheet1セル結合前</vt:lpstr>
      <vt:lpstr>houkoku</vt:lpstr>
      <vt:lpstr>取込設定!NM_業態コード</vt:lpstr>
      <vt:lpstr>Sheet1!NM_事由_その他</vt:lpstr>
      <vt:lpstr>Sheet1_BK!NM_事由_その他</vt:lpstr>
      <vt:lpstr>Sheet1!NM_事由_開設者氏名</vt:lpstr>
      <vt:lpstr>Sheet1_BK!NM_事由_開設者氏名</vt:lpstr>
      <vt:lpstr>Sheet1!NM_事由_開設者住所</vt:lpstr>
      <vt:lpstr>Sheet1_BK!NM_事由_開設者住所</vt:lpstr>
      <vt:lpstr>Sheet1!NM_事由_資格者の採用退職異動</vt:lpstr>
      <vt:lpstr>Sheet1_BK!NM_事由_資格者の採用退職異動</vt:lpstr>
      <vt:lpstr>Sheet1!NM_事由_新規</vt:lpstr>
      <vt:lpstr>Sheet1_BK!NM_事由_新規</vt:lpstr>
      <vt:lpstr>Sheet1!NM_事由_店舗名称</vt:lpstr>
      <vt:lpstr>Sheet1_BK!NM_事由_店舗名称</vt:lpstr>
      <vt:lpstr>Sheet1!NM_事由_認定取消</vt:lpstr>
      <vt:lpstr>Sheet1_BK!NM_事由_認定取消</vt:lpstr>
      <vt:lpstr>Sheet1!NM_事由_廃止</vt:lpstr>
      <vt:lpstr>Sheet1_BK!NM_事由_廃止</vt:lpstr>
      <vt:lpstr>Sheet1!NM_事由_亡失した認定証の発見</vt:lpstr>
      <vt:lpstr>Sheet1_BK!NM_事由_亡失した認定証の発見</vt:lpstr>
      <vt:lpstr>Sheet1!NM_事由_役員</vt:lpstr>
      <vt:lpstr>Sheet1_BK!NM_事由_役員</vt:lpstr>
      <vt:lpstr>Sheet1!NM_処理区分</vt:lpstr>
      <vt:lpstr>Sheet1!NM_情報提供_区分患者総数</vt:lpstr>
      <vt:lpstr>Sheet1_BK!NM_情報提供_区分患者総数</vt:lpstr>
      <vt:lpstr>Sheet1!NM_情報提供_情報提供患者数</vt:lpstr>
      <vt:lpstr>Sheet1_BK!NM_情報提供_情報提供患者数</vt:lpstr>
      <vt:lpstr>Sheet1!NM_申請届出の内容</vt:lpstr>
      <vt:lpstr>Sheet1_BK!NM_申請届出の内容</vt:lpstr>
      <vt:lpstr>Sheet1!NM_申請年月日_月</vt:lpstr>
      <vt:lpstr>Sheet1_BK!NM_申請年月日_月</vt:lpstr>
      <vt:lpstr>Sheet1!NM_申請年月日_元号</vt:lpstr>
      <vt:lpstr>Sheet1_BK!NM_申請年月日_元号</vt:lpstr>
      <vt:lpstr>Sheet1!NM_申請年月日_日</vt:lpstr>
      <vt:lpstr>Sheet1_BK!NM_申請年月日_日</vt:lpstr>
      <vt:lpstr>Sheet1!NM_申請年月日_年</vt:lpstr>
      <vt:lpstr>Sheet1_BK!NM_申請年月日_年</vt:lpstr>
      <vt:lpstr>Sheet1!NM_電子申請フラグ</vt:lpstr>
      <vt:lpstr>Sheet1_BK!NM_電子申請フラグ</vt:lpstr>
      <vt:lpstr>Sheet1!NM_認定番号</vt:lpstr>
      <vt:lpstr>Sheet1_BK!NM_認定番号</vt:lpstr>
      <vt:lpstr>Sheet1!NM_廃止年月日_月</vt:lpstr>
      <vt:lpstr>Sheet1_BK!NM_廃止年月日_月</vt:lpstr>
      <vt:lpstr>Sheet1!NM_廃止年月日_元号</vt:lpstr>
      <vt:lpstr>Sheet1_BK!NM_廃止年月日_元号</vt:lpstr>
      <vt:lpstr>Sheet1!NM_廃止年月日_日</vt:lpstr>
      <vt:lpstr>Sheet1_BK!NM_廃止年月日_日</vt:lpstr>
      <vt:lpstr>Sheet1!NM_廃止年月日_年</vt:lpstr>
      <vt:lpstr>Sheet1_BK!NM_廃止年月日_年</vt:lpstr>
      <vt:lpstr>Sheet1!NM_変更年月日_月</vt:lpstr>
      <vt:lpstr>Sheet1_BK!NM_変更年月日_月</vt:lpstr>
      <vt:lpstr>Sheet1!NM_変更年月日_元号</vt:lpstr>
      <vt:lpstr>Sheet1_BK!NM_変更年月日_元号</vt:lpstr>
      <vt:lpstr>Sheet1!NM_変更年月日_日</vt:lpstr>
      <vt:lpstr>Sheet1_BK!NM_変更年月日_日</vt:lpstr>
      <vt:lpstr>Sheet1!NM_変更年月日_年</vt:lpstr>
      <vt:lpstr>Sheet1_BK!NM_変更年月日_年</vt:lpstr>
      <vt:lpstr>Sheet1!NM_役員１_カナ</vt:lpstr>
      <vt:lpstr>Sheet1_BK!NM_役員１_カナ</vt:lpstr>
      <vt:lpstr>Sheet1!NM_役員１_氏名</vt:lpstr>
      <vt:lpstr>Sheet1_BK!NM_役員１_氏名</vt:lpstr>
      <vt:lpstr>Sheet1!NM_役員１_氏名_変更前</vt:lpstr>
      <vt:lpstr>Sheet1_BK!NM_役員１_氏名_変更前</vt:lpstr>
      <vt:lpstr>Sheet1!NM_役員１_申請者</vt:lpstr>
      <vt:lpstr>Sheet1_BK!NM_役員１_申請者</vt:lpstr>
      <vt:lpstr>Sheet1!NM_役員１_退任年月日_月</vt:lpstr>
      <vt:lpstr>Sheet1_BK!NM_役員１_退任年月日_月</vt:lpstr>
      <vt:lpstr>Sheet1!NM_役員１_退任年月日_元号</vt:lpstr>
      <vt:lpstr>Sheet1_BK!NM_役員１_退任年月日_元号</vt:lpstr>
      <vt:lpstr>Sheet1!NM_役員１_退任年月日_日</vt:lpstr>
      <vt:lpstr>Sheet1_BK!NM_役員１_退任年月日_日</vt:lpstr>
      <vt:lpstr>Sheet1!NM_役員１_退任年月日_年</vt:lpstr>
      <vt:lpstr>Sheet1_BK!NM_役員１_退任年月日_年</vt:lpstr>
      <vt:lpstr>Sheet1!NM_役員１_着任年月日_月</vt:lpstr>
      <vt:lpstr>Sheet1_BK!NM_役員１_着任年月日_月</vt:lpstr>
      <vt:lpstr>Sheet1!NM_役員１_着任年月日_元号</vt:lpstr>
      <vt:lpstr>Sheet1_BK!NM_役員１_着任年月日_元号</vt:lpstr>
      <vt:lpstr>Sheet1!NM_役員１_着任年月日_日</vt:lpstr>
      <vt:lpstr>Sheet1_BK!NM_役員１_着任年月日_日</vt:lpstr>
      <vt:lpstr>Sheet1!NM_役員１_着任年月日_年</vt:lpstr>
      <vt:lpstr>Sheet1_BK!NM_役員１_着任年月日_年</vt:lpstr>
      <vt:lpstr>Sheet1!NM_役員１_役職</vt:lpstr>
      <vt:lpstr>Sheet1_BK!NM_役員１_役職</vt:lpstr>
      <vt:lpstr>Sheet1!NM_役員１_役職その他</vt:lpstr>
      <vt:lpstr>Sheet1_BK!NM_役員１_役職その他</vt:lpstr>
      <vt:lpstr>Sheet1!NM_役員１０_カナ</vt:lpstr>
      <vt:lpstr>Sheet1_BK!NM_役員１０_カナ</vt:lpstr>
      <vt:lpstr>Sheet1!NM_役員１０_氏名</vt:lpstr>
      <vt:lpstr>Sheet1_BK!NM_役員１０_氏名</vt:lpstr>
      <vt:lpstr>Sheet1!NM_役員１０_氏名_変更前</vt:lpstr>
      <vt:lpstr>Sheet1_BK!NM_役員１０_氏名_変更前</vt:lpstr>
      <vt:lpstr>Sheet1!NM_役員１０_申請者</vt:lpstr>
      <vt:lpstr>Sheet1_BK!NM_役員１０_申請者</vt:lpstr>
      <vt:lpstr>Sheet1!NM_役員１０_退任年月日_月</vt:lpstr>
      <vt:lpstr>Sheet1_BK!NM_役員１０_退任年月日_月</vt:lpstr>
      <vt:lpstr>Sheet1!NM_役員１０_退任年月日_元号</vt:lpstr>
      <vt:lpstr>Sheet1_BK!NM_役員１０_退任年月日_元号</vt:lpstr>
      <vt:lpstr>Sheet1!NM_役員１０_退任年月日_日</vt:lpstr>
      <vt:lpstr>Sheet1_BK!NM_役員１０_退任年月日_日</vt:lpstr>
      <vt:lpstr>Sheet1!NM_役員１０_退任年月日_年</vt:lpstr>
      <vt:lpstr>Sheet1_BK!NM_役員１０_退任年月日_年</vt:lpstr>
      <vt:lpstr>Sheet1!NM_役員１０_着任年月日_月</vt:lpstr>
      <vt:lpstr>Sheet1_BK!NM_役員１０_着任年月日_月</vt:lpstr>
      <vt:lpstr>Sheet1!NM_役員１０_着任年月日_元号</vt:lpstr>
      <vt:lpstr>Sheet1_BK!NM_役員１０_着任年月日_元号</vt:lpstr>
      <vt:lpstr>Sheet1!NM_役員１０_着任年月日_日</vt:lpstr>
      <vt:lpstr>Sheet1_BK!NM_役員１０_着任年月日_日</vt:lpstr>
      <vt:lpstr>Sheet1!NM_役員１０_着任年月日_年</vt:lpstr>
      <vt:lpstr>Sheet1_BK!NM_役員１０_着任年月日_年</vt:lpstr>
      <vt:lpstr>Sheet1!NM_役員１０_役職</vt:lpstr>
      <vt:lpstr>Sheet1_BK!NM_役員１０_役職</vt:lpstr>
      <vt:lpstr>Sheet1!NM_役員１０_役職その他</vt:lpstr>
      <vt:lpstr>Sheet1_BK!NM_役員１０_役職その他</vt:lpstr>
      <vt:lpstr>Sheet1!NM_役員２_カナ</vt:lpstr>
      <vt:lpstr>Sheet1_BK!NM_役員２_カナ</vt:lpstr>
      <vt:lpstr>Sheet1!NM_役員２_氏名</vt:lpstr>
      <vt:lpstr>Sheet1_BK!NM_役員２_氏名</vt:lpstr>
      <vt:lpstr>Sheet1!NM_役員２_氏名_変更前</vt:lpstr>
      <vt:lpstr>Sheet1_BK!NM_役員２_氏名_変更前</vt:lpstr>
      <vt:lpstr>Sheet1!NM_役員２_申請者</vt:lpstr>
      <vt:lpstr>Sheet1_BK!NM_役員２_申請者</vt:lpstr>
      <vt:lpstr>Sheet1!NM_役員２_退任年月日_月</vt:lpstr>
      <vt:lpstr>Sheet1_BK!NM_役員２_退任年月日_月</vt:lpstr>
      <vt:lpstr>Sheet1!NM_役員２_退任年月日_元号</vt:lpstr>
      <vt:lpstr>Sheet1_BK!NM_役員２_退任年月日_元号</vt:lpstr>
      <vt:lpstr>Sheet1!NM_役員２_退任年月日_日</vt:lpstr>
      <vt:lpstr>Sheet1_BK!NM_役員２_退任年月日_日</vt:lpstr>
      <vt:lpstr>Sheet1!NM_役員２_退任年月日_年</vt:lpstr>
      <vt:lpstr>Sheet1_BK!NM_役員２_退任年月日_年</vt:lpstr>
      <vt:lpstr>Sheet1!NM_役員２_着任年月日_月</vt:lpstr>
      <vt:lpstr>Sheet1_BK!NM_役員２_着任年月日_月</vt:lpstr>
      <vt:lpstr>Sheet1!NM_役員２_着任年月日_元号</vt:lpstr>
      <vt:lpstr>Sheet1_BK!NM_役員２_着任年月日_元号</vt:lpstr>
      <vt:lpstr>Sheet1!NM_役員２_着任年月日_日</vt:lpstr>
      <vt:lpstr>Sheet1_BK!NM_役員２_着任年月日_日</vt:lpstr>
      <vt:lpstr>Sheet1!NM_役員２_着任年月日_年</vt:lpstr>
      <vt:lpstr>Sheet1_BK!NM_役員２_着任年月日_年</vt:lpstr>
      <vt:lpstr>Sheet1!NM_役員２_役職</vt:lpstr>
      <vt:lpstr>Sheet1_BK!NM_役員２_役職</vt:lpstr>
      <vt:lpstr>Sheet1!NM_役員２_役職その他</vt:lpstr>
      <vt:lpstr>Sheet1_BK!NM_役員２_役職その他</vt:lpstr>
      <vt:lpstr>Sheet1!NM_役員３_カナ</vt:lpstr>
      <vt:lpstr>Sheet1_BK!NM_役員３_カナ</vt:lpstr>
      <vt:lpstr>Sheet1!NM_役員３_氏名</vt:lpstr>
      <vt:lpstr>Sheet1_BK!NM_役員３_氏名</vt:lpstr>
      <vt:lpstr>Sheet1!NM_役員３_氏名_変更前</vt:lpstr>
      <vt:lpstr>Sheet1_BK!NM_役員３_氏名_変更前</vt:lpstr>
      <vt:lpstr>Sheet1!NM_役員３_申請者</vt:lpstr>
      <vt:lpstr>Sheet1_BK!NM_役員３_申請者</vt:lpstr>
      <vt:lpstr>Sheet1!NM_役員３_退任年月日_月</vt:lpstr>
      <vt:lpstr>Sheet1_BK!NM_役員３_退任年月日_月</vt:lpstr>
      <vt:lpstr>Sheet1!NM_役員３_退任年月日_元号</vt:lpstr>
      <vt:lpstr>Sheet1_BK!NM_役員３_退任年月日_元号</vt:lpstr>
      <vt:lpstr>Sheet1!NM_役員３_退任年月日_日</vt:lpstr>
      <vt:lpstr>Sheet1_BK!NM_役員３_退任年月日_日</vt:lpstr>
      <vt:lpstr>Sheet1!NM_役員３_退任年月日_年</vt:lpstr>
      <vt:lpstr>Sheet1_BK!NM_役員３_退任年月日_年</vt:lpstr>
      <vt:lpstr>Sheet1!NM_役員３_着任年月日_月</vt:lpstr>
      <vt:lpstr>Sheet1_BK!NM_役員３_着任年月日_月</vt:lpstr>
      <vt:lpstr>Sheet1!NM_役員３_着任年月日_元号</vt:lpstr>
      <vt:lpstr>Sheet1_BK!NM_役員３_着任年月日_元号</vt:lpstr>
      <vt:lpstr>Sheet1!NM_役員３_着任年月日_日</vt:lpstr>
      <vt:lpstr>Sheet1_BK!NM_役員３_着任年月日_日</vt:lpstr>
      <vt:lpstr>Sheet1!NM_役員３_着任年月日_年</vt:lpstr>
      <vt:lpstr>Sheet1_BK!NM_役員３_着任年月日_年</vt:lpstr>
      <vt:lpstr>Sheet1!NM_役員３_役職</vt:lpstr>
      <vt:lpstr>Sheet1_BK!NM_役員３_役職</vt:lpstr>
      <vt:lpstr>Sheet1!NM_役員３_役職その他</vt:lpstr>
      <vt:lpstr>Sheet1_BK!NM_役員３_役職その他</vt:lpstr>
      <vt:lpstr>Sheet1!NM_役員４_カナ</vt:lpstr>
      <vt:lpstr>Sheet1_BK!NM_役員４_カナ</vt:lpstr>
      <vt:lpstr>Sheet1!NM_役員４_氏名</vt:lpstr>
      <vt:lpstr>Sheet1_BK!NM_役員４_氏名</vt:lpstr>
      <vt:lpstr>Sheet1!NM_役員４_氏名_変更前</vt:lpstr>
      <vt:lpstr>Sheet1_BK!NM_役員４_氏名_変更前</vt:lpstr>
      <vt:lpstr>Sheet1!NM_役員４_申請者</vt:lpstr>
      <vt:lpstr>Sheet1_BK!NM_役員４_申請者</vt:lpstr>
      <vt:lpstr>Sheet1!NM_役員４_退任年月日_月</vt:lpstr>
      <vt:lpstr>Sheet1_BK!NM_役員４_退任年月日_月</vt:lpstr>
      <vt:lpstr>Sheet1!NM_役員４_退任年月日_元号</vt:lpstr>
      <vt:lpstr>Sheet1_BK!NM_役員４_退任年月日_元号</vt:lpstr>
      <vt:lpstr>Sheet1!NM_役員４_退任年月日_日</vt:lpstr>
      <vt:lpstr>Sheet1_BK!NM_役員４_退任年月日_日</vt:lpstr>
      <vt:lpstr>Sheet1!NM_役員４_退任年月日_年</vt:lpstr>
      <vt:lpstr>Sheet1_BK!NM_役員４_退任年月日_年</vt:lpstr>
      <vt:lpstr>Sheet1!NM_役員４_着任年月日_月</vt:lpstr>
      <vt:lpstr>Sheet1_BK!NM_役員４_着任年月日_月</vt:lpstr>
      <vt:lpstr>Sheet1!NM_役員４_着任年月日_元号</vt:lpstr>
      <vt:lpstr>Sheet1_BK!NM_役員４_着任年月日_元号</vt:lpstr>
      <vt:lpstr>Sheet1!NM_役員４_着任年月日_日</vt:lpstr>
      <vt:lpstr>Sheet1_BK!NM_役員４_着任年月日_日</vt:lpstr>
      <vt:lpstr>Sheet1!NM_役員４_着任年月日_年</vt:lpstr>
      <vt:lpstr>Sheet1_BK!NM_役員４_着任年月日_年</vt:lpstr>
      <vt:lpstr>Sheet1!NM_役員４_役職</vt:lpstr>
      <vt:lpstr>Sheet1_BK!NM_役員４_役職</vt:lpstr>
      <vt:lpstr>Sheet1!NM_役員４_役職その他</vt:lpstr>
      <vt:lpstr>Sheet1_BK!NM_役員４_役職その他</vt:lpstr>
      <vt:lpstr>Sheet1!NM_役員５_カナ</vt:lpstr>
      <vt:lpstr>Sheet1_BK!NM_役員５_カナ</vt:lpstr>
      <vt:lpstr>Sheet1!NM_役員５_氏名</vt:lpstr>
      <vt:lpstr>Sheet1_BK!NM_役員５_氏名</vt:lpstr>
      <vt:lpstr>Sheet1!NM_役員５_氏名_変更前</vt:lpstr>
      <vt:lpstr>Sheet1_BK!NM_役員５_氏名_変更前</vt:lpstr>
      <vt:lpstr>Sheet1!NM_役員５_申請者</vt:lpstr>
      <vt:lpstr>Sheet1_BK!NM_役員５_申請者</vt:lpstr>
      <vt:lpstr>Sheet1!NM_役員５_退任年月日_月</vt:lpstr>
      <vt:lpstr>Sheet1_BK!NM_役員５_退任年月日_月</vt:lpstr>
      <vt:lpstr>Sheet1!NM_役員５_退任年月日_元号</vt:lpstr>
      <vt:lpstr>Sheet1_BK!NM_役員５_退任年月日_元号</vt:lpstr>
      <vt:lpstr>Sheet1!NM_役員５_退任年月日_日</vt:lpstr>
      <vt:lpstr>Sheet1_BK!NM_役員５_退任年月日_日</vt:lpstr>
      <vt:lpstr>Sheet1!NM_役員５_退任年月日_年</vt:lpstr>
      <vt:lpstr>Sheet1_BK!NM_役員５_退任年月日_年</vt:lpstr>
      <vt:lpstr>Sheet1!NM_役員５_着任年月日_月</vt:lpstr>
      <vt:lpstr>Sheet1_BK!NM_役員５_着任年月日_月</vt:lpstr>
      <vt:lpstr>Sheet1!NM_役員５_着任年月日_元号</vt:lpstr>
      <vt:lpstr>Sheet1_BK!NM_役員５_着任年月日_元号</vt:lpstr>
      <vt:lpstr>Sheet1!NM_役員５_着任年月日_日</vt:lpstr>
      <vt:lpstr>Sheet1_BK!NM_役員５_着任年月日_日</vt:lpstr>
      <vt:lpstr>Sheet1!NM_役員５_着任年月日_年</vt:lpstr>
      <vt:lpstr>Sheet1_BK!NM_役員５_着任年月日_年</vt:lpstr>
      <vt:lpstr>Sheet1!NM_役員５_役職</vt:lpstr>
      <vt:lpstr>Sheet1_BK!NM_役員５_役職</vt:lpstr>
      <vt:lpstr>Sheet1!NM_役員５_役職その他</vt:lpstr>
      <vt:lpstr>Sheet1_BK!NM_役員５_役職その他</vt:lpstr>
      <vt:lpstr>Sheet1!NM_役員６_カナ</vt:lpstr>
      <vt:lpstr>Sheet1_BK!NM_役員６_カナ</vt:lpstr>
      <vt:lpstr>Sheet1!NM_役員６_氏名</vt:lpstr>
      <vt:lpstr>Sheet1_BK!NM_役員６_氏名</vt:lpstr>
      <vt:lpstr>Sheet1!NM_役員６_氏名_変更前</vt:lpstr>
      <vt:lpstr>Sheet1_BK!NM_役員６_氏名_変更前</vt:lpstr>
      <vt:lpstr>Sheet1!NM_役員６_申請者</vt:lpstr>
      <vt:lpstr>Sheet1_BK!NM_役員６_申請者</vt:lpstr>
      <vt:lpstr>Sheet1!NM_役員６_退任年月日_月</vt:lpstr>
      <vt:lpstr>Sheet1_BK!NM_役員６_退任年月日_月</vt:lpstr>
      <vt:lpstr>Sheet1!NM_役員６_退任年月日_元号</vt:lpstr>
      <vt:lpstr>Sheet1_BK!NM_役員６_退任年月日_元号</vt:lpstr>
      <vt:lpstr>Sheet1!NM_役員６_退任年月日_日</vt:lpstr>
      <vt:lpstr>Sheet1_BK!NM_役員６_退任年月日_日</vt:lpstr>
      <vt:lpstr>Sheet1!NM_役員６_退任年月日_年</vt:lpstr>
      <vt:lpstr>Sheet1_BK!NM_役員６_退任年月日_年</vt:lpstr>
      <vt:lpstr>Sheet1!NM_役員６_着任年月日_月</vt:lpstr>
      <vt:lpstr>Sheet1_BK!NM_役員６_着任年月日_月</vt:lpstr>
      <vt:lpstr>Sheet1!NM_役員６_着任年月日_元号</vt:lpstr>
      <vt:lpstr>Sheet1_BK!NM_役員６_着任年月日_元号</vt:lpstr>
      <vt:lpstr>Sheet1!NM_役員６_着任年月日_日</vt:lpstr>
      <vt:lpstr>Sheet1_BK!NM_役員６_着任年月日_日</vt:lpstr>
      <vt:lpstr>Sheet1!NM_役員６_着任年月日_年</vt:lpstr>
      <vt:lpstr>Sheet1_BK!NM_役員６_着任年月日_年</vt:lpstr>
      <vt:lpstr>Sheet1!NM_役員６_役職</vt:lpstr>
      <vt:lpstr>Sheet1_BK!NM_役員６_役職</vt:lpstr>
      <vt:lpstr>Sheet1!NM_役員６_役職その他</vt:lpstr>
      <vt:lpstr>Sheet1_BK!NM_役員６_役職その他</vt:lpstr>
      <vt:lpstr>Sheet1!NM_役員７_カナ</vt:lpstr>
      <vt:lpstr>Sheet1_BK!NM_役員７_カナ</vt:lpstr>
      <vt:lpstr>Sheet1!NM_役員７_氏名</vt:lpstr>
      <vt:lpstr>Sheet1_BK!NM_役員７_氏名</vt:lpstr>
      <vt:lpstr>Sheet1!NM_役員７_申請者</vt:lpstr>
      <vt:lpstr>Sheet1_BK!NM_役員７_申請者</vt:lpstr>
      <vt:lpstr>Sheet1!NM_役員７_申請者_変更前</vt:lpstr>
      <vt:lpstr>Sheet1_BK!NM_役員７_申請者_変更前</vt:lpstr>
      <vt:lpstr>Sheet1!NM_役員７_退任年月日_月</vt:lpstr>
      <vt:lpstr>Sheet1_BK!NM_役員７_退任年月日_月</vt:lpstr>
      <vt:lpstr>Sheet1!NM_役員７_退任年月日_元号</vt:lpstr>
      <vt:lpstr>Sheet1_BK!NM_役員７_退任年月日_元号</vt:lpstr>
      <vt:lpstr>Sheet1!NM_役員７_退任年月日_日</vt:lpstr>
      <vt:lpstr>Sheet1_BK!NM_役員７_退任年月日_日</vt:lpstr>
      <vt:lpstr>Sheet1!NM_役員７_退任年月日_年</vt:lpstr>
      <vt:lpstr>Sheet1_BK!NM_役員７_退任年月日_年</vt:lpstr>
      <vt:lpstr>Sheet1!NM_役員７_着任年月日_月</vt:lpstr>
      <vt:lpstr>Sheet1_BK!NM_役員７_着任年月日_月</vt:lpstr>
      <vt:lpstr>Sheet1!NM_役員７_着任年月日_元号</vt:lpstr>
      <vt:lpstr>Sheet1_BK!NM_役員７_着任年月日_元号</vt:lpstr>
      <vt:lpstr>Sheet1!NM_役員７_着任年月日_日</vt:lpstr>
      <vt:lpstr>Sheet1_BK!NM_役員７_着任年月日_日</vt:lpstr>
      <vt:lpstr>Sheet1!NM_役員７_着任年月日_年</vt:lpstr>
      <vt:lpstr>Sheet1_BK!NM_役員７_着任年月日_年</vt:lpstr>
      <vt:lpstr>Sheet1!NM_役員７_役職</vt:lpstr>
      <vt:lpstr>Sheet1_BK!NM_役員７_役職</vt:lpstr>
      <vt:lpstr>Sheet1!NM_役員７_役職その他</vt:lpstr>
      <vt:lpstr>Sheet1_BK!NM_役員７_役職その他</vt:lpstr>
      <vt:lpstr>Sheet1!NM_役員８_カナ</vt:lpstr>
      <vt:lpstr>Sheet1_BK!NM_役員８_カナ</vt:lpstr>
      <vt:lpstr>Sheet1!NM_役員８_氏名</vt:lpstr>
      <vt:lpstr>Sheet1_BK!NM_役員８_氏名</vt:lpstr>
      <vt:lpstr>Sheet1!NM_役員８_氏名_変更前</vt:lpstr>
      <vt:lpstr>Sheet1_BK!NM_役員８_氏名_変更前</vt:lpstr>
      <vt:lpstr>Sheet1!NM_役員８_申請者</vt:lpstr>
      <vt:lpstr>Sheet1_BK!NM_役員８_申請者</vt:lpstr>
      <vt:lpstr>Sheet1!NM_役員８_退任年月日_月</vt:lpstr>
      <vt:lpstr>Sheet1_BK!NM_役員８_退任年月日_月</vt:lpstr>
      <vt:lpstr>Sheet1!NM_役員８_退任年月日_元号</vt:lpstr>
      <vt:lpstr>Sheet1_BK!NM_役員８_退任年月日_元号</vt:lpstr>
      <vt:lpstr>Sheet1!NM_役員８_退任年月日_日</vt:lpstr>
      <vt:lpstr>Sheet1_BK!NM_役員８_退任年月日_日</vt:lpstr>
      <vt:lpstr>Sheet1!NM_役員８_退任年月日_年</vt:lpstr>
      <vt:lpstr>Sheet1_BK!NM_役員８_退任年月日_年</vt:lpstr>
      <vt:lpstr>Sheet1!NM_役員８_着任年月日_月</vt:lpstr>
      <vt:lpstr>Sheet1_BK!NM_役員８_着任年月日_月</vt:lpstr>
      <vt:lpstr>Sheet1!NM_役員８_着任年月日_元号</vt:lpstr>
      <vt:lpstr>Sheet1_BK!NM_役員８_着任年月日_元号</vt:lpstr>
      <vt:lpstr>Sheet1!NM_役員８_着任年月日_日</vt:lpstr>
      <vt:lpstr>Sheet1_BK!NM_役員８_着任年月日_日</vt:lpstr>
      <vt:lpstr>Sheet1!NM_役員８_着任年月日_年</vt:lpstr>
      <vt:lpstr>Sheet1_BK!NM_役員８_着任年月日_年</vt:lpstr>
      <vt:lpstr>Sheet1!NM_役員８_役職</vt:lpstr>
      <vt:lpstr>Sheet1_BK!NM_役員８_役職</vt:lpstr>
      <vt:lpstr>Sheet1!NM_役員８_役職その他</vt:lpstr>
      <vt:lpstr>Sheet1_BK!NM_役員８_役職その他</vt:lpstr>
      <vt:lpstr>Sheet1!NM_役員９_カナ</vt:lpstr>
      <vt:lpstr>Sheet1_BK!NM_役員９_カナ</vt:lpstr>
      <vt:lpstr>Sheet1!NM_役員９_氏名</vt:lpstr>
      <vt:lpstr>Sheet1_BK!NM_役員９_氏名</vt:lpstr>
      <vt:lpstr>Sheet1!NM_役員９_氏名_変更前</vt:lpstr>
      <vt:lpstr>Sheet1_BK!NM_役員９_氏名_変更前</vt:lpstr>
      <vt:lpstr>Sheet1!NM_役員９_申請者</vt:lpstr>
      <vt:lpstr>Sheet1_BK!NM_役員９_申請者</vt:lpstr>
      <vt:lpstr>Sheet1!NM_役員９_退任年月日_月</vt:lpstr>
      <vt:lpstr>Sheet1_BK!NM_役員９_退任年月日_月</vt:lpstr>
      <vt:lpstr>Sheet1!NM_役員９_退任年月日_元号</vt:lpstr>
      <vt:lpstr>Sheet1_BK!NM_役員９_退任年月日_元号</vt:lpstr>
      <vt:lpstr>Sheet1!NM_役員９_退任年月日_日</vt:lpstr>
      <vt:lpstr>Sheet1_BK!NM_役員９_退任年月日_日</vt:lpstr>
      <vt:lpstr>Sheet1!NM_役員９_退任年月日_年</vt:lpstr>
      <vt:lpstr>Sheet1_BK!NM_役員９_退任年月日_年</vt:lpstr>
      <vt:lpstr>Sheet1!NM_役員９_着任年月日_月</vt:lpstr>
      <vt:lpstr>Sheet1_BK!NM_役員９_着任年月日_月</vt:lpstr>
      <vt:lpstr>Sheet1!NM_役員９_着任年月日_元号</vt:lpstr>
      <vt:lpstr>Sheet1_BK!NM_役員９_着任年月日_元号</vt:lpstr>
      <vt:lpstr>Sheet1!NM_役員９_着任年月日_日</vt:lpstr>
      <vt:lpstr>Sheet1_BK!NM_役員９_着任年月日_日</vt:lpstr>
      <vt:lpstr>Sheet1!NM_役員９_着任年月日_年</vt:lpstr>
      <vt:lpstr>Sheet1_BK!NM_役員９_着任年月日_年</vt:lpstr>
      <vt:lpstr>Sheet1!NM_役員９_役職</vt:lpstr>
      <vt:lpstr>Sheet1_BK!NM_役員９_役職</vt:lpstr>
      <vt:lpstr>Sheet1!NM_役員９_役職その他</vt:lpstr>
      <vt:lpstr>Sheet1_BK!NM_役員９_役職その他</vt:lpstr>
      <vt:lpstr>Sheet1!NM_薬局の所在地_建物名</vt:lpstr>
      <vt:lpstr>Sheet1_BK!NM_薬局の所在地_建物名</vt:lpstr>
      <vt:lpstr>Sheet1!NM_薬局の所在地_市区町村</vt:lpstr>
      <vt:lpstr>Sheet1_BK!NM_薬局の所在地_市区町村</vt:lpstr>
      <vt:lpstr>Sheet1!NM_薬局の所在地_字</vt:lpstr>
      <vt:lpstr>Sheet1_BK!NM_薬局の所在地_字</vt:lpstr>
      <vt:lpstr>Sheet1!NM_薬局の所在地_都道府県</vt:lpstr>
      <vt:lpstr>Sheet1_BK!NM_薬局の所在地_都道府県</vt:lpstr>
      <vt:lpstr>Sheet1!NM_薬局の所在地_番地</vt:lpstr>
      <vt:lpstr>Sheet1_BK!NM_薬局の所在地_番地</vt:lpstr>
      <vt:lpstr>Sheet1!NM_薬局の所在地_郵便番号_右</vt:lpstr>
      <vt:lpstr>Sheet1_BK!NM_薬局の所在地_郵便番号_右</vt:lpstr>
      <vt:lpstr>Sheet1!NM_薬局の所在地_郵便番号_左</vt:lpstr>
      <vt:lpstr>Sheet1_BK!NM_薬局の所在地_郵便番号_左</vt:lpstr>
      <vt:lpstr>Sheet1!NM_薬局の名称</vt:lpstr>
      <vt:lpstr>Sheet1_BK!NM_薬局の名称</vt:lpstr>
      <vt:lpstr>Sheet1!NM_薬局の名称カナ</vt:lpstr>
      <vt:lpstr>Sheet1_BK!NM_薬局の名称カナ</vt:lpstr>
      <vt:lpstr>Sheet1!NM_薬局開設者の氏名</vt:lpstr>
      <vt:lpstr>Sheet1_BK!NM_薬局開設者の氏名</vt:lpstr>
      <vt:lpstr>Sheet1!NM_薬局開設者の氏名カナ</vt:lpstr>
      <vt:lpstr>Sheet1_BK!NM_薬局開設者の氏名カナ</vt:lpstr>
      <vt:lpstr>Sheet1!NM_薬局開設者の住所_建物名</vt:lpstr>
      <vt:lpstr>Sheet1_BK!NM_薬局開設者の住所_建物名</vt:lpstr>
      <vt:lpstr>Sheet1!NM_薬局開設者の住所_市区町村</vt:lpstr>
      <vt:lpstr>Sheet1_BK!NM_薬局開設者の住所_市区町村</vt:lpstr>
      <vt:lpstr>Sheet1!NM_薬局開設者の住所_字</vt:lpstr>
      <vt:lpstr>Sheet1_BK!NM_薬局開設者の住所_字</vt:lpstr>
      <vt:lpstr>Sheet1!NM_薬局開設者の住所_都道府県</vt:lpstr>
      <vt:lpstr>Sheet1_BK!NM_薬局開設者の住所_都道府県</vt:lpstr>
      <vt:lpstr>Sheet1!NM_薬局開設者の住所_番地</vt:lpstr>
      <vt:lpstr>Sheet1_BK!NM_薬局開設者の住所_番地</vt:lpstr>
      <vt:lpstr>Sheet1!NM_薬局開設者の住所_郵便番号_右</vt:lpstr>
      <vt:lpstr>Sheet1_BK!NM_薬局開設者の住所_郵便番号_右</vt:lpstr>
      <vt:lpstr>Sheet1!NM_薬局開設者の住所_郵便番号_左</vt:lpstr>
      <vt:lpstr>Sheet1_BK!NM_薬局開設者の住所_郵便番号_左</vt:lpstr>
      <vt:lpstr>Sheet1!NM_薬局許可番号</vt:lpstr>
      <vt:lpstr>Sheet1_BK!NM_薬局許可番号</vt:lpstr>
      <vt:lpstr>Sheet1!NM_薬剤師１_カナ</vt:lpstr>
      <vt:lpstr>Sheet1_BK!NM_薬剤師１_カナ</vt:lpstr>
      <vt:lpstr>Sheet1!NM_薬剤師１_氏名</vt:lpstr>
      <vt:lpstr>Sheet1_BK!NM_薬剤師１_氏名</vt:lpstr>
      <vt:lpstr>Sheet1!NM_薬剤師１_資格番号</vt:lpstr>
      <vt:lpstr>Sheet1_BK!NM_薬剤師１_資格番号</vt:lpstr>
      <vt:lpstr>Sheet1!NM_薬剤師１_就任年月日_月</vt:lpstr>
      <vt:lpstr>Sheet1_BK!NM_薬剤師１_就任年月日_月</vt:lpstr>
      <vt:lpstr>Sheet1!NM_薬剤師１_就任年月日_元号</vt:lpstr>
      <vt:lpstr>Sheet1_BK!NM_薬剤師１_就任年月日_元号</vt:lpstr>
      <vt:lpstr>Sheet1!NM_薬剤師１_就任年月日_日</vt:lpstr>
      <vt:lpstr>Sheet1_BK!NM_薬剤師１_就任年月日_日</vt:lpstr>
      <vt:lpstr>Sheet1!NM_薬剤師１_就任年月日_年</vt:lpstr>
      <vt:lpstr>Sheet1_BK!NM_薬剤師１_就任年月日_年</vt:lpstr>
      <vt:lpstr>Sheet1!NM_薬剤師１_週勤務時間_小数１</vt:lpstr>
      <vt:lpstr>Sheet1_BK!NM_薬剤師１_週勤務時間_小数１</vt:lpstr>
      <vt:lpstr>Sheet1!NM_薬剤師１_週勤務時間_整数１</vt:lpstr>
      <vt:lpstr>Sheet1_BK!NM_薬剤師１_週勤務時間_整数１</vt:lpstr>
      <vt:lpstr>Sheet1!NM_薬剤師１_週勤務時間_整数２</vt:lpstr>
      <vt:lpstr>Sheet1_BK!NM_薬剤師１_週勤務時間_整数２</vt:lpstr>
      <vt:lpstr>Sheet1!NM_薬剤師１_体制_１年以上勤務</vt:lpstr>
      <vt:lpstr>Sheet1_BK!NM_薬剤師１_体制_１年以上勤務</vt:lpstr>
      <vt:lpstr>Sheet1!NM_薬剤師１_体制_認定薬剤師</vt:lpstr>
      <vt:lpstr>Sheet1_BK!NM_薬剤師１_体制_認定薬剤師</vt:lpstr>
      <vt:lpstr>Sheet1!NM_薬剤師１_退任年月日_月</vt:lpstr>
      <vt:lpstr>Sheet1_BK!NM_薬剤師１_退任年月日_月</vt:lpstr>
      <vt:lpstr>Sheet1!NM_薬剤師１_退任年月日_元号</vt:lpstr>
      <vt:lpstr>Sheet1_BK!NM_薬剤師１_退任年月日_元号</vt:lpstr>
      <vt:lpstr>Sheet1!NM_薬剤師１_退任年月日_日</vt:lpstr>
      <vt:lpstr>Sheet1_BK!NM_薬剤師１_退任年月日_日</vt:lpstr>
      <vt:lpstr>Sheet1!NM_薬剤師１_退任年月日_年</vt:lpstr>
      <vt:lpstr>Sheet1_BK!NM_薬剤師１_退任年月日_年</vt:lpstr>
      <vt:lpstr>Sheet1!NM_薬剤師１０_カナ</vt:lpstr>
      <vt:lpstr>Sheet1_BK!NM_薬剤師１０_カナ</vt:lpstr>
      <vt:lpstr>Sheet1!NM_薬剤師１０_氏名</vt:lpstr>
      <vt:lpstr>Sheet1_BK!NM_薬剤師１０_氏名</vt:lpstr>
      <vt:lpstr>Sheet1!NM_薬剤師１０_資格番号</vt:lpstr>
      <vt:lpstr>Sheet1_BK!NM_薬剤師１０_資格番号</vt:lpstr>
      <vt:lpstr>Sheet1!NM_薬剤師１０_就任年月日_月</vt:lpstr>
      <vt:lpstr>Sheet1_BK!NM_薬剤師１０_就任年月日_月</vt:lpstr>
      <vt:lpstr>Sheet1!NM_薬剤師１０_就任年月日_元号</vt:lpstr>
      <vt:lpstr>Sheet1_BK!NM_薬剤師１０_就任年月日_元号</vt:lpstr>
      <vt:lpstr>Sheet1!NM_薬剤師１０_就任年月日_日</vt:lpstr>
      <vt:lpstr>Sheet1_BK!NM_薬剤師１０_就任年月日_日</vt:lpstr>
      <vt:lpstr>Sheet1!NM_薬剤師１０_就任年月日_年</vt:lpstr>
      <vt:lpstr>Sheet1_BK!NM_薬剤師１０_就任年月日_年</vt:lpstr>
      <vt:lpstr>Sheet1!NM_薬剤師１０_週勤務時間_小数１</vt:lpstr>
      <vt:lpstr>Sheet1_BK!NM_薬剤師１０_週勤務時間_小数１</vt:lpstr>
      <vt:lpstr>Sheet1!NM_薬剤師１０_週勤務時間_整数１</vt:lpstr>
      <vt:lpstr>Sheet1_BK!NM_薬剤師１０_週勤務時間_整数１</vt:lpstr>
      <vt:lpstr>Sheet1!NM_薬剤師１０_週勤務時間_整数２</vt:lpstr>
      <vt:lpstr>Sheet1_BK!NM_薬剤師１０_週勤務時間_整数２</vt:lpstr>
      <vt:lpstr>Sheet1!NM_薬剤師１０_体制_１年以上勤務</vt:lpstr>
      <vt:lpstr>Sheet1_BK!NM_薬剤師１０_体制_１年以上勤務</vt:lpstr>
      <vt:lpstr>Sheet1!NM_薬剤師１０_体制_認定薬剤師</vt:lpstr>
      <vt:lpstr>Sheet1_BK!NM_薬剤師１０_体制_認定薬剤師</vt:lpstr>
      <vt:lpstr>Sheet1!NM_薬剤師１０_退任年月日_月</vt:lpstr>
      <vt:lpstr>Sheet1_BK!NM_薬剤師１０_退任年月日_月</vt:lpstr>
      <vt:lpstr>Sheet1!NM_薬剤師１０_退任年月日_元号</vt:lpstr>
      <vt:lpstr>Sheet1_BK!NM_薬剤師１０_退任年月日_元号</vt:lpstr>
      <vt:lpstr>Sheet1!NM_薬剤師１０_退任年月日_日</vt:lpstr>
      <vt:lpstr>Sheet1_BK!NM_薬剤師１０_退任年月日_日</vt:lpstr>
      <vt:lpstr>Sheet1!NM_薬剤師１０_退任年月日_年</vt:lpstr>
      <vt:lpstr>Sheet1_BK!NM_薬剤師１０_退任年月日_年</vt:lpstr>
      <vt:lpstr>Sheet1!NM_薬剤師１１_カナ</vt:lpstr>
      <vt:lpstr>Sheet1_BK!NM_薬剤師１１_カナ</vt:lpstr>
      <vt:lpstr>Sheet1!NM_薬剤師１１_氏名</vt:lpstr>
      <vt:lpstr>Sheet1_BK!NM_薬剤師１１_氏名</vt:lpstr>
      <vt:lpstr>Sheet1!NM_薬剤師１１_資格番号</vt:lpstr>
      <vt:lpstr>Sheet1_BK!NM_薬剤師１１_資格番号</vt:lpstr>
      <vt:lpstr>Sheet1!NM_薬剤師１１_就任年月日_月</vt:lpstr>
      <vt:lpstr>Sheet1_BK!NM_薬剤師１１_就任年月日_月</vt:lpstr>
      <vt:lpstr>Sheet1!NM_薬剤師１１_就任年月日_元号</vt:lpstr>
      <vt:lpstr>Sheet1_BK!NM_薬剤師１１_就任年月日_元号</vt:lpstr>
      <vt:lpstr>Sheet1!NM_薬剤師１１_就任年月日_日</vt:lpstr>
      <vt:lpstr>Sheet1_BK!NM_薬剤師１１_就任年月日_日</vt:lpstr>
      <vt:lpstr>Sheet1!NM_薬剤師１１_就任年月日_年</vt:lpstr>
      <vt:lpstr>Sheet1_BK!NM_薬剤師１１_就任年月日_年</vt:lpstr>
      <vt:lpstr>Sheet1!NM_薬剤師１１_週勤務時間_小数１</vt:lpstr>
      <vt:lpstr>Sheet1_BK!NM_薬剤師１１_週勤務時間_小数１</vt:lpstr>
      <vt:lpstr>Sheet1!NM_薬剤師１１_週勤務時間_整数１</vt:lpstr>
      <vt:lpstr>Sheet1_BK!NM_薬剤師１１_週勤務時間_整数１</vt:lpstr>
      <vt:lpstr>Sheet1!NM_薬剤師１１_週勤務時間_整数２</vt:lpstr>
      <vt:lpstr>Sheet1_BK!NM_薬剤師１１_週勤務時間_整数２</vt:lpstr>
      <vt:lpstr>Sheet1!NM_薬剤師１１_体制_１年以上勤務</vt:lpstr>
      <vt:lpstr>Sheet1_BK!NM_薬剤師１１_体制_１年以上勤務</vt:lpstr>
      <vt:lpstr>Sheet1!NM_薬剤師１１_体制_認定薬剤師</vt:lpstr>
      <vt:lpstr>Sheet1_BK!NM_薬剤師１１_体制_認定薬剤師</vt:lpstr>
      <vt:lpstr>Sheet1!NM_薬剤師１１_退任年月日_月</vt:lpstr>
      <vt:lpstr>Sheet1_BK!NM_薬剤師１１_退任年月日_月</vt:lpstr>
      <vt:lpstr>Sheet1!NM_薬剤師１１_退任年月日_元号</vt:lpstr>
      <vt:lpstr>Sheet1_BK!NM_薬剤師１１_退任年月日_元号</vt:lpstr>
      <vt:lpstr>Sheet1!NM_薬剤師１１_退任年月日_日</vt:lpstr>
      <vt:lpstr>Sheet1_BK!NM_薬剤師１１_退任年月日_日</vt:lpstr>
      <vt:lpstr>Sheet1!NM_薬剤師１１_退任年月日_年</vt:lpstr>
      <vt:lpstr>Sheet1_BK!NM_薬剤師１１_退任年月日_年</vt:lpstr>
      <vt:lpstr>Sheet1!NM_薬剤師１２_カナ</vt:lpstr>
      <vt:lpstr>Sheet1_BK!NM_薬剤師１２_カナ</vt:lpstr>
      <vt:lpstr>Sheet1!NM_薬剤師１２_氏名</vt:lpstr>
      <vt:lpstr>Sheet1_BK!NM_薬剤師１２_氏名</vt:lpstr>
      <vt:lpstr>Sheet1!NM_薬剤師１２_資格番号</vt:lpstr>
      <vt:lpstr>Sheet1_BK!NM_薬剤師１２_資格番号</vt:lpstr>
      <vt:lpstr>Sheet1!NM_薬剤師１２_就任年月日_月</vt:lpstr>
      <vt:lpstr>Sheet1_BK!NM_薬剤師１２_就任年月日_月</vt:lpstr>
      <vt:lpstr>Sheet1!NM_薬剤師１２_就任年月日_元号</vt:lpstr>
      <vt:lpstr>Sheet1_BK!NM_薬剤師１２_就任年月日_元号</vt:lpstr>
      <vt:lpstr>Sheet1!NM_薬剤師１２_就任年月日_日</vt:lpstr>
      <vt:lpstr>Sheet1_BK!NM_薬剤師１２_就任年月日_日</vt:lpstr>
      <vt:lpstr>Sheet1!NM_薬剤師１２_就任年月日_年</vt:lpstr>
      <vt:lpstr>Sheet1_BK!NM_薬剤師１２_就任年月日_年</vt:lpstr>
      <vt:lpstr>Sheet1!NM_薬剤師１２_週勤務時間_小数１</vt:lpstr>
      <vt:lpstr>Sheet1_BK!NM_薬剤師１２_週勤務時間_小数１</vt:lpstr>
      <vt:lpstr>Sheet1!NM_薬剤師１２_週勤務時間_整数１</vt:lpstr>
      <vt:lpstr>Sheet1_BK!NM_薬剤師１２_週勤務時間_整数１</vt:lpstr>
      <vt:lpstr>Sheet1!NM_薬剤師１２_週勤務時間_整数２</vt:lpstr>
      <vt:lpstr>Sheet1_BK!NM_薬剤師１２_週勤務時間_整数２</vt:lpstr>
      <vt:lpstr>Sheet1!NM_薬剤師１２_体制_１年以上勤務</vt:lpstr>
      <vt:lpstr>Sheet1_BK!NM_薬剤師１２_体制_１年以上勤務</vt:lpstr>
      <vt:lpstr>Sheet1!NM_薬剤師１２_体制_認定薬剤師</vt:lpstr>
      <vt:lpstr>Sheet1_BK!NM_薬剤師１２_体制_認定薬剤師</vt:lpstr>
      <vt:lpstr>Sheet1!NM_薬剤師１２_退任年月日_月</vt:lpstr>
      <vt:lpstr>Sheet1_BK!NM_薬剤師１２_退任年月日_月</vt:lpstr>
      <vt:lpstr>Sheet1!NM_薬剤師１２_退任年月日_元号</vt:lpstr>
      <vt:lpstr>Sheet1_BK!NM_薬剤師１２_退任年月日_元号</vt:lpstr>
      <vt:lpstr>Sheet1!NM_薬剤師１２_退任年月日_日</vt:lpstr>
      <vt:lpstr>Sheet1_BK!NM_薬剤師１２_退任年月日_日</vt:lpstr>
      <vt:lpstr>Sheet1!NM_薬剤師１２_退任年月日_年</vt:lpstr>
      <vt:lpstr>Sheet1_BK!NM_薬剤師１２_退任年月日_年</vt:lpstr>
      <vt:lpstr>Sheet1!NM_薬剤師１３_カナ</vt:lpstr>
      <vt:lpstr>Sheet1_BK!NM_薬剤師１３_カナ</vt:lpstr>
      <vt:lpstr>Sheet1!NM_薬剤師１３_氏名</vt:lpstr>
      <vt:lpstr>Sheet1_BK!NM_薬剤師１３_氏名</vt:lpstr>
      <vt:lpstr>Sheet1!NM_薬剤師１３_資格番号</vt:lpstr>
      <vt:lpstr>Sheet1_BK!NM_薬剤師１３_資格番号</vt:lpstr>
      <vt:lpstr>Sheet1!NM_薬剤師１３_就任年月日_月</vt:lpstr>
      <vt:lpstr>Sheet1_BK!NM_薬剤師１３_就任年月日_月</vt:lpstr>
      <vt:lpstr>Sheet1!NM_薬剤師１３_就任年月日_元号</vt:lpstr>
      <vt:lpstr>Sheet1_BK!NM_薬剤師１３_就任年月日_元号</vt:lpstr>
      <vt:lpstr>Sheet1!NM_薬剤師１３_就任年月日_日</vt:lpstr>
      <vt:lpstr>Sheet1_BK!NM_薬剤師１３_就任年月日_日</vt:lpstr>
      <vt:lpstr>Sheet1!NM_薬剤師１３_就任年月日_年</vt:lpstr>
      <vt:lpstr>Sheet1_BK!NM_薬剤師１３_就任年月日_年</vt:lpstr>
      <vt:lpstr>Sheet1!NM_薬剤師１３_週勤務時間_小数１</vt:lpstr>
      <vt:lpstr>Sheet1_BK!NM_薬剤師１３_週勤務時間_小数１</vt:lpstr>
      <vt:lpstr>Sheet1!NM_薬剤師１３_週勤務時間_整数１</vt:lpstr>
      <vt:lpstr>Sheet1_BK!NM_薬剤師１３_週勤務時間_整数１</vt:lpstr>
      <vt:lpstr>Sheet1!NM_薬剤師１３_週勤務時間_整数２</vt:lpstr>
      <vt:lpstr>Sheet1_BK!NM_薬剤師１３_週勤務時間_整数２</vt:lpstr>
      <vt:lpstr>Sheet1!NM_薬剤師１３_体制_１年以上勤務</vt:lpstr>
      <vt:lpstr>Sheet1_BK!NM_薬剤師１３_体制_１年以上勤務</vt:lpstr>
      <vt:lpstr>Sheet1!NM_薬剤師１３_体制_認定薬剤師</vt:lpstr>
      <vt:lpstr>Sheet1_BK!NM_薬剤師１３_体制_認定薬剤師</vt:lpstr>
      <vt:lpstr>Sheet1!NM_薬剤師１３_退任年月日_月</vt:lpstr>
      <vt:lpstr>Sheet1_BK!NM_薬剤師１３_退任年月日_月</vt:lpstr>
      <vt:lpstr>Sheet1!NM_薬剤師１３_退任年月日_元号</vt:lpstr>
      <vt:lpstr>Sheet1_BK!NM_薬剤師１３_退任年月日_元号</vt:lpstr>
      <vt:lpstr>Sheet1!NM_薬剤師１３_退任年月日_日</vt:lpstr>
      <vt:lpstr>Sheet1_BK!NM_薬剤師１３_退任年月日_日</vt:lpstr>
      <vt:lpstr>Sheet1!NM_薬剤師１３_退任年月日_年</vt:lpstr>
      <vt:lpstr>Sheet1_BK!NM_薬剤師１３_退任年月日_年</vt:lpstr>
      <vt:lpstr>Sheet1!NM_薬剤師１４_カナ</vt:lpstr>
      <vt:lpstr>Sheet1_BK!NM_薬剤師１４_カナ</vt:lpstr>
      <vt:lpstr>Sheet1!NM_薬剤師１４_氏名</vt:lpstr>
      <vt:lpstr>Sheet1_BK!NM_薬剤師１４_氏名</vt:lpstr>
      <vt:lpstr>Sheet1!NM_薬剤師１４_資格番号</vt:lpstr>
      <vt:lpstr>Sheet1_BK!NM_薬剤師１４_資格番号</vt:lpstr>
      <vt:lpstr>Sheet1!NM_薬剤師１４_就任年月日_月</vt:lpstr>
      <vt:lpstr>Sheet1_BK!NM_薬剤師１４_就任年月日_月</vt:lpstr>
      <vt:lpstr>Sheet1!NM_薬剤師１４_就任年月日_元号</vt:lpstr>
      <vt:lpstr>Sheet1_BK!NM_薬剤師１４_就任年月日_元号</vt:lpstr>
      <vt:lpstr>Sheet1!NM_薬剤師１４_就任年月日_日</vt:lpstr>
      <vt:lpstr>Sheet1_BK!NM_薬剤師１４_就任年月日_日</vt:lpstr>
      <vt:lpstr>Sheet1!NM_薬剤師１４_就任年月日_年</vt:lpstr>
      <vt:lpstr>Sheet1_BK!NM_薬剤師１４_就任年月日_年</vt:lpstr>
      <vt:lpstr>Sheet1!NM_薬剤師１４_週勤務時間_小数１</vt:lpstr>
      <vt:lpstr>Sheet1_BK!NM_薬剤師１４_週勤務時間_小数１</vt:lpstr>
      <vt:lpstr>Sheet1!NM_薬剤師１４_週勤務時間_整数１</vt:lpstr>
      <vt:lpstr>Sheet1_BK!NM_薬剤師１４_週勤務時間_整数１</vt:lpstr>
      <vt:lpstr>Sheet1!NM_薬剤師１４_週勤務時間_整数２</vt:lpstr>
      <vt:lpstr>Sheet1_BK!NM_薬剤師１４_週勤務時間_整数２</vt:lpstr>
      <vt:lpstr>Sheet1!NM_薬剤師１４_体制_１年以上勤務</vt:lpstr>
      <vt:lpstr>Sheet1_BK!NM_薬剤師１４_体制_１年以上勤務</vt:lpstr>
      <vt:lpstr>Sheet1!NM_薬剤師１４_体制_認定薬剤師</vt:lpstr>
      <vt:lpstr>Sheet1_BK!NM_薬剤師１４_体制_認定薬剤師</vt:lpstr>
      <vt:lpstr>Sheet1!NM_薬剤師１４_退任年月日_月</vt:lpstr>
      <vt:lpstr>Sheet1_BK!NM_薬剤師１４_退任年月日_月</vt:lpstr>
      <vt:lpstr>Sheet1!NM_薬剤師１４_退任年月日_元号</vt:lpstr>
      <vt:lpstr>Sheet1_BK!NM_薬剤師１４_退任年月日_元号</vt:lpstr>
      <vt:lpstr>Sheet1!NM_薬剤師１４_退任年月日_日</vt:lpstr>
      <vt:lpstr>Sheet1_BK!NM_薬剤師１４_退任年月日_日</vt:lpstr>
      <vt:lpstr>Sheet1!NM_薬剤師１４_退任年月日_年</vt:lpstr>
      <vt:lpstr>Sheet1_BK!NM_薬剤師１４_退任年月日_年</vt:lpstr>
      <vt:lpstr>Sheet1!NM_薬剤師１５_カナ</vt:lpstr>
      <vt:lpstr>Sheet1_BK!NM_薬剤師１５_カナ</vt:lpstr>
      <vt:lpstr>Sheet1!NM_薬剤師１５_氏名</vt:lpstr>
      <vt:lpstr>Sheet1_BK!NM_薬剤師１５_氏名</vt:lpstr>
      <vt:lpstr>Sheet1!NM_薬剤師１５_資格番号</vt:lpstr>
      <vt:lpstr>Sheet1_BK!NM_薬剤師１５_資格番号</vt:lpstr>
      <vt:lpstr>Sheet1!NM_薬剤師１５_就任年月日_月</vt:lpstr>
      <vt:lpstr>Sheet1_BK!NM_薬剤師１５_就任年月日_月</vt:lpstr>
      <vt:lpstr>Sheet1!NM_薬剤師１５_就任年月日_元号</vt:lpstr>
      <vt:lpstr>Sheet1_BK!NM_薬剤師１５_就任年月日_元号</vt:lpstr>
      <vt:lpstr>Sheet1!NM_薬剤師１５_就任年月日_日</vt:lpstr>
      <vt:lpstr>Sheet1_BK!NM_薬剤師１５_就任年月日_日</vt:lpstr>
      <vt:lpstr>Sheet1!NM_薬剤師１５_就任年月日_年</vt:lpstr>
      <vt:lpstr>Sheet1_BK!NM_薬剤師１５_就任年月日_年</vt:lpstr>
      <vt:lpstr>Sheet1!NM_薬剤師１５_週勤務時間_小数１</vt:lpstr>
      <vt:lpstr>Sheet1_BK!NM_薬剤師１５_週勤務時間_小数１</vt:lpstr>
      <vt:lpstr>Sheet1!NM_薬剤師１５_週勤務時間_整数１</vt:lpstr>
      <vt:lpstr>Sheet1_BK!NM_薬剤師１５_週勤務時間_整数１</vt:lpstr>
      <vt:lpstr>Sheet1!NM_薬剤師１５_週勤務時間_整数２</vt:lpstr>
      <vt:lpstr>Sheet1_BK!NM_薬剤師１５_週勤務時間_整数２</vt:lpstr>
      <vt:lpstr>Sheet1!NM_薬剤師１５_体制_１年以上勤務</vt:lpstr>
      <vt:lpstr>Sheet1_BK!NM_薬剤師１５_体制_１年以上勤務</vt:lpstr>
      <vt:lpstr>Sheet1!NM_薬剤師１５_体制_認定薬剤師</vt:lpstr>
      <vt:lpstr>Sheet1_BK!NM_薬剤師１５_体制_認定薬剤師</vt:lpstr>
      <vt:lpstr>Sheet1!NM_薬剤師１５_退任年月日_月</vt:lpstr>
      <vt:lpstr>Sheet1_BK!NM_薬剤師１５_退任年月日_月</vt:lpstr>
      <vt:lpstr>Sheet1!NM_薬剤師１５_退任年月日_元号</vt:lpstr>
      <vt:lpstr>Sheet1_BK!NM_薬剤師１５_退任年月日_元号</vt:lpstr>
      <vt:lpstr>Sheet1!NM_薬剤師１５_退任年月日_日</vt:lpstr>
      <vt:lpstr>Sheet1_BK!NM_薬剤師１５_退任年月日_日</vt:lpstr>
      <vt:lpstr>Sheet1!NM_薬剤師１５_退任年月日_年</vt:lpstr>
      <vt:lpstr>Sheet1_BK!NM_薬剤師１５_退任年月日_年</vt:lpstr>
      <vt:lpstr>Sheet1!NM_薬剤師１６_カナ</vt:lpstr>
      <vt:lpstr>Sheet1_BK!NM_薬剤師１６_カナ</vt:lpstr>
      <vt:lpstr>Sheet1!NM_薬剤師１６_氏名</vt:lpstr>
      <vt:lpstr>Sheet1_BK!NM_薬剤師１６_氏名</vt:lpstr>
      <vt:lpstr>Sheet1!NM_薬剤師１６_資格番号</vt:lpstr>
      <vt:lpstr>Sheet1_BK!NM_薬剤師１６_資格番号</vt:lpstr>
      <vt:lpstr>Sheet1!NM_薬剤師１６_就任年月日_月</vt:lpstr>
      <vt:lpstr>Sheet1_BK!NM_薬剤師１６_就任年月日_月</vt:lpstr>
      <vt:lpstr>Sheet1!NM_薬剤師１６_就任年月日_元号</vt:lpstr>
      <vt:lpstr>Sheet1_BK!NM_薬剤師１６_就任年月日_元号</vt:lpstr>
      <vt:lpstr>Sheet1!NM_薬剤師１６_就任年月日_日</vt:lpstr>
      <vt:lpstr>Sheet1_BK!NM_薬剤師１６_就任年月日_日</vt:lpstr>
      <vt:lpstr>Sheet1!NM_薬剤師１６_就任年月日_年</vt:lpstr>
      <vt:lpstr>Sheet1_BK!NM_薬剤師１６_就任年月日_年</vt:lpstr>
      <vt:lpstr>Sheet1!NM_薬剤師１６_週勤務時間_小数１</vt:lpstr>
      <vt:lpstr>Sheet1_BK!NM_薬剤師１６_週勤務時間_小数１</vt:lpstr>
      <vt:lpstr>Sheet1!NM_薬剤師１６_週勤務時間_整数１</vt:lpstr>
      <vt:lpstr>Sheet1_BK!NM_薬剤師１６_週勤務時間_整数１</vt:lpstr>
      <vt:lpstr>Sheet1!NM_薬剤師１６_週勤務時間_整数２</vt:lpstr>
      <vt:lpstr>Sheet1_BK!NM_薬剤師１６_週勤務時間_整数２</vt:lpstr>
      <vt:lpstr>Sheet1!NM_薬剤師１６_体制_１年以上勤務</vt:lpstr>
      <vt:lpstr>Sheet1_BK!NM_薬剤師１６_体制_１年以上勤務</vt:lpstr>
      <vt:lpstr>Sheet1!NM_薬剤師１６_体制_認定薬剤師</vt:lpstr>
      <vt:lpstr>Sheet1_BK!NM_薬剤師１６_体制_認定薬剤師</vt:lpstr>
      <vt:lpstr>Sheet1!NM_薬剤師１６_退任年月日_月</vt:lpstr>
      <vt:lpstr>Sheet1_BK!NM_薬剤師１６_退任年月日_月</vt:lpstr>
      <vt:lpstr>Sheet1!NM_薬剤師１６_退任年月日_元号</vt:lpstr>
      <vt:lpstr>Sheet1_BK!NM_薬剤師１６_退任年月日_元号</vt:lpstr>
      <vt:lpstr>Sheet1!NM_薬剤師１６_退任年月日_日</vt:lpstr>
      <vt:lpstr>Sheet1_BK!NM_薬剤師１６_退任年月日_日</vt:lpstr>
      <vt:lpstr>Sheet1!NM_薬剤師１６_退任年月日_年</vt:lpstr>
      <vt:lpstr>Sheet1_BK!NM_薬剤師１６_退任年月日_年</vt:lpstr>
      <vt:lpstr>Sheet1!NM_薬剤師１７_カナ</vt:lpstr>
      <vt:lpstr>Sheet1_BK!NM_薬剤師１７_カナ</vt:lpstr>
      <vt:lpstr>Sheet1!NM_薬剤師１７_氏名</vt:lpstr>
      <vt:lpstr>Sheet1_BK!NM_薬剤師１７_氏名</vt:lpstr>
      <vt:lpstr>Sheet1!NM_薬剤師１７_資格番号</vt:lpstr>
      <vt:lpstr>Sheet1_BK!NM_薬剤師１７_資格番号</vt:lpstr>
      <vt:lpstr>Sheet1!NM_薬剤師１７_就任年月日_月</vt:lpstr>
      <vt:lpstr>Sheet1_BK!NM_薬剤師１７_就任年月日_月</vt:lpstr>
      <vt:lpstr>Sheet1!NM_薬剤師１７_就任年月日_元号</vt:lpstr>
      <vt:lpstr>Sheet1_BK!NM_薬剤師１７_就任年月日_元号</vt:lpstr>
      <vt:lpstr>Sheet1!NM_薬剤師１７_就任年月日_日</vt:lpstr>
      <vt:lpstr>Sheet1_BK!NM_薬剤師１７_就任年月日_日</vt:lpstr>
      <vt:lpstr>Sheet1!NM_薬剤師１７_就任年月日_年</vt:lpstr>
      <vt:lpstr>Sheet1_BK!NM_薬剤師１７_就任年月日_年</vt:lpstr>
      <vt:lpstr>Sheet1!NM_薬剤師１７_週勤務時間_小数１</vt:lpstr>
      <vt:lpstr>Sheet1_BK!NM_薬剤師１７_週勤務時間_小数１</vt:lpstr>
      <vt:lpstr>Sheet1!NM_薬剤師１７_週勤務時間_整数１</vt:lpstr>
      <vt:lpstr>Sheet1_BK!NM_薬剤師１７_週勤務時間_整数１</vt:lpstr>
      <vt:lpstr>Sheet1!NM_薬剤師１７_週勤務時間_整数２</vt:lpstr>
      <vt:lpstr>Sheet1_BK!NM_薬剤師１７_週勤務時間_整数２</vt:lpstr>
      <vt:lpstr>Sheet1!NM_薬剤師１７_体制_１年以上勤務</vt:lpstr>
      <vt:lpstr>Sheet1_BK!NM_薬剤師１７_体制_１年以上勤務</vt:lpstr>
      <vt:lpstr>Sheet1!NM_薬剤師１７_体制_認定薬剤師</vt:lpstr>
      <vt:lpstr>Sheet1_BK!NM_薬剤師１７_体制_認定薬剤師</vt:lpstr>
      <vt:lpstr>Sheet1!NM_薬剤師１７_退任年月日_月</vt:lpstr>
      <vt:lpstr>Sheet1_BK!NM_薬剤師１７_退任年月日_月</vt:lpstr>
      <vt:lpstr>Sheet1!NM_薬剤師１７_退任年月日_元号</vt:lpstr>
      <vt:lpstr>Sheet1_BK!NM_薬剤師１７_退任年月日_元号</vt:lpstr>
      <vt:lpstr>Sheet1!NM_薬剤師１７_退任年月日_日</vt:lpstr>
      <vt:lpstr>Sheet1_BK!NM_薬剤師１７_退任年月日_日</vt:lpstr>
      <vt:lpstr>Sheet1!NM_薬剤師１７_退任年月日_年</vt:lpstr>
      <vt:lpstr>Sheet1_BK!NM_薬剤師１７_退任年月日_年</vt:lpstr>
      <vt:lpstr>Sheet1!NM_薬剤師１８_カナ</vt:lpstr>
      <vt:lpstr>Sheet1_BK!NM_薬剤師１８_カナ</vt:lpstr>
      <vt:lpstr>Sheet1!NM_薬剤師１８_氏名</vt:lpstr>
      <vt:lpstr>Sheet1_BK!NM_薬剤師１８_氏名</vt:lpstr>
      <vt:lpstr>Sheet1!NM_薬剤師１８_資格番号</vt:lpstr>
      <vt:lpstr>Sheet1_BK!NM_薬剤師１８_資格番号</vt:lpstr>
      <vt:lpstr>Sheet1!NM_薬剤師１８_就任年月日_月</vt:lpstr>
      <vt:lpstr>Sheet1_BK!NM_薬剤師１８_就任年月日_月</vt:lpstr>
      <vt:lpstr>Sheet1!NM_薬剤師１８_就任年月日_元号</vt:lpstr>
      <vt:lpstr>Sheet1_BK!NM_薬剤師１８_就任年月日_元号</vt:lpstr>
      <vt:lpstr>Sheet1!NM_薬剤師１８_就任年月日_日</vt:lpstr>
      <vt:lpstr>Sheet1_BK!NM_薬剤師１８_就任年月日_日</vt:lpstr>
      <vt:lpstr>Sheet1!NM_薬剤師１８_就任年月日_年</vt:lpstr>
      <vt:lpstr>Sheet1_BK!NM_薬剤師１８_就任年月日_年</vt:lpstr>
      <vt:lpstr>Sheet1!NM_薬剤師１８_週勤務時間_小数１</vt:lpstr>
      <vt:lpstr>Sheet1_BK!NM_薬剤師１８_週勤務時間_小数１</vt:lpstr>
      <vt:lpstr>Sheet1!NM_薬剤師１８_週勤務時間_整数１</vt:lpstr>
      <vt:lpstr>Sheet1_BK!NM_薬剤師１８_週勤務時間_整数１</vt:lpstr>
      <vt:lpstr>Sheet1!NM_薬剤師１８_週勤務時間_整数２</vt:lpstr>
      <vt:lpstr>Sheet1_BK!NM_薬剤師１８_週勤務時間_整数２</vt:lpstr>
      <vt:lpstr>Sheet1!NM_薬剤師１８_体制_１年以上勤務</vt:lpstr>
      <vt:lpstr>Sheet1_BK!NM_薬剤師１８_体制_１年以上勤務</vt:lpstr>
      <vt:lpstr>Sheet1!NM_薬剤師１８_体制_認定薬剤師</vt:lpstr>
      <vt:lpstr>Sheet1_BK!NM_薬剤師１８_体制_認定薬剤師</vt:lpstr>
      <vt:lpstr>Sheet1!NM_薬剤師１８_退任年月日_月</vt:lpstr>
      <vt:lpstr>Sheet1_BK!NM_薬剤師１８_退任年月日_月</vt:lpstr>
      <vt:lpstr>Sheet1!NM_薬剤師１８_退任年月日_元号</vt:lpstr>
      <vt:lpstr>Sheet1_BK!NM_薬剤師１８_退任年月日_元号</vt:lpstr>
      <vt:lpstr>Sheet1!NM_薬剤師１８_退任年月日_日</vt:lpstr>
      <vt:lpstr>Sheet1_BK!NM_薬剤師１８_退任年月日_日</vt:lpstr>
      <vt:lpstr>Sheet1!NM_薬剤師１８_退任年月日_年</vt:lpstr>
      <vt:lpstr>Sheet1_BK!NM_薬剤師１８_退任年月日_年</vt:lpstr>
      <vt:lpstr>Sheet1!NM_薬剤師１９_カナ</vt:lpstr>
      <vt:lpstr>Sheet1_BK!NM_薬剤師１９_カナ</vt:lpstr>
      <vt:lpstr>Sheet1!NM_薬剤師１９_氏名</vt:lpstr>
      <vt:lpstr>Sheet1_BK!NM_薬剤師１９_氏名</vt:lpstr>
      <vt:lpstr>Sheet1!NM_薬剤師１９_資格番号</vt:lpstr>
      <vt:lpstr>Sheet1_BK!NM_薬剤師１９_資格番号</vt:lpstr>
      <vt:lpstr>Sheet1!NM_薬剤師１９_就任年月日_月</vt:lpstr>
      <vt:lpstr>Sheet1_BK!NM_薬剤師１９_就任年月日_月</vt:lpstr>
      <vt:lpstr>Sheet1!NM_薬剤師１９_就任年月日_元号</vt:lpstr>
      <vt:lpstr>Sheet1_BK!NM_薬剤師１９_就任年月日_元号</vt:lpstr>
      <vt:lpstr>Sheet1!NM_薬剤師１９_就任年月日_日</vt:lpstr>
      <vt:lpstr>Sheet1_BK!NM_薬剤師１９_就任年月日_日</vt:lpstr>
      <vt:lpstr>Sheet1!NM_薬剤師１９_就任年月日_年</vt:lpstr>
      <vt:lpstr>Sheet1_BK!NM_薬剤師１９_就任年月日_年</vt:lpstr>
      <vt:lpstr>Sheet1!NM_薬剤師１９_週勤務時間_小数１</vt:lpstr>
      <vt:lpstr>Sheet1_BK!NM_薬剤師１９_週勤務時間_小数１</vt:lpstr>
      <vt:lpstr>Sheet1!NM_薬剤師１９_週勤務時間_整数１</vt:lpstr>
      <vt:lpstr>Sheet1_BK!NM_薬剤師１９_週勤務時間_整数１</vt:lpstr>
      <vt:lpstr>Sheet1!NM_薬剤師１９_週勤務時間_整数２</vt:lpstr>
      <vt:lpstr>Sheet1_BK!NM_薬剤師１９_週勤務時間_整数２</vt:lpstr>
      <vt:lpstr>Sheet1!NM_薬剤師１９_体制_１年以上勤務</vt:lpstr>
      <vt:lpstr>Sheet1_BK!NM_薬剤師１９_体制_１年以上勤務</vt:lpstr>
      <vt:lpstr>Sheet1!NM_薬剤師１９_体制_認定薬剤師</vt:lpstr>
      <vt:lpstr>Sheet1_BK!NM_薬剤師１９_体制_認定薬剤師</vt:lpstr>
      <vt:lpstr>Sheet1!NM_薬剤師１９_退任年月日_月</vt:lpstr>
      <vt:lpstr>Sheet1_BK!NM_薬剤師１９_退任年月日_月</vt:lpstr>
      <vt:lpstr>Sheet1!NM_薬剤師１９_退任年月日_元号</vt:lpstr>
      <vt:lpstr>Sheet1_BK!NM_薬剤師１９_退任年月日_元号</vt:lpstr>
      <vt:lpstr>Sheet1!NM_薬剤師１９_退任年月日_日</vt:lpstr>
      <vt:lpstr>Sheet1_BK!NM_薬剤師１９_退任年月日_日</vt:lpstr>
      <vt:lpstr>Sheet1!NM_薬剤師１９_退任年月日_年</vt:lpstr>
      <vt:lpstr>Sheet1_BK!NM_薬剤師１９_退任年月日_年</vt:lpstr>
      <vt:lpstr>Sheet1!NM_薬剤師２_カナ</vt:lpstr>
      <vt:lpstr>Sheet1_BK!NM_薬剤師２_カナ</vt:lpstr>
      <vt:lpstr>Sheet1!NM_薬剤師２_氏名</vt:lpstr>
      <vt:lpstr>Sheet1_BK!NM_薬剤師２_氏名</vt:lpstr>
      <vt:lpstr>Sheet1!NM_薬剤師２_資格番号</vt:lpstr>
      <vt:lpstr>Sheet1_BK!NM_薬剤師２_資格番号</vt:lpstr>
      <vt:lpstr>Sheet1!NM_薬剤師２_就任年月日_月</vt:lpstr>
      <vt:lpstr>Sheet1_BK!NM_薬剤師２_就任年月日_月</vt:lpstr>
      <vt:lpstr>Sheet1!NM_薬剤師２_就任年月日_元号</vt:lpstr>
      <vt:lpstr>Sheet1_BK!NM_薬剤師２_就任年月日_元号</vt:lpstr>
      <vt:lpstr>Sheet1!NM_薬剤師２_就任年月日_日</vt:lpstr>
      <vt:lpstr>Sheet1_BK!NM_薬剤師２_就任年月日_日</vt:lpstr>
      <vt:lpstr>Sheet1!NM_薬剤師２_就任年月日_年</vt:lpstr>
      <vt:lpstr>Sheet1_BK!NM_薬剤師２_就任年月日_年</vt:lpstr>
      <vt:lpstr>Sheet1!NM_薬剤師２_週勤務時間_小数１</vt:lpstr>
      <vt:lpstr>Sheet1_BK!NM_薬剤師２_週勤務時間_小数１</vt:lpstr>
      <vt:lpstr>Sheet1!NM_薬剤師２_週勤務時間_整数１</vt:lpstr>
      <vt:lpstr>Sheet1_BK!NM_薬剤師２_週勤務時間_整数１</vt:lpstr>
      <vt:lpstr>Sheet1!NM_薬剤師２_週勤務時間_整数２</vt:lpstr>
      <vt:lpstr>Sheet1_BK!NM_薬剤師２_週勤務時間_整数２</vt:lpstr>
      <vt:lpstr>Sheet1!NM_薬剤師２_体制_１年以上勤務</vt:lpstr>
      <vt:lpstr>Sheet1_BK!NM_薬剤師２_体制_１年以上勤務</vt:lpstr>
      <vt:lpstr>Sheet1!NM_薬剤師２_体制_認定薬剤師</vt:lpstr>
      <vt:lpstr>Sheet1_BK!NM_薬剤師２_体制_認定薬剤師</vt:lpstr>
      <vt:lpstr>Sheet1!NM_薬剤師２_退任年月日_月</vt:lpstr>
      <vt:lpstr>Sheet1_BK!NM_薬剤師２_退任年月日_月</vt:lpstr>
      <vt:lpstr>Sheet1!NM_薬剤師２_退任年月日_元号</vt:lpstr>
      <vt:lpstr>Sheet1_BK!NM_薬剤師２_退任年月日_元号</vt:lpstr>
      <vt:lpstr>Sheet1!NM_薬剤師２_退任年月日_日</vt:lpstr>
      <vt:lpstr>Sheet1_BK!NM_薬剤師２_退任年月日_日</vt:lpstr>
      <vt:lpstr>Sheet1!NM_薬剤師２_退任年月日_年</vt:lpstr>
      <vt:lpstr>Sheet1_BK!NM_薬剤師２_退任年月日_年</vt:lpstr>
      <vt:lpstr>Sheet1!NM_薬剤師２０_カナ</vt:lpstr>
      <vt:lpstr>Sheet1_BK!NM_薬剤師２０_カナ</vt:lpstr>
      <vt:lpstr>Sheet1!NM_薬剤師２０_氏名</vt:lpstr>
      <vt:lpstr>Sheet1_BK!NM_薬剤師２０_氏名</vt:lpstr>
      <vt:lpstr>Sheet1!NM_薬剤師２０_資格番号</vt:lpstr>
      <vt:lpstr>Sheet1_BK!NM_薬剤師２０_資格番号</vt:lpstr>
      <vt:lpstr>Sheet1!NM_薬剤師２０_就任年月日_月</vt:lpstr>
      <vt:lpstr>Sheet1_BK!NM_薬剤師２０_就任年月日_月</vt:lpstr>
      <vt:lpstr>Sheet1!NM_薬剤師２０_就任年月日_元号</vt:lpstr>
      <vt:lpstr>Sheet1_BK!NM_薬剤師２０_就任年月日_元号</vt:lpstr>
      <vt:lpstr>Sheet1!NM_薬剤師２０_就任年月日_日</vt:lpstr>
      <vt:lpstr>Sheet1_BK!NM_薬剤師２０_就任年月日_日</vt:lpstr>
      <vt:lpstr>Sheet1!NM_薬剤師２０_就任年月日_年</vt:lpstr>
      <vt:lpstr>Sheet1_BK!NM_薬剤師２０_就任年月日_年</vt:lpstr>
      <vt:lpstr>Sheet1!NM_薬剤師２０_週勤務時間_小数１</vt:lpstr>
      <vt:lpstr>Sheet1_BK!NM_薬剤師２０_週勤務時間_小数１</vt:lpstr>
      <vt:lpstr>Sheet1!NM_薬剤師２０_週勤務時間_整数１</vt:lpstr>
      <vt:lpstr>Sheet1_BK!NM_薬剤師２０_週勤務時間_整数１</vt:lpstr>
      <vt:lpstr>Sheet1!NM_薬剤師２０_週勤務時間_整数２</vt:lpstr>
      <vt:lpstr>Sheet1_BK!NM_薬剤師２０_週勤務時間_整数２</vt:lpstr>
      <vt:lpstr>Sheet1!NM_薬剤師２０_体制_１年以上勤務</vt:lpstr>
      <vt:lpstr>Sheet1_BK!NM_薬剤師２０_体制_１年以上勤務</vt:lpstr>
      <vt:lpstr>Sheet1!NM_薬剤師２０_体制_認定薬剤師</vt:lpstr>
      <vt:lpstr>Sheet1_BK!NM_薬剤師２０_体制_認定薬剤師</vt:lpstr>
      <vt:lpstr>Sheet1!NM_薬剤師２０_退任年月日_月</vt:lpstr>
      <vt:lpstr>Sheet1_BK!NM_薬剤師２０_退任年月日_月</vt:lpstr>
      <vt:lpstr>Sheet1!NM_薬剤師２０_退任年月日_元号</vt:lpstr>
      <vt:lpstr>Sheet1_BK!NM_薬剤師２０_退任年月日_元号</vt:lpstr>
      <vt:lpstr>Sheet1!NM_薬剤師２０_退任年月日_日</vt:lpstr>
      <vt:lpstr>Sheet1_BK!NM_薬剤師２０_退任年月日_日</vt:lpstr>
      <vt:lpstr>Sheet1!NM_薬剤師２０_退任年月日_年</vt:lpstr>
      <vt:lpstr>Sheet1_BK!NM_薬剤師２０_退任年月日_年</vt:lpstr>
      <vt:lpstr>Sheet1!NM_薬剤師２１_カナ</vt:lpstr>
      <vt:lpstr>Sheet1_BK!NM_薬剤師２１_カナ</vt:lpstr>
      <vt:lpstr>Sheet1!NM_薬剤師２１_氏名</vt:lpstr>
      <vt:lpstr>Sheet1_BK!NM_薬剤師２１_氏名</vt:lpstr>
      <vt:lpstr>Sheet1!NM_薬剤師２１_資格番号</vt:lpstr>
      <vt:lpstr>Sheet1_BK!NM_薬剤師２１_資格番号</vt:lpstr>
      <vt:lpstr>Sheet1!NM_薬剤師２１_就任年月日_月</vt:lpstr>
      <vt:lpstr>Sheet1_BK!NM_薬剤師２１_就任年月日_月</vt:lpstr>
      <vt:lpstr>Sheet1!NM_薬剤師２１_就任年月日_元号</vt:lpstr>
      <vt:lpstr>Sheet1_BK!NM_薬剤師２１_就任年月日_元号</vt:lpstr>
      <vt:lpstr>Sheet1!NM_薬剤師２１_就任年月日_日</vt:lpstr>
      <vt:lpstr>Sheet1_BK!NM_薬剤師２１_就任年月日_日</vt:lpstr>
      <vt:lpstr>Sheet1!NM_薬剤師２１_就任年月日_年</vt:lpstr>
      <vt:lpstr>Sheet1_BK!NM_薬剤師２１_就任年月日_年</vt:lpstr>
      <vt:lpstr>Sheet1!NM_薬剤師２１_週勤務時間_小数１</vt:lpstr>
      <vt:lpstr>Sheet1_BK!NM_薬剤師２１_週勤務時間_小数１</vt:lpstr>
      <vt:lpstr>Sheet1!NM_薬剤師２１_週勤務時間_整数１</vt:lpstr>
      <vt:lpstr>Sheet1_BK!NM_薬剤師２１_週勤務時間_整数１</vt:lpstr>
      <vt:lpstr>Sheet1!NM_薬剤師２１_週勤務時間_整数２</vt:lpstr>
      <vt:lpstr>Sheet1_BK!NM_薬剤師２１_週勤務時間_整数２</vt:lpstr>
      <vt:lpstr>Sheet1!NM_薬剤師２１_体制_１年以上勤務</vt:lpstr>
      <vt:lpstr>Sheet1_BK!NM_薬剤師２１_体制_１年以上勤務</vt:lpstr>
      <vt:lpstr>Sheet1!NM_薬剤師２１_体制_認定薬剤師</vt:lpstr>
      <vt:lpstr>Sheet1_BK!NM_薬剤師２１_体制_認定薬剤師</vt:lpstr>
      <vt:lpstr>Sheet1!NM_薬剤師２１_退任年月日_月</vt:lpstr>
      <vt:lpstr>Sheet1_BK!NM_薬剤師２１_退任年月日_月</vt:lpstr>
      <vt:lpstr>Sheet1!NM_薬剤師２１_退任年月日_元号</vt:lpstr>
      <vt:lpstr>Sheet1_BK!NM_薬剤師２１_退任年月日_元号</vt:lpstr>
      <vt:lpstr>Sheet1!NM_薬剤師２１_退任年月日_日</vt:lpstr>
      <vt:lpstr>Sheet1_BK!NM_薬剤師２１_退任年月日_日</vt:lpstr>
      <vt:lpstr>Sheet1!NM_薬剤師２１_退任年月日_年</vt:lpstr>
      <vt:lpstr>Sheet1_BK!NM_薬剤師２１_退任年月日_年</vt:lpstr>
      <vt:lpstr>Sheet1!NM_薬剤師２２_カナ</vt:lpstr>
      <vt:lpstr>Sheet1_BK!NM_薬剤師２２_カナ</vt:lpstr>
      <vt:lpstr>Sheet1!NM_薬剤師２２_氏名</vt:lpstr>
      <vt:lpstr>Sheet1_BK!NM_薬剤師２２_氏名</vt:lpstr>
      <vt:lpstr>Sheet1!NM_薬剤師２２_資格番号</vt:lpstr>
      <vt:lpstr>Sheet1_BK!NM_薬剤師２２_資格番号</vt:lpstr>
      <vt:lpstr>Sheet1!NM_薬剤師２２_就任年月日_月</vt:lpstr>
      <vt:lpstr>Sheet1_BK!NM_薬剤師２２_就任年月日_月</vt:lpstr>
      <vt:lpstr>Sheet1!NM_薬剤師２２_就任年月日_元号</vt:lpstr>
      <vt:lpstr>Sheet1_BK!NM_薬剤師２２_就任年月日_元号</vt:lpstr>
      <vt:lpstr>Sheet1!NM_薬剤師２２_就任年月日_日</vt:lpstr>
      <vt:lpstr>Sheet1_BK!NM_薬剤師２２_就任年月日_日</vt:lpstr>
      <vt:lpstr>Sheet1!NM_薬剤師２２_就任年月日_年</vt:lpstr>
      <vt:lpstr>Sheet1_BK!NM_薬剤師２２_就任年月日_年</vt:lpstr>
      <vt:lpstr>Sheet1!NM_薬剤師２２_週勤務時間_小数１</vt:lpstr>
      <vt:lpstr>Sheet1_BK!NM_薬剤師２２_週勤務時間_小数１</vt:lpstr>
      <vt:lpstr>Sheet1!NM_薬剤師２２_週勤務時間_整数１</vt:lpstr>
      <vt:lpstr>Sheet1_BK!NM_薬剤師２２_週勤務時間_整数１</vt:lpstr>
      <vt:lpstr>Sheet1!NM_薬剤師２２_週勤務時間_整数２</vt:lpstr>
      <vt:lpstr>Sheet1_BK!NM_薬剤師２２_週勤務時間_整数２</vt:lpstr>
      <vt:lpstr>Sheet1!NM_薬剤師２２_体制_１年以上勤務</vt:lpstr>
      <vt:lpstr>Sheet1_BK!NM_薬剤師２２_体制_１年以上勤務</vt:lpstr>
      <vt:lpstr>Sheet1!NM_薬剤師２２_体制_認定薬剤師</vt:lpstr>
      <vt:lpstr>Sheet1_BK!NM_薬剤師２２_体制_認定薬剤師</vt:lpstr>
      <vt:lpstr>Sheet1!NM_薬剤師２２_退任年月日_月</vt:lpstr>
      <vt:lpstr>Sheet1_BK!NM_薬剤師２２_退任年月日_月</vt:lpstr>
      <vt:lpstr>Sheet1!NM_薬剤師２２_退任年月日_元号</vt:lpstr>
      <vt:lpstr>Sheet1_BK!NM_薬剤師２２_退任年月日_元号</vt:lpstr>
      <vt:lpstr>Sheet1!NM_薬剤師２２_退任年月日_日</vt:lpstr>
      <vt:lpstr>Sheet1_BK!NM_薬剤師２２_退任年月日_日</vt:lpstr>
      <vt:lpstr>Sheet1!NM_薬剤師２２_退任年月日_年</vt:lpstr>
      <vt:lpstr>Sheet1_BK!NM_薬剤師２２_退任年月日_年</vt:lpstr>
      <vt:lpstr>Sheet1!NM_薬剤師２３_カナ</vt:lpstr>
      <vt:lpstr>Sheet1_BK!NM_薬剤師２３_カナ</vt:lpstr>
      <vt:lpstr>Sheet1!NM_薬剤師２３_氏名</vt:lpstr>
      <vt:lpstr>Sheet1_BK!NM_薬剤師２３_氏名</vt:lpstr>
      <vt:lpstr>Sheet1!NM_薬剤師２３_資格番号</vt:lpstr>
      <vt:lpstr>Sheet1_BK!NM_薬剤師２３_資格番号</vt:lpstr>
      <vt:lpstr>Sheet1!NM_薬剤師２３_就任年月日_月</vt:lpstr>
      <vt:lpstr>Sheet1_BK!NM_薬剤師２３_就任年月日_月</vt:lpstr>
      <vt:lpstr>Sheet1!NM_薬剤師２３_就任年月日_元号</vt:lpstr>
      <vt:lpstr>Sheet1_BK!NM_薬剤師２３_就任年月日_元号</vt:lpstr>
      <vt:lpstr>Sheet1!NM_薬剤師２３_就任年月日_日</vt:lpstr>
      <vt:lpstr>Sheet1_BK!NM_薬剤師２３_就任年月日_日</vt:lpstr>
      <vt:lpstr>Sheet1!NM_薬剤師２３_就任年月日_年</vt:lpstr>
      <vt:lpstr>Sheet1_BK!NM_薬剤師２３_就任年月日_年</vt:lpstr>
      <vt:lpstr>Sheet1!NM_薬剤師２３_週勤務時間_小数１</vt:lpstr>
      <vt:lpstr>Sheet1_BK!NM_薬剤師２３_週勤務時間_小数１</vt:lpstr>
      <vt:lpstr>Sheet1!NM_薬剤師２３_週勤務時間_整数１</vt:lpstr>
      <vt:lpstr>Sheet1_BK!NM_薬剤師２３_週勤務時間_整数１</vt:lpstr>
      <vt:lpstr>Sheet1!NM_薬剤師２３_週勤務時間_整数２</vt:lpstr>
      <vt:lpstr>Sheet1_BK!NM_薬剤師２３_週勤務時間_整数２</vt:lpstr>
      <vt:lpstr>Sheet1!NM_薬剤師２３_体制_１年以上勤務</vt:lpstr>
      <vt:lpstr>Sheet1_BK!NM_薬剤師２３_体制_１年以上勤務</vt:lpstr>
      <vt:lpstr>Sheet1!NM_薬剤師２３_体制_認定薬剤師</vt:lpstr>
      <vt:lpstr>Sheet1_BK!NM_薬剤師２３_体制_認定薬剤師</vt:lpstr>
      <vt:lpstr>Sheet1!NM_薬剤師２３_退任年月日_月</vt:lpstr>
      <vt:lpstr>Sheet1_BK!NM_薬剤師２３_退任年月日_月</vt:lpstr>
      <vt:lpstr>Sheet1!NM_薬剤師２３_退任年月日_元号</vt:lpstr>
      <vt:lpstr>Sheet1_BK!NM_薬剤師２３_退任年月日_元号</vt:lpstr>
      <vt:lpstr>Sheet1!NM_薬剤師２３_退任年月日_日</vt:lpstr>
      <vt:lpstr>Sheet1_BK!NM_薬剤師２３_退任年月日_日</vt:lpstr>
      <vt:lpstr>Sheet1!NM_薬剤師２３_退任年月日_年</vt:lpstr>
      <vt:lpstr>Sheet1_BK!NM_薬剤師２３_退任年月日_年</vt:lpstr>
      <vt:lpstr>Sheet1!NM_薬剤師２４_カナ</vt:lpstr>
      <vt:lpstr>Sheet1_BK!NM_薬剤師２４_カナ</vt:lpstr>
      <vt:lpstr>Sheet1!NM_薬剤師２４_氏名</vt:lpstr>
      <vt:lpstr>Sheet1_BK!NM_薬剤師２４_氏名</vt:lpstr>
      <vt:lpstr>Sheet1!NM_薬剤師２４_資格番号</vt:lpstr>
      <vt:lpstr>Sheet1_BK!NM_薬剤師２４_資格番号</vt:lpstr>
      <vt:lpstr>Sheet1!NM_薬剤師２４_就任年月日_月</vt:lpstr>
      <vt:lpstr>Sheet1_BK!NM_薬剤師２４_就任年月日_月</vt:lpstr>
      <vt:lpstr>Sheet1!NM_薬剤師２４_就任年月日_元号</vt:lpstr>
      <vt:lpstr>Sheet1_BK!NM_薬剤師２４_就任年月日_元号</vt:lpstr>
      <vt:lpstr>Sheet1!NM_薬剤師２４_就任年月日_日</vt:lpstr>
      <vt:lpstr>Sheet1_BK!NM_薬剤師２４_就任年月日_日</vt:lpstr>
      <vt:lpstr>Sheet1!NM_薬剤師２４_就任年月日_年</vt:lpstr>
      <vt:lpstr>Sheet1_BK!NM_薬剤師２４_就任年月日_年</vt:lpstr>
      <vt:lpstr>Sheet1!NM_薬剤師２４_週勤務時間_小数１</vt:lpstr>
      <vt:lpstr>Sheet1_BK!NM_薬剤師２４_週勤務時間_小数１</vt:lpstr>
      <vt:lpstr>Sheet1!NM_薬剤師２４_週勤務時間_整数１</vt:lpstr>
      <vt:lpstr>Sheet1_BK!NM_薬剤師２４_週勤務時間_整数１</vt:lpstr>
      <vt:lpstr>Sheet1!NM_薬剤師２４_週勤務時間_整数２</vt:lpstr>
      <vt:lpstr>Sheet1_BK!NM_薬剤師２４_週勤務時間_整数２</vt:lpstr>
      <vt:lpstr>Sheet1!NM_薬剤師２４_体制_１年以上勤務</vt:lpstr>
      <vt:lpstr>Sheet1_BK!NM_薬剤師２４_体制_１年以上勤務</vt:lpstr>
      <vt:lpstr>Sheet1!NM_薬剤師２４_体制_認定薬剤師</vt:lpstr>
      <vt:lpstr>Sheet1_BK!NM_薬剤師２４_体制_認定薬剤師</vt:lpstr>
      <vt:lpstr>Sheet1!NM_薬剤師２４_退任年月日_月</vt:lpstr>
      <vt:lpstr>Sheet1_BK!NM_薬剤師２４_退任年月日_月</vt:lpstr>
      <vt:lpstr>Sheet1!NM_薬剤師２４_退任年月日_元号</vt:lpstr>
      <vt:lpstr>Sheet1_BK!NM_薬剤師２４_退任年月日_元号</vt:lpstr>
      <vt:lpstr>Sheet1!NM_薬剤師２４_退任年月日_日</vt:lpstr>
      <vt:lpstr>Sheet1_BK!NM_薬剤師２４_退任年月日_日</vt:lpstr>
      <vt:lpstr>Sheet1!NM_薬剤師２４_退任年月日_年</vt:lpstr>
      <vt:lpstr>Sheet1_BK!NM_薬剤師２４_退任年月日_年</vt:lpstr>
      <vt:lpstr>Sheet1!NM_薬剤師２５_カナ</vt:lpstr>
      <vt:lpstr>Sheet1_BK!NM_薬剤師２５_カナ</vt:lpstr>
      <vt:lpstr>Sheet1!NM_薬剤師２５_氏名</vt:lpstr>
      <vt:lpstr>Sheet1_BK!NM_薬剤師２５_氏名</vt:lpstr>
      <vt:lpstr>Sheet1!NM_薬剤師２５_資格番号</vt:lpstr>
      <vt:lpstr>Sheet1_BK!NM_薬剤師２５_資格番号</vt:lpstr>
      <vt:lpstr>Sheet1!NM_薬剤師２５_就任年月日_月</vt:lpstr>
      <vt:lpstr>Sheet1_BK!NM_薬剤師２５_就任年月日_月</vt:lpstr>
      <vt:lpstr>Sheet1!NM_薬剤師２５_就任年月日_元号</vt:lpstr>
      <vt:lpstr>Sheet1_BK!NM_薬剤師２５_就任年月日_元号</vt:lpstr>
      <vt:lpstr>Sheet1!NM_薬剤師２５_就任年月日_日</vt:lpstr>
      <vt:lpstr>Sheet1_BK!NM_薬剤師２５_就任年月日_日</vt:lpstr>
      <vt:lpstr>Sheet1!NM_薬剤師２５_就任年月日_年</vt:lpstr>
      <vt:lpstr>Sheet1_BK!NM_薬剤師２５_就任年月日_年</vt:lpstr>
      <vt:lpstr>Sheet1!NM_薬剤師２５_週勤務時間_小数１</vt:lpstr>
      <vt:lpstr>Sheet1_BK!NM_薬剤師２５_週勤務時間_小数１</vt:lpstr>
      <vt:lpstr>Sheet1!NM_薬剤師２５_週勤務時間_整数１</vt:lpstr>
      <vt:lpstr>Sheet1_BK!NM_薬剤師２５_週勤務時間_整数１</vt:lpstr>
      <vt:lpstr>Sheet1!NM_薬剤師２５_週勤務時間_整数２</vt:lpstr>
      <vt:lpstr>Sheet1_BK!NM_薬剤師２５_週勤務時間_整数２</vt:lpstr>
      <vt:lpstr>Sheet1!NM_薬剤師２５_体制_１年以上勤務</vt:lpstr>
      <vt:lpstr>Sheet1_BK!NM_薬剤師２５_体制_１年以上勤務</vt:lpstr>
      <vt:lpstr>Sheet1!NM_薬剤師２５_体制_認定薬剤師</vt:lpstr>
      <vt:lpstr>Sheet1_BK!NM_薬剤師２５_体制_認定薬剤師</vt:lpstr>
      <vt:lpstr>Sheet1!NM_薬剤師２５_退任年月日_月</vt:lpstr>
      <vt:lpstr>Sheet1_BK!NM_薬剤師２５_退任年月日_月</vt:lpstr>
      <vt:lpstr>Sheet1!NM_薬剤師２５_退任年月日_元号</vt:lpstr>
      <vt:lpstr>Sheet1_BK!NM_薬剤師２５_退任年月日_元号</vt:lpstr>
      <vt:lpstr>Sheet1!NM_薬剤師２５_退任年月日_日</vt:lpstr>
      <vt:lpstr>Sheet1_BK!NM_薬剤師２５_退任年月日_日</vt:lpstr>
      <vt:lpstr>Sheet1!NM_薬剤師２５_退任年月日_年</vt:lpstr>
      <vt:lpstr>Sheet1_BK!NM_薬剤師２５_退任年月日_年</vt:lpstr>
      <vt:lpstr>Sheet1!NM_薬剤師２６_カナ</vt:lpstr>
      <vt:lpstr>Sheet1_BK!NM_薬剤師２６_カナ</vt:lpstr>
      <vt:lpstr>Sheet1!NM_薬剤師２６_氏名</vt:lpstr>
      <vt:lpstr>Sheet1_BK!NM_薬剤師２６_氏名</vt:lpstr>
      <vt:lpstr>Sheet1!NM_薬剤師２６_資格番号</vt:lpstr>
      <vt:lpstr>Sheet1_BK!NM_薬剤師２６_資格番号</vt:lpstr>
      <vt:lpstr>Sheet1!NM_薬剤師２６_就任年月日_月</vt:lpstr>
      <vt:lpstr>Sheet1_BK!NM_薬剤師２６_就任年月日_月</vt:lpstr>
      <vt:lpstr>Sheet1!NM_薬剤師２６_就任年月日_元号</vt:lpstr>
      <vt:lpstr>Sheet1_BK!NM_薬剤師２６_就任年月日_元号</vt:lpstr>
      <vt:lpstr>Sheet1!NM_薬剤師２６_就任年月日_日</vt:lpstr>
      <vt:lpstr>Sheet1_BK!NM_薬剤師２６_就任年月日_日</vt:lpstr>
      <vt:lpstr>Sheet1!NM_薬剤師２６_就任年月日_年</vt:lpstr>
      <vt:lpstr>Sheet1_BK!NM_薬剤師２６_就任年月日_年</vt:lpstr>
      <vt:lpstr>Sheet1!NM_薬剤師２６_週勤務時間_小数１</vt:lpstr>
      <vt:lpstr>Sheet1_BK!NM_薬剤師２６_週勤務時間_小数１</vt:lpstr>
      <vt:lpstr>Sheet1!NM_薬剤師２６_週勤務時間_整数１</vt:lpstr>
      <vt:lpstr>Sheet1_BK!NM_薬剤師２６_週勤務時間_整数１</vt:lpstr>
      <vt:lpstr>Sheet1!NM_薬剤師２６_週勤務時間_整数２</vt:lpstr>
      <vt:lpstr>Sheet1_BK!NM_薬剤師２６_週勤務時間_整数２</vt:lpstr>
      <vt:lpstr>Sheet1!NM_薬剤師２６_体制_１年以上勤務</vt:lpstr>
      <vt:lpstr>Sheet1_BK!NM_薬剤師２６_体制_１年以上勤務</vt:lpstr>
      <vt:lpstr>Sheet1!NM_薬剤師２６_体制_認定薬剤師</vt:lpstr>
      <vt:lpstr>Sheet1_BK!NM_薬剤師２６_体制_認定薬剤師</vt:lpstr>
      <vt:lpstr>Sheet1!NM_薬剤師２６_退任年月日_月</vt:lpstr>
      <vt:lpstr>Sheet1_BK!NM_薬剤師２６_退任年月日_月</vt:lpstr>
      <vt:lpstr>Sheet1!NM_薬剤師２６_退任年月日_元号</vt:lpstr>
      <vt:lpstr>Sheet1_BK!NM_薬剤師２６_退任年月日_元号</vt:lpstr>
      <vt:lpstr>Sheet1!NM_薬剤師２６_退任年月日_日</vt:lpstr>
      <vt:lpstr>Sheet1_BK!NM_薬剤師２６_退任年月日_日</vt:lpstr>
      <vt:lpstr>Sheet1!NM_薬剤師２６_退任年月日_年</vt:lpstr>
      <vt:lpstr>Sheet1_BK!NM_薬剤師２６_退任年月日_年</vt:lpstr>
      <vt:lpstr>Sheet1!NM_薬剤師２７_カナ</vt:lpstr>
      <vt:lpstr>Sheet1_BK!NM_薬剤師２７_カナ</vt:lpstr>
      <vt:lpstr>Sheet1!NM_薬剤師２７_氏名</vt:lpstr>
      <vt:lpstr>Sheet1_BK!NM_薬剤師２７_氏名</vt:lpstr>
      <vt:lpstr>Sheet1!NM_薬剤師２７_資格番号</vt:lpstr>
      <vt:lpstr>Sheet1_BK!NM_薬剤師２７_資格番号</vt:lpstr>
      <vt:lpstr>Sheet1!NM_薬剤師２７_就任年月日_月</vt:lpstr>
      <vt:lpstr>Sheet1_BK!NM_薬剤師２７_就任年月日_月</vt:lpstr>
      <vt:lpstr>Sheet1!NM_薬剤師２７_就任年月日_元号</vt:lpstr>
      <vt:lpstr>Sheet1_BK!NM_薬剤師２７_就任年月日_元号</vt:lpstr>
      <vt:lpstr>Sheet1!NM_薬剤師２７_就任年月日_日</vt:lpstr>
      <vt:lpstr>Sheet1_BK!NM_薬剤師２７_就任年月日_日</vt:lpstr>
      <vt:lpstr>Sheet1!NM_薬剤師２７_就任年月日_年</vt:lpstr>
      <vt:lpstr>Sheet1_BK!NM_薬剤師２７_就任年月日_年</vt:lpstr>
      <vt:lpstr>Sheet1!NM_薬剤師２７_週勤務時間_小数１</vt:lpstr>
      <vt:lpstr>Sheet1_BK!NM_薬剤師２７_週勤務時間_小数１</vt:lpstr>
      <vt:lpstr>Sheet1!NM_薬剤師２７_週勤務時間_整数１</vt:lpstr>
      <vt:lpstr>Sheet1_BK!NM_薬剤師２７_週勤務時間_整数１</vt:lpstr>
      <vt:lpstr>Sheet1!NM_薬剤師２７_週勤務時間_整数２</vt:lpstr>
      <vt:lpstr>Sheet1_BK!NM_薬剤師２７_週勤務時間_整数２</vt:lpstr>
      <vt:lpstr>Sheet1!NM_薬剤師２７_体制_１年以上勤務</vt:lpstr>
      <vt:lpstr>Sheet1_BK!NM_薬剤師２７_体制_１年以上勤務</vt:lpstr>
      <vt:lpstr>Sheet1!NM_薬剤師２７_体制_認定薬剤師</vt:lpstr>
      <vt:lpstr>Sheet1_BK!NM_薬剤師２７_体制_認定薬剤師</vt:lpstr>
      <vt:lpstr>Sheet1!NM_薬剤師２７_退任年月日_月</vt:lpstr>
      <vt:lpstr>Sheet1_BK!NM_薬剤師２７_退任年月日_月</vt:lpstr>
      <vt:lpstr>Sheet1!NM_薬剤師２７_退任年月日_元号</vt:lpstr>
      <vt:lpstr>Sheet1_BK!NM_薬剤師２７_退任年月日_元号</vt:lpstr>
      <vt:lpstr>Sheet1!NM_薬剤師２７_退任年月日_日</vt:lpstr>
      <vt:lpstr>Sheet1_BK!NM_薬剤師２７_退任年月日_日</vt:lpstr>
      <vt:lpstr>Sheet1!NM_薬剤師２７_退任年月日_年</vt:lpstr>
      <vt:lpstr>Sheet1_BK!NM_薬剤師２７_退任年月日_年</vt:lpstr>
      <vt:lpstr>Sheet1!NM_薬剤師２８_カナ</vt:lpstr>
      <vt:lpstr>Sheet1_BK!NM_薬剤師２８_カナ</vt:lpstr>
      <vt:lpstr>Sheet1!NM_薬剤師２８_氏名</vt:lpstr>
      <vt:lpstr>Sheet1_BK!NM_薬剤師２８_氏名</vt:lpstr>
      <vt:lpstr>Sheet1!NM_薬剤師２８_資格番号</vt:lpstr>
      <vt:lpstr>Sheet1_BK!NM_薬剤師２８_資格番号</vt:lpstr>
      <vt:lpstr>Sheet1!NM_薬剤師２８_就任年月日_月</vt:lpstr>
      <vt:lpstr>Sheet1_BK!NM_薬剤師２８_就任年月日_月</vt:lpstr>
      <vt:lpstr>Sheet1!NM_薬剤師２８_就任年月日_元号</vt:lpstr>
      <vt:lpstr>Sheet1_BK!NM_薬剤師２８_就任年月日_元号</vt:lpstr>
      <vt:lpstr>Sheet1!NM_薬剤師２８_就任年月日_日</vt:lpstr>
      <vt:lpstr>Sheet1_BK!NM_薬剤師２８_就任年月日_日</vt:lpstr>
      <vt:lpstr>Sheet1!NM_薬剤師２８_就任年月日_年</vt:lpstr>
      <vt:lpstr>Sheet1_BK!NM_薬剤師２８_就任年月日_年</vt:lpstr>
      <vt:lpstr>Sheet1!NM_薬剤師２８_週勤務時間_小数１</vt:lpstr>
      <vt:lpstr>Sheet1_BK!NM_薬剤師２８_週勤務時間_小数１</vt:lpstr>
      <vt:lpstr>Sheet1!NM_薬剤師２８_週勤務時間_整数１</vt:lpstr>
      <vt:lpstr>Sheet1_BK!NM_薬剤師２８_週勤務時間_整数１</vt:lpstr>
      <vt:lpstr>Sheet1!NM_薬剤師２８_週勤務時間_整数２</vt:lpstr>
      <vt:lpstr>Sheet1_BK!NM_薬剤師２８_週勤務時間_整数２</vt:lpstr>
      <vt:lpstr>Sheet1!NM_薬剤師２８_体制_１年以上勤務</vt:lpstr>
      <vt:lpstr>Sheet1_BK!NM_薬剤師２８_体制_１年以上勤務</vt:lpstr>
      <vt:lpstr>Sheet1!NM_薬剤師２８_体制_認定薬剤師</vt:lpstr>
      <vt:lpstr>Sheet1_BK!NM_薬剤師２８_体制_認定薬剤師</vt:lpstr>
      <vt:lpstr>Sheet1!NM_薬剤師２８_退任年月日_月</vt:lpstr>
      <vt:lpstr>Sheet1_BK!NM_薬剤師２８_退任年月日_月</vt:lpstr>
      <vt:lpstr>Sheet1!NM_薬剤師２８_退任年月日_元号</vt:lpstr>
      <vt:lpstr>Sheet1_BK!NM_薬剤師２８_退任年月日_元号</vt:lpstr>
      <vt:lpstr>Sheet1!NM_薬剤師２８_退任年月日_日</vt:lpstr>
      <vt:lpstr>Sheet1_BK!NM_薬剤師２８_退任年月日_日</vt:lpstr>
      <vt:lpstr>Sheet1!NM_薬剤師２８_退任年月日_年</vt:lpstr>
      <vt:lpstr>Sheet1_BK!NM_薬剤師２８_退任年月日_年</vt:lpstr>
      <vt:lpstr>Sheet1!NM_薬剤師２９_カナ</vt:lpstr>
      <vt:lpstr>Sheet1_BK!NM_薬剤師２９_カナ</vt:lpstr>
      <vt:lpstr>Sheet1!NM_薬剤師２９_氏名</vt:lpstr>
      <vt:lpstr>Sheet1_BK!NM_薬剤師２９_氏名</vt:lpstr>
      <vt:lpstr>Sheet1!NM_薬剤師２９_資格番号</vt:lpstr>
      <vt:lpstr>Sheet1_BK!NM_薬剤師２９_資格番号</vt:lpstr>
      <vt:lpstr>Sheet1!NM_薬剤師２９_就任年月日_月</vt:lpstr>
      <vt:lpstr>Sheet1_BK!NM_薬剤師２９_就任年月日_月</vt:lpstr>
      <vt:lpstr>Sheet1!NM_薬剤師２９_就任年月日_元号</vt:lpstr>
      <vt:lpstr>Sheet1_BK!NM_薬剤師２９_就任年月日_元号</vt:lpstr>
      <vt:lpstr>Sheet1!NM_薬剤師２９_就任年月日_日</vt:lpstr>
      <vt:lpstr>Sheet1_BK!NM_薬剤師２９_就任年月日_日</vt:lpstr>
      <vt:lpstr>Sheet1!NM_薬剤師２９_就任年月日_年</vt:lpstr>
      <vt:lpstr>Sheet1_BK!NM_薬剤師２９_就任年月日_年</vt:lpstr>
      <vt:lpstr>Sheet1!NM_薬剤師２９_週勤務時間_小数１</vt:lpstr>
      <vt:lpstr>Sheet1_BK!NM_薬剤師２９_週勤務時間_小数１</vt:lpstr>
      <vt:lpstr>Sheet1!NM_薬剤師２９_週勤務時間_整数１</vt:lpstr>
      <vt:lpstr>Sheet1_BK!NM_薬剤師２９_週勤務時間_整数１</vt:lpstr>
      <vt:lpstr>Sheet1!NM_薬剤師２９_週勤務時間_整数２</vt:lpstr>
      <vt:lpstr>Sheet1_BK!NM_薬剤師２９_週勤務時間_整数２</vt:lpstr>
      <vt:lpstr>Sheet1!NM_薬剤師２９_体制_１年以上勤務</vt:lpstr>
      <vt:lpstr>Sheet1_BK!NM_薬剤師２９_体制_１年以上勤務</vt:lpstr>
      <vt:lpstr>Sheet1!NM_薬剤師２９_体制_認定薬剤師</vt:lpstr>
      <vt:lpstr>Sheet1_BK!NM_薬剤師２９_体制_認定薬剤師</vt:lpstr>
      <vt:lpstr>Sheet1!NM_薬剤師２９_退任年月日_月</vt:lpstr>
      <vt:lpstr>Sheet1_BK!NM_薬剤師２９_退任年月日_月</vt:lpstr>
      <vt:lpstr>Sheet1!NM_薬剤師２９_退任年月日_元号</vt:lpstr>
      <vt:lpstr>Sheet1_BK!NM_薬剤師２９_退任年月日_元号</vt:lpstr>
      <vt:lpstr>Sheet1!NM_薬剤師２９_退任年月日_日</vt:lpstr>
      <vt:lpstr>Sheet1_BK!NM_薬剤師２９_退任年月日_日</vt:lpstr>
      <vt:lpstr>Sheet1!NM_薬剤師２９_退任年月日_年</vt:lpstr>
      <vt:lpstr>Sheet1_BK!NM_薬剤師２９_退任年月日_年</vt:lpstr>
      <vt:lpstr>Sheet1!NM_薬剤師３_カナ</vt:lpstr>
      <vt:lpstr>Sheet1_BK!NM_薬剤師３_カナ</vt:lpstr>
      <vt:lpstr>Sheet1!NM_薬剤師３_氏名</vt:lpstr>
      <vt:lpstr>Sheet1_BK!NM_薬剤師３_氏名</vt:lpstr>
      <vt:lpstr>Sheet1!NM_薬剤師３_資格番号</vt:lpstr>
      <vt:lpstr>Sheet1_BK!NM_薬剤師３_資格番号</vt:lpstr>
      <vt:lpstr>Sheet1!NM_薬剤師３_就任年月日_月</vt:lpstr>
      <vt:lpstr>Sheet1_BK!NM_薬剤師３_就任年月日_月</vt:lpstr>
      <vt:lpstr>Sheet1!NM_薬剤師３_就任年月日_元号</vt:lpstr>
      <vt:lpstr>Sheet1_BK!NM_薬剤師３_就任年月日_元号</vt:lpstr>
      <vt:lpstr>Sheet1!NM_薬剤師３_就任年月日_日</vt:lpstr>
      <vt:lpstr>Sheet1_BK!NM_薬剤師３_就任年月日_日</vt:lpstr>
      <vt:lpstr>Sheet1!NM_薬剤師３_就任年月日_年</vt:lpstr>
      <vt:lpstr>Sheet1_BK!NM_薬剤師３_就任年月日_年</vt:lpstr>
      <vt:lpstr>Sheet1!NM_薬剤師３_週勤務時間_小数１</vt:lpstr>
      <vt:lpstr>Sheet1_BK!NM_薬剤師３_週勤務時間_小数１</vt:lpstr>
      <vt:lpstr>Sheet1!NM_薬剤師３_週勤務時間_整数１</vt:lpstr>
      <vt:lpstr>Sheet1_BK!NM_薬剤師３_週勤務時間_整数１</vt:lpstr>
      <vt:lpstr>Sheet1!NM_薬剤師３_週勤務時間_整数２</vt:lpstr>
      <vt:lpstr>Sheet1_BK!NM_薬剤師３_週勤務時間_整数２</vt:lpstr>
      <vt:lpstr>Sheet1!NM_薬剤師３_体制_１年以上勤務</vt:lpstr>
      <vt:lpstr>Sheet1_BK!NM_薬剤師３_体制_１年以上勤務</vt:lpstr>
      <vt:lpstr>Sheet1!NM_薬剤師３_体制_認定薬剤師</vt:lpstr>
      <vt:lpstr>Sheet1_BK!NM_薬剤師３_体制_認定薬剤師</vt:lpstr>
      <vt:lpstr>Sheet1!NM_薬剤師３_退任年月日_月</vt:lpstr>
      <vt:lpstr>Sheet1_BK!NM_薬剤師３_退任年月日_月</vt:lpstr>
      <vt:lpstr>Sheet1!NM_薬剤師３_退任年月日_元号</vt:lpstr>
      <vt:lpstr>Sheet1_BK!NM_薬剤師３_退任年月日_元号</vt:lpstr>
      <vt:lpstr>Sheet1!NM_薬剤師３_退任年月日_日</vt:lpstr>
      <vt:lpstr>Sheet1_BK!NM_薬剤師３_退任年月日_日</vt:lpstr>
      <vt:lpstr>Sheet1!NM_薬剤師３_退任年月日_年</vt:lpstr>
      <vt:lpstr>Sheet1_BK!NM_薬剤師３_退任年月日_年</vt:lpstr>
      <vt:lpstr>Sheet1!NM_薬剤師３０_カナ</vt:lpstr>
      <vt:lpstr>Sheet1_BK!NM_薬剤師３０_カナ</vt:lpstr>
      <vt:lpstr>Sheet1!NM_薬剤師３０_氏名</vt:lpstr>
      <vt:lpstr>Sheet1_BK!NM_薬剤師３０_氏名</vt:lpstr>
      <vt:lpstr>Sheet1!NM_薬剤師３０_資格番号</vt:lpstr>
      <vt:lpstr>Sheet1_BK!NM_薬剤師３０_資格番号</vt:lpstr>
      <vt:lpstr>Sheet1!NM_薬剤師３０_就任年月日_月</vt:lpstr>
      <vt:lpstr>Sheet1_BK!NM_薬剤師３０_就任年月日_月</vt:lpstr>
      <vt:lpstr>Sheet1!NM_薬剤師３０_就任年月日_元号</vt:lpstr>
      <vt:lpstr>Sheet1_BK!NM_薬剤師３０_就任年月日_元号</vt:lpstr>
      <vt:lpstr>Sheet1!NM_薬剤師３０_就任年月日_日</vt:lpstr>
      <vt:lpstr>Sheet1_BK!NM_薬剤師３０_就任年月日_日</vt:lpstr>
      <vt:lpstr>Sheet1!NM_薬剤師３０_就任年月日_年</vt:lpstr>
      <vt:lpstr>Sheet1_BK!NM_薬剤師３０_就任年月日_年</vt:lpstr>
      <vt:lpstr>Sheet1!NM_薬剤師３０_週勤務時間_小数１</vt:lpstr>
      <vt:lpstr>Sheet1_BK!NM_薬剤師３０_週勤務時間_小数１</vt:lpstr>
      <vt:lpstr>Sheet1!NM_薬剤師３０_週勤務時間_整数１</vt:lpstr>
      <vt:lpstr>Sheet1_BK!NM_薬剤師３０_週勤務時間_整数１</vt:lpstr>
      <vt:lpstr>Sheet1!NM_薬剤師３０_週勤務時間_整数２</vt:lpstr>
      <vt:lpstr>Sheet1_BK!NM_薬剤師３０_週勤務時間_整数２</vt:lpstr>
      <vt:lpstr>Sheet1!NM_薬剤師３０_体制_１年以上勤務</vt:lpstr>
      <vt:lpstr>Sheet1_BK!NM_薬剤師３０_体制_１年以上勤務</vt:lpstr>
      <vt:lpstr>Sheet1!NM_薬剤師３０_体制_認定薬剤師</vt:lpstr>
      <vt:lpstr>Sheet1_BK!NM_薬剤師３０_体制_認定薬剤師</vt:lpstr>
      <vt:lpstr>Sheet1!NM_薬剤師３０_退任年月日_月</vt:lpstr>
      <vt:lpstr>Sheet1_BK!NM_薬剤師３０_退任年月日_月</vt:lpstr>
      <vt:lpstr>Sheet1!NM_薬剤師３０_退任年月日_元号</vt:lpstr>
      <vt:lpstr>Sheet1_BK!NM_薬剤師３０_退任年月日_元号</vt:lpstr>
      <vt:lpstr>Sheet1!NM_薬剤師３０_退任年月日_日</vt:lpstr>
      <vt:lpstr>Sheet1_BK!NM_薬剤師３０_退任年月日_日</vt:lpstr>
      <vt:lpstr>Sheet1!NM_薬剤師３０_退任年月日_年</vt:lpstr>
      <vt:lpstr>Sheet1_BK!NM_薬剤師３０_退任年月日_年</vt:lpstr>
      <vt:lpstr>Sheet1!NM_薬剤師３１_カナ</vt:lpstr>
      <vt:lpstr>Sheet1_BK!NM_薬剤師３１_カナ</vt:lpstr>
      <vt:lpstr>Sheet1!NM_薬剤師３１_氏名</vt:lpstr>
      <vt:lpstr>Sheet1_BK!NM_薬剤師３１_氏名</vt:lpstr>
      <vt:lpstr>Sheet1!NM_薬剤師３１_資格番号</vt:lpstr>
      <vt:lpstr>Sheet1_BK!NM_薬剤師３１_資格番号</vt:lpstr>
      <vt:lpstr>Sheet1!NM_薬剤師３１_就任年月日_月</vt:lpstr>
      <vt:lpstr>Sheet1_BK!NM_薬剤師３１_就任年月日_月</vt:lpstr>
      <vt:lpstr>Sheet1!NM_薬剤師３１_就任年月日_元号</vt:lpstr>
      <vt:lpstr>Sheet1_BK!NM_薬剤師３１_就任年月日_元号</vt:lpstr>
      <vt:lpstr>Sheet1!NM_薬剤師３１_就任年月日_日</vt:lpstr>
      <vt:lpstr>Sheet1_BK!NM_薬剤師３１_就任年月日_日</vt:lpstr>
      <vt:lpstr>Sheet1!NM_薬剤師３１_就任年月日_年</vt:lpstr>
      <vt:lpstr>Sheet1_BK!NM_薬剤師３１_就任年月日_年</vt:lpstr>
      <vt:lpstr>Sheet1!NM_薬剤師３１_週勤務時間_小数１</vt:lpstr>
      <vt:lpstr>Sheet1_BK!NM_薬剤師３１_週勤務時間_小数１</vt:lpstr>
      <vt:lpstr>Sheet1!NM_薬剤師３１_週勤務時間_整数１</vt:lpstr>
      <vt:lpstr>Sheet1_BK!NM_薬剤師３１_週勤務時間_整数１</vt:lpstr>
      <vt:lpstr>Sheet1!NM_薬剤師３１_週勤務時間_整数２</vt:lpstr>
      <vt:lpstr>Sheet1_BK!NM_薬剤師３１_週勤務時間_整数２</vt:lpstr>
      <vt:lpstr>Sheet1!NM_薬剤師３１_体制_１年以上勤務</vt:lpstr>
      <vt:lpstr>Sheet1_BK!NM_薬剤師３１_体制_１年以上勤務</vt:lpstr>
      <vt:lpstr>Sheet1!NM_薬剤師３１_体制_認定薬剤師</vt:lpstr>
      <vt:lpstr>Sheet1_BK!NM_薬剤師３１_体制_認定薬剤師</vt:lpstr>
      <vt:lpstr>Sheet1!NM_薬剤師３１_退任年月日_月</vt:lpstr>
      <vt:lpstr>Sheet1_BK!NM_薬剤師３１_退任年月日_月</vt:lpstr>
      <vt:lpstr>Sheet1!NM_薬剤師３１_退任年月日_元号</vt:lpstr>
      <vt:lpstr>Sheet1_BK!NM_薬剤師３１_退任年月日_元号</vt:lpstr>
      <vt:lpstr>Sheet1!NM_薬剤師３１_退任年月日_日</vt:lpstr>
      <vt:lpstr>Sheet1_BK!NM_薬剤師３１_退任年月日_日</vt:lpstr>
      <vt:lpstr>Sheet1!NM_薬剤師３１_退任年月日_年</vt:lpstr>
      <vt:lpstr>Sheet1_BK!NM_薬剤師３１_退任年月日_年</vt:lpstr>
      <vt:lpstr>Sheet1!NM_薬剤師３２_カナ</vt:lpstr>
      <vt:lpstr>Sheet1_BK!NM_薬剤師３２_カナ</vt:lpstr>
      <vt:lpstr>Sheet1!NM_薬剤師３２_氏名</vt:lpstr>
      <vt:lpstr>Sheet1_BK!NM_薬剤師３２_氏名</vt:lpstr>
      <vt:lpstr>Sheet1!NM_薬剤師３２_資格番号</vt:lpstr>
      <vt:lpstr>Sheet1_BK!NM_薬剤師３２_資格番号</vt:lpstr>
      <vt:lpstr>Sheet1!NM_薬剤師３２_就任年月日_月</vt:lpstr>
      <vt:lpstr>Sheet1_BK!NM_薬剤師３２_就任年月日_月</vt:lpstr>
      <vt:lpstr>Sheet1!NM_薬剤師３２_就任年月日_元号</vt:lpstr>
      <vt:lpstr>Sheet1_BK!NM_薬剤師３２_就任年月日_元号</vt:lpstr>
      <vt:lpstr>Sheet1!NM_薬剤師３２_就任年月日_日</vt:lpstr>
      <vt:lpstr>Sheet1_BK!NM_薬剤師３２_就任年月日_日</vt:lpstr>
      <vt:lpstr>Sheet1!NM_薬剤師３２_就任年月日_年</vt:lpstr>
      <vt:lpstr>Sheet1_BK!NM_薬剤師３２_就任年月日_年</vt:lpstr>
      <vt:lpstr>Sheet1!NM_薬剤師３２_週勤務時間_小数１</vt:lpstr>
      <vt:lpstr>Sheet1_BK!NM_薬剤師３２_週勤務時間_小数１</vt:lpstr>
      <vt:lpstr>Sheet1!NM_薬剤師３２_週勤務時間_整数１</vt:lpstr>
      <vt:lpstr>Sheet1_BK!NM_薬剤師３２_週勤務時間_整数１</vt:lpstr>
      <vt:lpstr>Sheet1!NM_薬剤師３２_週勤務時間_整数２</vt:lpstr>
      <vt:lpstr>Sheet1_BK!NM_薬剤師３２_週勤務時間_整数２</vt:lpstr>
      <vt:lpstr>Sheet1!NM_薬剤師３２_体制_１年以上勤務</vt:lpstr>
      <vt:lpstr>Sheet1_BK!NM_薬剤師３２_体制_１年以上勤務</vt:lpstr>
      <vt:lpstr>Sheet1!NM_薬剤師３２_体制_認定薬剤師</vt:lpstr>
      <vt:lpstr>Sheet1_BK!NM_薬剤師３２_体制_認定薬剤師</vt:lpstr>
      <vt:lpstr>Sheet1!NM_薬剤師３２_退任年月日_月</vt:lpstr>
      <vt:lpstr>Sheet1_BK!NM_薬剤師３２_退任年月日_月</vt:lpstr>
      <vt:lpstr>Sheet1!NM_薬剤師３２_退任年月日_元号</vt:lpstr>
      <vt:lpstr>Sheet1_BK!NM_薬剤師３２_退任年月日_元号</vt:lpstr>
      <vt:lpstr>Sheet1!NM_薬剤師３２_退任年月日_日</vt:lpstr>
      <vt:lpstr>Sheet1_BK!NM_薬剤師３２_退任年月日_日</vt:lpstr>
      <vt:lpstr>Sheet1!NM_薬剤師３２_退任年月日_年</vt:lpstr>
      <vt:lpstr>Sheet1_BK!NM_薬剤師３２_退任年月日_年</vt:lpstr>
      <vt:lpstr>Sheet1!NM_薬剤師３３_カナ</vt:lpstr>
      <vt:lpstr>Sheet1_BK!NM_薬剤師３３_カナ</vt:lpstr>
      <vt:lpstr>Sheet1!NM_薬剤師３３_氏名</vt:lpstr>
      <vt:lpstr>Sheet1_BK!NM_薬剤師３３_氏名</vt:lpstr>
      <vt:lpstr>Sheet1!NM_薬剤師３３_資格番号</vt:lpstr>
      <vt:lpstr>Sheet1_BK!NM_薬剤師３３_資格番号</vt:lpstr>
      <vt:lpstr>Sheet1!NM_薬剤師３３_就任年月日_月</vt:lpstr>
      <vt:lpstr>Sheet1_BK!NM_薬剤師３３_就任年月日_月</vt:lpstr>
      <vt:lpstr>Sheet1!NM_薬剤師３３_就任年月日_元号</vt:lpstr>
      <vt:lpstr>Sheet1_BK!NM_薬剤師３３_就任年月日_元号</vt:lpstr>
      <vt:lpstr>Sheet1!NM_薬剤師３３_就任年月日_日</vt:lpstr>
      <vt:lpstr>Sheet1_BK!NM_薬剤師３３_就任年月日_日</vt:lpstr>
      <vt:lpstr>Sheet1!NM_薬剤師３３_就任年月日_年</vt:lpstr>
      <vt:lpstr>Sheet1_BK!NM_薬剤師３３_就任年月日_年</vt:lpstr>
      <vt:lpstr>Sheet1!NM_薬剤師３３_週勤務時間_小数１</vt:lpstr>
      <vt:lpstr>Sheet1_BK!NM_薬剤師３３_週勤務時間_小数１</vt:lpstr>
      <vt:lpstr>Sheet1!NM_薬剤師３３_週勤務時間_整数１</vt:lpstr>
      <vt:lpstr>Sheet1_BK!NM_薬剤師３３_週勤務時間_整数１</vt:lpstr>
      <vt:lpstr>Sheet1!NM_薬剤師３３_週勤務時間_整数２</vt:lpstr>
      <vt:lpstr>Sheet1_BK!NM_薬剤師３３_週勤務時間_整数２</vt:lpstr>
      <vt:lpstr>Sheet1!NM_薬剤師３３_体制_１年以上勤務</vt:lpstr>
      <vt:lpstr>Sheet1_BK!NM_薬剤師３３_体制_１年以上勤務</vt:lpstr>
      <vt:lpstr>Sheet1!NM_薬剤師３３_体制_認定薬剤師</vt:lpstr>
      <vt:lpstr>Sheet1_BK!NM_薬剤師３３_体制_認定薬剤師</vt:lpstr>
      <vt:lpstr>Sheet1!NM_薬剤師３３_退任年月日_月</vt:lpstr>
      <vt:lpstr>Sheet1_BK!NM_薬剤師３３_退任年月日_月</vt:lpstr>
      <vt:lpstr>Sheet1!NM_薬剤師３３_退任年月日_元号</vt:lpstr>
      <vt:lpstr>Sheet1_BK!NM_薬剤師３３_退任年月日_元号</vt:lpstr>
      <vt:lpstr>Sheet1!NM_薬剤師３３_退任年月日_日</vt:lpstr>
      <vt:lpstr>Sheet1_BK!NM_薬剤師３３_退任年月日_日</vt:lpstr>
      <vt:lpstr>Sheet1!NM_薬剤師３３_退任年月日_年</vt:lpstr>
      <vt:lpstr>Sheet1_BK!NM_薬剤師３３_退任年月日_年</vt:lpstr>
      <vt:lpstr>Sheet1!NM_薬剤師３４_カナ</vt:lpstr>
      <vt:lpstr>Sheet1_BK!NM_薬剤師３４_カナ</vt:lpstr>
      <vt:lpstr>Sheet1!NM_薬剤師３４_氏名</vt:lpstr>
      <vt:lpstr>Sheet1_BK!NM_薬剤師３４_氏名</vt:lpstr>
      <vt:lpstr>Sheet1!NM_薬剤師３４_資格番号</vt:lpstr>
      <vt:lpstr>Sheet1_BK!NM_薬剤師３４_資格番号</vt:lpstr>
      <vt:lpstr>Sheet1!NM_薬剤師３４_就任年月日_月</vt:lpstr>
      <vt:lpstr>Sheet1_BK!NM_薬剤師３４_就任年月日_月</vt:lpstr>
      <vt:lpstr>Sheet1!NM_薬剤師３４_就任年月日_元号</vt:lpstr>
      <vt:lpstr>Sheet1_BK!NM_薬剤師３４_就任年月日_元号</vt:lpstr>
      <vt:lpstr>Sheet1!NM_薬剤師３４_就任年月日_日</vt:lpstr>
      <vt:lpstr>Sheet1_BK!NM_薬剤師３４_就任年月日_日</vt:lpstr>
      <vt:lpstr>Sheet1!NM_薬剤師３４_就任年月日_年</vt:lpstr>
      <vt:lpstr>Sheet1_BK!NM_薬剤師３４_就任年月日_年</vt:lpstr>
      <vt:lpstr>Sheet1!NM_薬剤師３４_週勤務時間_小数１</vt:lpstr>
      <vt:lpstr>Sheet1_BK!NM_薬剤師３４_週勤務時間_小数１</vt:lpstr>
      <vt:lpstr>Sheet1!NM_薬剤師３４_週勤務時間_整数１</vt:lpstr>
      <vt:lpstr>Sheet1_BK!NM_薬剤師３４_週勤務時間_整数１</vt:lpstr>
      <vt:lpstr>Sheet1!NM_薬剤師３４_週勤務時間_整数２</vt:lpstr>
      <vt:lpstr>Sheet1_BK!NM_薬剤師３４_週勤務時間_整数２</vt:lpstr>
      <vt:lpstr>Sheet1!NM_薬剤師３４_体制_１年以上勤務</vt:lpstr>
      <vt:lpstr>Sheet1_BK!NM_薬剤師３４_体制_１年以上勤務</vt:lpstr>
      <vt:lpstr>Sheet1!NM_薬剤師３４_体制_認定薬剤師</vt:lpstr>
      <vt:lpstr>Sheet1_BK!NM_薬剤師３４_体制_認定薬剤師</vt:lpstr>
      <vt:lpstr>Sheet1!NM_薬剤師３４_退任年月日_月</vt:lpstr>
      <vt:lpstr>Sheet1_BK!NM_薬剤師３４_退任年月日_月</vt:lpstr>
      <vt:lpstr>Sheet1!NM_薬剤師３４_退任年月日_元号</vt:lpstr>
      <vt:lpstr>Sheet1_BK!NM_薬剤師３４_退任年月日_元号</vt:lpstr>
      <vt:lpstr>Sheet1!NM_薬剤師３４_退任年月日_日</vt:lpstr>
      <vt:lpstr>Sheet1_BK!NM_薬剤師３４_退任年月日_日</vt:lpstr>
      <vt:lpstr>Sheet1!NM_薬剤師３４_退任年月日_年</vt:lpstr>
      <vt:lpstr>Sheet1_BK!NM_薬剤師３４_退任年月日_年</vt:lpstr>
      <vt:lpstr>Sheet1!NM_薬剤師３５_カナ</vt:lpstr>
      <vt:lpstr>Sheet1_BK!NM_薬剤師３５_カナ</vt:lpstr>
      <vt:lpstr>Sheet1!NM_薬剤師３５_氏名</vt:lpstr>
      <vt:lpstr>Sheet1_BK!NM_薬剤師３５_氏名</vt:lpstr>
      <vt:lpstr>Sheet1!NM_薬剤師３５_資格番号</vt:lpstr>
      <vt:lpstr>Sheet1_BK!NM_薬剤師３５_資格番号</vt:lpstr>
      <vt:lpstr>Sheet1!NM_薬剤師３５_就任年月日_月</vt:lpstr>
      <vt:lpstr>Sheet1_BK!NM_薬剤師３５_就任年月日_月</vt:lpstr>
      <vt:lpstr>Sheet1!NM_薬剤師３５_就任年月日_元号</vt:lpstr>
      <vt:lpstr>Sheet1_BK!NM_薬剤師３５_就任年月日_元号</vt:lpstr>
      <vt:lpstr>Sheet1!NM_薬剤師３５_就任年月日_日</vt:lpstr>
      <vt:lpstr>Sheet1_BK!NM_薬剤師３５_就任年月日_日</vt:lpstr>
      <vt:lpstr>Sheet1!NM_薬剤師３５_就任年月日_年</vt:lpstr>
      <vt:lpstr>Sheet1_BK!NM_薬剤師３５_就任年月日_年</vt:lpstr>
      <vt:lpstr>Sheet1!NM_薬剤師３５_週勤務時間_小数１</vt:lpstr>
      <vt:lpstr>Sheet1_BK!NM_薬剤師３５_週勤務時間_小数１</vt:lpstr>
      <vt:lpstr>Sheet1!NM_薬剤師３５_週勤務時間_整数１</vt:lpstr>
      <vt:lpstr>Sheet1_BK!NM_薬剤師３５_週勤務時間_整数１</vt:lpstr>
      <vt:lpstr>Sheet1!NM_薬剤師３５_週勤務時間_整数２</vt:lpstr>
      <vt:lpstr>Sheet1_BK!NM_薬剤師３５_週勤務時間_整数２</vt:lpstr>
      <vt:lpstr>Sheet1!NM_薬剤師３５_体制_１年以上勤務</vt:lpstr>
      <vt:lpstr>Sheet1_BK!NM_薬剤師３５_体制_１年以上勤務</vt:lpstr>
      <vt:lpstr>Sheet1!NM_薬剤師３５_体制_認定薬剤師</vt:lpstr>
      <vt:lpstr>Sheet1_BK!NM_薬剤師３５_体制_認定薬剤師</vt:lpstr>
      <vt:lpstr>Sheet1!NM_薬剤師３５_退任年月日_月</vt:lpstr>
      <vt:lpstr>Sheet1_BK!NM_薬剤師３５_退任年月日_月</vt:lpstr>
      <vt:lpstr>Sheet1!NM_薬剤師３５_退任年月日_元号</vt:lpstr>
      <vt:lpstr>Sheet1_BK!NM_薬剤師３５_退任年月日_元号</vt:lpstr>
      <vt:lpstr>Sheet1!NM_薬剤師３５_退任年月日_日</vt:lpstr>
      <vt:lpstr>Sheet1_BK!NM_薬剤師３５_退任年月日_日</vt:lpstr>
      <vt:lpstr>Sheet1!NM_薬剤師３５_退任年月日_年</vt:lpstr>
      <vt:lpstr>Sheet1_BK!NM_薬剤師３５_退任年月日_年</vt:lpstr>
      <vt:lpstr>Sheet1!NM_薬剤師３６_カナ</vt:lpstr>
      <vt:lpstr>Sheet1_BK!NM_薬剤師３６_カナ</vt:lpstr>
      <vt:lpstr>Sheet1!NM_薬剤師３６_氏名</vt:lpstr>
      <vt:lpstr>Sheet1_BK!NM_薬剤師３６_氏名</vt:lpstr>
      <vt:lpstr>Sheet1!NM_薬剤師３６_資格番号</vt:lpstr>
      <vt:lpstr>Sheet1_BK!NM_薬剤師３６_資格番号</vt:lpstr>
      <vt:lpstr>Sheet1!NM_薬剤師３６_就任年月日_月</vt:lpstr>
      <vt:lpstr>Sheet1_BK!NM_薬剤師３６_就任年月日_月</vt:lpstr>
      <vt:lpstr>Sheet1!NM_薬剤師３６_就任年月日_元号</vt:lpstr>
      <vt:lpstr>Sheet1_BK!NM_薬剤師３６_就任年月日_元号</vt:lpstr>
      <vt:lpstr>Sheet1!NM_薬剤師３６_就任年月日_日</vt:lpstr>
      <vt:lpstr>Sheet1_BK!NM_薬剤師３６_就任年月日_日</vt:lpstr>
      <vt:lpstr>Sheet1!NM_薬剤師３６_就任年月日_年</vt:lpstr>
      <vt:lpstr>Sheet1_BK!NM_薬剤師３６_就任年月日_年</vt:lpstr>
      <vt:lpstr>Sheet1!NM_薬剤師３６_週勤務時間_小数１</vt:lpstr>
      <vt:lpstr>Sheet1_BK!NM_薬剤師３６_週勤務時間_小数１</vt:lpstr>
      <vt:lpstr>Sheet1!NM_薬剤師３６_週勤務時間_整数１</vt:lpstr>
      <vt:lpstr>Sheet1_BK!NM_薬剤師３６_週勤務時間_整数１</vt:lpstr>
      <vt:lpstr>Sheet1!NM_薬剤師３６_週勤務時間_整数２</vt:lpstr>
      <vt:lpstr>Sheet1_BK!NM_薬剤師３６_週勤務時間_整数２</vt:lpstr>
      <vt:lpstr>Sheet1!NM_薬剤師３６_体制_１年以上勤務</vt:lpstr>
      <vt:lpstr>Sheet1_BK!NM_薬剤師３６_体制_１年以上勤務</vt:lpstr>
      <vt:lpstr>Sheet1!NM_薬剤師３６_体制_認定薬剤師</vt:lpstr>
      <vt:lpstr>Sheet1_BK!NM_薬剤師３６_体制_認定薬剤師</vt:lpstr>
      <vt:lpstr>Sheet1!NM_薬剤師３６_退任年月日_月</vt:lpstr>
      <vt:lpstr>Sheet1_BK!NM_薬剤師３６_退任年月日_月</vt:lpstr>
      <vt:lpstr>Sheet1!NM_薬剤師３６_退任年月日_元号</vt:lpstr>
      <vt:lpstr>Sheet1_BK!NM_薬剤師３６_退任年月日_元号</vt:lpstr>
      <vt:lpstr>Sheet1!NM_薬剤師３６_退任年月日_日</vt:lpstr>
      <vt:lpstr>Sheet1_BK!NM_薬剤師３６_退任年月日_日</vt:lpstr>
      <vt:lpstr>Sheet1!NM_薬剤師３６_退任年月日_年</vt:lpstr>
      <vt:lpstr>Sheet1_BK!NM_薬剤師３６_退任年月日_年</vt:lpstr>
      <vt:lpstr>Sheet1!NM_薬剤師３７_カナ</vt:lpstr>
      <vt:lpstr>Sheet1_BK!NM_薬剤師３７_カナ</vt:lpstr>
      <vt:lpstr>Sheet1!NM_薬剤師３７_氏名</vt:lpstr>
      <vt:lpstr>Sheet1_BK!NM_薬剤師３７_氏名</vt:lpstr>
      <vt:lpstr>Sheet1!NM_薬剤師３７_資格番号</vt:lpstr>
      <vt:lpstr>Sheet1_BK!NM_薬剤師３７_資格番号</vt:lpstr>
      <vt:lpstr>Sheet1!NM_薬剤師３７_就任年月日_月</vt:lpstr>
      <vt:lpstr>Sheet1_BK!NM_薬剤師３７_就任年月日_月</vt:lpstr>
      <vt:lpstr>Sheet1!NM_薬剤師３７_就任年月日_元号</vt:lpstr>
      <vt:lpstr>Sheet1_BK!NM_薬剤師３７_就任年月日_元号</vt:lpstr>
      <vt:lpstr>Sheet1!NM_薬剤師３７_就任年月日_日</vt:lpstr>
      <vt:lpstr>Sheet1_BK!NM_薬剤師３７_就任年月日_日</vt:lpstr>
      <vt:lpstr>Sheet1!NM_薬剤師３７_就任年月日_年</vt:lpstr>
      <vt:lpstr>Sheet1_BK!NM_薬剤師３７_就任年月日_年</vt:lpstr>
      <vt:lpstr>Sheet1!NM_薬剤師３７_週勤務時間_小数１</vt:lpstr>
      <vt:lpstr>Sheet1_BK!NM_薬剤師３７_週勤務時間_小数１</vt:lpstr>
      <vt:lpstr>Sheet1!NM_薬剤師３７_週勤務時間_整数１</vt:lpstr>
      <vt:lpstr>Sheet1_BK!NM_薬剤師３７_週勤務時間_整数１</vt:lpstr>
      <vt:lpstr>Sheet1!NM_薬剤師３７_週勤務時間_整数２</vt:lpstr>
      <vt:lpstr>Sheet1_BK!NM_薬剤師３７_週勤務時間_整数２</vt:lpstr>
      <vt:lpstr>Sheet1!NM_薬剤師３７_体制_１年以上勤務</vt:lpstr>
      <vt:lpstr>Sheet1_BK!NM_薬剤師３７_体制_１年以上勤務</vt:lpstr>
      <vt:lpstr>Sheet1!NM_薬剤師３７_体制_認定薬剤師</vt:lpstr>
      <vt:lpstr>Sheet1_BK!NM_薬剤師３７_体制_認定薬剤師</vt:lpstr>
      <vt:lpstr>Sheet1!NM_薬剤師３７_退任年月日_月</vt:lpstr>
      <vt:lpstr>Sheet1_BK!NM_薬剤師３７_退任年月日_月</vt:lpstr>
      <vt:lpstr>Sheet1!NM_薬剤師３７_退任年月日_元号</vt:lpstr>
      <vt:lpstr>Sheet1_BK!NM_薬剤師３７_退任年月日_元号</vt:lpstr>
      <vt:lpstr>Sheet1!NM_薬剤師３７_退任年月日_日</vt:lpstr>
      <vt:lpstr>Sheet1_BK!NM_薬剤師３７_退任年月日_日</vt:lpstr>
      <vt:lpstr>Sheet1!NM_薬剤師３７_退任年月日_年</vt:lpstr>
      <vt:lpstr>Sheet1_BK!NM_薬剤師３７_退任年月日_年</vt:lpstr>
      <vt:lpstr>Sheet1!NM_薬剤師３８_カナ</vt:lpstr>
      <vt:lpstr>Sheet1_BK!NM_薬剤師３８_カナ</vt:lpstr>
      <vt:lpstr>Sheet1!NM_薬剤師３８_氏名</vt:lpstr>
      <vt:lpstr>Sheet1_BK!NM_薬剤師３８_氏名</vt:lpstr>
      <vt:lpstr>Sheet1!NM_薬剤師３８_資格番号</vt:lpstr>
      <vt:lpstr>Sheet1_BK!NM_薬剤師３８_資格番号</vt:lpstr>
      <vt:lpstr>Sheet1!NM_薬剤師３８_就任年月日_月</vt:lpstr>
      <vt:lpstr>Sheet1_BK!NM_薬剤師３８_就任年月日_月</vt:lpstr>
      <vt:lpstr>Sheet1!NM_薬剤師３８_就任年月日_元号</vt:lpstr>
      <vt:lpstr>Sheet1_BK!NM_薬剤師３８_就任年月日_元号</vt:lpstr>
      <vt:lpstr>Sheet1!NM_薬剤師３８_就任年月日_日</vt:lpstr>
      <vt:lpstr>Sheet1_BK!NM_薬剤師３８_就任年月日_日</vt:lpstr>
      <vt:lpstr>Sheet1!NM_薬剤師３８_就任年月日_年</vt:lpstr>
      <vt:lpstr>Sheet1_BK!NM_薬剤師３８_就任年月日_年</vt:lpstr>
      <vt:lpstr>Sheet1!NM_薬剤師３８_週勤務時間_小数１</vt:lpstr>
      <vt:lpstr>Sheet1_BK!NM_薬剤師３８_週勤務時間_小数１</vt:lpstr>
      <vt:lpstr>Sheet1!NM_薬剤師３８_週勤務時間_整数１</vt:lpstr>
      <vt:lpstr>Sheet1_BK!NM_薬剤師３８_週勤務時間_整数１</vt:lpstr>
      <vt:lpstr>Sheet1!NM_薬剤師３８_週勤務時間_整数２</vt:lpstr>
      <vt:lpstr>Sheet1_BK!NM_薬剤師３８_週勤務時間_整数２</vt:lpstr>
      <vt:lpstr>Sheet1!NM_薬剤師３８_体制_１年以上勤務</vt:lpstr>
      <vt:lpstr>Sheet1_BK!NM_薬剤師３８_体制_１年以上勤務</vt:lpstr>
      <vt:lpstr>Sheet1!NM_薬剤師３８_体制_認定薬剤師</vt:lpstr>
      <vt:lpstr>Sheet1_BK!NM_薬剤師３８_体制_認定薬剤師</vt:lpstr>
      <vt:lpstr>Sheet1!NM_薬剤師３８_退任年月日_月</vt:lpstr>
      <vt:lpstr>Sheet1_BK!NM_薬剤師３８_退任年月日_月</vt:lpstr>
      <vt:lpstr>Sheet1!NM_薬剤師３８_退任年月日_元号</vt:lpstr>
      <vt:lpstr>Sheet1_BK!NM_薬剤師３８_退任年月日_元号</vt:lpstr>
      <vt:lpstr>Sheet1!NM_薬剤師３８_退任年月日_日</vt:lpstr>
      <vt:lpstr>Sheet1_BK!NM_薬剤師３８_退任年月日_日</vt:lpstr>
      <vt:lpstr>Sheet1!NM_薬剤師３８_退任年月日_年</vt:lpstr>
      <vt:lpstr>Sheet1_BK!NM_薬剤師３８_退任年月日_年</vt:lpstr>
      <vt:lpstr>Sheet1!NM_薬剤師３９_カナ</vt:lpstr>
      <vt:lpstr>Sheet1_BK!NM_薬剤師３９_カナ</vt:lpstr>
      <vt:lpstr>Sheet1!NM_薬剤師３９_氏名</vt:lpstr>
      <vt:lpstr>Sheet1_BK!NM_薬剤師３９_氏名</vt:lpstr>
      <vt:lpstr>Sheet1!NM_薬剤師３９_資格番号</vt:lpstr>
      <vt:lpstr>Sheet1_BK!NM_薬剤師３９_資格番号</vt:lpstr>
      <vt:lpstr>Sheet1!NM_薬剤師３９_就任年月日_月</vt:lpstr>
      <vt:lpstr>Sheet1_BK!NM_薬剤師３９_就任年月日_月</vt:lpstr>
      <vt:lpstr>Sheet1!NM_薬剤師３９_就任年月日_元号</vt:lpstr>
      <vt:lpstr>Sheet1_BK!NM_薬剤師３９_就任年月日_元号</vt:lpstr>
      <vt:lpstr>Sheet1!NM_薬剤師３９_就任年月日_日</vt:lpstr>
      <vt:lpstr>Sheet1_BK!NM_薬剤師３９_就任年月日_日</vt:lpstr>
      <vt:lpstr>Sheet1!NM_薬剤師３９_就任年月日_年</vt:lpstr>
      <vt:lpstr>Sheet1_BK!NM_薬剤師３９_就任年月日_年</vt:lpstr>
      <vt:lpstr>Sheet1!NM_薬剤師３９_週勤務時間_小数１</vt:lpstr>
      <vt:lpstr>Sheet1_BK!NM_薬剤師３９_週勤務時間_小数１</vt:lpstr>
      <vt:lpstr>Sheet1!NM_薬剤師３９_週勤務時間_整数１</vt:lpstr>
      <vt:lpstr>Sheet1_BK!NM_薬剤師３９_週勤務時間_整数１</vt:lpstr>
      <vt:lpstr>Sheet1!NM_薬剤師３９_週勤務時間_整数２</vt:lpstr>
      <vt:lpstr>Sheet1_BK!NM_薬剤師３９_週勤務時間_整数２</vt:lpstr>
      <vt:lpstr>Sheet1!NM_薬剤師３９_体制_１年以上勤務</vt:lpstr>
      <vt:lpstr>Sheet1_BK!NM_薬剤師３９_体制_１年以上勤務</vt:lpstr>
      <vt:lpstr>Sheet1!NM_薬剤師３９_体制_認定薬剤師</vt:lpstr>
      <vt:lpstr>Sheet1_BK!NM_薬剤師３９_体制_認定薬剤師</vt:lpstr>
      <vt:lpstr>Sheet1!NM_薬剤師３９_退任年月日_月</vt:lpstr>
      <vt:lpstr>Sheet1_BK!NM_薬剤師３９_退任年月日_月</vt:lpstr>
      <vt:lpstr>Sheet1!NM_薬剤師３９_退任年月日_元号</vt:lpstr>
      <vt:lpstr>Sheet1_BK!NM_薬剤師３９_退任年月日_元号</vt:lpstr>
      <vt:lpstr>Sheet1!NM_薬剤師３９_退任年月日_日</vt:lpstr>
      <vt:lpstr>Sheet1_BK!NM_薬剤師３９_退任年月日_日</vt:lpstr>
      <vt:lpstr>Sheet1!NM_薬剤師３９_退任年月日_年</vt:lpstr>
      <vt:lpstr>Sheet1_BK!NM_薬剤師３９_退任年月日_年</vt:lpstr>
      <vt:lpstr>Sheet1!NM_薬剤師４_カナ</vt:lpstr>
      <vt:lpstr>Sheet1_BK!NM_薬剤師４_カナ</vt:lpstr>
      <vt:lpstr>Sheet1!NM_薬剤師４_氏名</vt:lpstr>
      <vt:lpstr>Sheet1_BK!NM_薬剤師４_氏名</vt:lpstr>
      <vt:lpstr>Sheet1!NM_薬剤師４_資格番号</vt:lpstr>
      <vt:lpstr>Sheet1_BK!NM_薬剤師４_資格番号</vt:lpstr>
      <vt:lpstr>Sheet1!NM_薬剤師４_就任年月日_月</vt:lpstr>
      <vt:lpstr>Sheet1_BK!NM_薬剤師４_就任年月日_月</vt:lpstr>
      <vt:lpstr>Sheet1!NM_薬剤師４_就任年月日_元号</vt:lpstr>
      <vt:lpstr>Sheet1_BK!NM_薬剤師４_就任年月日_元号</vt:lpstr>
      <vt:lpstr>Sheet1!NM_薬剤師４_就任年月日_日</vt:lpstr>
      <vt:lpstr>Sheet1_BK!NM_薬剤師４_就任年月日_日</vt:lpstr>
      <vt:lpstr>Sheet1!NM_薬剤師４_就任年月日_年</vt:lpstr>
      <vt:lpstr>Sheet1_BK!NM_薬剤師４_就任年月日_年</vt:lpstr>
      <vt:lpstr>Sheet1!NM_薬剤師４_週勤務時間_小数１</vt:lpstr>
      <vt:lpstr>Sheet1_BK!NM_薬剤師４_週勤務時間_小数１</vt:lpstr>
      <vt:lpstr>Sheet1!NM_薬剤師４_週勤務時間_整数１</vt:lpstr>
      <vt:lpstr>Sheet1_BK!NM_薬剤師４_週勤務時間_整数１</vt:lpstr>
      <vt:lpstr>Sheet1!NM_薬剤師４_週勤務時間_整数２</vt:lpstr>
      <vt:lpstr>Sheet1_BK!NM_薬剤師４_週勤務時間_整数２</vt:lpstr>
      <vt:lpstr>Sheet1!NM_薬剤師４_体制_１年以上勤務</vt:lpstr>
      <vt:lpstr>Sheet1_BK!NM_薬剤師４_体制_１年以上勤務</vt:lpstr>
      <vt:lpstr>Sheet1!NM_薬剤師４_体制_認定薬剤師</vt:lpstr>
      <vt:lpstr>Sheet1_BK!NM_薬剤師４_体制_認定薬剤師</vt:lpstr>
      <vt:lpstr>Sheet1!NM_薬剤師４_退任年月日_月</vt:lpstr>
      <vt:lpstr>Sheet1_BK!NM_薬剤師４_退任年月日_月</vt:lpstr>
      <vt:lpstr>Sheet1!NM_薬剤師４_退任年月日_元号</vt:lpstr>
      <vt:lpstr>Sheet1_BK!NM_薬剤師４_退任年月日_元号</vt:lpstr>
      <vt:lpstr>Sheet1!NM_薬剤師４_退任年月日_日</vt:lpstr>
      <vt:lpstr>Sheet1_BK!NM_薬剤師４_退任年月日_日</vt:lpstr>
      <vt:lpstr>Sheet1!NM_薬剤師４_退任年月日_年</vt:lpstr>
      <vt:lpstr>Sheet1_BK!NM_薬剤師４_退任年月日_年</vt:lpstr>
      <vt:lpstr>Sheet1!NM_薬剤師４０_カナ</vt:lpstr>
      <vt:lpstr>Sheet1_BK!NM_薬剤師４０_カナ</vt:lpstr>
      <vt:lpstr>Sheet1!NM_薬剤師４０_氏名</vt:lpstr>
      <vt:lpstr>Sheet1_BK!NM_薬剤師４０_氏名</vt:lpstr>
      <vt:lpstr>Sheet1!NM_薬剤師４０_資格番号</vt:lpstr>
      <vt:lpstr>Sheet1_BK!NM_薬剤師４０_資格番号</vt:lpstr>
      <vt:lpstr>Sheet1!NM_薬剤師４０_就任年月日_月</vt:lpstr>
      <vt:lpstr>Sheet1_BK!NM_薬剤師４０_就任年月日_月</vt:lpstr>
      <vt:lpstr>Sheet1!NM_薬剤師４０_就任年月日_元号</vt:lpstr>
      <vt:lpstr>Sheet1_BK!NM_薬剤師４０_就任年月日_元号</vt:lpstr>
      <vt:lpstr>Sheet1!NM_薬剤師４０_就任年月日_日</vt:lpstr>
      <vt:lpstr>Sheet1_BK!NM_薬剤師４０_就任年月日_日</vt:lpstr>
      <vt:lpstr>Sheet1!NM_薬剤師４０_就任年月日_年</vt:lpstr>
      <vt:lpstr>Sheet1_BK!NM_薬剤師４０_就任年月日_年</vt:lpstr>
      <vt:lpstr>Sheet1!NM_薬剤師４０_週勤務時間_小数１</vt:lpstr>
      <vt:lpstr>Sheet1_BK!NM_薬剤師４０_週勤務時間_小数１</vt:lpstr>
      <vt:lpstr>Sheet1!NM_薬剤師４０_週勤務時間_整数１</vt:lpstr>
      <vt:lpstr>Sheet1_BK!NM_薬剤師４０_週勤務時間_整数１</vt:lpstr>
      <vt:lpstr>Sheet1!NM_薬剤師４０_週勤務時間_整数２</vt:lpstr>
      <vt:lpstr>Sheet1_BK!NM_薬剤師４０_週勤務時間_整数２</vt:lpstr>
      <vt:lpstr>Sheet1!NM_薬剤師４０_体制_１年以上勤務</vt:lpstr>
      <vt:lpstr>Sheet1_BK!NM_薬剤師４０_体制_１年以上勤務</vt:lpstr>
      <vt:lpstr>Sheet1!NM_薬剤師４０_体制_認定薬剤師</vt:lpstr>
      <vt:lpstr>Sheet1_BK!NM_薬剤師４０_体制_認定薬剤師</vt:lpstr>
      <vt:lpstr>Sheet1!NM_薬剤師４０_退任年月日_月</vt:lpstr>
      <vt:lpstr>Sheet1_BK!NM_薬剤師４０_退任年月日_月</vt:lpstr>
      <vt:lpstr>Sheet1!NM_薬剤師４０_退任年月日_元号</vt:lpstr>
      <vt:lpstr>Sheet1_BK!NM_薬剤師４０_退任年月日_元号</vt:lpstr>
      <vt:lpstr>Sheet1!NM_薬剤師４０_退任年月日_日</vt:lpstr>
      <vt:lpstr>Sheet1_BK!NM_薬剤師４０_退任年月日_日</vt:lpstr>
      <vt:lpstr>Sheet1!NM_薬剤師４０_退任年月日_年</vt:lpstr>
      <vt:lpstr>Sheet1_BK!NM_薬剤師４０_退任年月日_年</vt:lpstr>
      <vt:lpstr>Sheet1!NM_薬剤師５_カナ</vt:lpstr>
      <vt:lpstr>Sheet1_BK!NM_薬剤師５_カナ</vt:lpstr>
      <vt:lpstr>Sheet1!NM_薬剤師５_氏名</vt:lpstr>
      <vt:lpstr>Sheet1_BK!NM_薬剤師５_氏名</vt:lpstr>
      <vt:lpstr>Sheet1!NM_薬剤師５_資格番号</vt:lpstr>
      <vt:lpstr>Sheet1_BK!NM_薬剤師５_資格番号</vt:lpstr>
      <vt:lpstr>Sheet1!NM_薬剤師５_就任年月日_月</vt:lpstr>
      <vt:lpstr>Sheet1_BK!NM_薬剤師５_就任年月日_月</vt:lpstr>
      <vt:lpstr>Sheet1!NM_薬剤師５_就任年月日_元号</vt:lpstr>
      <vt:lpstr>Sheet1_BK!NM_薬剤師５_就任年月日_元号</vt:lpstr>
      <vt:lpstr>Sheet1!NM_薬剤師５_就任年月日_日</vt:lpstr>
      <vt:lpstr>Sheet1_BK!NM_薬剤師５_就任年月日_日</vt:lpstr>
      <vt:lpstr>Sheet1!NM_薬剤師５_就任年月日_年</vt:lpstr>
      <vt:lpstr>Sheet1_BK!NM_薬剤師５_就任年月日_年</vt:lpstr>
      <vt:lpstr>Sheet1!NM_薬剤師５_週勤務時間_小数１</vt:lpstr>
      <vt:lpstr>Sheet1_BK!NM_薬剤師５_週勤務時間_小数１</vt:lpstr>
      <vt:lpstr>Sheet1!NM_薬剤師５_週勤務時間_整数１</vt:lpstr>
      <vt:lpstr>Sheet1_BK!NM_薬剤師５_週勤務時間_整数１</vt:lpstr>
      <vt:lpstr>Sheet1!NM_薬剤師５_週勤務時間_整数２</vt:lpstr>
      <vt:lpstr>Sheet1_BK!NM_薬剤師５_週勤務時間_整数２</vt:lpstr>
      <vt:lpstr>Sheet1!NM_薬剤師５_体制_１年以上勤務</vt:lpstr>
      <vt:lpstr>Sheet1_BK!NM_薬剤師５_体制_１年以上勤務</vt:lpstr>
      <vt:lpstr>Sheet1!NM_薬剤師５_体制_認定薬剤師</vt:lpstr>
      <vt:lpstr>Sheet1_BK!NM_薬剤師５_体制_認定薬剤師</vt:lpstr>
      <vt:lpstr>Sheet1!NM_薬剤師５_退任年月日_月</vt:lpstr>
      <vt:lpstr>Sheet1_BK!NM_薬剤師５_退任年月日_月</vt:lpstr>
      <vt:lpstr>Sheet1!NM_薬剤師５_退任年月日_元号</vt:lpstr>
      <vt:lpstr>Sheet1_BK!NM_薬剤師５_退任年月日_元号</vt:lpstr>
      <vt:lpstr>Sheet1!NM_薬剤師５_退任年月日_日</vt:lpstr>
      <vt:lpstr>Sheet1_BK!NM_薬剤師５_退任年月日_日</vt:lpstr>
      <vt:lpstr>Sheet1!NM_薬剤師５_退任年月日_年</vt:lpstr>
      <vt:lpstr>Sheet1_BK!NM_薬剤師５_退任年月日_年</vt:lpstr>
      <vt:lpstr>Sheet1!NM_薬剤師６_カナ</vt:lpstr>
      <vt:lpstr>Sheet1_BK!NM_薬剤師６_カナ</vt:lpstr>
      <vt:lpstr>Sheet1!NM_薬剤師６_氏名</vt:lpstr>
      <vt:lpstr>Sheet1_BK!NM_薬剤師６_氏名</vt:lpstr>
      <vt:lpstr>Sheet1!NM_薬剤師６_資格番号</vt:lpstr>
      <vt:lpstr>Sheet1_BK!NM_薬剤師６_資格番号</vt:lpstr>
      <vt:lpstr>Sheet1!NM_薬剤師６_就任年月日_月</vt:lpstr>
      <vt:lpstr>Sheet1_BK!NM_薬剤師６_就任年月日_月</vt:lpstr>
      <vt:lpstr>Sheet1!NM_薬剤師６_就任年月日_元号</vt:lpstr>
      <vt:lpstr>Sheet1_BK!NM_薬剤師６_就任年月日_元号</vt:lpstr>
      <vt:lpstr>Sheet1!NM_薬剤師６_就任年月日_日</vt:lpstr>
      <vt:lpstr>Sheet1_BK!NM_薬剤師６_就任年月日_日</vt:lpstr>
      <vt:lpstr>Sheet1!NM_薬剤師６_就任年月日_年</vt:lpstr>
      <vt:lpstr>Sheet1_BK!NM_薬剤師６_就任年月日_年</vt:lpstr>
      <vt:lpstr>Sheet1!NM_薬剤師６_週勤務時間_小数１</vt:lpstr>
      <vt:lpstr>Sheet1_BK!NM_薬剤師６_週勤務時間_小数１</vt:lpstr>
      <vt:lpstr>Sheet1!NM_薬剤師６_週勤務時間_整数１</vt:lpstr>
      <vt:lpstr>Sheet1_BK!NM_薬剤師６_週勤務時間_整数１</vt:lpstr>
      <vt:lpstr>Sheet1!NM_薬剤師６_週勤務時間_整数２</vt:lpstr>
      <vt:lpstr>Sheet1_BK!NM_薬剤師６_週勤務時間_整数２</vt:lpstr>
      <vt:lpstr>Sheet1!NM_薬剤師６_体制_１年以上勤務</vt:lpstr>
      <vt:lpstr>Sheet1_BK!NM_薬剤師６_体制_１年以上勤務</vt:lpstr>
      <vt:lpstr>Sheet1!NM_薬剤師６_体制_認定薬剤師</vt:lpstr>
      <vt:lpstr>Sheet1_BK!NM_薬剤師６_体制_認定薬剤師</vt:lpstr>
      <vt:lpstr>Sheet1!NM_薬剤師６_退任年月日_月</vt:lpstr>
      <vt:lpstr>Sheet1_BK!NM_薬剤師６_退任年月日_月</vt:lpstr>
      <vt:lpstr>Sheet1!NM_薬剤師６_退任年月日_元号</vt:lpstr>
      <vt:lpstr>Sheet1_BK!NM_薬剤師６_退任年月日_元号</vt:lpstr>
      <vt:lpstr>Sheet1!NM_薬剤師６_退任年月日_日</vt:lpstr>
      <vt:lpstr>Sheet1_BK!NM_薬剤師６_退任年月日_日</vt:lpstr>
      <vt:lpstr>Sheet1!NM_薬剤師６_退任年月日_年</vt:lpstr>
      <vt:lpstr>Sheet1_BK!NM_薬剤師６_退任年月日_年</vt:lpstr>
      <vt:lpstr>Sheet1!NM_薬剤師７_カナ</vt:lpstr>
      <vt:lpstr>Sheet1_BK!NM_薬剤師７_カナ</vt:lpstr>
      <vt:lpstr>Sheet1!NM_薬剤師７_氏名</vt:lpstr>
      <vt:lpstr>Sheet1_BK!NM_薬剤師７_氏名</vt:lpstr>
      <vt:lpstr>Sheet1!NM_薬剤師７_資格番号</vt:lpstr>
      <vt:lpstr>Sheet1_BK!NM_薬剤師７_資格番号</vt:lpstr>
      <vt:lpstr>Sheet1!NM_薬剤師７_就任年月日_月</vt:lpstr>
      <vt:lpstr>Sheet1_BK!NM_薬剤師７_就任年月日_月</vt:lpstr>
      <vt:lpstr>Sheet1!NM_薬剤師７_就任年月日_元号</vt:lpstr>
      <vt:lpstr>Sheet1_BK!NM_薬剤師７_就任年月日_元号</vt:lpstr>
      <vt:lpstr>Sheet1!NM_薬剤師７_就任年月日_日</vt:lpstr>
      <vt:lpstr>Sheet1_BK!NM_薬剤師７_就任年月日_日</vt:lpstr>
      <vt:lpstr>Sheet1!NM_薬剤師７_就任年月日_年</vt:lpstr>
      <vt:lpstr>Sheet1_BK!NM_薬剤師７_就任年月日_年</vt:lpstr>
      <vt:lpstr>Sheet1!NM_薬剤師７_週勤務時間_小数１</vt:lpstr>
      <vt:lpstr>Sheet1_BK!NM_薬剤師７_週勤務時間_小数１</vt:lpstr>
      <vt:lpstr>Sheet1!NM_薬剤師７_週勤務時間_整数１</vt:lpstr>
      <vt:lpstr>Sheet1_BK!NM_薬剤師７_週勤務時間_整数１</vt:lpstr>
      <vt:lpstr>Sheet1!NM_薬剤師７_週勤務時間_整数２</vt:lpstr>
      <vt:lpstr>Sheet1_BK!NM_薬剤師７_週勤務時間_整数２</vt:lpstr>
      <vt:lpstr>Sheet1!NM_薬剤師７_体制_１年以上勤務</vt:lpstr>
      <vt:lpstr>Sheet1_BK!NM_薬剤師７_体制_１年以上勤務</vt:lpstr>
      <vt:lpstr>Sheet1!NM_薬剤師７_体制_認定薬剤師</vt:lpstr>
      <vt:lpstr>Sheet1_BK!NM_薬剤師７_体制_認定薬剤師</vt:lpstr>
      <vt:lpstr>Sheet1!NM_薬剤師７_退任年月日_月</vt:lpstr>
      <vt:lpstr>Sheet1_BK!NM_薬剤師７_退任年月日_月</vt:lpstr>
      <vt:lpstr>Sheet1!NM_薬剤師７_退任年月日_元号</vt:lpstr>
      <vt:lpstr>Sheet1_BK!NM_薬剤師７_退任年月日_元号</vt:lpstr>
      <vt:lpstr>Sheet1!NM_薬剤師７_退任年月日_日</vt:lpstr>
      <vt:lpstr>Sheet1_BK!NM_薬剤師７_退任年月日_日</vt:lpstr>
      <vt:lpstr>Sheet1!NM_薬剤師７_退任年月日_年</vt:lpstr>
      <vt:lpstr>Sheet1_BK!NM_薬剤師７_退任年月日_年</vt:lpstr>
      <vt:lpstr>Sheet1!NM_薬剤師８_カナ</vt:lpstr>
      <vt:lpstr>Sheet1_BK!NM_薬剤師８_カナ</vt:lpstr>
      <vt:lpstr>Sheet1!NM_薬剤師８_氏名</vt:lpstr>
      <vt:lpstr>Sheet1_BK!NM_薬剤師８_氏名</vt:lpstr>
      <vt:lpstr>Sheet1!NM_薬剤師８_資格番号</vt:lpstr>
      <vt:lpstr>Sheet1_BK!NM_薬剤師８_資格番号</vt:lpstr>
      <vt:lpstr>Sheet1!NM_薬剤師８_就任年月日_月</vt:lpstr>
      <vt:lpstr>Sheet1_BK!NM_薬剤師８_就任年月日_月</vt:lpstr>
      <vt:lpstr>Sheet1!NM_薬剤師８_就任年月日_元号</vt:lpstr>
      <vt:lpstr>Sheet1_BK!NM_薬剤師８_就任年月日_元号</vt:lpstr>
      <vt:lpstr>Sheet1!NM_薬剤師８_就任年月日_日</vt:lpstr>
      <vt:lpstr>Sheet1_BK!NM_薬剤師８_就任年月日_日</vt:lpstr>
      <vt:lpstr>Sheet1!NM_薬剤師８_就任年月日_年</vt:lpstr>
      <vt:lpstr>Sheet1_BK!NM_薬剤師８_就任年月日_年</vt:lpstr>
      <vt:lpstr>Sheet1!NM_薬剤師８_週勤務時間_小数１</vt:lpstr>
      <vt:lpstr>Sheet1_BK!NM_薬剤師８_週勤務時間_小数１</vt:lpstr>
      <vt:lpstr>Sheet1!NM_薬剤師８_週勤務時間_整数１</vt:lpstr>
      <vt:lpstr>Sheet1_BK!NM_薬剤師８_週勤務時間_整数１</vt:lpstr>
      <vt:lpstr>Sheet1!NM_薬剤師８_週勤務時間_整数２</vt:lpstr>
      <vt:lpstr>Sheet1_BK!NM_薬剤師８_週勤務時間_整数２</vt:lpstr>
      <vt:lpstr>Sheet1!NM_薬剤師８_体制_１年以上勤務</vt:lpstr>
      <vt:lpstr>Sheet1_BK!NM_薬剤師８_体制_１年以上勤務</vt:lpstr>
      <vt:lpstr>Sheet1!NM_薬剤師８_体制_認定薬剤師</vt:lpstr>
      <vt:lpstr>Sheet1_BK!NM_薬剤師８_体制_認定薬剤師</vt:lpstr>
      <vt:lpstr>Sheet1!NM_薬剤師８_退任年月日_月</vt:lpstr>
      <vt:lpstr>Sheet1_BK!NM_薬剤師８_退任年月日_月</vt:lpstr>
      <vt:lpstr>Sheet1!NM_薬剤師８_退任年月日_元号</vt:lpstr>
      <vt:lpstr>Sheet1_BK!NM_薬剤師８_退任年月日_元号</vt:lpstr>
      <vt:lpstr>Sheet1!NM_薬剤師８_退任年月日_日</vt:lpstr>
      <vt:lpstr>Sheet1_BK!NM_薬剤師８_退任年月日_日</vt:lpstr>
      <vt:lpstr>Sheet1!NM_薬剤師８_退任年月日_年</vt:lpstr>
      <vt:lpstr>Sheet1_BK!NM_薬剤師８_退任年月日_年</vt:lpstr>
      <vt:lpstr>Sheet1!NM_薬剤師９_カナ</vt:lpstr>
      <vt:lpstr>Sheet1_BK!NM_薬剤師９_カナ</vt:lpstr>
      <vt:lpstr>Sheet1!NM_薬剤師９_氏名</vt:lpstr>
      <vt:lpstr>Sheet1_BK!NM_薬剤師９_氏名</vt:lpstr>
      <vt:lpstr>Sheet1!NM_薬剤師９_資格番号</vt:lpstr>
      <vt:lpstr>Sheet1_BK!NM_薬剤師９_資格番号</vt:lpstr>
      <vt:lpstr>Sheet1!NM_薬剤師９_就任年月日_月</vt:lpstr>
      <vt:lpstr>Sheet1_BK!NM_薬剤師９_就任年月日_月</vt:lpstr>
      <vt:lpstr>Sheet1!NM_薬剤師９_就任年月日_元号</vt:lpstr>
      <vt:lpstr>Sheet1_BK!NM_薬剤師９_就任年月日_元号</vt:lpstr>
      <vt:lpstr>Sheet1!NM_薬剤師９_就任年月日_日</vt:lpstr>
      <vt:lpstr>Sheet1_BK!NM_薬剤師９_就任年月日_日</vt:lpstr>
      <vt:lpstr>Sheet1!NM_薬剤師９_就任年月日_年</vt:lpstr>
      <vt:lpstr>Sheet1_BK!NM_薬剤師９_就任年月日_年</vt:lpstr>
      <vt:lpstr>Sheet1!NM_薬剤師９_週勤務時間_小数１</vt:lpstr>
      <vt:lpstr>Sheet1_BK!NM_薬剤師９_週勤務時間_小数１</vt:lpstr>
      <vt:lpstr>Sheet1!NM_薬剤師９_週勤務時間_整数１</vt:lpstr>
      <vt:lpstr>Sheet1_BK!NM_薬剤師９_週勤務時間_整数１</vt:lpstr>
      <vt:lpstr>Sheet1!NM_薬剤師９_週勤務時間_整数２</vt:lpstr>
      <vt:lpstr>Sheet1_BK!NM_薬剤師９_週勤務時間_整数２</vt:lpstr>
      <vt:lpstr>Sheet1!NM_薬剤師９_体制_１年以上勤務</vt:lpstr>
      <vt:lpstr>Sheet1_BK!NM_薬剤師９_体制_１年以上勤務</vt:lpstr>
      <vt:lpstr>Sheet1!NM_薬剤師９_体制_認定薬剤師</vt:lpstr>
      <vt:lpstr>Sheet1_BK!NM_薬剤師９_体制_認定薬剤師</vt:lpstr>
      <vt:lpstr>Sheet1!NM_薬剤師９_退任年月日_月</vt:lpstr>
      <vt:lpstr>Sheet1_BK!NM_薬剤師９_退任年月日_月</vt:lpstr>
      <vt:lpstr>Sheet1!NM_薬剤師９_退任年月日_元号</vt:lpstr>
      <vt:lpstr>Sheet1_BK!NM_薬剤師９_退任年月日_元号</vt:lpstr>
      <vt:lpstr>Sheet1!NM_薬剤師９_退任年月日_日</vt:lpstr>
      <vt:lpstr>Sheet1_BK!NM_薬剤師９_退任年月日_日</vt:lpstr>
      <vt:lpstr>Sheet1!NM_薬剤師９_退任年月日_年</vt:lpstr>
      <vt:lpstr>Sheet1_BK!NM_薬剤師９_退任年月日_年</vt:lpstr>
      <vt:lpstr>Sheet1!NM_薬剤師数_①常勤</vt:lpstr>
      <vt:lpstr>Sheet1_BK!NM_薬剤師数_①常勤</vt:lpstr>
      <vt:lpstr>Sheet1!NM_薬剤師数_②1年以上</vt:lpstr>
      <vt:lpstr>Sheet1_BK!NM_薬剤師数_②1年以上</vt:lpstr>
      <vt:lpstr>Sheet1!NM_薬剤師数_③認定薬剤師</vt:lpstr>
      <vt:lpstr>Sheet1_BK!NM_薬剤師数_③認定薬剤師</vt:lpstr>
      <vt:lpstr>Sheet1!Print_Area</vt:lpstr>
      <vt:lpstr>Sheet1_BK!Print_Area</vt:lpstr>
      <vt:lpstr>更新＿１!Print_Area</vt:lpstr>
      <vt:lpstr>更新＿２!Print_Area</vt:lpstr>
      <vt:lpstr>再交付_1!Print_Area</vt:lpstr>
      <vt:lpstr>書換_1!Print_Area</vt:lpstr>
      <vt:lpstr>新規＿１!Print_Area</vt:lpstr>
      <vt:lpstr>新規＿２!Print_Area</vt:lpstr>
      <vt:lpstr>変更_1!Print_Area</vt:lpstr>
      <vt:lpstr>変更_2!Print_Area</vt:lpstr>
      <vt:lpstr>変更_3!Print_Area</vt:lpstr>
      <vt:lpstr>返納届_1!Print_Area</vt:lpstr>
      <vt:lpstr>チェックボックス</vt:lpstr>
      <vt:lpstr>チェック選択</vt:lpstr>
      <vt:lpstr>監視設備</vt:lpstr>
      <vt:lpstr>月</vt:lpstr>
      <vt:lpstr>元号</vt:lpstr>
      <vt:lpstr>資格</vt:lpstr>
      <vt:lpstr>時刻</vt:lpstr>
      <vt:lpstr>従事者区分</vt:lpstr>
      <vt:lpstr>選択中</vt:lpstr>
      <vt:lpstr>登録販売者登録都道府県</vt:lpstr>
      <vt:lpstr>日</vt:lpstr>
      <vt:lpstr>年</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k-matsuda-k</dc:creator>
  <cp:lastModifiedBy>酒井麻理</cp:lastModifiedBy>
  <cp:lastPrinted>2026-01-30T04:35:54Z</cp:lastPrinted>
  <dcterms:created xsi:type="dcterms:W3CDTF">2019-12-16T05:43:25Z</dcterms:created>
  <dcterms:modified xsi:type="dcterms:W3CDTF">2026-03-08T12:25:00Z</dcterms:modified>
</cp:coreProperties>
</file>