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271\Desktop\公表データ\06_公共用水域別集計表\"/>
    </mc:Choice>
  </mc:AlternateContent>
  <xr:revisionPtr revIDLastSave="0" documentId="13_ncr:1_{FF71FA91-3304-4CFB-B550-CD8CFBFE440A}" xr6:coauthVersionLast="36" xr6:coauthVersionMax="46" xr10:uidLastSave="{00000000-0000-0000-0000-000000000000}"/>
  <bookViews>
    <workbookView xWindow="2910" yWindow="-120" windowWidth="27870" windowHeight="16440" xr2:uid="{BA25259B-A830-45A6-AF75-35C0B51CE71F}"/>
  </bookViews>
  <sheets>
    <sheet name="荒川水系" sheetId="1" r:id="rId1"/>
  </sheets>
  <definedNames>
    <definedName name="_xlnm.Print_Area" localSheetId="0">荒川水系!$A$1:$T$43</definedName>
    <definedName name="_xlnm.Print_Titles" localSheetId="0">荒川水系!$1:$3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<sst xmlns="http://schemas.openxmlformats.org/spreadsheetml/2006/main" count="62" uniqueCount="62">
  <si>
    <t>ＰＲＴＲ公共用水域への届出排出量　集計結果　（令和元年度　荒川水系）</t>
    <rPh sb="23" eb="25">
      <t>レイワ</t>
    </rPh>
    <rPh sb="25" eb="27">
      <t>ガンネン</t>
    </rPh>
    <phoneticPr fontId="4"/>
  </si>
  <si>
    <t>単位：kg(ダイオキシン類はmg-TEQ)</t>
    <phoneticPr fontId="6"/>
  </si>
  <si>
    <t>物質
番号</t>
  </si>
  <si>
    <t>物質名</t>
  </si>
  <si>
    <t>荒川</t>
  </si>
  <si>
    <t>芝川</t>
  </si>
  <si>
    <t>成木川</t>
  </si>
  <si>
    <t>入間川</t>
  </si>
  <si>
    <t>不老川</t>
  </si>
  <si>
    <t>小畔川</t>
  </si>
  <si>
    <t>新河岸川</t>
  </si>
  <si>
    <t>都幾川</t>
  </si>
  <si>
    <t>越辺川</t>
  </si>
  <si>
    <t>新江川</t>
  </si>
  <si>
    <t>飯盛川</t>
  </si>
  <si>
    <t>市野川</t>
  </si>
  <si>
    <t>横瀬川</t>
  </si>
  <si>
    <t>赤平川</t>
  </si>
  <si>
    <t>柳瀬川</t>
  </si>
  <si>
    <t>鴻沼川</t>
  </si>
  <si>
    <t>鴨川</t>
    <rPh sb="0" eb="2">
      <t>カモガワ</t>
    </rPh>
    <phoneticPr fontId="6"/>
  </si>
  <si>
    <t>九十九川</t>
    <rPh sb="0" eb="3">
      <t>キュウジュウキュウ</t>
    </rPh>
    <rPh sb="3" eb="4">
      <t>カワ</t>
    </rPh>
    <phoneticPr fontId="6"/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</si>
  <si>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</si>
  <si>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</si>
  <si>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</si>
  <si>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</si>
  <si>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</si>
  <si>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</si>
  <si>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</si>
  <si>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</si>
  <si>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</si>
  <si>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</si>
  <si>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</si>
  <si>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</si>
  <si>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</si>
  <si>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</si>
  <si>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</si>
  <si>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</si>
  <si>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</si>
  <si>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</si>
  <si>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</si>
  <si>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</si>
  <si>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</si>
  <si>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</si>
  <si>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</si>
  <si>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</si>
  <si>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</si>
  <si>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</si>
  <si>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</si>
  <si>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鉛化合物</t>
  </si>
  <si>
    <t>ニッケル化合物</t>
  </si>
  <si>
    <t>ジラム</t>
  </si>
  <si>
    <t>砒素及びその無機化合物</t>
  </si>
  <si>
    <t>ふっ化水素及びその水溶性塩</t>
  </si>
  <si>
    <t>ペルオキソ二硫酸の水溶性塩</t>
  </si>
  <si>
    <t>ベンゼン</t>
  </si>
  <si>
    <t>ほう素化合物</t>
  </si>
  <si>
    <t>ＰＣＢ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</si>
  <si>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</si>
  <si>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</si>
  <si>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マンガン及びその化合物</t>
  </si>
  <si>
    <t>合計</t>
    <rPh sb="0" eb="2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</si>
</sst>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.000000;[Red]\-#,##0.000000"/>
    <numFmt numFmtId="178" formatCode="#,##0.0000;[Red]\-#,##0.0000"/>
    <numFmt numFmtId="179" formatCode="#,##0.00000;[Red]\-#,##0.00000"/>
    <numFmt numFmtId="180" formatCode="#,##0.0000000;[Red]\-#,##0.0000000"/>
    <numFmt numFmtId="181" formatCode="#,##0.00000000;[Red]\-#,##0.00000000"/>
    <numFmt numFmtId="182" formatCode="0.0_ "/>
    <numFmt numFmtId="183" formatCode="#,##0.0_ ;[Red]\-#,##0.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38" fontId="1" fillId="0" borderId="0" xfId="1" applyNumberForma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38" fontId="5" fillId="0" borderId="6" xfId="2" applyFont="1" applyBorder="1" applyAlignment="1">
      <alignment vertical="center" wrapText="1"/>
    </xf>
    <xf numFmtId="176" fontId="5" fillId="0" borderId="6" xfId="2" applyNumberFormat="1" applyFont="1" applyBorder="1" applyAlignment="1">
      <alignment vertical="center" wrapText="1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176" fontId="5" fillId="0" borderId="10" xfId="2" applyNumberFormat="1" applyFont="1" applyBorder="1" applyAlignment="1">
      <alignment vertical="center" wrapText="1"/>
    </xf>
    <xf numFmtId="38" fontId="5" fillId="0" borderId="10" xfId="2" applyFont="1" applyBorder="1" applyAlignment="1">
      <alignment vertical="center" wrapText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40" fontId="5" fillId="0" borderId="10" xfId="2" applyNumberFormat="1" applyFont="1" applyBorder="1" applyAlignment="1">
      <alignment vertical="center" wrapText="1"/>
    </xf>
    <xf numFmtId="177" fontId="5" fillId="0" borderId="10" xfId="2" applyNumberFormat="1" applyFont="1" applyBorder="1" applyAlignment="1">
      <alignment vertical="center" wrapText="1"/>
    </xf>
    <xf numFmtId="178" fontId="5" fillId="0" borderId="10" xfId="2" applyNumberFormat="1" applyFont="1" applyBorder="1" applyAlignment="1">
      <alignment vertical="center" wrapText="1"/>
    </xf>
    <xf numFmtId="179" fontId="5" fillId="0" borderId="10" xfId="2" applyNumberFormat="1" applyFont="1" applyBorder="1" applyAlignment="1">
      <alignment vertical="center" wrapText="1"/>
    </xf>
    <xf numFmtId="180" fontId="5" fillId="0" borderId="10" xfId="2" applyNumberFormat="1" applyFont="1" applyBorder="1" applyAlignment="1">
      <alignment vertical="center" wrapText="1"/>
    </xf>
    <xf numFmtId="181" fontId="5" fillId="0" borderId="10" xfId="2" applyNumberFormat="1" applyFont="1" applyBorder="1" applyAlignment="1">
      <alignment vertical="center" wrapText="1"/>
    </xf>
    <xf numFmtId="182" fontId="5" fillId="0" borderId="12" xfId="1" applyNumberFormat="1" applyFont="1" applyBorder="1" applyAlignment="1">
      <alignment vertical="center" wrapText="1"/>
    </xf>
    <xf numFmtId="182" fontId="5" fillId="0" borderId="13" xfId="1" applyNumberFormat="1" applyFont="1" applyBorder="1" applyAlignment="1">
      <alignment vertical="center" wrapText="1"/>
    </xf>
    <xf numFmtId="38" fontId="5" fillId="0" borderId="13" xfId="2" applyFont="1" applyBorder="1" applyAlignment="1">
      <alignment vertical="center" wrapText="1"/>
    </xf>
    <xf numFmtId="38" fontId="5" fillId="0" borderId="14" xfId="2" applyFont="1" applyBorder="1" applyAlignment="1">
      <alignment vertical="center" wrapText="1"/>
    </xf>
    <xf numFmtId="183" fontId="1" fillId="0" borderId="0" xfId="1" applyNumberFormat="1">
      <alignment vertical="center"/>
    </xf>
  </cellXfs>
  <cellStyles count="5"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A8AA-82E2-47BF-9A44-ABE8066784FB}">
  <sheetPr>
    <pageSetUpPr fitToPage="1"/>
  </sheetPr>
  <dimension ref="A1:T44"/>
  <sheetViews>
    <sheetView tabSelected="1" zoomScale="73" zoomScaleNormal="73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H7" sqref="H7"/>
    </sheetView>
  </sheetViews>
  <sheetFormatPr defaultRowHeight="18.75" x14ac:dyDescent="0.4"/>
  <cols>
    <col min="1" max="1" width="8.625" style="1" customWidth="1"/>
    <col min="2" max="2" width="26.625" style="1" customWidth="1"/>
    <col min="3" max="18" width="11.625" style="1" customWidth="1"/>
    <col min="19" max="16384" width="9" style="1"/>
  </cols>
  <sheetData>
    <row r="1" spans="1:20" ht="24" x14ac:dyDescent="0.4">
      <c r="B1" s="2" t="s">
        <v>0</v>
      </c>
      <c r="D1" s="3"/>
    </row>
    <row r="2" spans="1:20" ht="20.25" thickBot="1" x14ac:dyDescent="0.45">
      <c r="D2" s="3"/>
      <c r="R2" s="4"/>
      <c r="T2" s="5" t="s">
        <v>1</v>
      </c>
    </row>
    <row r="3" spans="1:20" ht="39.75" thickBot="1" x14ac:dyDescent="0.4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9" t="s">
        <v>21</v>
      </c>
    </row>
    <row r="4" spans="1:20" ht="20.25" thickTop="1" x14ac:dyDescent="0.4">
      <c r="A4" s="10">
        <v>1</v>
      </c>
      <c r="B4" s="11" t="s">
        <v>22</v>
      </c>
      <c r="C4" s="12">
        <v>7534.5999999999995</v>
      </c>
      <c r="D4" s="12">
        <v>42.5</v>
      </c>
      <c r="E4" s="12">
        <v>310</v>
      </c>
      <c r="F4" s="12">
        <v>2.9</v>
      </c>
      <c r="G4" s="12">
        <v>401.1</v>
      </c>
      <c r="H4" s="12">
        <v>130.19999999999999</v>
      </c>
      <c r="I4" s="12">
        <v>7000</v>
      </c>
      <c r="J4" s="12"/>
      <c r="K4" s="12">
        <v>230.9</v>
      </c>
      <c r="L4" s="13">
        <v>3.3</v>
      </c>
      <c r="M4" s="12">
        <v>580</v>
      </c>
      <c r="N4" s="12">
        <v>280</v>
      </c>
      <c r="O4" s="12">
        <v>11</v>
      </c>
      <c r="P4" s="12"/>
      <c r="Q4" s="13">
        <v>0.1</v>
      </c>
      <c r="R4" s="12"/>
      <c r="S4" s="14">
        <v>10</v>
      </c>
      <c r="T4" s="15"/>
    </row>
    <row r="5" spans="1:20" ht="19.5" x14ac:dyDescent="0.4">
      <c r="A5" s="16">
        <v>48</v>
      </c>
      <c r="B5" s="17" t="s">
        <v>23</v>
      </c>
      <c r="C5" s="18">
        <v>4.5999999999999996</v>
      </c>
      <c r="D5" s="19">
        <v>253.8</v>
      </c>
      <c r="E5" s="19"/>
      <c r="F5" s="19"/>
      <c r="G5" s="18">
        <v>0.8</v>
      </c>
      <c r="H5" s="19">
        <v>210.2</v>
      </c>
      <c r="I5" s="19"/>
      <c r="J5" s="19"/>
      <c r="K5" s="19">
        <v>230.9</v>
      </c>
      <c r="L5" s="19"/>
      <c r="M5" s="19"/>
      <c r="N5" s="19"/>
      <c r="O5" s="18">
        <v>1.7</v>
      </c>
      <c r="P5" s="19"/>
      <c r="Q5" s="19"/>
      <c r="R5" s="19"/>
      <c r="S5" s="20"/>
      <c r="T5" s="21"/>
    </row>
    <row r="6" spans="1:20" ht="19.5" x14ac:dyDescent="0.4">
      <c r="A6" s="16">
        <v>53</v>
      </c>
      <c r="B6" s="17" t="s">
        <v>24</v>
      </c>
      <c r="C6" s="18">
        <v>0.4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21"/>
    </row>
    <row r="7" spans="1:20" ht="19.5" x14ac:dyDescent="0.4">
      <c r="A7" s="16">
        <v>75</v>
      </c>
      <c r="B7" s="17" t="s">
        <v>25</v>
      </c>
      <c r="C7" s="19"/>
      <c r="D7" s="18">
        <v>7.4</v>
      </c>
      <c r="E7" s="19"/>
      <c r="F7" s="19"/>
      <c r="G7" s="19"/>
      <c r="H7" s="19">
        <v>21</v>
      </c>
      <c r="I7" s="19"/>
      <c r="J7" s="19"/>
      <c r="K7" s="18">
        <v>7.1</v>
      </c>
      <c r="L7" s="19"/>
      <c r="M7" s="18">
        <v>0.5</v>
      </c>
      <c r="N7" s="19"/>
      <c r="O7" s="18">
        <v>0.2</v>
      </c>
      <c r="P7" s="19"/>
      <c r="Q7" s="19"/>
      <c r="R7" s="19"/>
      <c r="S7" s="20"/>
      <c r="T7" s="21"/>
    </row>
    <row r="8" spans="1:20" ht="19.5" x14ac:dyDescent="0.4">
      <c r="A8" s="16">
        <v>80</v>
      </c>
      <c r="B8" s="17" t="s">
        <v>26</v>
      </c>
      <c r="C8" s="18">
        <v>0.5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1"/>
    </row>
    <row r="9" spans="1:20" ht="39" x14ac:dyDescent="0.4">
      <c r="A9" s="16">
        <v>87</v>
      </c>
      <c r="B9" s="17" t="s">
        <v>27</v>
      </c>
      <c r="C9" s="18">
        <v>4.5999999999999996</v>
      </c>
      <c r="D9" s="19">
        <v>252.9</v>
      </c>
      <c r="E9" s="18">
        <v>1.9</v>
      </c>
      <c r="F9" s="19"/>
      <c r="G9" s="18">
        <v>10.4</v>
      </c>
      <c r="H9" s="19">
        <v>210.4</v>
      </c>
      <c r="I9" s="19"/>
      <c r="J9" s="19"/>
      <c r="K9" s="19">
        <v>230.9</v>
      </c>
      <c r="L9" s="19"/>
      <c r="M9" s="19">
        <v>153</v>
      </c>
      <c r="N9" s="19"/>
      <c r="O9" s="18">
        <v>1.7</v>
      </c>
      <c r="P9" s="19"/>
      <c r="Q9" s="19"/>
      <c r="R9" s="19"/>
      <c r="S9" s="20"/>
      <c r="T9" s="21"/>
    </row>
    <row r="10" spans="1:20" ht="19.5" x14ac:dyDescent="0.4">
      <c r="A10" s="16">
        <v>88</v>
      </c>
      <c r="B10" s="17" t="s">
        <v>28</v>
      </c>
      <c r="C10" s="18">
        <v>2.4</v>
      </c>
      <c r="D10" s="19">
        <v>101</v>
      </c>
      <c r="E10" s="19"/>
      <c r="F10" s="19"/>
      <c r="G10" s="18">
        <v>0.4</v>
      </c>
      <c r="H10" s="19">
        <v>110.1</v>
      </c>
      <c r="I10" s="19"/>
      <c r="J10" s="19"/>
      <c r="K10" s="19">
        <v>120.9</v>
      </c>
      <c r="L10" s="19"/>
      <c r="M10" s="19"/>
      <c r="N10" s="19"/>
      <c r="O10" s="18">
        <v>0.9</v>
      </c>
      <c r="P10" s="19"/>
      <c r="Q10" s="19"/>
      <c r="R10" s="19"/>
      <c r="S10" s="20"/>
      <c r="T10" s="21"/>
    </row>
    <row r="11" spans="1:20" ht="19.5" x14ac:dyDescent="0.4">
      <c r="A11" s="16">
        <v>113</v>
      </c>
      <c r="B11" s="17" t="s">
        <v>29</v>
      </c>
      <c r="C11" s="19"/>
      <c r="D11" s="18">
        <v>7.5</v>
      </c>
      <c r="E11" s="19"/>
      <c r="F11" s="19"/>
      <c r="G11" s="19"/>
      <c r="H11" s="19">
        <v>6</v>
      </c>
      <c r="I11" s="19"/>
      <c r="J11" s="19"/>
      <c r="K11" s="18">
        <v>7.1</v>
      </c>
      <c r="L11" s="19"/>
      <c r="M11" s="19"/>
      <c r="N11" s="19"/>
      <c r="O11" s="18">
        <v>0.1</v>
      </c>
      <c r="P11" s="19"/>
      <c r="Q11" s="19"/>
      <c r="R11" s="19"/>
      <c r="S11" s="20"/>
      <c r="T11" s="21"/>
    </row>
    <row r="12" spans="1:20" ht="39" x14ac:dyDescent="0.4">
      <c r="A12" s="16">
        <v>144</v>
      </c>
      <c r="B12" s="17" t="s">
        <v>30</v>
      </c>
      <c r="C12" s="18">
        <v>4.5999999999999996</v>
      </c>
      <c r="D12" s="19">
        <v>253.8</v>
      </c>
      <c r="E12" s="18">
        <v>9.4</v>
      </c>
      <c r="F12" s="18">
        <v>0.1</v>
      </c>
      <c r="G12" s="18">
        <v>0.4</v>
      </c>
      <c r="H12" s="19">
        <v>210.2</v>
      </c>
      <c r="I12" s="19"/>
      <c r="J12" s="19"/>
      <c r="K12" s="19">
        <v>230.5</v>
      </c>
      <c r="L12" s="19"/>
      <c r="M12" s="19"/>
      <c r="N12" s="19"/>
      <c r="O12" s="18">
        <v>1.7</v>
      </c>
      <c r="P12" s="19"/>
      <c r="Q12" s="19"/>
      <c r="R12" s="19"/>
      <c r="S12" s="20"/>
      <c r="T12" s="21"/>
    </row>
    <row r="13" spans="1:20" ht="19.5" x14ac:dyDescent="0.4">
      <c r="A13" s="16">
        <v>147</v>
      </c>
      <c r="B13" s="17" t="s">
        <v>31</v>
      </c>
      <c r="C13" s="18">
        <v>0.3</v>
      </c>
      <c r="D13" s="19">
        <v>50.8</v>
      </c>
      <c r="E13" s="19"/>
      <c r="F13" s="19"/>
      <c r="G13" s="19"/>
      <c r="H13" s="19">
        <v>42</v>
      </c>
      <c r="I13" s="19"/>
      <c r="J13" s="19"/>
      <c r="K13" s="19">
        <v>47.4</v>
      </c>
      <c r="L13" s="19"/>
      <c r="M13" s="19"/>
      <c r="N13" s="19"/>
      <c r="O13" s="18">
        <v>0.3</v>
      </c>
      <c r="P13" s="19"/>
      <c r="Q13" s="19"/>
      <c r="R13" s="19"/>
      <c r="S13" s="20"/>
      <c r="T13" s="21"/>
    </row>
    <row r="14" spans="1:20" ht="19.5" x14ac:dyDescent="0.4">
      <c r="A14" s="16">
        <v>149</v>
      </c>
      <c r="B14" s="17" t="s">
        <v>32</v>
      </c>
      <c r="C14" s="19"/>
      <c r="D14" s="19">
        <v>5</v>
      </c>
      <c r="E14" s="19"/>
      <c r="F14" s="19"/>
      <c r="G14" s="19"/>
      <c r="H14" s="19">
        <v>4</v>
      </c>
      <c r="I14" s="19"/>
      <c r="J14" s="19"/>
      <c r="K14" s="18">
        <v>4.7</v>
      </c>
      <c r="L14" s="19"/>
      <c r="M14" s="19"/>
      <c r="N14" s="19"/>
      <c r="O14" s="18"/>
      <c r="P14" s="19"/>
      <c r="Q14" s="19"/>
      <c r="R14" s="19"/>
      <c r="S14" s="20"/>
      <c r="T14" s="21"/>
    </row>
    <row r="15" spans="1:20" ht="19.5" x14ac:dyDescent="0.4">
      <c r="A15" s="16">
        <v>150</v>
      </c>
      <c r="B15" s="17" t="s">
        <v>33</v>
      </c>
      <c r="C15" s="18">
        <v>0.7</v>
      </c>
      <c r="D15" s="19">
        <v>13.9</v>
      </c>
      <c r="E15" s="18">
        <v>2.4</v>
      </c>
      <c r="F15" s="19"/>
      <c r="G15" s="18">
        <v>0.4</v>
      </c>
      <c r="H15" s="19">
        <v>110.1</v>
      </c>
      <c r="I15" s="19"/>
      <c r="J15" s="19"/>
      <c r="K15" s="19">
        <v>120.98</v>
      </c>
      <c r="L15" s="19"/>
      <c r="M15" s="19"/>
      <c r="N15" s="19"/>
      <c r="O15" s="18">
        <v>0.9</v>
      </c>
      <c r="P15" s="19"/>
      <c r="Q15" s="19"/>
      <c r="R15" s="19"/>
      <c r="S15" s="20"/>
      <c r="T15" s="21"/>
    </row>
    <row r="16" spans="1:20" ht="19.5" x14ac:dyDescent="0.4">
      <c r="A16" s="16">
        <v>157</v>
      </c>
      <c r="B16" s="17" t="s">
        <v>34</v>
      </c>
      <c r="C16" s="19"/>
      <c r="D16" s="18">
        <v>1.3</v>
      </c>
      <c r="E16" s="18">
        <v>0.2</v>
      </c>
      <c r="F16" s="19"/>
      <c r="G16" s="19"/>
      <c r="H16" s="19">
        <v>8</v>
      </c>
      <c r="I16" s="19"/>
      <c r="J16" s="19"/>
      <c r="K16" s="18">
        <v>9.5</v>
      </c>
      <c r="L16" s="19"/>
      <c r="M16" s="19"/>
      <c r="N16" s="19"/>
      <c r="O16" s="18">
        <v>0.1</v>
      </c>
      <c r="P16" s="19"/>
      <c r="Q16" s="19"/>
      <c r="R16" s="19"/>
      <c r="S16" s="20"/>
      <c r="T16" s="21"/>
    </row>
    <row r="17" spans="1:20" ht="19.5" x14ac:dyDescent="0.4">
      <c r="A17" s="16">
        <v>158</v>
      </c>
      <c r="B17" s="17" t="s">
        <v>35</v>
      </c>
      <c r="C17" s="18">
        <v>0.3</v>
      </c>
      <c r="D17" s="18">
        <v>5.8</v>
      </c>
      <c r="E17" s="19"/>
      <c r="F17" s="19"/>
      <c r="G17" s="18">
        <v>0.2</v>
      </c>
      <c r="H17" s="19">
        <v>42.2</v>
      </c>
      <c r="I17" s="19"/>
      <c r="J17" s="19"/>
      <c r="K17" s="19">
        <v>48.9</v>
      </c>
      <c r="L17" s="19"/>
      <c r="M17" s="19"/>
      <c r="N17" s="19"/>
      <c r="O17" s="18">
        <v>0.3</v>
      </c>
      <c r="P17" s="19"/>
      <c r="Q17" s="19"/>
      <c r="R17" s="19"/>
      <c r="S17" s="20"/>
      <c r="T17" s="21"/>
    </row>
    <row r="18" spans="1:20" ht="39" x14ac:dyDescent="0.4">
      <c r="A18" s="16">
        <v>159</v>
      </c>
      <c r="B18" s="17" t="s">
        <v>36</v>
      </c>
      <c r="C18" s="18">
        <v>0.3</v>
      </c>
      <c r="D18" s="19">
        <v>11.1</v>
      </c>
      <c r="E18" s="18">
        <v>0.3</v>
      </c>
      <c r="F18" s="19"/>
      <c r="G18" s="18">
        <v>0.3</v>
      </c>
      <c r="H18" s="19">
        <v>85.1</v>
      </c>
      <c r="I18" s="19"/>
      <c r="J18" s="19"/>
      <c r="K18" s="19">
        <v>94.7</v>
      </c>
      <c r="L18" s="19"/>
      <c r="M18" s="19"/>
      <c r="N18" s="19"/>
      <c r="O18" s="18">
        <v>0.7</v>
      </c>
      <c r="P18" s="19"/>
      <c r="Q18" s="19"/>
      <c r="R18" s="19"/>
      <c r="S18" s="20"/>
      <c r="T18" s="21"/>
    </row>
    <row r="19" spans="1:20" ht="19.5" x14ac:dyDescent="0.4">
      <c r="A19" s="16">
        <v>179</v>
      </c>
      <c r="B19" s="17" t="s">
        <v>37</v>
      </c>
      <c r="C19" s="19"/>
      <c r="D19" s="18">
        <v>0.5</v>
      </c>
      <c r="E19" s="18">
        <v>0.9</v>
      </c>
      <c r="F19" s="19"/>
      <c r="G19" s="19"/>
      <c r="H19" s="19">
        <v>4</v>
      </c>
      <c r="I19" s="19"/>
      <c r="J19" s="19"/>
      <c r="K19" s="18">
        <v>4.7</v>
      </c>
      <c r="L19" s="19"/>
      <c r="M19" s="19"/>
      <c r="N19" s="19"/>
      <c r="O19" s="18"/>
      <c r="P19" s="19"/>
      <c r="Q19" s="19"/>
      <c r="R19" s="19"/>
      <c r="S19" s="20"/>
      <c r="T19" s="21"/>
    </row>
    <row r="20" spans="1:20" ht="19.5" x14ac:dyDescent="0.4">
      <c r="A20" s="16">
        <v>186</v>
      </c>
      <c r="B20" s="17" t="s">
        <v>38</v>
      </c>
      <c r="C20" s="18">
        <v>0.3</v>
      </c>
      <c r="D20" s="19">
        <v>25.8</v>
      </c>
      <c r="E20" s="18">
        <v>0.8</v>
      </c>
      <c r="F20" s="19"/>
      <c r="G20" s="18">
        <v>0.2</v>
      </c>
      <c r="H20" s="19">
        <v>42</v>
      </c>
      <c r="I20" s="19">
        <v>220</v>
      </c>
      <c r="J20" s="19"/>
      <c r="K20" s="19">
        <v>47.4</v>
      </c>
      <c r="L20" s="19"/>
      <c r="M20" s="19"/>
      <c r="N20" s="19"/>
      <c r="O20" s="18">
        <v>0.3</v>
      </c>
      <c r="P20" s="19"/>
      <c r="Q20" s="19"/>
      <c r="R20" s="19"/>
      <c r="S20" s="20"/>
      <c r="T20" s="21"/>
    </row>
    <row r="21" spans="1:20" ht="19.5" x14ac:dyDescent="0.4">
      <c r="A21" s="16">
        <v>237</v>
      </c>
      <c r="B21" s="17" t="s">
        <v>39</v>
      </c>
      <c r="C21" s="19"/>
      <c r="D21" s="18">
        <v>1.2</v>
      </c>
      <c r="E21" s="19"/>
      <c r="F21" s="19"/>
      <c r="G21" s="19"/>
      <c r="H21" s="19">
        <v>1</v>
      </c>
      <c r="I21" s="19"/>
      <c r="J21" s="19"/>
      <c r="K21" s="18">
        <v>1.2</v>
      </c>
      <c r="L21" s="19"/>
      <c r="M21" s="19"/>
      <c r="N21" s="19"/>
      <c r="O21" s="18"/>
      <c r="P21" s="19"/>
      <c r="Q21" s="19"/>
      <c r="R21" s="19"/>
      <c r="S21" s="20"/>
      <c r="T21" s="21"/>
    </row>
    <row r="22" spans="1:20" ht="19.5" x14ac:dyDescent="0.4">
      <c r="A22" s="16">
        <v>242</v>
      </c>
      <c r="B22" s="17" t="s">
        <v>40</v>
      </c>
      <c r="C22" s="18">
        <v>0.1</v>
      </c>
      <c r="D22" s="19">
        <v>25.4</v>
      </c>
      <c r="E22" s="18">
        <v>3.2</v>
      </c>
      <c r="F22" s="19"/>
      <c r="G22" s="19"/>
      <c r="H22" s="19">
        <v>21</v>
      </c>
      <c r="I22" s="19"/>
      <c r="J22" s="19"/>
      <c r="K22" s="19">
        <v>23.2</v>
      </c>
      <c r="L22" s="19"/>
      <c r="M22" s="18">
        <v>2.2999999999999998</v>
      </c>
      <c r="N22" s="19"/>
      <c r="O22" s="18">
        <v>0.5</v>
      </c>
      <c r="P22" s="19"/>
      <c r="Q22" s="19"/>
      <c r="R22" s="19"/>
      <c r="S22" s="20"/>
      <c r="T22" s="21"/>
    </row>
    <row r="23" spans="1:20" ht="19.5" x14ac:dyDescent="0.4">
      <c r="A23" s="16">
        <v>243</v>
      </c>
      <c r="B23" s="17" t="s">
        <v>41</v>
      </c>
      <c r="C23" s="22">
        <v>0.18191599999999999</v>
      </c>
      <c r="D23" s="23">
        <v>1.6000000000000003E-5</v>
      </c>
      <c r="E23" s="24">
        <v>8.0000000000000004E-4</v>
      </c>
      <c r="F23" s="23"/>
      <c r="G23" s="25">
        <v>3.4000000000000002E-4</v>
      </c>
      <c r="H23" s="26">
        <v>2.9999999999999999E-7</v>
      </c>
      <c r="I23" s="18">
        <v>5.7</v>
      </c>
      <c r="J23" s="26">
        <v>6.2999999999999998E-6</v>
      </c>
      <c r="K23" s="23">
        <v>2.0200000000000001E-6</v>
      </c>
      <c r="L23" s="23"/>
      <c r="M23" s="24">
        <v>3.1800000000000001E-3</v>
      </c>
      <c r="N23" s="25">
        <v>8.8000000000000003E-4</v>
      </c>
      <c r="O23" s="26">
        <v>5.4999999999999999E-6</v>
      </c>
      <c r="P23" s="23"/>
      <c r="Q23" s="27">
        <v>3.5999999999999999E-7</v>
      </c>
      <c r="R23" s="23"/>
      <c r="S23" s="20"/>
      <c r="T23" s="21"/>
    </row>
    <row r="24" spans="1:20" ht="19.5" x14ac:dyDescent="0.4">
      <c r="A24" s="16">
        <v>262</v>
      </c>
      <c r="B24" s="17" t="s">
        <v>42</v>
      </c>
      <c r="C24" s="18">
        <v>0.1</v>
      </c>
      <c r="D24" s="18">
        <v>2.9</v>
      </c>
      <c r="E24" s="18">
        <v>0.4</v>
      </c>
      <c r="F24" s="19"/>
      <c r="G24" s="18">
        <v>0.1</v>
      </c>
      <c r="H24" s="19">
        <v>2</v>
      </c>
      <c r="I24" s="19"/>
      <c r="J24" s="19"/>
      <c r="K24" s="18">
        <v>2.5</v>
      </c>
      <c r="L24" s="19"/>
      <c r="M24" s="19"/>
      <c r="N24" s="19"/>
      <c r="O24" s="18">
        <v>0.2</v>
      </c>
      <c r="P24" s="19"/>
      <c r="Q24" s="19"/>
      <c r="R24" s="19"/>
      <c r="S24" s="20"/>
      <c r="T24" s="21"/>
    </row>
    <row r="25" spans="1:20" ht="19.5" x14ac:dyDescent="0.4">
      <c r="A25" s="16">
        <v>268</v>
      </c>
      <c r="B25" s="17" t="s">
        <v>43</v>
      </c>
      <c r="C25" s="18">
        <v>0.1</v>
      </c>
      <c r="D25" s="19">
        <v>15.3</v>
      </c>
      <c r="E25" s="19"/>
      <c r="F25" s="19"/>
      <c r="G25" s="19"/>
      <c r="H25" s="19">
        <v>13</v>
      </c>
      <c r="I25" s="19"/>
      <c r="J25" s="19"/>
      <c r="K25" s="19">
        <v>14.1</v>
      </c>
      <c r="L25" s="19"/>
      <c r="M25" s="19"/>
      <c r="N25" s="19"/>
      <c r="O25" s="18">
        <v>0.1</v>
      </c>
      <c r="P25" s="19"/>
      <c r="Q25" s="19"/>
      <c r="R25" s="19"/>
      <c r="S25" s="20"/>
      <c r="T25" s="21"/>
    </row>
    <row r="26" spans="1:20" ht="39" x14ac:dyDescent="0.4">
      <c r="A26" s="16">
        <v>272</v>
      </c>
      <c r="B26" s="17" t="s">
        <v>44</v>
      </c>
      <c r="C26" s="18">
        <v>4.5999999999999996</v>
      </c>
      <c r="D26" s="19">
        <v>997.49999999999989</v>
      </c>
      <c r="E26" s="19">
        <v>45</v>
      </c>
      <c r="F26" s="18">
        <v>0.2</v>
      </c>
      <c r="G26" s="19">
        <v>10</v>
      </c>
      <c r="H26" s="19">
        <v>210.6</v>
      </c>
      <c r="I26" s="19"/>
      <c r="J26" s="19"/>
      <c r="K26" s="19">
        <v>230.9</v>
      </c>
      <c r="L26" s="19"/>
      <c r="M26" s="19">
        <v>51</v>
      </c>
      <c r="N26" s="19"/>
      <c r="O26" s="18">
        <v>5.7</v>
      </c>
      <c r="P26" s="19"/>
      <c r="Q26" s="19">
        <v>140</v>
      </c>
      <c r="R26" s="19"/>
      <c r="S26" s="20"/>
      <c r="T26" s="21"/>
    </row>
    <row r="27" spans="1:20" ht="39" x14ac:dyDescent="0.4">
      <c r="A27" s="16">
        <v>279</v>
      </c>
      <c r="B27" s="17" t="s">
        <v>45</v>
      </c>
      <c r="C27" s="18">
        <v>2.8</v>
      </c>
      <c r="D27" s="19">
        <v>259</v>
      </c>
      <c r="E27" s="19"/>
      <c r="F27" s="19"/>
      <c r="G27" s="18">
        <v>0.8</v>
      </c>
      <c r="H27" s="18">
        <v>2.6</v>
      </c>
      <c r="I27" s="19"/>
      <c r="J27" s="19"/>
      <c r="K27" s="18">
        <v>4.2</v>
      </c>
      <c r="L27" s="19"/>
      <c r="M27" s="19"/>
      <c r="N27" s="19"/>
      <c r="O27" s="18">
        <v>5.0999999999999996</v>
      </c>
      <c r="P27" s="19"/>
      <c r="Q27" s="19"/>
      <c r="R27" s="19"/>
      <c r="S27" s="20"/>
      <c r="T27" s="21"/>
    </row>
    <row r="28" spans="1:20" ht="39" x14ac:dyDescent="0.4">
      <c r="A28" s="16">
        <v>280</v>
      </c>
      <c r="B28" s="17" t="s">
        <v>46</v>
      </c>
      <c r="C28" s="18">
        <v>0.1</v>
      </c>
      <c r="D28" s="18">
        <v>1.8</v>
      </c>
      <c r="E28" s="18">
        <v>0.3</v>
      </c>
      <c r="F28" s="18"/>
      <c r="G28" s="18">
        <v>0.1</v>
      </c>
      <c r="H28" s="19">
        <v>13</v>
      </c>
      <c r="I28" s="19"/>
      <c r="J28" s="19"/>
      <c r="K28" s="19">
        <v>14.1</v>
      </c>
      <c r="L28" s="19"/>
      <c r="M28" s="19"/>
      <c r="N28" s="19"/>
      <c r="O28" s="18">
        <v>0.1</v>
      </c>
      <c r="P28" s="19"/>
      <c r="Q28" s="19"/>
      <c r="R28" s="19"/>
      <c r="S28" s="20"/>
      <c r="T28" s="21"/>
    </row>
    <row r="29" spans="1:20" ht="19.5" x14ac:dyDescent="0.4">
      <c r="A29" s="16">
        <v>281</v>
      </c>
      <c r="B29" s="17" t="s">
        <v>47</v>
      </c>
      <c r="C29" s="18">
        <v>0.1</v>
      </c>
      <c r="D29" s="18">
        <v>2.9</v>
      </c>
      <c r="E29" s="18">
        <v>0.9</v>
      </c>
      <c r="F29" s="18"/>
      <c r="G29" s="18">
        <v>0.1</v>
      </c>
      <c r="H29" s="19">
        <v>2</v>
      </c>
      <c r="I29" s="19"/>
      <c r="J29" s="19"/>
      <c r="K29" s="18">
        <v>2.5</v>
      </c>
      <c r="L29" s="19"/>
      <c r="M29" s="19"/>
      <c r="N29" s="19"/>
      <c r="O29" s="18">
        <v>0.2</v>
      </c>
      <c r="P29" s="19"/>
      <c r="Q29" s="19"/>
      <c r="R29" s="19"/>
      <c r="S29" s="20"/>
      <c r="T29" s="21"/>
    </row>
    <row r="30" spans="1:20" ht="19.5" x14ac:dyDescent="0.4">
      <c r="A30" s="16">
        <v>300</v>
      </c>
      <c r="B30" s="17" t="s">
        <v>48</v>
      </c>
      <c r="C30" s="18">
        <v>0.3</v>
      </c>
      <c r="D30" s="18"/>
      <c r="E30" s="18"/>
      <c r="F30" s="18"/>
      <c r="G30" s="18"/>
      <c r="H30" s="19"/>
      <c r="I30" s="19"/>
      <c r="J30" s="19"/>
      <c r="K30" s="19"/>
      <c r="L30" s="19"/>
      <c r="M30" s="19"/>
      <c r="N30" s="19"/>
      <c r="O30" s="18"/>
      <c r="P30" s="19"/>
      <c r="Q30" s="19"/>
      <c r="R30" s="19"/>
      <c r="S30" s="20"/>
      <c r="T30" s="21"/>
    </row>
    <row r="31" spans="1:20" ht="19.5" x14ac:dyDescent="0.4">
      <c r="A31" s="16">
        <v>305</v>
      </c>
      <c r="B31" s="17" t="s">
        <v>49</v>
      </c>
      <c r="C31" s="18">
        <v>0.5</v>
      </c>
      <c r="D31" s="19">
        <v>25.8</v>
      </c>
      <c r="E31" s="18">
        <v>0.1</v>
      </c>
      <c r="F31" s="18"/>
      <c r="G31" s="18"/>
      <c r="H31" s="19">
        <v>21</v>
      </c>
      <c r="I31" s="19"/>
      <c r="J31" s="19"/>
      <c r="K31" s="19">
        <v>23.2</v>
      </c>
      <c r="L31" s="19"/>
      <c r="M31" s="18">
        <v>3.1</v>
      </c>
      <c r="N31" s="19"/>
      <c r="O31" s="18">
        <v>0.5</v>
      </c>
      <c r="P31" s="19"/>
      <c r="Q31" s="19"/>
      <c r="R31" s="19"/>
      <c r="S31" s="20"/>
      <c r="T31" s="21"/>
    </row>
    <row r="32" spans="1:20" ht="19.5" x14ac:dyDescent="0.4">
      <c r="A32" s="16">
        <v>309</v>
      </c>
      <c r="B32" s="17" t="s">
        <v>50</v>
      </c>
      <c r="C32" s="18"/>
      <c r="D32" s="19">
        <v>14</v>
      </c>
      <c r="E32" s="18"/>
      <c r="F32" s="18"/>
      <c r="G32" s="18"/>
      <c r="H32" s="19"/>
      <c r="I32" s="19"/>
      <c r="J32" s="19"/>
      <c r="K32" s="19"/>
      <c r="L32" s="19"/>
      <c r="M32" s="19"/>
      <c r="N32" s="19"/>
      <c r="O32" s="18"/>
      <c r="P32" s="19"/>
      <c r="Q32" s="19"/>
      <c r="R32" s="19"/>
      <c r="S32" s="20"/>
      <c r="T32" s="21"/>
    </row>
    <row r="33" spans="1:20" ht="19.5" x14ac:dyDescent="0.4">
      <c r="A33" s="16">
        <v>328</v>
      </c>
      <c r="B33" s="17" t="s">
        <v>51</v>
      </c>
      <c r="C33" s="18">
        <v>0.7</v>
      </c>
      <c r="D33" s="18"/>
      <c r="E33" s="18"/>
      <c r="F33" s="18"/>
      <c r="G33" s="18"/>
      <c r="H33" s="19"/>
      <c r="I33" s="19"/>
      <c r="J33" s="19"/>
      <c r="K33" s="19"/>
      <c r="L33" s="19"/>
      <c r="M33" s="19"/>
      <c r="N33" s="19"/>
      <c r="O33" s="18"/>
      <c r="P33" s="19"/>
      <c r="Q33" s="19"/>
      <c r="R33" s="19"/>
      <c r="S33" s="20"/>
      <c r="T33" s="21"/>
    </row>
    <row r="34" spans="1:20" ht="19.5" x14ac:dyDescent="0.4">
      <c r="A34" s="16">
        <v>332</v>
      </c>
      <c r="B34" s="17" t="s">
        <v>52</v>
      </c>
      <c r="C34" s="18">
        <v>0.3</v>
      </c>
      <c r="D34" s="19">
        <v>25.4</v>
      </c>
      <c r="E34" s="18">
        <v>2.2999999999999998</v>
      </c>
      <c r="F34" s="18"/>
      <c r="G34" s="18"/>
      <c r="H34" s="19">
        <v>21</v>
      </c>
      <c r="I34" s="19"/>
      <c r="J34" s="19"/>
      <c r="K34" s="19">
        <v>23.2</v>
      </c>
      <c r="L34" s="19"/>
      <c r="M34" s="19">
        <v>11.1</v>
      </c>
      <c r="N34" s="19"/>
      <c r="O34" s="18">
        <v>0.2</v>
      </c>
      <c r="P34" s="19"/>
      <c r="Q34" s="19"/>
      <c r="R34" s="19"/>
      <c r="S34" s="20"/>
      <c r="T34" s="21"/>
    </row>
    <row r="35" spans="1:20" ht="39" x14ac:dyDescent="0.4">
      <c r="A35" s="16">
        <v>374</v>
      </c>
      <c r="B35" s="17" t="s">
        <v>53</v>
      </c>
      <c r="C35" s="19">
        <v>19399.400000000001</v>
      </c>
      <c r="D35" s="19">
        <v>268.89999999999998</v>
      </c>
      <c r="E35" s="19">
        <v>2200.5</v>
      </c>
      <c r="F35" s="19">
        <v>12</v>
      </c>
      <c r="G35" s="19">
        <v>93.9</v>
      </c>
      <c r="H35" s="19">
        <v>1101.5</v>
      </c>
      <c r="I35" s="19">
        <v>7000</v>
      </c>
      <c r="J35" s="19"/>
      <c r="K35" s="19">
        <v>1501.9</v>
      </c>
      <c r="L35" s="19"/>
      <c r="M35" s="19">
        <v>540</v>
      </c>
      <c r="N35" s="19">
        <v>190</v>
      </c>
      <c r="O35" s="18">
        <v>14</v>
      </c>
      <c r="P35" s="19">
        <v>140</v>
      </c>
      <c r="Q35" s="18">
        <v>2.6</v>
      </c>
      <c r="R35" s="19"/>
      <c r="S35" s="20"/>
      <c r="T35" s="21"/>
    </row>
    <row r="36" spans="1:20" ht="39" x14ac:dyDescent="0.4">
      <c r="A36" s="16">
        <v>395</v>
      </c>
      <c r="B36" s="17" t="s">
        <v>54</v>
      </c>
      <c r="C36" s="18"/>
      <c r="D36" s="18"/>
      <c r="E36" s="18"/>
      <c r="F36" s="18"/>
      <c r="G36" s="18"/>
      <c r="H36" s="19"/>
      <c r="I36" s="19"/>
      <c r="J36" s="19"/>
      <c r="K36" s="19"/>
      <c r="L36" s="19"/>
      <c r="M36" s="19"/>
      <c r="N36" s="19"/>
      <c r="O36" s="18"/>
      <c r="P36" s="19"/>
      <c r="Q36" s="19">
        <v>140</v>
      </c>
      <c r="R36" s="19"/>
      <c r="S36" s="20"/>
      <c r="T36" s="21"/>
    </row>
    <row r="37" spans="1:20" ht="19.5" x14ac:dyDescent="0.4">
      <c r="A37" s="16">
        <v>400</v>
      </c>
      <c r="B37" s="17" t="s">
        <v>55</v>
      </c>
      <c r="C37" s="18">
        <v>0.1</v>
      </c>
      <c r="D37" s="18">
        <v>2.9</v>
      </c>
      <c r="E37" s="18">
        <v>0.4</v>
      </c>
      <c r="F37" s="18"/>
      <c r="G37" s="18">
        <v>0.1</v>
      </c>
      <c r="H37" s="19">
        <v>21</v>
      </c>
      <c r="I37" s="19"/>
      <c r="J37" s="19"/>
      <c r="K37" s="19">
        <v>23.2</v>
      </c>
      <c r="L37" s="19"/>
      <c r="M37" s="19"/>
      <c r="N37" s="19"/>
      <c r="O37" s="18">
        <v>0.2</v>
      </c>
      <c r="P37" s="19"/>
      <c r="Q37" s="19"/>
      <c r="R37" s="19"/>
      <c r="S37" s="20"/>
      <c r="T37" s="21"/>
    </row>
    <row r="38" spans="1:20" ht="19.5" x14ac:dyDescent="0.4">
      <c r="A38" s="16">
        <v>405</v>
      </c>
      <c r="B38" s="17" t="s">
        <v>56</v>
      </c>
      <c r="C38" s="19">
        <v>20335.8</v>
      </c>
      <c r="D38" s="19">
        <v>2601.1</v>
      </c>
      <c r="E38" s="19">
        <v>501.6</v>
      </c>
      <c r="F38" s="18">
        <v>2.9</v>
      </c>
      <c r="G38" s="19">
        <v>428.2</v>
      </c>
      <c r="H38" s="19">
        <v>406.6</v>
      </c>
      <c r="I38" s="19">
        <v>12000</v>
      </c>
      <c r="J38" s="18">
        <v>6.2</v>
      </c>
      <c r="K38" s="19">
        <v>254.1</v>
      </c>
      <c r="L38" s="19"/>
      <c r="M38" s="19">
        <v>1940</v>
      </c>
      <c r="N38" s="19">
        <v>1130</v>
      </c>
      <c r="O38" s="19">
        <v>44</v>
      </c>
      <c r="P38" s="19"/>
      <c r="Q38" s="18">
        <v>4.5</v>
      </c>
      <c r="R38" s="19"/>
      <c r="S38" s="20"/>
      <c r="T38" s="21">
        <v>150</v>
      </c>
    </row>
    <row r="39" spans="1:20" ht="19.5" x14ac:dyDescent="0.4">
      <c r="A39" s="16">
        <v>406</v>
      </c>
      <c r="B39" s="17" t="s">
        <v>57</v>
      </c>
      <c r="C39" s="18"/>
      <c r="D39" s="18">
        <v>1.2</v>
      </c>
      <c r="E39" s="18"/>
      <c r="F39" s="18"/>
      <c r="G39" s="18"/>
      <c r="H39" s="19">
        <v>2</v>
      </c>
      <c r="I39" s="19"/>
      <c r="J39" s="19"/>
      <c r="K39" s="18">
        <v>1.2</v>
      </c>
      <c r="L39" s="19"/>
      <c r="M39" s="19"/>
      <c r="N39" s="19"/>
      <c r="O39" s="18"/>
      <c r="P39" s="19"/>
      <c r="Q39" s="19"/>
      <c r="R39" s="19"/>
      <c r="S39" s="20"/>
      <c r="T39" s="21"/>
    </row>
    <row r="40" spans="1:20" ht="97.5" x14ac:dyDescent="0.4">
      <c r="A40" s="16">
        <v>407</v>
      </c>
      <c r="B40" s="17" t="s">
        <v>58</v>
      </c>
      <c r="C40" s="18"/>
      <c r="D40" s="18"/>
      <c r="E40" s="18"/>
      <c r="F40" s="18"/>
      <c r="G40" s="18"/>
      <c r="H40" s="19"/>
      <c r="I40" s="19"/>
      <c r="J40" s="19"/>
      <c r="K40" s="19"/>
      <c r="L40" s="19"/>
      <c r="M40" s="19"/>
      <c r="N40" s="19"/>
      <c r="O40" s="18"/>
      <c r="P40" s="19"/>
      <c r="Q40" s="19"/>
      <c r="R40" s="18">
        <v>3.4</v>
      </c>
      <c r="S40" s="20"/>
      <c r="T40" s="21"/>
    </row>
    <row r="41" spans="1:20" ht="39" x14ac:dyDescent="0.4">
      <c r="A41" s="16">
        <v>408</v>
      </c>
      <c r="B41" s="17" t="s">
        <v>59</v>
      </c>
      <c r="C41" s="18"/>
      <c r="D41" s="18"/>
      <c r="E41" s="18"/>
      <c r="F41" s="18"/>
      <c r="G41" s="18"/>
      <c r="H41" s="19"/>
      <c r="I41" s="19"/>
      <c r="J41" s="19"/>
      <c r="K41" s="19"/>
      <c r="L41" s="19"/>
      <c r="M41" s="19"/>
      <c r="N41" s="19"/>
      <c r="O41" s="18"/>
      <c r="P41" s="19"/>
      <c r="Q41" s="19"/>
      <c r="R41" s="19">
        <v>27</v>
      </c>
      <c r="S41" s="20"/>
      <c r="T41" s="21"/>
    </row>
    <row r="42" spans="1:20" ht="19.5" x14ac:dyDescent="0.4">
      <c r="A42" s="16">
        <v>412</v>
      </c>
      <c r="B42" s="17" t="s">
        <v>60</v>
      </c>
      <c r="C42" s="19">
        <v>10147.9</v>
      </c>
      <c r="D42" s="19">
        <v>255.6</v>
      </c>
      <c r="E42" s="19">
        <v>295</v>
      </c>
      <c r="F42" s="18">
        <v>0.5</v>
      </c>
      <c r="G42" s="19">
        <v>201.4</v>
      </c>
      <c r="H42" s="19">
        <v>1101.9000000000001</v>
      </c>
      <c r="I42" s="19">
        <v>3700</v>
      </c>
      <c r="J42" s="18">
        <v>1.8</v>
      </c>
      <c r="K42" s="19">
        <v>1243.9000000000001</v>
      </c>
      <c r="L42" s="19"/>
      <c r="M42" s="19">
        <v>600</v>
      </c>
      <c r="N42" s="19">
        <v>190</v>
      </c>
      <c r="O42" s="19">
        <v>19.7</v>
      </c>
      <c r="P42" s="19"/>
      <c r="Q42" s="19"/>
      <c r="R42" s="19"/>
      <c r="S42" s="20"/>
      <c r="T42" s="21"/>
    </row>
    <row r="43" spans="1:20" ht="20.25" thickBot="1" x14ac:dyDescent="0.45">
      <c r="A43" s="28"/>
      <c r="B43" s="29" t="s">
        <v>61</v>
      </c>
      <c r="C43" s="30">
        <f>SUM(C4:C42)</f>
        <v>57446.681916000009</v>
      </c>
      <c r="D43" s="30">
        <f t="shared" ref="D43:T43" si="0">SUM(D4:D42)</f>
        <v>5534.0000160000009</v>
      </c>
      <c r="E43" s="30">
        <f t="shared" si="0"/>
        <v>3375.6008000000002</v>
      </c>
      <c r="F43" s="30">
        <f t="shared" si="0"/>
        <v>18.599999999999998</v>
      </c>
      <c r="G43" s="30">
        <f t="shared" si="0"/>
        <v>1148.9003400000001</v>
      </c>
      <c r="H43" s="30">
        <f t="shared" si="0"/>
        <v>4175.7000002999994</v>
      </c>
      <c r="I43" s="30">
        <f t="shared" si="0"/>
        <v>29925.7</v>
      </c>
      <c r="J43" s="30">
        <f t="shared" si="0"/>
        <v>8.0000063000000008</v>
      </c>
      <c r="K43" s="30">
        <f t="shared" si="0"/>
        <v>4799.98000202</v>
      </c>
      <c r="L43" s="30">
        <f t="shared" si="0"/>
        <v>3.3</v>
      </c>
      <c r="M43" s="30">
        <f t="shared" si="0"/>
        <v>3881.0031800000002</v>
      </c>
      <c r="N43" s="30">
        <f t="shared" si="0"/>
        <v>1790.0008800000001</v>
      </c>
      <c r="O43" s="30">
        <f t="shared" si="0"/>
        <v>110.40000550000001</v>
      </c>
      <c r="P43" s="30">
        <f t="shared" si="0"/>
        <v>140</v>
      </c>
      <c r="Q43" s="30">
        <f t="shared" si="0"/>
        <v>287.20000035999999</v>
      </c>
      <c r="R43" s="30">
        <f t="shared" si="0"/>
        <v>30.4</v>
      </c>
      <c r="S43" s="30">
        <f t="shared" si="0"/>
        <v>10</v>
      </c>
      <c r="T43" s="31">
        <f t="shared" si="0"/>
        <v>150</v>
      </c>
    </row>
    <row r="44" spans="1:20" x14ac:dyDescent="0.4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</sheetData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荒川水系</vt:lpstr>
      <vt:lpstr>荒川水系!Print_Area</vt:lpstr>
      <vt:lpstr>荒川水系!Print_Titles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埼玉県</cp:lastModifiedBy>
  <cp:lastPrinted>2021-03-14T23:45:52Z</cp:lastPrinted>
  <dcterms:created xsi:type="dcterms:W3CDTF">2021-03-14T16:34:28Z</dcterms:created>
  <dcterms:modified xsi:type="dcterms:W3CDTF">2021-03-23T05:08:59Z</dcterms:modified>
</cp:coreProperties>
</file>