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38\Box\【02_課所共有】07_07_疾病対策課\R07年度\04_がん対策担当\16_がん医療体制整備費\16_01_がん診療連携拠点病院\16_01_040_拠点病院　照会回答\02_拠点病院等への照会\☆診療実績の公開（拠点・指定）\01_一覧作成\"/>
    </mc:Choice>
  </mc:AlternateContent>
  <xr:revisionPtr revIDLastSave="0" documentId="13_ncr:1_{8B34F6CC-4CA6-4816-9137-479F37E84417}" xr6:coauthVersionLast="47" xr6:coauthVersionMax="47" xr10:uidLastSave="{00000000-0000-0000-0000-000000000000}"/>
  <bookViews>
    <workbookView xWindow="-110" yWindow="-110" windowWidth="19420" windowHeight="11500" xr2:uid="{F6DFF110-32AE-439B-801F-65B235CA7B88}"/>
  </bookViews>
  <sheets>
    <sheet name="R5実績" sheetId="1" r:id="rId1"/>
  </sheets>
  <definedNames>
    <definedName name="_xlnm.Print_Area" localSheetId="0">'R5実績'!$A$1:$BI$34</definedName>
    <definedName name="_xlnm.Print_Titles" localSheetId="0">'R5実績'!$A:$C,'R5実績'!$1:$32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3" i="1" l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E33" i="1"/>
</calcChain>
</file>

<file path=xl/sharedStrings.xml><?xml version="1.0" encoding="utf-8"?>
<sst xmlns="http://schemas.openxmlformats.org/spreadsheetml/2006/main" count="146" uniqueCount="101">
  <si>
    <t>医療圏</t>
    <rPh sb="0" eb="3">
      <t>イリョウケン</t>
    </rPh>
    <phoneticPr fontId="1"/>
  </si>
  <si>
    <t>病院名</t>
    <rPh sb="0" eb="3">
      <t>ビョウインメイ</t>
    </rPh>
    <phoneticPr fontId="1"/>
  </si>
  <si>
    <t>病床数</t>
    <rPh sb="0" eb="3">
      <t>ビョウショウスウ</t>
    </rPh>
    <phoneticPr fontId="1"/>
  </si>
  <si>
    <t>年間入院者数の状況</t>
    <rPh sb="0" eb="6">
      <t>ネンカンニュウインシャスウ</t>
    </rPh>
    <rPh sb="7" eb="9">
      <t>ジョウキョウ</t>
    </rPh>
    <phoneticPr fontId="1"/>
  </si>
  <si>
    <t>年間入院がん
患者延べ数</t>
    <rPh sb="0" eb="4">
      <t>ネンカンニュウイン</t>
    </rPh>
    <rPh sb="7" eb="9">
      <t>カンジャ</t>
    </rPh>
    <rPh sb="9" eb="10">
      <t>ノ</t>
    </rPh>
    <rPh sb="11" eb="12">
      <t>スウ</t>
    </rPh>
    <phoneticPr fontId="1"/>
  </si>
  <si>
    <t>年間入院患者延べ数に占めるがん患者の割合（％）</t>
    <rPh sb="0" eb="4">
      <t>ネンカンニュウイン</t>
    </rPh>
    <rPh sb="4" eb="6">
      <t>カンジャ</t>
    </rPh>
    <rPh sb="6" eb="7">
      <t>ノ</t>
    </rPh>
    <rPh sb="8" eb="9">
      <t>スウ</t>
    </rPh>
    <rPh sb="10" eb="11">
      <t>シ</t>
    </rPh>
    <rPh sb="15" eb="17">
      <t>カンジャ</t>
    </rPh>
    <rPh sb="18" eb="20">
      <t>ワリアイ</t>
    </rPh>
    <phoneticPr fontId="1"/>
  </si>
  <si>
    <t>院内がん登録</t>
    <rPh sb="0" eb="2">
      <t>インナイ</t>
    </rPh>
    <rPh sb="4" eb="6">
      <t>トウロク</t>
    </rPh>
    <phoneticPr fontId="1"/>
  </si>
  <si>
    <t>院内がん登録数</t>
    <rPh sb="0" eb="2">
      <t>インナイ</t>
    </rPh>
    <rPh sb="4" eb="6">
      <t>トウロク</t>
    </rPh>
    <rPh sb="6" eb="7">
      <t>スウ</t>
    </rPh>
    <phoneticPr fontId="1"/>
  </si>
  <si>
    <t>治療件数（手術件数）の集計</t>
    <rPh sb="0" eb="4">
      <t>チリョウケンスウ</t>
    </rPh>
    <rPh sb="5" eb="7">
      <t>シュジュツ</t>
    </rPh>
    <rPh sb="7" eb="9">
      <t>ケンスウ</t>
    </rPh>
    <rPh sb="11" eb="13">
      <t>シュウケイ</t>
    </rPh>
    <phoneticPr fontId="1"/>
  </si>
  <si>
    <t>悪性腫瘍の手術件数</t>
    <rPh sb="0" eb="4">
      <t>アクセイシュヨウ</t>
    </rPh>
    <rPh sb="5" eb="9">
      <t>シュジュツケンスウ</t>
    </rPh>
    <phoneticPr fontId="1"/>
  </si>
  <si>
    <t>大腸がん</t>
    <rPh sb="0" eb="2">
      <t>ダイチョウ</t>
    </rPh>
    <phoneticPr fontId="1"/>
  </si>
  <si>
    <t>開腹手術</t>
    <rPh sb="0" eb="4">
      <t>カイフクシュジュツ</t>
    </rPh>
    <phoneticPr fontId="1"/>
  </si>
  <si>
    <t>腹腔鏡下手術</t>
    <rPh sb="0" eb="4">
      <t>フククウキョウカ</t>
    </rPh>
    <rPh sb="4" eb="6">
      <t>シュジュツ</t>
    </rPh>
    <phoneticPr fontId="1"/>
  </si>
  <si>
    <t>内視鏡手術</t>
    <rPh sb="0" eb="5">
      <t>ナイシキョウシュジュツ</t>
    </rPh>
    <phoneticPr fontId="1"/>
  </si>
  <si>
    <t>肺がん</t>
    <rPh sb="0" eb="1">
      <t>ハイ</t>
    </rPh>
    <phoneticPr fontId="1"/>
  </si>
  <si>
    <t>開胸手術</t>
    <rPh sb="0" eb="4">
      <t>カイキョウシュジュツ</t>
    </rPh>
    <phoneticPr fontId="1"/>
  </si>
  <si>
    <t>胸腔鏡下手術</t>
    <rPh sb="0" eb="4">
      <t>キョウクウキョウシタ</t>
    </rPh>
    <rPh sb="4" eb="6">
      <t>シュジュツ</t>
    </rPh>
    <phoneticPr fontId="1"/>
  </si>
  <si>
    <t>胃がん</t>
    <rPh sb="0" eb="1">
      <t>イ</t>
    </rPh>
    <phoneticPr fontId="1"/>
  </si>
  <si>
    <t>腹腔鏡下手術</t>
    <rPh sb="0" eb="6">
      <t>フククウキョウカシュジュツ</t>
    </rPh>
    <phoneticPr fontId="1"/>
  </si>
  <si>
    <t>内視鏡手術
（EMR）</t>
    <rPh sb="0" eb="5">
      <t>ナイシキョウシュジュツ</t>
    </rPh>
    <phoneticPr fontId="1"/>
  </si>
  <si>
    <t>内視鏡手術
（ESD）</t>
    <rPh sb="0" eb="5">
      <t>ナイシキョウシュジュツ</t>
    </rPh>
    <phoneticPr fontId="1"/>
  </si>
  <si>
    <t>乳がん</t>
    <rPh sb="0" eb="1">
      <t>ニュウ</t>
    </rPh>
    <phoneticPr fontId="1"/>
  </si>
  <si>
    <t>手術</t>
    <rPh sb="0" eb="2">
      <t>シュジュツ</t>
    </rPh>
    <phoneticPr fontId="1"/>
  </si>
  <si>
    <t>乳癌冷凍凝固摘出術</t>
    <rPh sb="0" eb="2">
      <t>ニュウガン</t>
    </rPh>
    <rPh sb="2" eb="4">
      <t>レイトウ</t>
    </rPh>
    <rPh sb="4" eb="6">
      <t>ギョウコ</t>
    </rPh>
    <rPh sb="6" eb="9">
      <t>テキシュツジュツ</t>
    </rPh>
    <phoneticPr fontId="1"/>
  </si>
  <si>
    <t>乳腺腫瘍摘出術（生検）</t>
    <rPh sb="0" eb="4">
      <t>ニュウセンシュヨウ</t>
    </rPh>
    <rPh sb="4" eb="7">
      <t>テキシュツジュツ</t>
    </rPh>
    <rPh sb="8" eb="10">
      <t>セイケン</t>
    </rPh>
    <phoneticPr fontId="1"/>
  </si>
  <si>
    <t>乳腺腫瘍画像ガイド下吸引術</t>
    <rPh sb="0" eb="4">
      <t>ニュウセンシュヨウ</t>
    </rPh>
    <rPh sb="4" eb="6">
      <t>ガゾウ</t>
    </rPh>
    <rPh sb="9" eb="10">
      <t>シタ</t>
    </rPh>
    <rPh sb="10" eb="13">
      <t>キュウインジュツ</t>
    </rPh>
    <phoneticPr fontId="1"/>
  </si>
  <si>
    <t>肝臓がん</t>
    <rPh sb="0" eb="2">
      <t>カンゾウ</t>
    </rPh>
    <phoneticPr fontId="1"/>
  </si>
  <si>
    <t>マイクロ波凝固法</t>
    <rPh sb="4" eb="5">
      <t>ハ</t>
    </rPh>
    <rPh sb="5" eb="8">
      <t>ギョウコホウ</t>
    </rPh>
    <phoneticPr fontId="1"/>
  </si>
  <si>
    <t>ラジオ波焼灼療法</t>
    <rPh sb="3" eb="4">
      <t>ハ</t>
    </rPh>
    <rPh sb="4" eb="6">
      <t>ショウシャク</t>
    </rPh>
    <rPh sb="6" eb="8">
      <t>リョウホウ</t>
    </rPh>
    <phoneticPr fontId="1"/>
  </si>
  <si>
    <t>放射線治療</t>
    <rPh sb="0" eb="5">
      <t>ホウシャセンチリョウ</t>
    </rPh>
    <phoneticPr fontId="1"/>
  </si>
  <si>
    <t>放射線治療のべ患者数</t>
    <rPh sb="0" eb="5">
      <t>ホウシャセンチリョウ</t>
    </rPh>
    <rPh sb="7" eb="10">
      <t>カンジャスウ</t>
    </rPh>
    <phoneticPr fontId="1"/>
  </si>
  <si>
    <t>治療別のべ患者数</t>
    <rPh sb="0" eb="3">
      <t>チリョウベツ</t>
    </rPh>
    <rPh sb="5" eb="8">
      <t>カンジャスウ</t>
    </rPh>
    <phoneticPr fontId="1"/>
  </si>
  <si>
    <t>体外照射</t>
    <rPh sb="0" eb="4">
      <t>タイガイショウシャ</t>
    </rPh>
    <phoneticPr fontId="1"/>
  </si>
  <si>
    <t>強度変調放射線治療（IMRT）</t>
    <rPh sb="0" eb="4">
      <t>キョウドヘンチョウ</t>
    </rPh>
    <rPh sb="4" eb="9">
      <t>ホウシャセンチリョウ</t>
    </rPh>
    <phoneticPr fontId="1"/>
  </si>
  <si>
    <t>密封小線源治療</t>
    <rPh sb="0" eb="2">
      <t>ミップウ</t>
    </rPh>
    <rPh sb="2" eb="5">
      <t>ショウセンゲン</t>
    </rPh>
    <rPh sb="5" eb="7">
      <t>チリョウ</t>
    </rPh>
    <phoneticPr fontId="1"/>
  </si>
  <si>
    <t>核医学治療</t>
    <rPh sb="0" eb="5">
      <t>カクイガクチリョウ</t>
    </rPh>
    <phoneticPr fontId="1"/>
  </si>
  <si>
    <t>部位別のべ患者数</t>
    <rPh sb="0" eb="3">
      <t>ブイベツ</t>
    </rPh>
    <rPh sb="5" eb="8">
      <t>カンジャスウ</t>
    </rPh>
    <phoneticPr fontId="1"/>
  </si>
  <si>
    <t>肝がん</t>
    <rPh sb="0" eb="1">
      <t>カン</t>
    </rPh>
    <phoneticPr fontId="1"/>
  </si>
  <si>
    <t>薬物療法</t>
    <rPh sb="0" eb="4">
      <t>ヤクブツリョウホウ</t>
    </rPh>
    <phoneticPr fontId="1"/>
  </si>
  <si>
    <t>がんに係る薬物療法のべ患者数</t>
    <rPh sb="3" eb="4">
      <t>カカ</t>
    </rPh>
    <rPh sb="5" eb="9">
      <t>ヤクブツリョウホウ</t>
    </rPh>
    <rPh sb="11" eb="14">
      <t>カンジャスウ</t>
    </rPh>
    <phoneticPr fontId="1"/>
  </si>
  <si>
    <t>緩和ケア</t>
    <rPh sb="0" eb="2">
      <t>カンワ</t>
    </rPh>
    <phoneticPr fontId="1"/>
  </si>
  <si>
    <t>緩和ケアチームの新規介入患者数</t>
    <rPh sb="0" eb="2">
      <t>カンワ</t>
    </rPh>
    <rPh sb="8" eb="12">
      <t>シンキカイニュウ</t>
    </rPh>
    <rPh sb="12" eb="15">
      <t>カンジャスウ</t>
    </rPh>
    <phoneticPr fontId="1"/>
  </si>
  <si>
    <t>緩和ケアチームに対する新規診療症例数</t>
    <rPh sb="0" eb="2">
      <t>カンワ</t>
    </rPh>
    <rPh sb="8" eb="9">
      <t>タイ</t>
    </rPh>
    <rPh sb="11" eb="18">
      <t>シンキシンリョウショウレイスウ</t>
    </rPh>
    <phoneticPr fontId="1"/>
  </si>
  <si>
    <t>身体症状</t>
    <rPh sb="0" eb="4">
      <t>シンタイショウジョウ</t>
    </rPh>
    <phoneticPr fontId="1"/>
  </si>
  <si>
    <t>精神症状</t>
    <rPh sb="0" eb="4">
      <t>セイシンショウジョウ</t>
    </rPh>
    <phoneticPr fontId="1"/>
  </si>
  <si>
    <t>社会的苦痛</t>
    <rPh sb="0" eb="5">
      <t>シャカイテキクツウ</t>
    </rPh>
    <phoneticPr fontId="1"/>
  </si>
  <si>
    <t>年間ののべ相談件数</t>
    <rPh sb="0" eb="2">
      <t>ネンカン</t>
    </rPh>
    <rPh sb="5" eb="9">
      <t>ソウダンケンスウ</t>
    </rPh>
    <phoneticPr fontId="1"/>
  </si>
  <si>
    <t>定位照射
（体幹部）</t>
    <rPh sb="0" eb="4">
      <t>テイイショウシャ</t>
    </rPh>
    <rPh sb="6" eb="7">
      <t>カラダ</t>
    </rPh>
    <rPh sb="7" eb="9">
      <t>カンブ</t>
    </rPh>
    <phoneticPr fontId="1"/>
  </si>
  <si>
    <t>粒子線治療
（重粒子線、陽子線治療）</t>
    <rPh sb="0" eb="3">
      <t>リュウシセン</t>
    </rPh>
    <rPh sb="3" eb="5">
      <t>チリョウ</t>
    </rPh>
    <rPh sb="7" eb="11">
      <t>ジュウリュウシセン</t>
    </rPh>
    <rPh sb="12" eb="17">
      <t>ヨウシセンチリョウ</t>
    </rPh>
    <phoneticPr fontId="1"/>
  </si>
  <si>
    <t>県央</t>
    <rPh sb="0" eb="2">
      <t>ケンオウ</t>
    </rPh>
    <phoneticPr fontId="1"/>
  </si>
  <si>
    <t>都道府県</t>
  </si>
  <si>
    <t>埼玉県立がんセンター</t>
    <rPh sb="0" eb="4">
      <t>サイタマケンリツ</t>
    </rPh>
    <phoneticPr fontId="1"/>
  </si>
  <si>
    <t>南部</t>
    <rPh sb="0" eb="2">
      <t>ナンブ</t>
    </rPh>
    <phoneticPr fontId="1"/>
  </si>
  <si>
    <t>川口市立医療センター</t>
    <rPh sb="0" eb="6">
      <t>カワグチシリツイリョウ</t>
    </rPh>
    <phoneticPr fontId="1"/>
  </si>
  <si>
    <t>済生会川口総合病院</t>
    <rPh sb="0" eb="9">
      <t>サイセイカイカワグチソウゴウビョウイン</t>
    </rPh>
    <phoneticPr fontId="1"/>
  </si>
  <si>
    <t>戸田中央総合病院</t>
    <rPh sb="0" eb="8">
      <t>トダチュウオウソウゴウビョウイン</t>
    </rPh>
    <phoneticPr fontId="1"/>
  </si>
  <si>
    <t>地域</t>
  </si>
  <si>
    <t>県</t>
  </si>
  <si>
    <t>上尾中央総合病院</t>
    <rPh sb="0" eb="8">
      <t>アゲオチュウオウソウゴウビョウイン</t>
    </rPh>
    <phoneticPr fontId="1"/>
  </si>
  <si>
    <t>埼玉協同病院</t>
    <rPh sb="0" eb="6">
      <t>サイタマキョウドウビョウイン</t>
    </rPh>
    <phoneticPr fontId="1"/>
  </si>
  <si>
    <t>南西部</t>
    <rPh sb="0" eb="3">
      <t>ナンセイブ</t>
    </rPh>
    <phoneticPr fontId="1"/>
  </si>
  <si>
    <t>独立行政法人国立病院機構埼玉病院</t>
    <rPh sb="0" eb="6">
      <t>ドクリツギョウセイホウジン</t>
    </rPh>
    <rPh sb="6" eb="16">
      <t>コクリツビョウインキコウサイタマビョウイン</t>
    </rPh>
    <phoneticPr fontId="1"/>
  </si>
  <si>
    <t>TMGあさか医療センター</t>
    <rPh sb="6" eb="8">
      <t>イリョウ</t>
    </rPh>
    <phoneticPr fontId="1"/>
  </si>
  <si>
    <t>東部</t>
    <rPh sb="0" eb="2">
      <t>トウブ</t>
    </rPh>
    <phoneticPr fontId="1"/>
  </si>
  <si>
    <t>春日部市立医療センター</t>
    <rPh sb="0" eb="7">
      <t>カスカベシリツイリョウ</t>
    </rPh>
    <phoneticPr fontId="1"/>
  </si>
  <si>
    <t>獨協医科大学埼玉医療センター</t>
    <rPh sb="0" eb="10">
      <t>ドッキョウイカダイガクサイタマイリョウ</t>
    </rPh>
    <phoneticPr fontId="1"/>
  </si>
  <si>
    <t>秀和総合病院</t>
    <rPh sb="0" eb="6">
      <t>シュウワソウゴウビョウイン</t>
    </rPh>
    <phoneticPr fontId="1"/>
  </si>
  <si>
    <t>越谷市立病院</t>
    <rPh sb="0" eb="6">
      <t>コシガヤシリツビョウイン</t>
    </rPh>
    <phoneticPr fontId="1"/>
  </si>
  <si>
    <t>さいたま</t>
    <phoneticPr fontId="1"/>
  </si>
  <si>
    <t>さいたま赤十字病院</t>
    <rPh sb="4" eb="9">
      <t>セキジュウジビョウイン</t>
    </rPh>
    <phoneticPr fontId="1"/>
  </si>
  <si>
    <t>さいたま市立病院</t>
    <rPh sb="4" eb="8">
      <t>シリツビョウイン</t>
    </rPh>
    <phoneticPr fontId="1"/>
  </si>
  <si>
    <t>自治医科大学附属さいたま医療センター</t>
    <rPh sb="0" eb="8">
      <t>ジチイカダイガクフゾク</t>
    </rPh>
    <rPh sb="12" eb="14">
      <t>イリョウ</t>
    </rPh>
    <phoneticPr fontId="1"/>
  </si>
  <si>
    <t>埼玉メディカルセンター</t>
    <rPh sb="0" eb="2">
      <t>サイタマ</t>
    </rPh>
    <phoneticPr fontId="1"/>
  </si>
  <si>
    <t>彩の国東大宮メディカルセンター</t>
    <rPh sb="0" eb="1">
      <t>サイ</t>
    </rPh>
    <rPh sb="2" eb="3">
      <t>クニ</t>
    </rPh>
    <rPh sb="3" eb="6">
      <t>ヒガシオオミヤ</t>
    </rPh>
    <phoneticPr fontId="1"/>
  </si>
  <si>
    <t>さいたま市民医療センター</t>
    <rPh sb="4" eb="8">
      <t>シミンイリョウ</t>
    </rPh>
    <phoneticPr fontId="1"/>
  </si>
  <si>
    <t>川越比企</t>
    <rPh sb="0" eb="4">
      <t>カワゴエヒキ</t>
    </rPh>
    <phoneticPr fontId="1"/>
  </si>
  <si>
    <t>埼玉医科大学総合医療センター</t>
    <rPh sb="0" eb="10">
      <t>サイタマイカダイガクソウゴウイリョウ</t>
    </rPh>
    <phoneticPr fontId="1"/>
  </si>
  <si>
    <t>西部</t>
    <rPh sb="0" eb="2">
      <t>セイブ</t>
    </rPh>
    <phoneticPr fontId="1"/>
  </si>
  <si>
    <t>埼玉医科大学国際医療センター</t>
    <rPh sb="0" eb="10">
      <t>サイタマイカダイガクコクサイイリョウ</t>
    </rPh>
    <phoneticPr fontId="1"/>
  </si>
  <si>
    <t>防衛医科大学校病院</t>
    <rPh sb="0" eb="9">
      <t>ボウエイイカダイガッコウビョウイン</t>
    </rPh>
    <phoneticPr fontId="1"/>
  </si>
  <si>
    <t>埼玉石心会病院</t>
    <rPh sb="0" eb="2">
      <t>サイタマ</t>
    </rPh>
    <rPh sb="2" eb="7">
      <t>セキシンカイビョウイン</t>
    </rPh>
    <phoneticPr fontId="1"/>
  </si>
  <si>
    <t>北部</t>
    <rPh sb="0" eb="2">
      <t>ホクブ</t>
    </rPh>
    <phoneticPr fontId="1"/>
  </si>
  <si>
    <t>深谷赤十字病院</t>
    <rPh sb="0" eb="7">
      <t>フカヤセキジュウジビョウイン</t>
    </rPh>
    <phoneticPr fontId="1"/>
  </si>
  <si>
    <t>熊谷総合病院</t>
    <rPh sb="0" eb="6">
      <t>クマガヤソウゴウビョウイン</t>
    </rPh>
    <phoneticPr fontId="1"/>
  </si>
  <si>
    <t>利根</t>
    <rPh sb="0" eb="2">
      <t>トネ</t>
    </rPh>
    <phoneticPr fontId="1"/>
  </si>
  <si>
    <t>行田総合病院</t>
    <rPh sb="0" eb="6">
      <t>ギョウダソウゴウビョウイン</t>
    </rPh>
    <phoneticPr fontId="1"/>
  </si>
  <si>
    <t>新久喜総合病院</t>
    <rPh sb="0" eb="7">
      <t>シンクキソウゴウビョウイン</t>
    </rPh>
    <phoneticPr fontId="1"/>
  </si>
  <si>
    <t>羽生総合病院</t>
    <rPh sb="0" eb="6">
      <t>ハニュウソウゴウビョウイン</t>
    </rPh>
    <phoneticPr fontId="1"/>
  </si>
  <si>
    <t>相談支援
センター</t>
    <rPh sb="0" eb="4">
      <t>ソウダンシエン</t>
    </rPh>
    <phoneticPr fontId="1"/>
  </si>
  <si>
    <t>乳房再建術
（乳房切除後）
二次的に行うもの</t>
    <rPh sb="0" eb="5">
      <t>ニュウボウサイケンジュツ</t>
    </rPh>
    <rPh sb="7" eb="12">
      <t>ニュウボウセツジョゴ</t>
    </rPh>
    <rPh sb="14" eb="17">
      <t>ニジテキ</t>
    </rPh>
    <rPh sb="18" eb="19">
      <t>オコナ</t>
    </rPh>
    <phoneticPr fontId="1"/>
  </si>
  <si>
    <t>前立腺がん</t>
    <rPh sb="0" eb="3">
      <t>ゼンリツセン</t>
    </rPh>
    <phoneticPr fontId="1"/>
  </si>
  <si>
    <t>胆のうがん</t>
    <rPh sb="0" eb="1">
      <t>タン</t>
    </rPh>
    <phoneticPr fontId="1"/>
  </si>
  <si>
    <t>胆管がん</t>
    <rPh sb="0" eb="2">
      <t>タンカン</t>
    </rPh>
    <phoneticPr fontId="1"/>
  </si>
  <si>
    <t>膵臓がん</t>
    <rPh sb="0" eb="2">
      <t>スイゾウ</t>
    </rPh>
    <phoneticPr fontId="1"/>
  </si>
  <si>
    <t>胆のう・胆管がん</t>
    <rPh sb="0" eb="1">
      <t>タン</t>
    </rPh>
    <rPh sb="4" eb="6">
      <t>タンカン</t>
    </rPh>
    <phoneticPr fontId="1"/>
  </si>
  <si>
    <t>定位照射
（脳）</t>
    <rPh sb="0" eb="2">
      <t>テイイ</t>
    </rPh>
    <rPh sb="2" eb="4">
      <t>ショウシャ</t>
    </rPh>
    <rPh sb="6" eb="7">
      <t>ノウ</t>
    </rPh>
    <phoneticPr fontId="1"/>
  </si>
  <si>
    <t>合計</t>
    <rPh sb="0" eb="2">
      <t>ゴウケイ</t>
    </rPh>
    <phoneticPr fontId="1"/>
  </si>
  <si>
    <t>うち
ロボット支援手術</t>
    <rPh sb="7" eb="11">
      <t>シエンシュジュツ</t>
    </rPh>
    <phoneticPr fontId="1"/>
  </si>
  <si>
    <t>都道府県がん診療連携拠点病院（国指定）・地域がん診療連携拠点病院（国指定）・埼玉県がん診療指定病院（県指定）の診療実績
【対象期間】R5 .1.1～R5 .12.31</t>
    <rPh sb="0" eb="4">
      <t>トドウフケン</t>
    </rPh>
    <rPh sb="6" eb="14">
      <t>シンリョウレンケイキョテンビョウイン</t>
    </rPh>
    <rPh sb="15" eb="18">
      <t>クニシテイ</t>
    </rPh>
    <rPh sb="20" eb="22">
      <t>チイキ</t>
    </rPh>
    <rPh sb="24" eb="32">
      <t>シンリョウレンケイキョテンビョウイン</t>
    </rPh>
    <rPh sb="33" eb="36">
      <t>クニシテイ</t>
    </rPh>
    <rPh sb="38" eb="41">
      <t>サイタマケン</t>
    </rPh>
    <rPh sb="43" eb="45">
      <t>シンリョウ</t>
    </rPh>
    <rPh sb="45" eb="49">
      <t>シテイビョウイン</t>
    </rPh>
    <rPh sb="50" eb="53">
      <t>ケンシテイ</t>
    </rPh>
    <rPh sb="55" eb="59">
      <t>シンリョウジッセキ</t>
    </rPh>
    <phoneticPr fontId="1"/>
  </si>
  <si>
    <t>都道府県
・
地域
・
　　 県　※</t>
    <rPh sb="0" eb="4">
      <t>トドウフケン</t>
    </rPh>
    <rPh sb="7" eb="9">
      <t>チイキ</t>
    </rPh>
    <rPh sb="15" eb="16">
      <t>ケン</t>
    </rPh>
    <phoneticPr fontId="1"/>
  </si>
  <si>
    <t>※都道府県：都道府県がん診療連携拠点病院
　 地域：地域がん診療連携拠点病院
　 県：埼玉県がん診療指定病院</t>
    <rPh sb="1" eb="5">
      <t>トドウフケン</t>
    </rPh>
    <rPh sb="6" eb="10">
      <t>トドウフケン</t>
    </rPh>
    <rPh sb="12" eb="20">
      <t>シンリョウレンケイキョテンビョウイン</t>
    </rPh>
    <rPh sb="23" eb="25">
      <t>チイキ</t>
    </rPh>
    <rPh sb="26" eb="28">
      <t>チイキ</t>
    </rPh>
    <rPh sb="30" eb="38">
      <t>シンリョウレンケイキョテンビョウイン</t>
    </rPh>
    <rPh sb="41" eb="42">
      <t>ケン</t>
    </rPh>
    <rPh sb="43" eb="46">
      <t>サイタマケン</t>
    </rPh>
    <rPh sb="48" eb="54">
      <t>シンリョウシテイビョウイン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</si>
</sst>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5" fillId="0" borderId="1" xfId="1" applyFont="1" applyBorder="1">
      <alignment vertical="center"/>
    </xf>
    <xf numFmtId="176" fontId="5" fillId="0" borderId="1" xfId="2" applyNumberFormat="1" applyFont="1" applyBorder="1">
      <alignment vertical="center"/>
    </xf>
    <xf numFmtId="0" fontId="4" fillId="4" borderId="0" xfId="0" applyFont="1" applyFill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0" borderId="13" xfId="0" applyFont="1" applyBorder="1">
      <alignment vertical="center"/>
    </xf>
    <xf numFmtId="38" fontId="5" fillId="0" borderId="1" xfId="0" applyNumberFormat="1" applyFont="1" applyBorder="1">
      <alignment vertical="center"/>
    </xf>
    <xf numFmtId="38" fontId="5" fillId="0" borderId="14" xfId="0" applyNumberFormat="1" applyFont="1" applyBorder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CACC-4589-4BBC-83AE-44182A78A9DF}">
  <dimension ref="A1:BI34"/>
  <sheetViews>
    <sheetView tabSelected="1" view="pageBreakPreview" zoomScale="70" zoomScaleNormal="85" zoomScaleSheetLayoutView="70" workbookViewId="0">
      <pane xSplit="3" ySplit="5" topLeftCell="D6" activePane="bottomRight" state="frozen"/>
      <selection pane="topRight" activeCell="D1" sqref="D1"/>
      <selection pane="bottomLeft" activeCell="A7" sqref="A7"/>
      <selection pane="bottomRight" sqref="A1:C1"/>
    </sheetView>
  </sheetViews>
  <sheetFormatPr defaultColWidth="15.6328125" defaultRowHeight="55" customHeight="1" x14ac:dyDescent="0.2"/>
  <cols>
    <col min="1" max="2" width="18.6328125" style="1" customWidth="1"/>
    <col min="3" max="3" width="40.6328125" style="1" customWidth="1"/>
    <col min="4" max="61" width="18.6328125" style="1" customWidth="1"/>
    <col min="62" max="16384" width="15.6328125" style="1"/>
  </cols>
  <sheetData>
    <row r="1" spans="1:61" ht="55" customHeight="1" x14ac:dyDescent="0.2">
      <c r="A1" s="29" t="s">
        <v>98</v>
      </c>
      <c r="B1" s="29"/>
      <c r="C1" s="29"/>
    </row>
    <row r="2" spans="1:61" ht="55" customHeight="1" x14ac:dyDescent="0.2">
      <c r="A2" s="30" t="s">
        <v>0</v>
      </c>
      <c r="B2" s="33" t="s">
        <v>99</v>
      </c>
      <c r="C2" s="36" t="s">
        <v>1</v>
      </c>
      <c r="D2" s="36" t="s">
        <v>2</v>
      </c>
      <c r="E2" s="40" t="s">
        <v>3</v>
      </c>
      <c r="F2" s="41"/>
      <c r="G2" s="2" t="s">
        <v>6</v>
      </c>
      <c r="H2" s="40" t="s">
        <v>8</v>
      </c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1"/>
      <c r="AN2" s="45" t="s">
        <v>29</v>
      </c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2" t="s">
        <v>38</v>
      </c>
      <c r="BE2" s="45" t="s">
        <v>40</v>
      </c>
      <c r="BF2" s="45"/>
      <c r="BG2" s="45"/>
      <c r="BH2" s="45"/>
      <c r="BI2" s="3" t="s">
        <v>88</v>
      </c>
    </row>
    <row r="3" spans="1:61" ht="55" customHeight="1" x14ac:dyDescent="0.2">
      <c r="A3" s="31"/>
      <c r="B3" s="34"/>
      <c r="C3" s="37"/>
      <c r="D3" s="37"/>
      <c r="E3" s="19" t="s">
        <v>4</v>
      </c>
      <c r="F3" s="19" t="s">
        <v>5</v>
      </c>
      <c r="G3" s="25" t="s">
        <v>7</v>
      </c>
      <c r="H3" s="19" t="s">
        <v>9</v>
      </c>
      <c r="I3" s="22" t="s">
        <v>10</v>
      </c>
      <c r="J3" s="22"/>
      <c r="K3" s="22"/>
      <c r="L3" s="22"/>
      <c r="M3" s="42" t="s">
        <v>14</v>
      </c>
      <c r="N3" s="43"/>
      <c r="O3" s="44"/>
      <c r="P3" s="22" t="s">
        <v>17</v>
      </c>
      <c r="Q3" s="22"/>
      <c r="R3" s="22"/>
      <c r="S3" s="22"/>
      <c r="T3" s="22"/>
      <c r="U3" s="22" t="s">
        <v>21</v>
      </c>
      <c r="V3" s="22"/>
      <c r="W3" s="22"/>
      <c r="X3" s="22"/>
      <c r="Y3" s="22"/>
      <c r="Z3" s="42" t="s">
        <v>90</v>
      </c>
      <c r="AA3" s="43"/>
      <c r="AB3" s="44"/>
      <c r="AC3" s="22" t="s">
        <v>26</v>
      </c>
      <c r="AD3" s="22"/>
      <c r="AE3" s="22"/>
      <c r="AF3" s="22"/>
      <c r="AG3" s="22"/>
      <c r="AH3" s="42" t="s">
        <v>91</v>
      </c>
      <c r="AI3" s="44"/>
      <c r="AJ3" s="5" t="s">
        <v>92</v>
      </c>
      <c r="AK3" s="42" t="s">
        <v>93</v>
      </c>
      <c r="AL3" s="43"/>
      <c r="AM3" s="44"/>
      <c r="AN3" s="19" t="s">
        <v>30</v>
      </c>
      <c r="AO3" s="22" t="s">
        <v>31</v>
      </c>
      <c r="AP3" s="22"/>
      <c r="AQ3" s="22"/>
      <c r="AR3" s="22"/>
      <c r="AS3" s="22"/>
      <c r="AT3" s="22"/>
      <c r="AU3" s="22"/>
      <c r="AV3" s="22" t="s">
        <v>36</v>
      </c>
      <c r="AW3" s="22"/>
      <c r="AX3" s="22"/>
      <c r="AY3" s="22"/>
      <c r="AZ3" s="22"/>
      <c r="BA3" s="22"/>
      <c r="BB3" s="22"/>
      <c r="BC3" s="22"/>
      <c r="BD3" s="19" t="s">
        <v>39</v>
      </c>
      <c r="BE3" s="19" t="s">
        <v>41</v>
      </c>
      <c r="BF3" s="22" t="s">
        <v>42</v>
      </c>
      <c r="BG3" s="22"/>
      <c r="BH3" s="22"/>
      <c r="BI3" s="19" t="s">
        <v>46</v>
      </c>
    </row>
    <row r="4" spans="1:61" ht="55" customHeight="1" x14ac:dyDescent="0.2">
      <c r="A4" s="31"/>
      <c r="B4" s="34"/>
      <c r="C4" s="37"/>
      <c r="D4" s="37"/>
      <c r="E4" s="21"/>
      <c r="F4" s="21"/>
      <c r="G4" s="39"/>
      <c r="H4" s="21"/>
      <c r="I4" s="25" t="s">
        <v>11</v>
      </c>
      <c r="J4" s="27" t="s">
        <v>12</v>
      </c>
      <c r="K4" s="28"/>
      <c r="L4" s="25" t="s">
        <v>13</v>
      </c>
      <c r="M4" s="25" t="s">
        <v>15</v>
      </c>
      <c r="N4" s="27" t="s">
        <v>16</v>
      </c>
      <c r="O4" s="28"/>
      <c r="P4" s="25" t="s">
        <v>11</v>
      </c>
      <c r="Q4" s="27" t="s">
        <v>18</v>
      </c>
      <c r="R4" s="28"/>
      <c r="S4" s="19" t="s">
        <v>19</v>
      </c>
      <c r="T4" s="19" t="s">
        <v>20</v>
      </c>
      <c r="U4" s="25" t="s">
        <v>22</v>
      </c>
      <c r="V4" s="19" t="s">
        <v>23</v>
      </c>
      <c r="W4" s="19" t="s">
        <v>24</v>
      </c>
      <c r="X4" s="19" t="s">
        <v>25</v>
      </c>
      <c r="Y4" s="19" t="s">
        <v>89</v>
      </c>
      <c r="Z4" s="19" t="s">
        <v>11</v>
      </c>
      <c r="AA4" s="23" t="s">
        <v>18</v>
      </c>
      <c r="AB4" s="24"/>
      <c r="AC4" s="19" t="s">
        <v>11</v>
      </c>
      <c r="AD4" s="23" t="s">
        <v>18</v>
      </c>
      <c r="AE4" s="24"/>
      <c r="AF4" s="19" t="s">
        <v>27</v>
      </c>
      <c r="AG4" s="19" t="s">
        <v>28</v>
      </c>
      <c r="AH4" s="19" t="s">
        <v>11</v>
      </c>
      <c r="AI4" s="19" t="s">
        <v>18</v>
      </c>
      <c r="AJ4" s="19" t="s">
        <v>11</v>
      </c>
      <c r="AK4" s="19" t="s">
        <v>11</v>
      </c>
      <c r="AL4" s="23" t="s">
        <v>18</v>
      </c>
      <c r="AM4" s="24"/>
      <c r="AN4" s="21"/>
      <c r="AO4" s="19" t="s">
        <v>32</v>
      </c>
      <c r="AP4" s="19" t="s">
        <v>95</v>
      </c>
      <c r="AQ4" s="19" t="s">
        <v>47</v>
      </c>
      <c r="AR4" s="19" t="s">
        <v>33</v>
      </c>
      <c r="AS4" s="19" t="s">
        <v>48</v>
      </c>
      <c r="AT4" s="19" t="s">
        <v>34</v>
      </c>
      <c r="AU4" s="19" t="s">
        <v>35</v>
      </c>
      <c r="AV4" s="19" t="s">
        <v>14</v>
      </c>
      <c r="AW4" s="19" t="s">
        <v>17</v>
      </c>
      <c r="AX4" s="19" t="s">
        <v>37</v>
      </c>
      <c r="AY4" s="19" t="s">
        <v>10</v>
      </c>
      <c r="AZ4" s="19" t="s">
        <v>94</v>
      </c>
      <c r="BA4" s="19" t="s">
        <v>93</v>
      </c>
      <c r="BB4" s="19" t="s">
        <v>21</v>
      </c>
      <c r="BC4" s="19" t="s">
        <v>90</v>
      </c>
      <c r="BD4" s="21"/>
      <c r="BE4" s="21"/>
      <c r="BF4" s="19" t="s">
        <v>43</v>
      </c>
      <c r="BG4" s="19" t="s">
        <v>44</v>
      </c>
      <c r="BH4" s="19" t="s">
        <v>45</v>
      </c>
      <c r="BI4" s="21"/>
    </row>
    <row r="5" spans="1:61" s="10" customFormat="1" ht="55" customHeight="1" x14ac:dyDescent="0.2">
      <c r="A5" s="32"/>
      <c r="B5" s="35"/>
      <c r="C5" s="38"/>
      <c r="D5" s="38"/>
      <c r="E5" s="20"/>
      <c r="F5" s="20"/>
      <c r="G5" s="26"/>
      <c r="H5" s="20"/>
      <c r="I5" s="26"/>
      <c r="J5" s="12"/>
      <c r="K5" s="4" t="s">
        <v>97</v>
      </c>
      <c r="L5" s="26"/>
      <c r="M5" s="26"/>
      <c r="N5" s="13"/>
      <c r="O5" s="4" t="s">
        <v>97</v>
      </c>
      <c r="P5" s="26"/>
      <c r="Q5" s="13"/>
      <c r="R5" s="4" t="s">
        <v>97</v>
      </c>
      <c r="S5" s="20"/>
      <c r="T5" s="20"/>
      <c r="U5" s="26"/>
      <c r="V5" s="20"/>
      <c r="W5" s="20"/>
      <c r="X5" s="20"/>
      <c r="Y5" s="20"/>
      <c r="Z5" s="20"/>
      <c r="AA5" s="11"/>
      <c r="AB5" s="4" t="s">
        <v>97</v>
      </c>
      <c r="AC5" s="20"/>
      <c r="AD5" s="11"/>
      <c r="AE5" s="4" t="s">
        <v>97</v>
      </c>
      <c r="AF5" s="20"/>
      <c r="AG5" s="20"/>
      <c r="AH5" s="20"/>
      <c r="AI5" s="20"/>
      <c r="AJ5" s="20"/>
      <c r="AK5" s="20"/>
      <c r="AL5" s="11"/>
      <c r="AM5" s="4" t="s">
        <v>97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</row>
    <row r="6" spans="1:61" ht="55" customHeight="1" x14ac:dyDescent="0.2">
      <c r="A6" s="52" t="s">
        <v>49</v>
      </c>
      <c r="B6" s="6" t="s">
        <v>50</v>
      </c>
      <c r="C6" s="7" t="s">
        <v>51</v>
      </c>
      <c r="D6" s="8">
        <v>503</v>
      </c>
      <c r="E6" s="8">
        <v>10103</v>
      </c>
      <c r="F6" s="9">
        <v>0.996</v>
      </c>
      <c r="G6" s="8">
        <v>3649</v>
      </c>
      <c r="H6" s="8">
        <v>2252</v>
      </c>
      <c r="I6" s="8">
        <v>28</v>
      </c>
      <c r="J6" s="8">
        <v>224</v>
      </c>
      <c r="K6" s="8">
        <v>83</v>
      </c>
      <c r="L6" s="8">
        <v>117</v>
      </c>
      <c r="M6" s="8">
        <v>17</v>
      </c>
      <c r="N6" s="8">
        <v>217</v>
      </c>
      <c r="O6" s="8">
        <v>43</v>
      </c>
      <c r="P6" s="8">
        <v>14</v>
      </c>
      <c r="Q6" s="8">
        <v>93</v>
      </c>
      <c r="R6" s="8">
        <v>45</v>
      </c>
      <c r="S6" s="8">
        <v>2</v>
      </c>
      <c r="T6" s="8">
        <v>128</v>
      </c>
      <c r="U6" s="8">
        <v>455</v>
      </c>
      <c r="V6" s="8">
        <v>0</v>
      </c>
      <c r="W6" s="8">
        <v>25</v>
      </c>
      <c r="X6" s="8">
        <v>477</v>
      </c>
      <c r="Y6" s="8">
        <v>4</v>
      </c>
      <c r="Z6" s="8">
        <v>0</v>
      </c>
      <c r="AA6" s="8">
        <v>86</v>
      </c>
      <c r="AB6" s="8">
        <v>77</v>
      </c>
      <c r="AC6" s="8">
        <v>33</v>
      </c>
      <c r="AD6" s="8">
        <v>46</v>
      </c>
      <c r="AE6" s="8">
        <v>1</v>
      </c>
      <c r="AF6" s="8">
        <v>0</v>
      </c>
      <c r="AG6" s="8">
        <v>1</v>
      </c>
      <c r="AH6" s="8">
        <v>3</v>
      </c>
      <c r="AI6" s="8">
        <v>4</v>
      </c>
      <c r="AJ6" s="8">
        <v>0</v>
      </c>
      <c r="AK6" s="8">
        <v>42</v>
      </c>
      <c r="AL6" s="8">
        <v>16</v>
      </c>
      <c r="AM6" s="8">
        <v>6</v>
      </c>
      <c r="AN6" s="8">
        <v>1449</v>
      </c>
      <c r="AO6" s="8">
        <v>1421</v>
      </c>
      <c r="AP6" s="8">
        <v>84</v>
      </c>
      <c r="AQ6" s="8">
        <v>84</v>
      </c>
      <c r="AR6" s="8">
        <v>480</v>
      </c>
      <c r="AS6" s="8">
        <v>0</v>
      </c>
      <c r="AT6" s="8">
        <v>62</v>
      </c>
      <c r="AU6" s="8">
        <v>30</v>
      </c>
      <c r="AV6" s="8">
        <v>175</v>
      </c>
      <c r="AW6" s="8">
        <v>3</v>
      </c>
      <c r="AX6" s="8">
        <v>13</v>
      </c>
      <c r="AY6" s="8">
        <v>64</v>
      </c>
      <c r="AZ6" s="8">
        <v>1</v>
      </c>
      <c r="BA6" s="8">
        <v>1</v>
      </c>
      <c r="BB6" s="8">
        <v>265</v>
      </c>
      <c r="BC6" s="8">
        <v>163</v>
      </c>
      <c r="BD6" s="8">
        <v>4775</v>
      </c>
      <c r="BE6" s="8">
        <v>521</v>
      </c>
      <c r="BF6" s="8">
        <v>404</v>
      </c>
      <c r="BG6" s="8">
        <v>7</v>
      </c>
      <c r="BH6" s="8">
        <v>193</v>
      </c>
      <c r="BI6" s="8">
        <v>10843</v>
      </c>
    </row>
    <row r="7" spans="1:61" ht="55" customHeight="1" x14ac:dyDescent="0.2">
      <c r="A7" s="52"/>
      <c r="B7" s="6" t="s">
        <v>56</v>
      </c>
      <c r="C7" s="1" t="s">
        <v>58</v>
      </c>
      <c r="D7" s="8">
        <v>733</v>
      </c>
      <c r="E7" s="8">
        <v>2887</v>
      </c>
      <c r="F7" s="9">
        <v>0.161</v>
      </c>
      <c r="G7" s="8">
        <v>1942</v>
      </c>
      <c r="H7" s="8">
        <v>1131</v>
      </c>
      <c r="I7" s="8">
        <v>16</v>
      </c>
      <c r="J7" s="8">
        <v>139</v>
      </c>
      <c r="K7" s="8">
        <v>40</v>
      </c>
      <c r="L7" s="8">
        <v>321</v>
      </c>
      <c r="M7" s="8">
        <v>0</v>
      </c>
      <c r="N7" s="8">
        <v>59</v>
      </c>
      <c r="O7" s="8">
        <v>0</v>
      </c>
      <c r="P7" s="8">
        <v>11</v>
      </c>
      <c r="Q7" s="8">
        <v>38</v>
      </c>
      <c r="R7" s="8">
        <v>13</v>
      </c>
      <c r="S7" s="8">
        <v>0</v>
      </c>
      <c r="T7" s="8">
        <v>65</v>
      </c>
      <c r="U7" s="8">
        <v>146</v>
      </c>
      <c r="V7" s="8">
        <v>0</v>
      </c>
      <c r="W7" s="8">
        <v>1</v>
      </c>
      <c r="X7" s="8">
        <v>2</v>
      </c>
      <c r="Y7" s="8">
        <v>0</v>
      </c>
      <c r="Z7" s="8">
        <v>0</v>
      </c>
      <c r="AA7" s="8">
        <v>128</v>
      </c>
      <c r="AB7" s="8">
        <v>128</v>
      </c>
      <c r="AC7" s="8">
        <v>4</v>
      </c>
      <c r="AD7" s="8">
        <v>31</v>
      </c>
      <c r="AE7" s="8">
        <v>18</v>
      </c>
      <c r="AF7" s="8">
        <v>0</v>
      </c>
      <c r="AG7" s="8">
        <v>25</v>
      </c>
      <c r="AH7" s="8">
        <v>4</v>
      </c>
      <c r="AI7" s="8">
        <v>1</v>
      </c>
      <c r="AJ7" s="8">
        <v>4</v>
      </c>
      <c r="AK7" s="8">
        <v>8</v>
      </c>
      <c r="AL7" s="8">
        <v>12</v>
      </c>
      <c r="AM7" s="8">
        <v>12</v>
      </c>
      <c r="AN7" s="8">
        <v>384</v>
      </c>
      <c r="AO7" s="8">
        <v>384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36</v>
      </c>
      <c r="AW7" s="8">
        <v>4</v>
      </c>
      <c r="AX7" s="8">
        <v>2</v>
      </c>
      <c r="AY7" s="8">
        <v>0</v>
      </c>
      <c r="AZ7" s="8">
        <v>1</v>
      </c>
      <c r="BA7" s="8">
        <v>3</v>
      </c>
      <c r="BB7" s="8">
        <v>78</v>
      </c>
      <c r="BC7" s="8">
        <v>136</v>
      </c>
      <c r="BD7" s="8">
        <v>1774</v>
      </c>
      <c r="BE7" s="8">
        <v>170</v>
      </c>
      <c r="BF7" s="8">
        <v>170</v>
      </c>
      <c r="BG7" s="8">
        <v>9</v>
      </c>
      <c r="BH7" s="8">
        <v>9</v>
      </c>
      <c r="BI7" s="8">
        <v>1287</v>
      </c>
    </row>
    <row r="8" spans="1:61" ht="55" customHeight="1" x14ac:dyDescent="0.2">
      <c r="A8" s="49" t="s">
        <v>52</v>
      </c>
      <c r="B8" s="6" t="s">
        <v>56</v>
      </c>
      <c r="C8" s="7" t="s">
        <v>53</v>
      </c>
      <c r="D8" s="8">
        <v>510</v>
      </c>
      <c r="E8" s="8">
        <v>1952</v>
      </c>
      <c r="F8" s="9">
        <v>0.14599999999999999</v>
      </c>
      <c r="G8" s="8">
        <v>1054</v>
      </c>
      <c r="H8" s="8">
        <v>757</v>
      </c>
      <c r="I8" s="8">
        <v>2</v>
      </c>
      <c r="J8" s="8">
        <v>159</v>
      </c>
      <c r="K8" s="8">
        <v>2</v>
      </c>
      <c r="L8" s="8">
        <v>51</v>
      </c>
      <c r="M8" s="8">
        <v>2</v>
      </c>
      <c r="N8" s="8">
        <v>45</v>
      </c>
      <c r="O8" s="8">
        <v>0</v>
      </c>
      <c r="P8" s="8">
        <v>6</v>
      </c>
      <c r="Q8" s="8">
        <v>28</v>
      </c>
      <c r="R8" s="8">
        <v>0</v>
      </c>
      <c r="S8" s="8">
        <v>0</v>
      </c>
      <c r="T8" s="8">
        <v>47</v>
      </c>
      <c r="U8" s="8">
        <v>80</v>
      </c>
      <c r="V8" s="8">
        <v>0</v>
      </c>
      <c r="W8" s="8">
        <v>2</v>
      </c>
      <c r="X8" s="8">
        <v>61</v>
      </c>
      <c r="Y8" s="8">
        <v>0</v>
      </c>
      <c r="Z8" s="8">
        <v>10</v>
      </c>
      <c r="AA8" s="8">
        <v>7</v>
      </c>
      <c r="AB8" s="8">
        <v>4</v>
      </c>
      <c r="AC8" s="8">
        <v>1</v>
      </c>
      <c r="AD8" s="8">
        <v>3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3</v>
      </c>
      <c r="AK8" s="8">
        <v>5</v>
      </c>
      <c r="AL8" s="8">
        <v>1</v>
      </c>
      <c r="AM8" s="8">
        <v>0</v>
      </c>
      <c r="AN8" s="8">
        <v>291</v>
      </c>
      <c r="AO8" s="8">
        <v>291</v>
      </c>
      <c r="AP8" s="8">
        <v>15</v>
      </c>
      <c r="AQ8" s="8">
        <v>16</v>
      </c>
      <c r="AR8" s="8">
        <v>160</v>
      </c>
      <c r="AS8" s="8">
        <v>0</v>
      </c>
      <c r="AT8" s="8">
        <v>0</v>
      </c>
      <c r="AU8" s="8">
        <v>0</v>
      </c>
      <c r="AV8" s="8">
        <v>72</v>
      </c>
      <c r="AW8" s="8">
        <v>6</v>
      </c>
      <c r="AX8" s="8">
        <v>0</v>
      </c>
      <c r="AY8" s="8">
        <v>21</v>
      </c>
      <c r="AZ8" s="8">
        <v>3</v>
      </c>
      <c r="BA8" s="8">
        <v>0</v>
      </c>
      <c r="BB8" s="8">
        <v>90</v>
      </c>
      <c r="BC8" s="8">
        <v>64</v>
      </c>
      <c r="BD8" s="8">
        <v>1205</v>
      </c>
      <c r="BE8" s="8">
        <v>171</v>
      </c>
      <c r="BF8" s="8">
        <v>133</v>
      </c>
      <c r="BG8" s="8">
        <v>21</v>
      </c>
      <c r="BH8" s="8">
        <v>1</v>
      </c>
      <c r="BI8" s="8">
        <v>1568</v>
      </c>
    </row>
    <row r="9" spans="1:61" ht="55" customHeight="1" x14ac:dyDescent="0.2">
      <c r="A9" s="50"/>
      <c r="B9" s="6" t="s">
        <v>56</v>
      </c>
      <c r="C9" s="7" t="s">
        <v>54</v>
      </c>
      <c r="D9" s="8">
        <v>424</v>
      </c>
      <c r="E9" s="8">
        <v>1801</v>
      </c>
      <c r="F9" s="9">
        <v>0.183</v>
      </c>
      <c r="G9" s="8">
        <v>1079</v>
      </c>
      <c r="H9" s="8">
        <v>653</v>
      </c>
      <c r="I9" s="8">
        <v>15</v>
      </c>
      <c r="J9" s="8">
        <v>103</v>
      </c>
      <c r="K9" s="8">
        <v>16</v>
      </c>
      <c r="L9" s="8">
        <v>154</v>
      </c>
      <c r="M9" s="8">
        <v>39</v>
      </c>
      <c r="N9" s="8">
        <v>2</v>
      </c>
      <c r="O9" s="8">
        <v>0</v>
      </c>
      <c r="P9" s="8">
        <v>1</v>
      </c>
      <c r="Q9" s="8">
        <v>44</v>
      </c>
      <c r="R9" s="8">
        <v>18</v>
      </c>
      <c r="S9" s="8">
        <v>0</v>
      </c>
      <c r="T9" s="8">
        <v>46</v>
      </c>
      <c r="U9" s="8">
        <v>59</v>
      </c>
      <c r="V9" s="8">
        <v>0</v>
      </c>
      <c r="W9" s="8">
        <v>1</v>
      </c>
      <c r="X9" s="8">
        <v>1</v>
      </c>
      <c r="Y9" s="8">
        <v>0</v>
      </c>
      <c r="Z9" s="8">
        <v>0</v>
      </c>
      <c r="AA9" s="8">
        <v>80</v>
      </c>
      <c r="AB9" s="8">
        <v>80</v>
      </c>
      <c r="AC9" s="8">
        <v>3</v>
      </c>
      <c r="AD9" s="8">
        <v>0</v>
      </c>
      <c r="AE9" s="8">
        <v>0</v>
      </c>
      <c r="AF9" s="8">
        <v>0</v>
      </c>
      <c r="AG9" s="8">
        <v>7</v>
      </c>
      <c r="AH9" s="8">
        <v>0</v>
      </c>
      <c r="AI9" s="8">
        <v>0</v>
      </c>
      <c r="AJ9" s="8">
        <v>0</v>
      </c>
      <c r="AK9" s="8">
        <v>3</v>
      </c>
      <c r="AL9" s="8">
        <v>0</v>
      </c>
      <c r="AM9" s="8">
        <v>0</v>
      </c>
      <c r="AN9" s="8">
        <v>237</v>
      </c>
      <c r="AO9" s="8">
        <v>237</v>
      </c>
      <c r="AP9" s="8">
        <v>1</v>
      </c>
      <c r="AQ9" s="8">
        <v>3</v>
      </c>
      <c r="AR9" s="8">
        <v>71</v>
      </c>
      <c r="AS9" s="8">
        <v>0</v>
      </c>
      <c r="AT9" s="8">
        <v>0</v>
      </c>
      <c r="AU9" s="8">
        <v>3</v>
      </c>
      <c r="AV9" s="8">
        <v>48</v>
      </c>
      <c r="AW9" s="8">
        <v>6</v>
      </c>
      <c r="AX9" s="8">
        <v>7</v>
      </c>
      <c r="AY9" s="8">
        <v>8</v>
      </c>
      <c r="AZ9" s="8">
        <v>2</v>
      </c>
      <c r="BA9" s="8">
        <v>3</v>
      </c>
      <c r="BB9" s="8">
        <v>55</v>
      </c>
      <c r="BC9" s="8">
        <v>71</v>
      </c>
      <c r="BD9" s="8">
        <v>3048</v>
      </c>
      <c r="BE9" s="8">
        <v>62</v>
      </c>
      <c r="BF9" s="8">
        <v>61</v>
      </c>
      <c r="BG9" s="8">
        <v>12</v>
      </c>
      <c r="BH9" s="8">
        <v>6</v>
      </c>
      <c r="BI9" s="8">
        <v>269</v>
      </c>
    </row>
    <row r="10" spans="1:61" ht="55" customHeight="1" x14ac:dyDescent="0.2">
      <c r="A10" s="50"/>
      <c r="B10" s="6" t="s">
        <v>56</v>
      </c>
      <c r="C10" s="7" t="s">
        <v>55</v>
      </c>
      <c r="D10" s="8">
        <v>517</v>
      </c>
      <c r="E10" s="8">
        <v>2011</v>
      </c>
      <c r="F10" s="9">
        <v>0.19600000000000001</v>
      </c>
      <c r="G10" s="8">
        <v>1012</v>
      </c>
      <c r="H10" s="8">
        <v>760</v>
      </c>
      <c r="I10" s="8">
        <v>39</v>
      </c>
      <c r="J10" s="8">
        <v>99</v>
      </c>
      <c r="K10" s="8">
        <v>44</v>
      </c>
      <c r="L10" s="8">
        <v>110</v>
      </c>
      <c r="M10" s="8">
        <v>1</v>
      </c>
      <c r="N10" s="8">
        <v>19</v>
      </c>
      <c r="O10" s="8">
        <v>0</v>
      </c>
      <c r="P10" s="8">
        <v>4</v>
      </c>
      <c r="Q10" s="8">
        <v>16</v>
      </c>
      <c r="R10" s="8">
        <v>0</v>
      </c>
      <c r="S10" s="8">
        <v>6</v>
      </c>
      <c r="T10" s="8">
        <v>45</v>
      </c>
      <c r="U10" s="8">
        <v>77</v>
      </c>
      <c r="V10" s="8">
        <v>0</v>
      </c>
      <c r="W10" s="8">
        <v>3</v>
      </c>
      <c r="X10" s="8">
        <v>0</v>
      </c>
      <c r="Y10" s="8">
        <v>0</v>
      </c>
      <c r="Z10" s="8">
        <v>0</v>
      </c>
      <c r="AA10" s="8">
        <v>34</v>
      </c>
      <c r="AB10" s="8">
        <v>34</v>
      </c>
      <c r="AC10" s="8">
        <v>6</v>
      </c>
      <c r="AD10" s="8">
        <v>1</v>
      </c>
      <c r="AE10" s="8">
        <v>0</v>
      </c>
      <c r="AF10" s="8">
        <v>0</v>
      </c>
      <c r="AG10" s="8">
        <v>7</v>
      </c>
      <c r="AH10" s="8">
        <v>1</v>
      </c>
      <c r="AI10" s="8">
        <v>0</v>
      </c>
      <c r="AJ10" s="8">
        <v>8</v>
      </c>
      <c r="AK10" s="8">
        <v>10</v>
      </c>
      <c r="AL10" s="8">
        <v>2</v>
      </c>
      <c r="AM10" s="8">
        <v>1</v>
      </c>
      <c r="AN10" s="8">
        <v>213</v>
      </c>
      <c r="AO10" s="8">
        <v>213</v>
      </c>
      <c r="AP10" s="8">
        <v>4</v>
      </c>
      <c r="AQ10" s="8">
        <v>5</v>
      </c>
      <c r="AR10" s="8">
        <v>21</v>
      </c>
      <c r="AS10" s="8">
        <v>0</v>
      </c>
      <c r="AT10" s="8">
        <v>0</v>
      </c>
      <c r="AU10" s="8">
        <v>1</v>
      </c>
      <c r="AV10" s="8">
        <v>49</v>
      </c>
      <c r="AW10" s="8">
        <v>4</v>
      </c>
      <c r="AX10" s="8">
        <v>0</v>
      </c>
      <c r="AY10" s="8">
        <v>5</v>
      </c>
      <c r="AZ10" s="8">
        <v>2</v>
      </c>
      <c r="BA10" s="8">
        <v>0</v>
      </c>
      <c r="BB10" s="8">
        <v>52</v>
      </c>
      <c r="BC10" s="8">
        <v>33</v>
      </c>
      <c r="BD10" s="8">
        <v>1298</v>
      </c>
      <c r="BE10" s="8">
        <v>244</v>
      </c>
      <c r="BF10" s="8">
        <v>160</v>
      </c>
      <c r="BG10" s="8">
        <v>63</v>
      </c>
      <c r="BH10" s="8">
        <v>187</v>
      </c>
      <c r="BI10" s="8">
        <v>13231</v>
      </c>
    </row>
    <row r="11" spans="1:61" ht="55" customHeight="1" x14ac:dyDescent="0.2">
      <c r="A11" s="51"/>
      <c r="B11" s="6" t="s">
        <v>57</v>
      </c>
      <c r="C11" s="7" t="s">
        <v>59</v>
      </c>
      <c r="D11" s="8">
        <v>377</v>
      </c>
      <c r="E11" s="8">
        <v>909</v>
      </c>
      <c r="F11" s="9">
        <v>0.124</v>
      </c>
      <c r="G11" s="8">
        <v>544</v>
      </c>
      <c r="H11" s="8">
        <v>382</v>
      </c>
      <c r="I11" s="8">
        <v>23</v>
      </c>
      <c r="J11" s="8">
        <v>48</v>
      </c>
      <c r="K11" s="8">
        <v>0</v>
      </c>
      <c r="L11" s="8">
        <v>46</v>
      </c>
      <c r="M11" s="8">
        <v>2</v>
      </c>
      <c r="N11" s="8">
        <v>4</v>
      </c>
      <c r="O11" s="8">
        <v>0</v>
      </c>
      <c r="P11" s="8">
        <v>17</v>
      </c>
      <c r="Q11" s="8">
        <v>11</v>
      </c>
      <c r="R11" s="8">
        <v>0</v>
      </c>
      <c r="S11" s="8">
        <v>1</v>
      </c>
      <c r="T11" s="8">
        <v>42</v>
      </c>
      <c r="U11" s="8">
        <v>66</v>
      </c>
      <c r="V11" s="8">
        <v>0</v>
      </c>
      <c r="W11" s="8">
        <v>2</v>
      </c>
      <c r="X11" s="8">
        <v>2</v>
      </c>
      <c r="Y11" s="8">
        <v>0</v>
      </c>
      <c r="Z11" s="8">
        <v>0</v>
      </c>
      <c r="AA11" s="8">
        <v>0</v>
      </c>
      <c r="AB11" s="8">
        <v>0</v>
      </c>
      <c r="AC11" s="8">
        <v>8</v>
      </c>
      <c r="AD11" s="8">
        <v>4</v>
      </c>
      <c r="AE11" s="8">
        <v>0</v>
      </c>
      <c r="AF11" s="8">
        <v>0</v>
      </c>
      <c r="AG11" s="8">
        <v>0</v>
      </c>
      <c r="AH11" s="8">
        <v>1</v>
      </c>
      <c r="AI11" s="8">
        <v>0</v>
      </c>
      <c r="AJ11" s="8">
        <v>1</v>
      </c>
      <c r="AK11" s="8">
        <v>9</v>
      </c>
      <c r="AL11" s="8">
        <v>4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1300</v>
      </c>
      <c r="BE11" s="8">
        <v>49</v>
      </c>
      <c r="BF11" s="8">
        <v>48</v>
      </c>
      <c r="BG11" s="8">
        <v>12</v>
      </c>
      <c r="BH11" s="8">
        <v>19</v>
      </c>
      <c r="BI11" s="8">
        <v>795</v>
      </c>
    </row>
    <row r="12" spans="1:61" ht="55" customHeight="1" x14ac:dyDescent="0.2">
      <c r="A12" s="49" t="s">
        <v>60</v>
      </c>
      <c r="B12" s="6" t="s">
        <v>56</v>
      </c>
      <c r="C12" s="7" t="s">
        <v>61</v>
      </c>
      <c r="D12" s="8">
        <v>550</v>
      </c>
      <c r="E12" s="8">
        <v>1866</v>
      </c>
      <c r="F12" s="9">
        <v>0.129</v>
      </c>
      <c r="G12" s="8">
        <v>1267</v>
      </c>
      <c r="H12" s="8">
        <v>735</v>
      </c>
      <c r="I12" s="8">
        <v>28</v>
      </c>
      <c r="J12" s="8">
        <v>125</v>
      </c>
      <c r="K12" s="8">
        <v>0</v>
      </c>
      <c r="L12" s="8">
        <v>28</v>
      </c>
      <c r="M12" s="8">
        <v>4</v>
      </c>
      <c r="N12" s="8">
        <v>37</v>
      </c>
      <c r="O12" s="8">
        <v>0</v>
      </c>
      <c r="P12" s="8">
        <v>9</v>
      </c>
      <c r="Q12" s="8">
        <v>30</v>
      </c>
      <c r="R12" s="8">
        <v>0</v>
      </c>
      <c r="S12" s="8">
        <v>0</v>
      </c>
      <c r="T12" s="8">
        <v>30</v>
      </c>
      <c r="U12" s="8">
        <v>318</v>
      </c>
      <c r="V12" s="8">
        <v>0</v>
      </c>
      <c r="W12" s="8">
        <v>7</v>
      </c>
      <c r="X12" s="8">
        <v>105</v>
      </c>
      <c r="Y12" s="8">
        <v>0</v>
      </c>
      <c r="Z12" s="8">
        <v>0</v>
      </c>
      <c r="AA12" s="8">
        <v>9</v>
      </c>
      <c r="AB12" s="8">
        <v>1</v>
      </c>
      <c r="AC12" s="8">
        <v>4</v>
      </c>
      <c r="AD12" s="8">
        <v>18</v>
      </c>
      <c r="AE12" s="8">
        <v>0</v>
      </c>
      <c r="AF12" s="8">
        <v>9</v>
      </c>
      <c r="AG12" s="8">
        <v>0</v>
      </c>
      <c r="AH12" s="8">
        <v>0</v>
      </c>
      <c r="AI12" s="8">
        <v>0</v>
      </c>
      <c r="AJ12" s="8">
        <v>1</v>
      </c>
      <c r="AK12" s="8">
        <v>25</v>
      </c>
      <c r="AL12" s="8">
        <v>5</v>
      </c>
      <c r="AM12" s="8">
        <v>0</v>
      </c>
      <c r="AN12" s="8">
        <v>453</v>
      </c>
      <c r="AO12" s="8">
        <v>395</v>
      </c>
      <c r="AP12" s="8">
        <v>4</v>
      </c>
      <c r="AQ12" s="8">
        <v>25</v>
      </c>
      <c r="AR12" s="8">
        <v>166</v>
      </c>
      <c r="AS12" s="8">
        <v>0</v>
      </c>
      <c r="AT12" s="8">
        <v>46</v>
      </c>
      <c r="AU12" s="8">
        <v>12</v>
      </c>
      <c r="AV12" s="8">
        <v>12</v>
      </c>
      <c r="AW12" s="8">
        <v>3</v>
      </c>
      <c r="AX12" s="8">
        <v>0</v>
      </c>
      <c r="AY12" s="8">
        <v>20</v>
      </c>
      <c r="AZ12" s="8">
        <v>0</v>
      </c>
      <c r="BA12" s="8">
        <v>0</v>
      </c>
      <c r="BB12" s="8">
        <v>109</v>
      </c>
      <c r="BC12" s="8">
        <v>94</v>
      </c>
      <c r="BD12" s="8">
        <v>1217</v>
      </c>
      <c r="BE12" s="8">
        <v>167</v>
      </c>
      <c r="BF12" s="8">
        <v>115</v>
      </c>
      <c r="BG12" s="8">
        <v>14</v>
      </c>
      <c r="BH12" s="8">
        <v>71</v>
      </c>
      <c r="BI12" s="8">
        <v>300</v>
      </c>
    </row>
    <row r="13" spans="1:61" ht="55" customHeight="1" x14ac:dyDescent="0.2">
      <c r="A13" s="51"/>
      <c r="B13" s="6" t="s">
        <v>57</v>
      </c>
      <c r="C13" s="7" t="s">
        <v>62</v>
      </c>
      <c r="D13" s="8">
        <v>454</v>
      </c>
      <c r="E13" s="8">
        <v>1550</v>
      </c>
      <c r="F13" s="9">
        <v>0.14899999999999999</v>
      </c>
      <c r="G13" s="8">
        <v>811</v>
      </c>
      <c r="H13" s="8">
        <v>961</v>
      </c>
      <c r="I13" s="8">
        <v>3</v>
      </c>
      <c r="J13" s="8">
        <v>79</v>
      </c>
      <c r="K13" s="8">
        <v>0</v>
      </c>
      <c r="L13" s="8">
        <v>135</v>
      </c>
      <c r="M13" s="8">
        <v>0</v>
      </c>
      <c r="N13" s="8">
        <v>4</v>
      </c>
      <c r="O13" s="8">
        <v>0</v>
      </c>
      <c r="P13" s="8">
        <v>7</v>
      </c>
      <c r="Q13" s="8">
        <v>20</v>
      </c>
      <c r="R13" s="8">
        <v>0</v>
      </c>
      <c r="S13" s="8">
        <v>1</v>
      </c>
      <c r="T13" s="8">
        <v>36</v>
      </c>
      <c r="U13" s="8">
        <v>79</v>
      </c>
      <c r="V13" s="8">
        <v>0</v>
      </c>
      <c r="W13" s="8">
        <v>2</v>
      </c>
      <c r="X13" s="8">
        <v>107</v>
      </c>
      <c r="Y13" s="8">
        <v>0</v>
      </c>
      <c r="Z13" s="8">
        <v>1</v>
      </c>
      <c r="AA13" s="8">
        <v>45</v>
      </c>
      <c r="AB13" s="8">
        <v>45</v>
      </c>
      <c r="AC13" s="8">
        <v>6</v>
      </c>
      <c r="AD13" s="8">
        <v>1</v>
      </c>
      <c r="AE13" s="8">
        <v>0</v>
      </c>
      <c r="AF13" s="8">
        <v>0</v>
      </c>
      <c r="AG13" s="8">
        <v>3</v>
      </c>
      <c r="AH13" s="8">
        <v>0</v>
      </c>
      <c r="AI13" s="8">
        <v>0</v>
      </c>
      <c r="AJ13" s="8">
        <v>0</v>
      </c>
      <c r="AK13" s="8">
        <v>14</v>
      </c>
      <c r="AL13" s="8">
        <v>2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1112</v>
      </c>
      <c r="BE13" s="8">
        <v>25</v>
      </c>
      <c r="BF13" s="8">
        <v>25</v>
      </c>
      <c r="BG13" s="8">
        <v>25</v>
      </c>
      <c r="BH13" s="8">
        <v>0</v>
      </c>
      <c r="BI13" s="8">
        <v>231</v>
      </c>
    </row>
    <row r="14" spans="1:61" ht="55" customHeight="1" x14ac:dyDescent="0.2">
      <c r="A14" s="49" t="s">
        <v>63</v>
      </c>
      <c r="B14" s="6" t="s">
        <v>56</v>
      </c>
      <c r="C14" s="7" t="s">
        <v>64</v>
      </c>
      <c r="D14" s="8">
        <v>363</v>
      </c>
      <c r="E14" s="8">
        <v>2839</v>
      </c>
      <c r="F14" s="9">
        <v>0.34100000000000003</v>
      </c>
      <c r="G14" s="8">
        <v>956</v>
      </c>
      <c r="H14" s="8">
        <v>696</v>
      </c>
      <c r="I14" s="8">
        <v>2</v>
      </c>
      <c r="J14" s="8">
        <v>75</v>
      </c>
      <c r="K14" s="8">
        <v>9</v>
      </c>
      <c r="L14" s="8">
        <v>32</v>
      </c>
      <c r="M14" s="8">
        <v>0</v>
      </c>
      <c r="N14" s="8">
        <v>146</v>
      </c>
      <c r="O14" s="8">
        <v>0</v>
      </c>
      <c r="P14" s="8">
        <v>8</v>
      </c>
      <c r="Q14" s="8">
        <v>6</v>
      </c>
      <c r="R14" s="8">
        <v>0</v>
      </c>
      <c r="S14" s="8">
        <v>0</v>
      </c>
      <c r="T14" s="8">
        <v>11</v>
      </c>
      <c r="U14" s="8">
        <v>172</v>
      </c>
      <c r="V14" s="8">
        <v>0</v>
      </c>
      <c r="W14" s="8">
        <v>0</v>
      </c>
      <c r="X14" s="8">
        <v>17</v>
      </c>
      <c r="Y14" s="8">
        <v>0</v>
      </c>
      <c r="Z14" s="8">
        <v>5</v>
      </c>
      <c r="AA14" s="8">
        <v>37</v>
      </c>
      <c r="AB14" s="8">
        <v>37</v>
      </c>
      <c r="AC14" s="8">
        <v>2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5</v>
      </c>
      <c r="AL14" s="8">
        <v>0</v>
      </c>
      <c r="AM14" s="8">
        <v>0</v>
      </c>
      <c r="AN14" s="8">
        <v>348</v>
      </c>
      <c r="AO14" s="8">
        <v>348</v>
      </c>
      <c r="AP14" s="8">
        <v>0</v>
      </c>
      <c r="AQ14" s="8">
        <v>18</v>
      </c>
      <c r="AR14" s="8">
        <v>0</v>
      </c>
      <c r="AS14" s="8">
        <v>0</v>
      </c>
      <c r="AT14" s="8">
        <v>0</v>
      </c>
      <c r="AU14" s="8">
        <v>0</v>
      </c>
      <c r="AV14" s="8">
        <v>116</v>
      </c>
      <c r="AW14" s="8">
        <v>2</v>
      </c>
      <c r="AX14" s="8">
        <v>0</v>
      </c>
      <c r="AY14" s="8">
        <v>14</v>
      </c>
      <c r="AZ14" s="8">
        <v>2</v>
      </c>
      <c r="BA14" s="8">
        <v>0</v>
      </c>
      <c r="BB14" s="8">
        <v>141</v>
      </c>
      <c r="BC14" s="8">
        <v>41</v>
      </c>
      <c r="BD14" s="8">
        <v>1332</v>
      </c>
      <c r="BE14" s="8">
        <v>57</v>
      </c>
      <c r="BF14" s="8">
        <v>49</v>
      </c>
      <c r="BG14" s="8">
        <v>22</v>
      </c>
      <c r="BH14" s="8">
        <v>3</v>
      </c>
      <c r="BI14" s="8">
        <v>3180</v>
      </c>
    </row>
    <row r="15" spans="1:61" ht="55" customHeight="1" x14ac:dyDescent="0.2">
      <c r="A15" s="50"/>
      <c r="B15" s="6" t="s">
        <v>56</v>
      </c>
      <c r="C15" s="7" t="s">
        <v>65</v>
      </c>
      <c r="D15" s="8">
        <v>928</v>
      </c>
      <c r="E15" s="8">
        <v>5722</v>
      </c>
      <c r="F15" s="9">
        <v>0.252</v>
      </c>
      <c r="G15" s="8">
        <v>3175</v>
      </c>
      <c r="H15" s="8">
        <v>1630</v>
      </c>
      <c r="I15" s="8">
        <v>17</v>
      </c>
      <c r="J15" s="8">
        <v>200</v>
      </c>
      <c r="K15" s="8">
        <v>43</v>
      </c>
      <c r="L15" s="8">
        <v>1037</v>
      </c>
      <c r="M15" s="8">
        <v>6</v>
      </c>
      <c r="N15" s="8">
        <v>152</v>
      </c>
      <c r="O15" s="8">
        <v>15</v>
      </c>
      <c r="P15" s="8">
        <v>3</v>
      </c>
      <c r="Q15" s="8">
        <v>95</v>
      </c>
      <c r="R15" s="8">
        <v>78</v>
      </c>
      <c r="S15" s="8">
        <v>13</v>
      </c>
      <c r="T15" s="8">
        <v>136</v>
      </c>
      <c r="U15" s="8">
        <v>240</v>
      </c>
      <c r="V15" s="8">
        <v>0</v>
      </c>
      <c r="W15" s="8">
        <v>20</v>
      </c>
      <c r="X15" s="8">
        <v>49</v>
      </c>
      <c r="Y15" s="8">
        <v>0</v>
      </c>
      <c r="Z15" s="8">
        <v>0</v>
      </c>
      <c r="AA15" s="8">
        <v>112</v>
      </c>
      <c r="AB15" s="8">
        <v>112</v>
      </c>
      <c r="AC15" s="8">
        <v>58</v>
      </c>
      <c r="AD15" s="8">
        <v>22</v>
      </c>
      <c r="AE15" s="8">
        <v>0</v>
      </c>
      <c r="AF15" s="8">
        <v>0</v>
      </c>
      <c r="AG15" s="8">
        <v>6</v>
      </c>
      <c r="AH15" s="8">
        <v>9</v>
      </c>
      <c r="AI15" s="8">
        <v>0</v>
      </c>
      <c r="AJ15" s="8">
        <v>9</v>
      </c>
      <c r="AK15" s="8">
        <v>46</v>
      </c>
      <c r="AL15" s="8">
        <v>18</v>
      </c>
      <c r="AM15" s="8">
        <v>16</v>
      </c>
      <c r="AN15" s="8">
        <v>393</v>
      </c>
      <c r="AO15" s="8">
        <v>393</v>
      </c>
      <c r="AP15" s="8">
        <v>0</v>
      </c>
      <c r="AQ15" s="8">
        <v>0</v>
      </c>
      <c r="AR15" s="8">
        <v>129</v>
      </c>
      <c r="AS15" s="8">
        <v>0</v>
      </c>
      <c r="AT15" s="8">
        <v>0</v>
      </c>
      <c r="AU15" s="8">
        <v>0</v>
      </c>
      <c r="AV15" s="8">
        <v>59</v>
      </c>
      <c r="AW15" s="8">
        <v>1</v>
      </c>
      <c r="AX15" s="8">
        <v>1</v>
      </c>
      <c r="AY15" s="8">
        <v>2</v>
      </c>
      <c r="AZ15" s="8">
        <v>1</v>
      </c>
      <c r="BA15" s="8">
        <v>2</v>
      </c>
      <c r="BB15" s="8">
        <v>105</v>
      </c>
      <c r="BC15" s="8">
        <v>64</v>
      </c>
      <c r="BD15" s="8">
        <v>3917</v>
      </c>
      <c r="BE15" s="8">
        <v>213</v>
      </c>
      <c r="BF15" s="8">
        <v>35</v>
      </c>
      <c r="BG15" s="8">
        <v>208</v>
      </c>
      <c r="BH15" s="8">
        <v>0</v>
      </c>
      <c r="BI15" s="8">
        <v>3180</v>
      </c>
    </row>
    <row r="16" spans="1:61" ht="55" customHeight="1" x14ac:dyDescent="0.2">
      <c r="A16" s="50"/>
      <c r="B16" s="6" t="s">
        <v>57</v>
      </c>
      <c r="C16" s="7" t="s">
        <v>66</v>
      </c>
      <c r="D16" s="8">
        <v>350</v>
      </c>
      <c r="E16" s="8">
        <v>728</v>
      </c>
      <c r="F16" s="9">
        <v>0.13900000000000001</v>
      </c>
      <c r="G16" s="8">
        <v>456</v>
      </c>
      <c r="H16" s="8">
        <v>257</v>
      </c>
      <c r="I16" s="8">
        <v>7</v>
      </c>
      <c r="J16" s="8">
        <v>64</v>
      </c>
      <c r="K16" s="8">
        <v>0</v>
      </c>
      <c r="L16" s="8">
        <v>50</v>
      </c>
      <c r="M16" s="8">
        <v>0</v>
      </c>
      <c r="N16" s="8">
        <v>0</v>
      </c>
      <c r="O16" s="8">
        <v>0</v>
      </c>
      <c r="P16" s="8">
        <v>21</v>
      </c>
      <c r="Q16" s="8">
        <v>5</v>
      </c>
      <c r="R16" s="8">
        <v>0</v>
      </c>
      <c r="S16" s="8">
        <v>0</v>
      </c>
      <c r="T16" s="8">
        <v>59</v>
      </c>
      <c r="U16" s="8">
        <v>25</v>
      </c>
      <c r="V16" s="8">
        <v>0</v>
      </c>
      <c r="W16" s="8">
        <v>3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7</v>
      </c>
      <c r="AD16" s="8">
        <v>1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1</v>
      </c>
      <c r="AK16" s="8">
        <v>14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1022</v>
      </c>
      <c r="BE16" s="8">
        <v>81</v>
      </c>
      <c r="BF16" s="8">
        <v>81</v>
      </c>
      <c r="BG16" s="8">
        <v>5</v>
      </c>
      <c r="BH16" s="8">
        <v>21</v>
      </c>
      <c r="BI16" s="8">
        <v>151</v>
      </c>
    </row>
    <row r="17" spans="1:61" ht="55" customHeight="1" x14ac:dyDescent="0.2">
      <c r="A17" s="51"/>
      <c r="B17" s="6" t="s">
        <v>57</v>
      </c>
      <c r="C17" s="7" t="s">
        <v>67</v>
      </c>
      <c r="D17" s="8">
        <v>481</v>
      </c>
      <c r="E17" s="8">
        <v>1413</v>
      </c>
      <c r="F17" s="9">
        <v>0.155</v>
      </c>
      <c r="G17" s="8">
        <v>796</v>
      </c>
      <c r="H17" s="8">
        <v>469</v>
      </c>
      <c r="I17" s="8">
        <v>7</v>
      </c>
      <c r="J17" s="8">
        <v>25</v>
      </c>
      <c r="K17" s="8">
        <v>0</v>
      </c>
      <c r="L17" s="8">
        <v>2</v>
      </c>
      <c r="M17" s="8">
        <v>0</v>
      </c>
      <c r="N17" s="8">
        <v>0</v>
      </c>
      <c r="O17" s="8">
        <v>0</v>
      </c>
      <c r="P17" s="8">
        <v>2</v>
      </c>
      <c r="Q17" s="8">
        <v>7</v>
      </c>
      <c r="R17" s="8">
        <v>0</v>
      </c>
      <c r="S17" s="8">
        <v>1</v>
      </c>
      <c r="T17" s="8">
        <v>17</v>
      </c>
      <c r="U17" s="8">
        <v>75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1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196</v>
      </c>
      <c r="AO17" s="8">
        <v>197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19</v>
      </c>
      <c r="AW17" s="8">
        <v>0</v>
      </c>
      <c r="AX17" s="8">
        <v>0</v>
      </c>
      <c r="AY17" s="8">
        <v>10</v>
      </c>
      <c r="AZ17" s="8">
        <v>0</v>
      </c>
      <c r="BA17" s="8">
        <v>0</v>
      </c>
      <c r="BB17" s="8">
        <v>91</v>
      </c>
      <c r="BC17" s="8">
        <v>25</v>
      </c>
      <c r="BD17" s="8">
        <v>3734</v>
      </c>
      <c r="BE17" s="8">
        <v>67</v>
      </c>
      <c r="BF17" s="8">
        <v>42</v>
      </c>
      <c r="BG17" s="8">
        <v>41</v>
      </c>
      <c r="BH17" s="8">
        <v>7</v>
      </c>
      <c r="BI17" s="8">
        <v>2773</v>
      </c>
    </row>
    <row r="18" spans="1:61" ht="55" customHeight="1" x14ac:dyDescent="0.2">
      <c r="A18" s="49" t="s">
        <v>68</v>
      </c>
      <c r="B18" s="6" t="s">
        <v>56</v>
      </c>
      <c r="C18" s="7" t="s">
        <v>69</v>
      </c>
      <c r="D18" s="8">
        <v>638</v>
      </c>
      <c r="E18" s="8">
        <v>4768</v>
      </c>
      <c r="F18" s="9">
        <v>0.248</v>
      </c>
      <c r="G18" s="8">
        <v>1752</v>
      </c>
      <c r="H18" s="8">
        <v>1771</v>
      </c>
      <c r="I18" s="8">
        <v>2</v>
      </c>
      <c r="J18" s="8">
        <v>185</v>
      </c>
      <c r="K18" s="8">
        <v>52</v>
      </c>
      <c r="L18" s="8">
        <v>221</v>
      </c>
      <c r="M18" s="8">
        <v>8</v>
      </c>
      <c r="N18" s="8">
        <v>139</v>
      </c>
      <c r="O18" s="8">
        <v>2</v>
      </c>
      <c r="P18" s="8">
        <v>0</v>
      </c>
      <c r="Q18" s="8">
        <v>59</v>
      </c>
      <c r="R18" s="8">
        <v>42</v>
      </c>
      <c r="S18" s="8">
        <v>1</v>
      </c>
      <c r="T18" s="8">
        <v>151</v>
      </c>
      <c r="U18" s="8">
        <v>608</v>
      </c>
      <c r="V18" s="8">
        <v>0</v>
      </c>
      <c r="W18" s="8">
        <v>33</v>
      </c>
      <c r="X18" s="8">
        <v>441</v>
      </c>
      <c r="Y18" s="8">
        <v>0</v>
      </c>
      <c r="Z18" s="8">
        <v>0</v>
      </c>
      <c r="AA18" s="8">
        <v>58</v>
      </c>
      <c r="AB18" s="8">
        <v>58</v>
      </c>
      <c r="AC18" s="8">
        <v>2</v>
      </c>
      <c r="AD18" s="8">
        <v>9</v>
      </c>
      <c r="AE18" s="8">
        <v>0</v>
      </c>
      <c r="AF18" s="8">
        <v>16</v>
      </c>
      <c r="AG18" s="8">
        <v>12</v>
      </c>
      <c r="AH18" s="8">
        <v>3</v>
      </c>
      <c r="AI18" s="8">
        <v>3</v>
      </c>
      <c r="AJ18" s="8">
        <v>2</v>
      </c>
      <c r="AK18" s="8">
        <v>10</v>
      </c>
      <c r="AL18" s="8">
        <v>14</v>
      </c>
      <c r="AM18" s="8">
        <v>14</v>
      </c>
      <c r="AN18" s="8">
        <v>870</v>
      </c>
      <c r="AO18" s="8">
        <v>818</v>
      </c>
      <c r="AP18" s="8">
        <v>72</v>
      </c>
      <c r="AQ18" s="8">
        <v>349</v>
      </c>
      <c r="AR18" s="8">
        <v>112</v>
      </c>
      <c r="AS18" s="8">
        <v>0</v>
      </c>
      <c r="AT18" s="8">
        <v>0</v>
      </c>
      <c r="AU18" s="8">
        <v>0</v>
      </c>
      <c r="AV18" s="8">
        <v>98</v>
      </c>
      <c r="AW18" s="8">
        <v>0</v>
      </c>
      <c r="AX18" s="8">
        <v>45</v>
      </c>
      <c r="AY18" s="8">
        <v>11</v>
      </c>
      <c r="AZ18" s="8">
        <v>0</v>
      </c>
      <c r="BA18" s="8">
        <v>3</v>
      </c>
      <c r="BB18" s="8">
        <v>281</v>
      </c>
      <c r="BC18" s="8">
        <v>142</v>
      </c>
      <c r="BD18" s="8">
        <v>2360</v>
      </c>
      <c r="BE18" s="8">
        <v>106</v>
      </c>
      <c r="BF18" s="8">
        <v>98</v>
      </c>
      <c r="BG18" s="8">
        <v>42</v>
      </c>
      <c r="BH18" s="8">
        <v>19</v>
      </c>
      <c r="BI18" s="8">
        <v>563</v>
      </c>
    </row>
    <row r="19" spans="1:61" ht="55" customHeight="1" x14ac:dyDescent="0.2">
      <c r="A19" s="50"/>
      <c r="B19" s="6" t="s">
        <v>56</v>
      </c>
      <c r="C19" s="7" t="s">
        <v>70</v>
      </c>
      <c r="D19" s="8">
        <v>637</v>
      </c>
      <c r="E19" s="8">
        <v>2012</v>
      </c>
      <c r="F19" s="9">
        <v>0.13300000000000001</v>
      </c>
      <c r="G19" s="8">
        <v>1625</v>
      </c>
      <c r="H19" s="8">
        <v>775</v>
      </c>
      <c r="I19" s="8">
        <v>27</v>
      </c>
      <c r="J19" s="8">
        <v>114</v>
      </c>
      <c r="K19" s="8">
        <v>29</v>
      </c>
      <c r="L19" s="8">
        <v>50</v>
      </c>
      <c r="M19" s="8">
        <v>9</v>
      </c>
      <c r="N19" s="8">
        <v>72</v>
      </c>
      <c r="O19" s="8">
        <v>0</v>
      </c>
      <c r="P19" s="8">
        <v>7</v>
      </c>
      <c r="Q19" s="8">
        <v>34</v>
      </c>
      <c r="R19" s="8">
        <v>13</v>
      </c>
      <c r="S19" s="8">
        <v>0</v>
      </c>
      <c r="T19" s="8">
        <v>52</v>
      </c>
      <c r="U19" s="8">
        <v>58</v>
      </c>
      <c r="V19" s="8">
        <v>0</v>
      </c>
      <c r="W19" s="8">
        <v>2</v>
      </c>
      <c r="X19" s="8">
        <v>0</v>
      </c>
      <c r="Y19" s="8">
        <v>0</v>
      </c>
      <c r="Z19" s="8">
        <v>0</v>
      </c>
      <c r="AA19" s="8">
        <v>57</v>
      </c>
      <c r="AB19" s="8">
        <v>57</v>
      </c>
      <c r="AC19" s="8">
        <v>13</v>
      </c>
      <c r="AD19" s="8">
        <v>11</v>
      </c>
      <c r="AE19" s="8">
        <v>0</v>
      </c>
      <c r="AF19" s="8">
        <v>9</v>
      </c>
      <c r="AG19" s="8">
        <v>0</v>
      </c>
      <c r="AH19" s="8">
        <v>2</v>
      </c>
      <c r="AI19" s="8">
        <v>1</v>
      </c>
      <c r="AJ19" s="8">
        <v>0</v>
      </c>
      <c r="AK19" s="8">
        <v>14</v>
      </c>
      <c r="AL19" s="8">
        <v>4</v>
      </c>
      <c r="AM19" s="8">
        <v>0</v>
      </c>
      <c r="AN19" s="8">
        <v>525</v>
      </c>
      <c r="AO19" s="8">
        <v>525</v>
      </c>
      <c r="AP19" s="8">
        <v>30</v>
      </c>
      <c r="AQ19" s="8">
        <v>148</v>
      </c>
      <c r="AR19" s="8">
        <v>347</v>
      </c>
      <c r="AS19" s="8">
        <v>0</v>
      </c>
      <c r="AT19" s="8">
        <v>0</v>
      </c>
      <c r="AU19" s="8">
        <v>6</v>
      </c>
      <c r="AV19" s="8">
        <v>116</v>
      </c>
      <c r="AW19" s="8">
        <v>12</v>
      </c>
      <c r="AX19" s="8">
        <v>18</v>
      </c>
      <c r="AY19" s="8">
        <v>23</v>
      </c>
      <c r="AZ19" s="8">
        <v>1</v>
      </c>
      <c r="BA19" s="8">
        <v>9</v>
      </c>
      <c r="BB19" s="8">
        <v>70</v>
      </c>
      <c r="BC19" s="8">
        <v>103</v>
      </c>
      <c r="BD19" s="8">
        <v>1330</v>
      </c>
      <c r="BE19" s="8">
        <v>237</v>
      </c>
      <c r="BF19" s="8">
        <v>212</v>
      </c>
      <c r="BG19" s="8">
        <v>23</v>
      </c>
      <c r="BH19" s="8">
        <v>6</v>
      </c>
      <c r="BI19" s="8">
        <v>124</v>
      </c>
    </row>
    <row r="20" spans="1:61" ht="55" customHeight="1" x14ac:dyDescent="0.2">
      <c r="A20" s="50"/>
      <c r="B20" s="6" t="s">
        <v>56</v>
      </c>
      <c r="C20" s="7" t="s">
        <v>71</v>
      </c>
      <c r="D20" s="8">
        <v>628</v>
      </c>
      <c r="E20" s="8">
        <v>4381</v>
      </c>
      <c r="F20" s="9">
        <v>0.24299999999999999</v>
      </c>
      <c r="G20" s="8">
        <v>2440</v>
      </c>
      <c r="H20" s="8">
        <v>1356</v>
      </c>
      <c r="I20" s="8">
        <v>17</v>
      </c>
      <c r="J20" s="8">
        <v>155</v>
      </c>
      <c r="K20" s="8">
        <v>28</v>
      </c>
      <c r="L20" s="8">
        <v>0</v>
      </c>
      <c r="M20" s="8">
        <v>42</v>
      </c>
      <c r="N20" s="8">
        <v>295</v>
      </c>
      <c r="O20" s="8">
        <v>0</v>
      </c>
      <c r="P20" s="8">
        <v>41</v>
      </c>
      <c r="Q20" s="8">
        <v>37</v>
      </c>
      <c r="R20" s="8">
        <v>2</v>
      </c>
      <c r="S20" s="8">
        <v>0</v>
      </c>
      <c r="T20" s="8">
        <v>6</v>
      </c>
      <c r="U20" s="8">
        <v>82</v>
      </c>
      <c r="V20" s="8">
        <v>0</v>
      </c>
      <c r="W20" s="8">
        <v>8</v>
      </c>
      <c r="X20" s="8">
        <v>0</v>
      </c>
      <c r="Y20" s="8">
        <v>0</v>
      </c>
      <c r="Z20" s="8">
        <v>0</v>
      </c>
      <c r="AA20" s="8">
        <v>132</v>
      </c>
      <c r="AB20" s="8">
        <v>132</v>
      </c>
      <c r="AC20" s="8">
        <v>28</v>
      </c>
      <c r="AD20" s="8">
        <v>12</v>
      </c>
      <c r="AE20" s="8">
        <v>0</v>
      </c>
      <c r="AF20" s="8">
        <v>0</v>
      </c>
      <c r="AG20" s="8">
        <v>0</v>
      </c>
      <c r="AH20" s="8">
        <v>0</v>
      </c>
      <c r="AI20" s="8">
        <v>2</v>
      </c>
      <c r="AJ20" s="8">
        <v>4</v>
      </c>
      <c r="AK20" s="8">
        <v>41</v>
      </c>
      <c r="AL20" s="8">
        <v>14</v>
      </c>
      <c r="AM20" s="8">
        <v>2</v>
      </c>
      <c r="AN20" s="8">
        <v>536</v>
      </c>
      <c r="AO20" s="8">
        <v>56</v>
      </c>
      <c r="AP20" s="8">
        <v>0</v>
      </c>
      <c r="AQ20" s="8">
        <v>56</v>
      </c>
      <c r="AR20" s="8">
        <v>190</v>
      </c>
      <c r="AS20" s="8">
        <v>0</v>
      </c>
      <c r="AT20" s="8">
        <v>0</v>
      </c>
      <c r="AU20" s="8">
        <v>15</v>
      </c>
      <c r="AV20" s="8">
        <v>100</v>
      </c>
      <c r="AW20" s="8">
        <v>10</v>
      </c>
      <c r="AX20" s="8">
        <v>5</v>
      </c>
      <c r="AY20" s="8">
        <v>24</v>
      </c>
      <c r="AZ20" s="8">
        <v>1</v>
      </c>
      <c r="BA20" s="8">
        <v>2</v>
      </c>
      <c r="BB20" s="8">
        <v>50</v>
      </c>
      <c r="BC20" s="8">
        <v>81</v>
      </c>
      <c r="BD20" s="8">
        <v>2894</v>
      </c>
      <c r="BE20" s="8">
        <v>156</v>
      </c>
      <c r="BF20" s="8">
        <v>134</v>
      </c>
      <c r="BG20" s="8">
        <v>43</v>
      </c>
      <c r="BH20" s="8">
        <v>21</v>
      </c>
      <c r="BI20" s="8">
        <v>6160</v>
      </c>
    </row>
    <row r="21" spans="1:61" ht="55" customHeight="1" x14ac:dyDescent="0.2">
      <c r="A21" s="50"/>
      <c r="B21" s="6" t="s">
        <v>57</v>
      </c>
      <c r="C21" s="7" t="s">
        <v>72</v>
      </c>
      <c r="D21" s="8">
        <v>395</v>
      </c>
      <c r="E21" s="8">
        <v>773</v>
      </c>
      <c r="F21" s="9">
        <v>0.109</v>
      </c>
      <c r="G21" s="8">
        <v>887</v>
      </c>
      <c r="H21" s="8">
        <v>630</v>
      </c>
      <c r="I21" s="8">
        <v>17</v>
      </c>
      <c r="J21" s="8">
        <v>50</v>
      </c>
      <c r="K21" s="8">
        <v>0</v>
      </c>
      <c r="L21" s="8">
        <v>0</v>
      </c>
      <c r="M21" s="8">
        <v>12</v>
      </c>
      <c r="N21" s="8">
        <v>21</v>
      </c>
      <c r="O21" s="8">
        <v>0</v>
      </c>
      <c r="P21" s="8">
        <v>11</v>
      </c>
      <c r="Q21" s="8">
        <v>5</v>
      </c>
      <c r="R21" s="8">
        <v>0</v>
      </c>
      <c r="S21" s="8">
        <v>0</v>
      </c>
      <c r="T21" s="8">
        <v>1</v>
      </c>
      <c r="U21" s="8">
        <v>6</v>
      </c>
      <c r="V21" s="8">
        <v>0</v>
      </c>
      <c r="W21" s="8">
        <v>0</v>
      </c>
      <c r="X21" s="8">
        <v>0</v>
      </c>
      <c r="Y21" s="8">
        <v>17</v>
      </c>
      <c r="Z21" s="8">
        <v>0</v>
      </c>
      <c r="AA21" s="8">
        <v>0</v>
      </c>
      <c r="AB21" s="8">
        <v>0</v>
      </c>
      <c r="AC21" s="8">
        <v>3</v>
      </c>
      <c r="AD21" s="8">
        <v>5</v>
      </c>
      <c r="AE21" s="8">
        <v>0</v>
      </c>
      <c r="AF21" s="8">
        <v>5</v>
      </c>
      <c r="AG21" s="8">
        <v>1</v>
      </c>
      <c r="AH21" s="8">
        <v>1</v>
      </c>
      <c r="AI21" s="8">
        <v>0</v>
      </c>
      <c r="AJ21" s="8">
        <v>2</v>
      </c>
      <c r="AK21" s="8">
        <v>5</v>
      </c>
      <c r="AL21" s="8">
        <v>1</v>
      </c>
      <c r="AM21" s="8">
        <v>0</v>
      </c>
      <c r="AN21" s="8">
        <v>256</v>
      </c>
      <c r="AO21" s="8">
        <v>238</v>
      </c>
      <c r="AP21" s="8">
        <v>0</v>
      </c>
      <c r="AQ21" s="8">
        <v>5</v>
      </c>
      <c r="AR21" s="8">
        <v>0</v>
      </c>
      <c r="AS21" s="8">
        <v>0</v>
      </c>
      <c r="AT21" s="8">
        <v>0</v>
      </c>
      <c r="AU21" s="8">
        <v>2</v>
      </c>
      <c r="AV21" s="8">
        <v>42</v>
      </c>
      <c r="AW21" s="8">
        <v>5</v>
      </c>
      <c r="AX21" s="8">
        <v>0</v>
      </c>
      <c r="AY21" s="8">
        <v>10</v>
      </c>
      <c r="AZ21" s="8">
        <v>2</v>
      </c>
      <c r="BA21" s="8">
        <v>3</v>
      </c>
      <c r="BB21" s="8">
        <v>118</v>
      </c>
      <c r="BC21" s="8">
        <v>31</v>
      </c>
      <c r="BD21" s="8">
        <v>885</v>
      </c>
      <c r="BE21" s="8">
        <v>47</v>
      </c>
      <c r="BF21" s="8">
        <v>76</v>
      </c>
      <c r="BG21" s="8">
        <v>5</v>
      </c>
      <c r="BH21" s="8">
        <v>5</v>
      </c>
      <c r="BI21" s="8">
        <v>19</v>
      </c>
    </row>
    <row r="22" spans="1:61" ht="55" customHeight="1" x14ac:dyDescent="0.2">
      <c r="A22" s="50"/>
      <c r="B22" s="6" t="s">
        <v>57</v>
      </c>
      <c r="C22" s="7" t="s">
        <v>73</v>
      </c>
      <c r="D22" s="8">
        <v>337</v>
      </c>
      <c r="E22" s="8">
        <v>1249</v>
      </c>
      <c r="F22" s="9">
        <v>0.17799999999999999</v>
      </c>
      <c r="G22" s="8">
        <v>536</v>
      </c>
      <c r="H22" s="8">
        <v>613</v>
      </c>
      <c r="I22" s="8">
        <v>7</v>
      </c>
      <c r="J22" s="8">
        <v>50</v>
      </c>
      <c r="K22" s="8">
        <v>11</v>
      </c>
      <c r="L22" s="8">
        <v>55</v>
      </c>
      <c r="M22" s="8">
        <v>0</v>
      </c>
      <c r="N22" s="8">
        <v>0</v>
      </c>
      <c r="O22" s="8">
        <v>0</v>
      </c>
      <c r="P22" s="8">
        <v>2</v>
      </c>
      <c r="Q22" s="8">
        <v>17</v>
      </c>
      <c r="R22" s="8">
        <v>0</v>
      </c>
      <c r="S22" s="8">
        <v>1</v>
      </c>
      <c r="T22" s="8">
        <v>19</v>
      </c>
      <c r="U22" s="8">
        <v>27</v>
      </c>
      <c r="V22" s="8">
        <v>0</v>
      </c>
      <c r="W22" s="8">
        <v>0</v>
      </c>
      <c r="X22" s="8">
        <v>31</v>
      </c>
      <c r="Y22" s="8">
        <v>0</v>
      </c>
      <c r="Z22" s="8">
        <v>0</v>
      </c>
      <c r="AA22" s="8">
        <v>54</v>
      </c>
      <c r="AB22" s="8">
        <v>54</v>
      </c>
      <c r="AC22" s="8">
        <v>2</v>
      </c>
      <c r="AD22" s="8">
        <v>8</v>
      </c>
      <c r="AE22" s="8">
        <v>0</v>
      </c>
      <c r="AF22" s="8">
        <v>0</v>
      </c>
      <c r="AG22" s="8">
        <v>8</v>
      </c>
      <c r="AH22" s="8">
        <v>0</v>
      </c>
      <c r="AI22" s="8">
        <v>2</v>
      </c>
      <c r="AJ22" s="8">
        <v>4</v>
      </c>
      <c r="AK22" s="8">
        <v>9</v>
      </c>
      <c r="AL22" s="8">
        <v>1</v>
      </c>
      <c r="AM22" s="8">
        <v>1</v>
      </c>
      <c r="AN22" s="8">
        <v>132</v>
      </c>
      <c r="AO22" s="8">
        <v>132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1</v>
      </c>
      <c r="AX22" s="8">
        <v>0</v>
      </c>
      <c r="AY22" s="8">
        <v>5</v>
      </c>
      <c r="AZ22" s="8">
        <v>0</v>
      </c>
      <c r="BA22" s="8">
        <v>0</v>
      </c>
      <c r="BB22" s="8">
        <v>30</v>
      </c>
      <c r="BC22" s="8">
        <v>32</v>
      </c>
      <c r="BD22" s="8">
        <v>431</v>
      </c>
      <c r="BE22" s="8">
        <v>24</v>
      </c>
      <c r="BF22" s="8">
        <v>26</v>
      </c>
      <c r="BG22" s="8">
        <v>7</v>
      </c>
      <c r="BH22" s="8">
        <v>1</v>
      </c>
      <c r="BI22" s="8">
        <v>370</v>
      </c>
    </row>
    <row r="23" spans="1:61" ht="55" customHeight="1" x14ac:dyDescent="0.2">
      <c r="A23" s="51"/>
      <c r="B23" s="6" t="s">
        <v>57</v>
      </c>
      <c r="C23" s="7" t="s">
        <v>74</v>
      </c>
      <c r="D23" s="8">
        <v>340</v>
      </c>
      <c r="E23" s="8">
        <v>903</v>
      </c>
      <c r="F23" s="9">
        <v>0.114</v>
      </c>
      <c r="G23" s="8">
        <v>681</v>
      </c>
      <c r="H23" s="8">
        <v>311</v>
      </c>
      <c r="I23" s="8">
        <v>13</v>
      </c>
      <c r="J23" s="8">
        <v>59</v>
      </c>
      <c r="K23" s="8">
        <v>0</v>
      </c>
      <c r="L23" s="8">
        <v>67</v>
      </c>
      <c r="M23" s="8">
        <v>0</v>
      </c>
      <c r="N23" s="8">
        <v>0</v>
      </c>
      <c r="O23" s="8">
        <v>0</v>
      </c>
      <c r="P23" s="8">
        <v>9</v>
      </c>
      <c r="Q23" s="8">
        <v>21</v>
      </c>
      <c r="R23" s="8">
        <v>0</v>
      </c>
      <c r="S23" s="8">
        <v>1</v>
      </c>
      <c r="T23" s="8">
        <v>35</v>
      </c>
      <c r="U23" s="8">
        <v>69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1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517</v>
      </c>
      <c r="BE23" s="8">
        <v>27</v>
      </c>
      <c r="BF23" s="8">
        <v>28</v>
      </c>
      <c r="BG23" s="8">
        <v>0</v>
      </c>
      <c r="BH23" s="8">
        <v>0</v>
      </c>
      <c r="BI23" s="8">
        <v>1815</v>
      </c>
    </row>
    <row r="24" spans="1:61" ht="55" customHeight="1" x14ac:dyDescent="0.2">
      <c r="A24" s="6" t="s">
        <v>75</v>
      </c>
      <c r="B24" s="6" t="s">
        <v>56</v>
      </c>
      <c r="C24" s="7" t="s">
        <v>76</v>
      </c>
      <c r="D24" s="8">
        <v>1053</v>
      </c>
      <c r="E24" s="8">
        <v>5538</v>
      </c>
      <c r="F24" s="9">
        <v>0.27500000000000002</v>
      </c>
      <c r="G24" s="8">
        <v>2521</v>
      </c>
      <c r="H24" s="8">
        <v>1928</v>
      </c>
      <c r="I24" s="8">
        <v>6</v>
      </c>
      <c r="J24" s="8">
        <v>204</v>
      </c>
      <c r="K24" s="8">
        <v>131</v>
      </c>
      <c r="L24" s="8">
        <v>144</v>
      </c>
      <c r="M24" s="8">
        <v>17</v>
      </c>
      <c r="N24" s="8">
        <v>137</v>
      </c>
      <c r="O24" s="8">
        <v>50</v>
      </c>
      <c r="P24" s="8">
        <v>25</v>
      </c>
      <c r="Q24" s="8">
        <v>94</v>
      </c>
      <c r="R24" s="8">
        <v>55</v>
      </c>
      <c r="S24" s="8">
        <v>17</v>
      </c>
      <c r="T24" s="8">
        <v>77</v>
      </c>
      <c r="U24" s="8">
        <v>176</v>
      </c>
      <c r="V24" s="8">
        <v>0</v>
      </c>
      <c r="W24" s="8">
        <v>3</v>
      </c>
      <c r="X24" s="8">
        <v>8</v>
      </c>
      <c r="Y24" s="8">
        <v>0</v>
      </c>
      <c r="Z24" s="8">
        <v>0</v>
      </c>
      <c r="AA24" s="8">
        <v>85</v>
      </c>
      <c r="AB24" s="8">
        <v>85</v>
      </c>
      <c r="AC24" s="8">
        <v>24</v>
      </c>
      <c r="AD24" s="8">
        <v>15</v>
      </c>
      <c r="AE24" s="8">
        <v>6</v>
      </c>
      <c r="AF24" s="8">
        <v>7</v>
      </c>
      <c r="AG24" s="8">
        <v>20</v>
      </c>
      <c r="AH24" s="8">
        <v>2</v>
      </c>
      <c r="AI24" s="8">
        <v>1</v>
      </c>
      <c r="AJ24" s="8">
        <v>2</v>
      </c>
      <c r="AK24" s="8">
        <v>43</v>
      </c>
      <c r="AL24" s="8">
        <v>16</v>
      </c>
      <c r="AM24" s="8">
        <v>14</v>
      </c>
      <c r="AN24" s="8">
        <v>839</v>
      </c>
      <c r="AO24" s="8">
        <v>678</v>
      </c>
      <c r="AP24" s="8">
        <v>14</v>
      </c>
      <c r="AQ24" s="8">
        <v>32</v>
      </c>
      <c r="AR24" s="8">
        <v>115</v>
      </c>
      <c r="AS24" s="8">
        <v>0</v>
      </c>
      <c r="AT24" s="8">
        <v>14</v>
      </c>
      <c r="AU24" s="8">
        <v>35</v>
      </c>
      <c r="AV24" s="8">
        <v>172</v>
      </c>
      <c r="AW24" s="8">
        <v>10</v>
      </c>
      <c r="AX24" s="8">
        <v>2</v>
      </c>
      <c r="AY24" s="8">
        <v>32</v>
      </c>
      <c r="AZ24" s="8">
        <v>1</v>
      </c>
      <c r="BA24" s="8">
        <v>12</v>
      </c>
      <c r="BB24" s="8">
        <v>190</v>
      </c>
      <c r="BC24" s="8">
        <v>196</v>
      </c>
      <c r="BD24" s="8">
        <v>3185</v>
      </c>
      <c r="BE24" s="8">
        <v>259</v>
      </c>
      <c r="BF24" s="8">
        <v>251</v>
      </c>
      <c r="BG24" s="8">
        <v>38</v>
      </c>
      <c r="BH24" s="8">
        <v>9</v>
      </c>
      <c r="BI24" s="8">
        <v>1741</v>
      </c>
    </row>
    <row r="25" spans="1:61" ht="55" customHeight="1" x14ac:dyDescent="0.2">
      <c r="A25" s="49" t="s">
        <v>77</v>
      </c>
      <c r="B25" s="6" t="s">
        <v>56</v>
      </c>
      <c r="C25" s="7" t="s">
        <v>78</v>
      </c>
      <c r="D25" s="8">
        <v>756</v>
      </c>
      <c r="E25" s="8">
        <v>8976</v>
      </c>
      <c r="F25" s="9">
        <v>0.53500000000000003</v>
      </c>
      <c r="G25" s="8">
        <v>4277</v>
      </c>
      <c r="H25" s="8">
        <v>2907</v>
      </c>
      <c r="I25" s="8">
        <v>23</v>
      </c>
      <c r="J25" s="8">
        <v>501</v>
      </c>
      <c r="K25" s="8">
        <v>184</v>
      </c>
      <c r="L25" s="8">
        <v>300</v>
      </c>
      <c r="M25" s="8">
        <v>13</v>
      </c>
      <c r="N25" s="8">
        <v>194</v>
      </c>
      <c r="O25" s="8">
        <v>47</v>
      </c>
      <c r="P25" s="8">
        <v>65</v>
      </c>
      <c r="Q25" s="8">
        <v>135</v>
      </c>
      <c r="R25" s="8">
        <v>47</v>
      </c>
      <c r="S25" s="8">
        <v>5</v>
      </c>
      <c r="T25" s="8">
        <v>171</v>
      </c>
      <c r="U25" s="8">
        <v>530</v>
      </c>
      <c r="V25" s="8">
        <v>0</v>
      </c>
      <c r="W25" s="8">
        <v>11</v>
      </c>
      <c r="X25" s="8">
        <v>182</v>
      </c>
      <c r="Y25" s="8">
        <v>1</v>
      </c>
      <c r="Z25" s="8">
        <v>0</v>
      </c>
      <c r="AA25" s="8">
        <v>76</v>
      </c>
      <c r="AB25" s="8">
        <v>69</v>
      </c>
      <c r="AC25" s="8">
        <v>12</v>
      </c>
      <c r="AD25" s="8">
        <v>62</v>
      </c>
      <c r="AE25" s="8">
        <v>29</v>
      </c>
      <c r="AF25" s="8">
        <v>0</v>
      </c>
      <c r="AG25" s="8">
        <v>0</v>
      </c>
      <c r="AH25" s="8">
        <v>1</v>
      </c>
      <c r="AI25" s="8">
        <v>2</v>
      </c>
      <c r="AJ25" s="8">
        <v>9</v>
      </c>
      <c r="AK25" s="8">
        <v>28</v>
      </c>
      <c r="AL25" s="8">
        <v>9</v>
      </c>
      <c r="AM25" s="8">
        <v>3</v>
      </c>
      <c r="AN25" s="8">
        <v>1987</v>
      </c>
      <c r="AO25" s="8">
        <v>1565</v>
      </c>
      <c r="AP25" s="8">
        <v>127</v>
      </c>
      <c r="AQ25" s="8">
        <v>214</v>
      </c>
      <c r="AR25" s="8">
        <v>408</v>
      </c>
      <c r="AS25" s="8">
        <v>0</v>
      </c>
      <c r="AT25" s="8">
        <v>62</v>
      </c>
      <c r="AU25" s="8">
        <v>35</v>
      </c>
      <c r="AV25" s="8">
        <v>246</v>
      </c>
      <c r="AW25" s="8">
        <v>29</v>
      </c>
      <c r="AX25" s="8">
        <v>29</v>
      </c>
      <c r="AY25" s="8">
        <v>59</v>
      </c>
      <c r="AZ25" s="8">
        <v>10</v>
      </c>
      <c r="BA25" s="8">
        <v>11</v>
      </c>
      <c r="BB25" s="8">
        <v>276</v>
      </c>
      <c r="BC25" s="8">
        <v>212</v>
      </c>
      <c r="BD25" s="8">
        <v>5462</v>
      </c>
      <c r="BE25" s="8">
        <v>141</v>
      </c>
      <c r="BF25" s="8">
        <v>159</v>
      </c>
      <c r="BG25" s="8">
        <v>26</v>
      </c>
      <c r="BH25" s="8">
        <v>6</v>
      </c>
      <c r="BI25" s="8">
        <v>2032</v>
      </c>
    </row>
    <row r="26" spans="1:61" ht="55" customHeight="1" x14ac:dyDescent="0.2">
      <c r="A26" s="50"/>
      <c r="B26" s="6" t="s">
        <v>56</v>
      </c>
      <c r="C26" s="7" t="s">
        <v>79</v>
      </c>
      <c r="D26" s="8">
        <v>604</v>
      </c>
      <c r="E26" s="8">
        <v>23085</v>
      </c>
      <c r="F26" s="9">
        <v>0.20300000000000001</v>
      </c>
      <c r="G26" s="8">
        <v>1602</v>
      </c>
      <c r="H26" s="8">
        <v>1219</v>
      </c>
      <c r="I26" s="8">
        <v>46</v>
      </c>
      <c r="J26" s="8">
        <v>117</v>
      </c>
      <c r="K26" s="8">
        <v>0</v>
      </c>
      <c r="L26" s="8">
        <v>43</v>
      </c>
      <c r="M26" s="8">
        <v>5</v>
      </c>
      <c r="N26" s="8">
        <v>127</v>
      </c>
      <c r="O26" s="8">
        <v>0</v>
      </c>
      <c r="P26" s="8">
        <v>27</v>
      </c>
      <c r="Q26" s="8">
        <v>86</v>
      </c>
      <c r="R26" s="8">
        <v>0</v>
      </c>
      <c r="S26" s="8">
        <v>0</v>
      </c>
      <c r="T26" s="8">
        <v>60</v>
      </c>
      <c r="U26" s="8">
        <v>96</v>
      </c>
      <c r="V26" s="8">
        <v>0</v>
      </c>
      <c r="W26" s="8">
        <v>2</v>
      </c>
      <c r="X26" s="8">
        <v>0</v>
      </c>
      <c r="Y26" s="8">
        <v>1</v>
      </c>
      <c r="Z26" s="8">
        <v>2</v>
      </c>
      <c r="AA26" s="8">
        <v>24</v>
      </c>
      <c r="AB26" s="8">
        <v>0</v>
      </c>
      <c r="AC26" s="8">
        <v>17</v>
      </c>
      <c r="AD26" s="8">
        <v>5</v>
      </c>
      <c r="AE26" s="8">
        <v>0</v>
      </c>
      <c r="AF26" s="8">
        <v>0</v>
      </c>
      <c r="AG26" s="8">
        <v>0</v>
      </c>
      <c r="AH26" s="8">
        <v>1</v>
      </c>
      <c r="AI26" s="8">
        <v>0</v>
      </c>
      <c r="AJ26" s="8">
        <v>3</v>
      </c>
      <c r="AK26" s="8">
        <v>41</v>
      </c>
      <c r="AL26" s="8">
        <v>4</v>
      </c>
      <c r="AM26" s="8">
        <v>0</v>
      </c>
      <c r="AN26" s="8">
        <v>202</v>
      </c>
      <c r="AO26" s="8">
        <v>179</v>
      </c>
      <c r="AP26" s="8">
        <v>0</v>
      </c>
      <c r="AQ26" s="8">
        <v>0</v>
      </c>
      <c r="AR26" s="8">
        <v>29</v>
      </c>
      <c r="AS26" s="8">
        <v>0</v>
      </c>
      <c r="AT26" s="8">
        <v>0</v>
      </c>
      <c r="AU26" s="8">
        <v>1</v>
      </c>
      <c r="AV26" s="8">
        <v>19</v>
      </c>
      <c r="AW26" s="8">
        <v>17</v>
      </c>
      <c r="AX26" s="8">
        <v>4</v>
      </c>
      <c r="AY26" s="8">
        <v>17</v>
      </c>
      <c r="AZ26" s="8">
        <v>1</v>
      </c>
      <c r="BA26" s="8">
        <v>1</v>
      </c>
      <c r="BB26" s="8">
        <v>10</v>
      </c>
      <c r="BC26" s="8">
        <v>20</v>
      </c>
      <c r="BD26" s="8">
        <v>1003</v>
      </c>
      <c r="BE26" s="8">
        <v>119</v>
      </c>
      <c r="BF26" s="8">
        <v>108</v>
      </c>
      <c r="BG26" s="8">
        <v>81</v>
      </c>
      <c r="BH26" s="8">
        <v>81</v>
      </c>
      <c r="BI26" s="8">
        <v>492</v>
      </c>
    </row>
    <row r="27" spans="1:61" ht="55" customHeight="1" x14ac:dyDescent="0.2">
      <c r="A27" s="51"/>
      <c r="B27" s="6" t="s">
        <v>57</v>
      </c>
      <c r="C27" s="7" t="s">
        <v>80</v>
      </c>
      <c r="D27" s="8">
        <v>450</v>
      </c>
      <c r="E27" s="8">
        <v>1664</v>
      </c>
      <c r="F27" s="9">
        <v>0.14499999999999999</v>
      </c>
      <c r="G27" s="8">
        <v>1064</v>
      </c>
      <c r="H27" s="8">
        <v>774</v>
      </c>
      <c r="I27" s="8">
        <v>23</v>
      </c>
      <c r="J27" s="8">
        <v>132</v>
      </c>
      <c r="K27" s="8">
        <v>0</v>
      </c>
      <c r="L27" s="8">
        <v>1161</v>
      </c>
      <c r="M27" s="8">
        <v>0</v>
      </c>
      <c r="N27" s="8">
        <v>28</v>
      </c>
      <c r="O27" s="8">
        <v>0</v>
      </c>
      <c r="P27" s="8">
        <v>20</v>
      </c>
      <c r="Q27" s="8">
        <v>32</v>
      </c>
      <c r="R27" s="8">
        <v>0</v>
      </c>
      <c r="S27" s="8">
        <v>3</v>
      </c>
      <c r="T27" s="8">
        <v>48</v>
      </c>
      <c r="U27" s="8">
        <v>127</v>
      </c>
      <c r="V27" s="8">
        <v>0</v>
      </c>
      <c r="W27" s="8">
        <v>7</v>
      </c>
      <c r="X27" s="8">
        <v>166</v>
      </c>
      <c r="Y27" s="8">
        <v>0</v>
      </c>
      <c r="Z27" s="8">
        <v>0</v>
      </c>
      <c r="AA27" s="8">
        <v>49</v>
      </c>
      <c r="AB27" s="8">
        <v>0</v>
      </c>
      <c r="AC27" s="8">
        <v>2</v>
      </c>
      <c r="AD27" s="8">
        <v>0</v>
      </c>
      <c r="AE27" s="8">
        <v>0</v>
      </c>
      <c r="AF27" s="8">
        <v>0</v>
      </c>
      <c r="AG27" s="8">
        <v>1</v>
      </c>
      <c r="AH27" s="8">
        <v>1</v>
      </c>
      <c r="AI27" s="8">
        <v>0</v>
      </c>
      <c r="AJ27" s="8">
        <v>0</v>
      </c>
      <c r="AK27" s="8">
        <v>8</v>
      </c>
      <c r="AL27" s="8">
        <v>0</v>
      </c>
      <c r="AM27" s="8">
        <v>0</v>
      </c>
      <c r="AN27" s="8">
        <v>6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6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4</v>
      </c>
      <c r="BD27" s="8">
        <v>708</v>
      </c>
      <c r="BE27" s="8">
        <v>62</v>
      </c>
      <c r="BF27" s="8">
        <v>50</v>
      </c>
      <c r="BG27" s="8">
        <v>17</v>
      </c>
      <c r="BH27" s="8">
        <v>16</v>
      </c>
      <c r="BI27" s="8">
        <v>640</v>
      </c>
    </row>
    <row r="28" spans="1:61" ht="55" customHeight="1" x14ac:dyDescent="0.2">
      <c r="A28" s="49" t="s">
        <v>81</v>
      </c>
      <c r="B28" s="6" t="s">
        <v>56</v>
      </c>
      <c r="C28" s="7" t="s">
        <v>82</v>
      </c>
      <c r="D28" s="8">
        <v>474</v>
      </c>
      <c r="E28" s="8">
        <v>1559</v>
      </c>
      <c r="F28" s="9">
        <v>0.23699999999999999</v>
      </c>
      <c r="G28" s="8">
        <v>1274</v>
      </c>
      <c r="H28" s="8">
        <v>751</v>
      </c>
      <c r="I28" s="8">
        <v>74</v>
      </c>
      <c r="J28" s="8">
        <v>32</v>
      </c>
      <c r="K28" s="8">
        <v>0</v>
      </c>
      <c r="L28" s="8">
        <v>102</v>
      </c>
      <c r="M28" s="8">
        <v>1</v>
      </c>
      <c r="N28" s="8">
        <v>26</v>
      </c>
      <c r="O28" s="8">
        <v>0</v>
      </c>
      <c r="P28" s="8">
        <v>33</v>
      </c>
      <c r="Q28" s="8">
        <v>31</v>
      </c>
      <c r="R28" s="8">
        <v>22</v>
      </c>
      <c r="S28" s="8">
        <v>1</v>
      </c>
      <c r="T28" s="8">
        <v>75</v>
      </c>
      <c r="U28" s="8">
        <v>81</v>
      </c>
      <c r="V28" s="8">
        <v>0</v>
      </c>
      <c r="W28" s="8">
        <v>31</v>
      </c>
      <c r="X28" s="8">
        <v>0</v>
      </c>
      <c r="Y28" s="8">
        <v>0</v>
      </c>
      <c r="Z28" s="8">
        <v>0</v>
      </c>
      <c r="AA28" s="8">
        <v>39</v>
      </c>
      <c r="AB28" s="8">
        <v>39</v>
      </c>
      <c r="AC28" s="8">
        <v>12</v>
      </c>
      <c r="AD28" s="8">
        <v>3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1</v>
      </c>
      <c r="AK28" s="8">
        <v>18</v>
      </c>
      <c r="AL28" s="8">
        <v>4</v>
      </c>
      <c r="AM28" s="8">
        <v>0</v>
      </c>
      <c r="AN28" s="8">
        <v>353</v>
      </c>
      <c r="AO28" s="8">
        <v>150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25</v>
      </c>
      <c r="AW28" s="8">
        <v>3</v>
      </c>
      <c r="AX28" s="8">
        <v>1</v>
      </c>
      <c r="AY28" s="8">
        <v>5</v>
      </c>
      <c r="AZ28" s="8">
        <v>1</v>
      </c>
      <c r="BA28" s="8">
        <v>3</v>
      </c>
      <c r="BB28" s="8">
        <v>50</v>
      </c>
      <c r="BC28" s="8">
        <v>21</v>
      </c>
      <c r="BD28" s="8">
        <v>1158</v>
      </c>
      <c r="BE28" s="8">
        <v>54</v>
      </c>
      <c r="BF28" s="8">
        <v>54</v>
      </c>
      <c r="BG28" s="8">
        <v>22</v>
      </c>
      <c r="BH28" s="8">
        <v>11</v>
      </c>
      <c r="BI28" s="8">
        <v>286</v>
      </c>
    </row>
    <row r="29" spans="1:61" ht="55" customHeight="1" x14ac:dyDescent="0.2">
      <c r="A29" s="51"/>
      <c r="B29" s="6" t="s">
        <v>57</v>
      </c>
      <c r="C29" s="7" t="s">
        <v>83</v>
      </c>
      <c r="D29" s="8">
        <v>310</v>
      </c>
      <c r="E29" s="8">
        <v>1192</v>
      </c>
      <c r="F29" s="9">
        <v>0.17899999999999999</v>
      </c>
      <c r="G29" s="8">
        <v>522</v>
      </c>
      <c r="H29" s="8">
        <v>316</v>
      </c>
      <c r="I29" s="8">
        <v>26</v>
      </c>
      <c r="J29" s="8">
        <v>64</v>
      </c>
      <c r="K29" s="8">
        <v>0</v>
      </c>
      <c r="L29" s="8">
        <v>21</v>
      </c>
      <c r="M29" s="8">
        <v>0</v>
      </c>
      <c r="N29" s="8">
        <v>0</v>
      </c>
      <c r="O29" s="8">
        <v>0</v>
      </c>
      <c r="P29" s="8">
        <v>17</v>
      </c>
      <c r="Q29" s="8">
        <v>14</v>
      </c>
      <c r="R29" s="8">
        <v>0</v>
      </c>
      <c r="S29" s="8">
        <v>2</v>
      </c>
      <c r="T29" s="8">
        <v>32</v>
      </c>
      <c r="U29" s="8">
        <v>31</v>
      </c>
      <c r="V29" s="8">
        <v>0</v>
      </c>
      <c r="W29" s="8">
        <v>0</v>
      </c>
      <c r="X29" s="8">
        <v>0</v>
      </c>
      <c r="Y29" s="8">
        <v>0</v>
      </c>
      <c r="Z29" s="8">
        <v>22</v>
      </c>
      <c r="AA29" s="8">
        <v>0</v>
      </c>
      <c r="AB29" s="8">
        <v>0</v>
      </c>
      <c r="AC29" s="8">
        <v>24</v>
      </c>
      <c r="AD29" s="8">
        <v>14</v>
      </c>
      <c r="AE29" s="8">
        <v>0</v>
      </c>
      <c r="AF29" s="8">
        <v>0</v>
      </c>
      <c r="AG29" s="8">
        <v>8</v>
      </c>
      <c r="AH29" s="8">
        <v>2</v>
      </c>
      <c r="AI29" s="8">
        <v>1</v>
      </c>
      <c r="AJ29" s="8">
        <v>3</v>
      </c>
      <c r="AK29" s="8">
        <v>32</v>
      </c>
      <c r="AL29" s="8">
        <v>3</v>
      </c>
      <c r="AM29" s="8">
        <v>0</v>
      </c>
      <c r="AN29" s="8">
        <v>169</v>
      </c>
      <c r="AO29" s="8">
        <v>169</v>
      </c>
      <c r="AP29" s="8">
        <v>0</v>
      </c>
      <c r="AQ29" s="8">
        <v>2</v>
      </c>
      <c r="AR29" s="8">
        <v>167</v>
      </c>
      <c r="AS29" s="8">
        <v>0</v>
      </c>
      <c r="AT29" s="8">
        <v>0</v>
      </c>
      <c r="AU29" s="8">
        <v>0</v>
      </c>
      <c r="AV29" s="8">
        <v>13</v>
      </c>
      <c r="AW29" s="8">
        <v>3</v>
      </c>
      <c r="AX29" s="8">
        <v>2</v>
      </c>
      <c r="AY29" s="8">
        <v>11</v>
      </c>
      <c r="AZ29" s="8">
        <v>4</v>
      </c>
      <c r="BA29" s="8">
        <v>7</v>
      </c>
      <c r="BB29" s="8">
        <v>23</v>
      </c>
      <c r="BC29" s="8">
        <v>90</v>
      </c>
      <c r="BD29" s="8">
        <v>568</v>
      </c>
      <c r="BE29" s="8">
        <v>95</v>
      </c>
      <c r="BF29" s="8">
        <v>66</v>
      </c>
      <c r="BG29" s="8">
        <v>5</v>
      </c>
      <c r="BH29" s="8">
        <v>3</v>
      </c>
      <c r="BI29" s="8">
        <v>26</v>
      </c>
    </row>
    <row r="30" spans="1:61" ht="55" customHeight="1" x14ac:dyDescent="0.2">
      <c r="A30" s="49" t="s">
        <v>84</v>
      </c>
      <c r="B30" s="6" t="s">
        <v>57</v>
      </c>
      <c r="C30" s="7" t="s">
        <v>85</v>
      </c>
      <c r="D30" s="8">
        <v>504</v>
      </c>
      <c r="E30" s="8">
        <v>882</v>
      </c>
      <c r="F30" s="9">
        <v>0.13</v>
      </c>
      <c r="G30" s="8">
        <v>468</v>
      </c>
      <c r="H30" s="8">
        <v>429</v>
      </c>
      <c r="I30" s="8">
        <v>10</v>
      </c>
      <c r="J30" s="8">
        <v>62</v>
      </c>
      <c r="K30" s="8">
        <v>32</v>
      </c>
      <c r="L30" s="8">
        <v>800</v>
      </c>
      <c r="M30" s="8">
        <v>0</v>
      </c>
      <c r="N30" s="8">
        <v>0</v>
      </c>
      <c r="O30" s="8">
        <v>0</v>
      </c>
      <c r="P30" s="8">
        <v>0</v>
      </c>
      <c r="Q30" s="8">
        <v>20</v>
      </c>
      <c r="R30" s="8">
        <v>0</v>
      </c>
      <c r="S30" s="8">
        <v>55</v>
      </c>
      <c r="T30" s="8">
        <v>1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98</v>
      </c>
      <c r="AB30" s="8">
        <v>98</v>
      </c>
      <c r="AC30" s="8">
        <v>7</v>
      </c>
      <c r="AD30" s="8">
        <v>1</v>
      </c>
      <c r="AE30" s="8">
        <v>0</v>
      </c>
      <c r="AF30" s="8">
        <v>0</v>
      </c>
      <c r="AG30" s="8">
        <v>0</v>
      </c>
      <c r="AH30" s="8">
        <v>2</v>
      </c>
      <c r="AI30" s="8">
        <v>0</v>
      </c>
      <c r="AJ30" s="8">
        <v>0</v>
      </c>
      <c r="AK30" s="8">
        <v>10</v>
      </c>
      <c r="AL30" s="8">
        <v>2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130</v>
      </c>
      <c r="BE30" s="8">
        <v>12</v>
      </c>
      <c r="BF30" s="8">
        <v>12</v>
      </c>
      <c r="BG30" s="8">
        <v>3</v>
      </c>
      <c r="BH30" s="8">
        <v>4</v>
      </c>
      <c r="BI30" s="8">
        <v>10</v>
      </c>
    </row>
    <row r="31" spans="1:61" ht="55" customHeight="1" x14ac:dyDescent="0.2">
      <c r="A31" s="50"/>
      <c r="B31" s="6" t="s">
        <v>57</v>
      </c>
      <c r="C31" s="7" t="s">
        <v>86</v>
      </c>
      <c r="D31" s="8">
        <v>391</v>
      </c>
      <c r="E31" s="8">
        <v>1088</v>
      </c>
      <c r="F31" s="9">
        <v>0.126</v>
      </c>
      <c r="G31" s="8">
        <v>1020</v>
      </c>
      <c r="H31" s="8">
        <v>465</v>
      </c>
      <c r="I31" s="8">
        <v>32</v>
      </c>
      <c r="J31" s="8">
        <v>80</v>
      </c>
      <c r="K31" s="8">
        <v>3</v>
      </c>
      <c r="L31" s="8">
        <v>72</v>
      </c>
      <c r="M31" s="8">
        <v>12</v>
      </c>
      <c r="N31" s="8">
        <v>15</v>
      </c>
      <c r="O31" s="8">
        <v>0</v>
      </c>
      <c r="P31" s="8">
        <v>13</v>
      </c>
      <c r="Q31" s="8">
        <v>17</v>
      </c>
      <c r="R31" s="8">
        <v>0</v>
      </c>
      <c r="S31" s="8">
        <v>0</v>
      </c>
      <c r="T31" s="8">
        <v>10</v>
      </c>
      <c r="U31" s="8">
        <v>70</v>
      </c>
      <c r="V31" s="8">
        <v>0</v>
      </c>
      <c r="W31" s="8">
        <v>8</v>
      </c>
      <c r="X31" s="8">
        <v>37</v>
      </c>
      <c r="Y31" s="8">
        <v>1</v>
      </c>
      <c r="Z31" s="8">
        <v>0</v>
      </c>
      <c r="AA31" s="8">
        <v>59</v>
      </c>
      <c r="AB31" s="8">
        <v>59</v>
      </c>
      <c r="AC31" s="8">
        <v>13</v>
      </c>
      <c r="AD31" s="8">
        <v>2</v>
      </c>
      <c r="AE31" s="8">
        <v>0</v>
      </c>
      <c r="AF31" s="8">
        <v>0</v>
      </c>
      <c r="AG31" s="8">
        <v>0</v>
      </c>
      <c r="AH31" s="8">
        <v>1</v>
      </c>
      <c r="AI31" s="8">
        <v>0</v>
      </c>
      <c r="AJ31" s="8">
        <v>4</v>
      </c>
      <c r="AK31" s="8">
        <v>16</v>
      </c>
      <c r="AL31" s="8">
        <v>3</v>
      </c>
      <c r="AM31" s="8">
        <v>0</v>
      </c>
      <c r="AN31" s="8">
        <v>262</v>
      </c>
      <c r="AO31" s="8">
        <v>238</v>
      </c>
      <c r="AP31" s="8">
        <v>9</v>
      </c>
      <c r="AQ31" s="8">
        <v>149</v>
      </c>
      <c r="AR31" s="8">
        <v>48</v>
      </c>
      <c r="AS31" s="8">
        <v>0</v>
      </c>
      <c r="AT31" s="8">
        <v>0</v>
      </c>
      <c r="AU31" s="8">
        <v>0</v>
      </c>
      <c r="AV31" s="8">
        <v>12</v>
      </c>
      <c r="AW31" s="8">
        <v>2</v>
      </c>
      <c r="AX31" s="8">
        <v>1</v>
      </c>
      <c r="AY31" s="8">
        <v>18</v>
      </c>
      <c r="AZ31" s="8">
        <v>2</v>
      </c>
      <c r="BA31" s="8">
        <v>2</v>
      </c>
      <c r="BB31" s="8">
        <v>65</v>
      </c>
      <c r="BC31" s="8">
        <v>59</v>
      </c>
      <c r="BD31" s="8">
        <v>467</v>
      </c>
      <c r="BE31" s="8">
        <v>66</v>
      </c>
      <c r="BF31" s="8">
        <v>61</v>
      </c>
      <c r="BG31" s="8">
        <v>5</v>
      </c>
      <c r="BH31" s="8">
        <v>0</v>
      </c>
      <c r="BI31" s="8">
        <v>590</v>
      </c>
    </row>
    <row r="32" spans="1:61" ht="55" customHeight="1" x14ac:dyDescent="0.2">
      <c r="A32" s="51"/>
      <c r="B32" s="6" t="s">
        <v>57</v>
      </c>
      <c r="C32" s="7" t="s">
        <v>87</v>
      </c>
      <c r="D32" s="8">
        <v>391</v>
      </c>
      <c r="E32" s="8">
        <v>621</v>
      </c>
      <c r="F32" s="9">
        <v>0.1</v>
      </c>
      <c r="G32" s="8">
        <v>637</v>
      </c>
      <c r="H32" s="8">
        <v>230</v>
      </c>
      <c r="I32" s="8">
        <v>23</v>
      </c>
      <c r="J32" s="8">
        <v>41</v>
      </c>
      <c r="K32" s="8">
        <v>38</v>
      </c>
      <c r="L32" s="8">
        <v>718</v>
      </c>
      <c r="M32" s="8">
        <v>0</v>
      </c>
      <c r="N32" s="8">
        <v>20</v>
      </c>
      <c r="O32" s="8">
        <v>0</v>
      </c>
      <c r="P32" s="8">
        <v>9</v>
      </c>
      <c r="Q32" s="8">
        <v>0</v>
      </c>
      <c r="R32" s="8">
        <v>0</v>
      </c>
      <c r="S32" s="8">
        <v>3</v>
      </c>
      <c r="T32" s="8">
        <v>18</v>
      </c>
      <c r="U32" s="8">
        <v>36</v>
      </c>
      <c r="V32" s="8">
        <v>0</v>
      </c>
      <c r="W32" s="8">
        <v>4</v>
      </c>
      <c r="X32" s="8">
        <v>0</v>
      </c>
      <c r="Y32" s="8">
        <v>0</v>
      </c>
      <c r="Z32" s="8">
        <v>0</v>
      </c>
      <c r="AA32" s="8">
        <v>21</v>
      </c>
      <c r="AB32" s="8">
        <v>21</v>
      </c>
      <c r="AC32" s="8">
        <v>3</v>
      </c>
      <c r="AD32" s="8">
        <v>0</v>
      </c>
      <c r="AE32" s="8">
        <v>0</v>
      </c>
      <c r="AF32" s="8">
        <v>0</v>
      </c>
      <c r="AG32" s="8">
        <v>1</v>
      </c>
      <c r="AH32" s="8">
        <v>0</v>
      </c>
      <c r="AI32" s="8">
        <v>0</v>
      </c>
      <c r="AJ32" s="8">
        <v>0</v>
      </c>
      <c r="AK32" s="8">
        <v>3</v>
      </c>
      <c r="AL32" s="8">
        <v>0</v>
      </c>
      <c r="AM32" s="8">
        <v>0</v>
      </c>
      <c r="AN32" s="8">
        <v>102</v>
      </c>
      <c r="AO32" s="8">
        <v>102</v>
      </c>
      <c r="AP32" s="8">
        <v>7</v>
      </c>
      <c r="AQ32" s="8">
        <v>29</v>
      </c>
      <c r="AR32" s="8">
        <v>66</v>
      </c>
      <c r="AS32" s="8">
        <v>0</v>
      </c>
      <c r="AT32" s="8">
        <v>0</v>
      </c>
      <c r="AU32" s="8">
        <v>0</v>
      </c>
      <c r="AV32" s="8">
        <v>15</v>
      </c>
      <c r="AW32" s="8">
        <v>0</v>
      </c>
      <c r="AX32" s="8">
        <v>0</v>
      </c>
      <c r="AY32" s="8">
        <v>2</v>
      </c>
      <c r="AZ32" s="8">
        <v>0</v>
      </c>
      <c r="BA32" s="8">
        <v>0</v>
      </c>
      <c r="BB32" s="8">
        <v>19</v>
      </c>
      <c r="BC32" s="8">
        <v>24</v>
      </c>
      <c r="BD32" s="8">
        <v>213</v>
      </c>
      <c r="BE32" s="8">
        <v>116</v>
      </c>
      <c r="BF32" s="8">
        <v>154</v>
      </c>
      <c r="BG32" s="8">
        <v>89</v>
      </c>
      <c r="BH32" s="8">
        <v>31</v>
      </c>
      <c r="BI32" s="8">
        <v>96</v>
      </c>
    </row>
    <row r="33" spans="1:61" ht="55" customHeight="1" x14ac:dyDescent="0.2">
      <c r="A33" s="47" t="s">
        <v>96</v>
      </c>
      <c r="B33" s="48"/>
      <c r="C33" s="48"/>
      <c r="D33" s="14"/>
      <c r="E33" s="15">
        <f>SUM(E6:E32)</f>
        <v>92472</v>
      </c>
      <c r="F33" s="16"/>
      <c r="G33" s="15">
        <f t="shared" ref="G33:BI33" si="0">SUM(G6:G32)</f>
        <v>38047</v>
      </c>
      <c r="H33" s="15">
        <f t="shared" si="0"/>
        <v>25158</v>
      </c>
      <c r="I33" s="15">
        <f t="shared" si="0"/>
        <v>533</v>
      </c>
      <c r="J33" s="15">
        <f t="shared" si="0"/>
        <v>3186</v>
      </c>
      <c r="K33" s="15">
        <f t="shared" si="0"/>
        <v>745</v>
      </c>
      <c r="L33" s="15">
        <f t="shared" si="0"/>
        <v>5837</v>
      </c>
      <c r="M33" s="15">
        <f t="shared" si="0"/>
        <v>190</v>
      </c>
      <c r="N33" s="15">
        <f t="shared" si="0"/>
        <v>1759</v>
      </c>
      <c r="O33" s="15">
        <f t="shared" si="0"/>
        <v>157</v>
      </c>
      <c r="P33" s="15">
        <f t="shared" si="0"/>
        <v>382</v>
      </c>
      <c r="Q33" s="15">
        <f t="shared" si="0"/>
        <v>995</v>
      </c>
      <c r="R33" s="15">
        <f t="shared" si="0"/>
        <v>335</v>
      </c>
      <c r="S33" s="15">
        <f t="shared" si="0"/>
        <v>113</v>
      </c>
      <c r="T33" s="15">
        <f t="shared" si="0"/>
        <v>1418</v>
      </c>
      <c r="U33" s="15">
        <f t="shared" si="0"/>
        <v>3789</v>
      </c>
      <c r="V33" s="15">
        <f t="shared" si="0"/>
        <v>0</v>
      </c>
      <c r="W33" s="15">
        <f t="shared" si="0"/>
        <v>175</v>
      </c>
      <c r="X33" s="15">
        <f t="shared" si="0"/>
        <v>1686</v>
      </c>
      <c r="Y33" s="15">
        <f t="shared" si="0"/>
        <v>24</v>
      </c>
      <c r="Z33" s="15">
        <f t="shared" si="0"/>
        <v>40</v>
      </c>
      <c r="AA33" s="15">
        <f t="shared" si="0"/>
        <v>1290</v>
      </c>
      <c r="AB33" s="15">
        <f t="shared" si="0"/>
        <v>1190</v>
      </c>
      <c r="AC33" s="15">
        <f t="shared" si="0"/>
        <v>295</v>
      </c>
      <c r="AD33" s="15">
        <f t="shared" si="0"/>
        <v>274</v>
      </c>
      <c r="AE33" s="15">
        <f t="shared" si="0"/>
        <v>54</v>
      </c>
      <c r="AF33" s="15">
        <f t="shared" si="0"/>
        <v>46</v>
      </c>
      <c r="AG33" s="15">
        <f t="shared" si="0"/>
        <v>100</v>
      </c>
      <c r="AH33" s="15">
        <f t="shared" si="0"/>
        <v>35</v>
      </c>
      <c r="AI33" s="15">
        <f t="shared" si="0"/>
        <v>17</v>
      </c>
      <c r="AJ33" s="15">
        <f t="shared" si="0"/>
        <v>61</v>
      </c>
      <c r="AK33" s="15">
        <f t="shared" si="0"/>
        <v>460</v>
      </c>
      <c r="AL33" s="15">
        <f t="shared" si="0"/>
        <v>135</v>
      </c>
      <c r="AM33" s="15">
        <f t="shared" si="0"/>
        <v>69</v>
      </c>
      <c r="AN33" s="15">
        <f t="shared" si="0"/>
        <v>10203</v>
      </c>
      <c r="AO33" s="15">
        <f t="shared" si="0"/>
        <v>8729</v>
      </c>
      <c r="AP33" s="15">
        <f t="shared" si="0"/>
        <v>367</v>
      </c>
      <c r="AQ33" s="15">
        <f t="shared" si="0"/>
        <v>1135</v>
      </c>
      <c r="AR33" s="15">
        <f t="shared" si="0"/>
        <v>2509</v>
      </c>
      <c r="AS33" s="15">
        <f t="shared" si="0"/>
        <v>0</v>
      </c>
      <c r="AT33" s="15">
        <f t="shared" si="0"/>
        <v>184</v>
      </c>
      <c r="AU33" s="15">
        <f t="shared" si="0"/>
        <v>146</v>
      </c>
      <c r="AV33" s="15">
        <f t="shared" si="0"/>
        <v>1444</v>
      </c>
      <c r="AW33" s="15">
        <f t="shared" si="0"/>
        <v>121</v>
      </c>
      <c r="AX33" s="15">
        <f t="shared" si="0"/>
        <v>130</v>
      </c>
      <c r="AY33" s="15">
        <f t="shared" si="0"/>
        <v>361</v>
      </c>
      <c r="AZ33" s="15">
        <f t="shared" si="0"/>
        <v>35</v>
      </c>
      <c r="BA33" s="15">
        <f t="shared" si="0"/>
        <v>62</v>
      </c>
      <c r="BB33" s="15">
        <f t="shared" si="0"/>
        <v>2168</v>
      </c>
      <c r="BC33" s="15">
        <f t="shared" si="0"/>
        <v>1706</v>
      </c>
      <c r="BD33" s="15">
        <f t="shared" si="0"/>
        <v>47045</v>
      </c>
      <c r="BE33" s="15">
        <f t="shared" si="0"/>
        <v>3348</v>
      </c>
      <c r="BF33" s="15">
        <f t="shared" si="0"/>
        <v>2812</v>
      </c>
      <c r="BG33" s="15">
        <f t="shared" si="0"/>
        <v>845</v>
      </c>
      <c r="BH33" s="15">
        <f t="shared" si="0"/>
        <v>730</v>
      </c>
      <c r="BI33" s="15">
        <f t="shared" si="0"/>
        <v>52772</v>
      </c>
    </row>
    <row r="34" spans="1:61" ht="55" customHeight="1" x14ac:dyDescent="0.2">
      <c r="A34" s="17" t="s">
        <v>100</v>
      </c>
      <c r="B34" s="18"/>
      <c r="C34" s="18"/>
    </row>
  </sheetData>
  <mergeCells count="81">
    <mergeCell ref="A33:C33"/>
    <mergeCell ref="A25:A27"/>
    <mergeCell ref="A28:A29"/>
    <mergeCell ref="A30:A32"/>
    <mergeCell ref="A6:A7"/>
    <mergeCell ref="A8:A11"/>
    <mergeCell ref="A12:A13"/>
    <mergeCell ref="A14:A17"/>
    <mergeCell ref="A18:A23"/>
    <mergeCell ref="AN2:BC2"/>
    <mergeCell ref="BF3:BH3"/>
    <mergeCell ref="BE2:BH2"/>
    <mergeCell ref="U3:Y3"/>
    <mergeCell ref="AC3:AG3"/>
    <mergeCell ref="AO3:AU3"/>
    <mergeCell ref="H2:AM2"/>
    <mergeCell ref="AK3:AM3"/>
    <mergeCell ref="AH3:AI3"/>
    <mergeCell ref="Z3:AB3"/>
    <mergeCell ref="A1:C1"/>
    <mergeCell ref="I3:L3"/>
    <mergeCell ref="P3:T3"/>
    <mergeCell ref="A2:A5"/>
    <mergeCell ref="B2:B5"/>
    <mergeCell ref="C2:C5"/>
    <mergeCell ref="D2:D5"/>
    <mergeCell ref="E3:E5"/>
    <mergeCell ref="F3:F5"/>
    <mergeCell ref="G3:G5"/>
    <mergeCell ref="E2:F2"/>
    <mergeCell ref="M3:O3"/>
    <mergeCell ref="M4:M5"/>
    <mergeCell ref="N4:O4"/>
    <mergeCell ref="P4:P5"/>
    <mergeCell ref="H3:H5"/>
    <mergeCell ref="I4:I5"/>
    <mergeCell ref="J4:K4"/>
    <mergeCell ref="L4:L5"/>
    <mergeCell ref="AA4:AB4"/>
    <mergeCell ref="S4:S5"/>
    <mergeCell ref="T4:T5"/>
    <mergeCell ref="Q4:R4"/>
    <mergeCell ref="U4:U5"/>
    <mergeCell ref="V4:V5"/>
    <mergeCell ref="W4:W5"/>
    <mergeCell ref="X4:X5"/>
    <mergeCell ref="Y4:Y5"/>
    <mergeCell ref="AK4:AK5"/>
    <mergeCell ref="AL4:AM4"/>
    <mergeCell ref="AC4:AC5"/>
    <mergeCell ref="AF4:AF5"/>
    <mergeCell ref="AG4:AG5"/>
    <mergeCell ref="AD4:AE4"/>
    <mergeCell ref="AH4:AH5"/>
    <mergeCell ref="AI4:AI5"/>
    <mergeCell ref="AJ4:AJ5"/>
    <mergeCell ref="AU4:AU5"/>
    <mergeCell ref="AV4:AV5"/>
    <mergeCell ref="AW4:AW5"/>
    <mergeCell ref="AN3:AN5"/>
    <mergeCell ref="AO4:AO5"/>
    <mergeCell ref="AP4:AP5"/>
    <mergeCell ref="AQ4:AQ5"/>
    <mergeCell ref="AR4:AR5"/>
    <mergeCell ref="AV3:BC3"/>
    <mergeCell ref="A34:C34"/>
    <mergeCell ref="BH4:BH5"/>
    <mergeCell ref="BI3:BI5"/>
    <mergeCell ref="Z4:Z5"/>
    <mergeCell ref="BC4:BC5"/>
    <mergeCell ref="BD3:BD5"/>
    <mergeCell ref="BE3:BE5"/>
    <mergeCell ref="BF4:BF5"/>
    <mergeCell ref="BG4:BG5"/>
    <mergeCell ref="AX4:AX5"/>
    <mergeCell ref="AY4:AY5"/>
    <mergeCell ref="AZ4:AZ5"/>
    <mergeCell ref="BA4:BA5"/>
    <mergeCell ref="BB4:BB5"/>
    <mergeCell ref="AS4:AS5"/>
    <mergeCell ref="AT4:AT5"/>
  </mergeCells>
  <phoneticPr fontId="1"/>
  <dataValidations count="1">
    <dataValidation type="list" allowBlank="1" showInputMessage="1" showErrorMessage="1" sqref="B6:B32" xr:uid="{FC109E98-2398-43AE-A9EE-8AEAB53E2329}">
      <formula1>"都道府県,地域,県"</formula1>
    </dataValidation>
  </dataValidations>
  <printOptions horizontalCentered="1" verticalCentered="1"/>
  <pageMargins left="0" right="0" top="0" bottom="0" header="0" footer="0"/>
  <pageSetup paperSize="8" scale="28" fitToWidth="0" orientation="landscape" r:id="rId1"/>
  <headerFooter scaleWithDoc="0"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R5実績</vt:lpstr>
      <vt:lpstr>'R5実績'!Print_Area</vt:lpstr>
      <vt:lpstr>'R5実績'!Print_Titles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大翔（疾病対策課）</dc:creator>
  <cp:lastModifiedBy>石田 大翔（疾病対策課）</cp:lastModifiedBy>
  <cp:lastPrinted>2025-06-27T08:10:24Z</cp:lastPrinted>
  <dcterms:created xsi:type="dcterms:W3CDTF">2025-06-16T07:36:18Z</dcterms:created>
  <dcterms:modified xsi:type="dcterms:W3CDTF">2025-07-28T08:00:13Z</dcterms:modified>
</cp:coreProperties>
</file>