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46B76C9-D51D-4BD9-8A96-BAAAB2AEE2A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<sst xmlns="http://schemas.openxmlformats.org/spreadsheetml/2006/main" count="3160" uniqueCount="1049">
  <si>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</si>
  <si>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</si>
  <si>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</si>
  <si>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</si>
  <si>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</si>
  <si>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</si>
  <si>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</si>
  <si>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</si>
  <si>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</si>
  <si>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</si>
  <si>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</si>
  <si>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</si>
  <si>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</si>
  <si>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</si>
  <si>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</si>
  <si>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</si>
  <si>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</si>
  <si>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</si>
  <si>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</si>
  <si>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</si>
  <si>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</si>
  <si>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</si>
  <si>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</si>
  <si>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</si>
  <si>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</si>
  <si>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</si>
  <si>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</si>
  <si>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</si>
  <si>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</si>
  <si>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</si>
  <si>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</si>
  <si>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</si>
  <si>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</si>
  <si>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</si>
  <si>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</si>
  <si>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</si>
  <si>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</si>
  <si>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</si>
  <si>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</si>
  <si>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</si>
  <si>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</si>
  <si>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</si>
  <si>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</si>
  <si>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</si>
  <si>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</si>
  <si>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</si>
  <si>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</si>
  <si>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</si>
  <si>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</si>
  <si>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</si>
  <si>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</si>
  <si>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</si>
  <si>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</si>
  <si>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</si>
  <si>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</si>
  <si>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</si>
  <si>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</si>
  <si>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</si>
  <si>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</si>
  <si>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</si>
  <si>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</si>
  <si>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</si>
  <si>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</si>
  <si>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</si>
  <si>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</si>
  <si>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</si>
  <si>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</si>
  <si>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</si>
  <si>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</si>
  <si>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</si>
  <si>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</si>
  <si>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</si>
  <si>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</si>
  <si>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</si>
  <si>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</si>
  <si>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</si>
  <si>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</si>
  <si>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</si>
  <si>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</si>
  <si>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</si>
  <si>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</si>
  <si>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</si>
  <si>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</si>
  <si>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</si>
  <si>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</si>
  <si>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</si>
  <si>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</si>
  <si>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</si>
  <si>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</si>
  <si>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</si>
  <si>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</si>
  <si>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</si>
  <si>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</si>
  <si>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</si>
  <si>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</si>
  <si>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</si>
  <si>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</si>
  <si>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</si>
  <si>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</si>
  <si>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</si>
  <si>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</si>
  <si>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</si>
  <si>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</si>
  <si>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</si>
  <si>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</si>
  <si>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</si>
  <si>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</si>
  <si>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</si>
  <si>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</si>
  <si>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</si>
  <si>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</si>
  <si>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</si>
  <si>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</si>
  <si>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</si>
  <si>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</si>
  <si>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</si>
  <si>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</si>
  <si>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</si>
  <si>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</si>
  <si>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</si>
  <si>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</si>
  <si>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</si>
  <si>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</si>
  <si>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</si>
  <si>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</si>
  <si>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</si>
  <si>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</si>
  <si>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</si>
  <si>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</si>
  <si>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</si>
  <si>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</si>
  <si>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</si>
  <si>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</si>
  <si>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</si>
  <si>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</si>
  <si>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</si>
  <si>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</si>
  <si>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</si>
  <si>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</si>
  <si>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</si>
  <si>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</si>
  <si>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</si>
  <si>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</si>
  <si>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</si>
  <si>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</si>
  <si>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</si>
  <si>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</si>
  <si>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</si>
  <si>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</si>
  <si>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</si>
  <si>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</si>
  <si>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</si>
  <si>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</si>
  <si>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</si>
  <si>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</si>
  <si>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</si>
  <si>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</si>
  <si>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</si>
  <si>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</si>
  <si>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</si>
  <si>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</si>
  <si>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</si>
  <si>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</si>
  <si>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</si>
  <si>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</si>
  <si>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</si>
  <si>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</si>
  <si>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</si>
  <si>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</si>
  <si>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</si>
  <si>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</si>
  <si>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</si>
  <si>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</si>
  <si>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</si>
  <si>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</si>
  <si>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</si>
  <si>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</si>
  <si>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</si>
  <si>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</si>
  <si>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</si>
  <si>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</si>
  <si>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</si>
  <si>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</si>
  <si>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</si>
  <si>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</si>
  <si>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</si>
  <si>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</si>
  <si>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</si>
  <si>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</si>
  <si>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</si>
  <si>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</si>
  <si>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</si>
  <si>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</si>
  <si>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</si>
  <si>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</si>
  <si>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</si>
  <si>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</si>
  <si>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</si>
  <si>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</si>
  <si>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</si>
  <si>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</si>
  <si>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</si>
  <si>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</si>
  <si>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</si>
  <si>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</si>
  <si>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</si>
  <si>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</si>
  <si>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</si>
  <si>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</si>
  <si>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</si>
  <si>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</si>
  <si>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</si>
  <si>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</si>
  <si>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</si>
  <si>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</si>
  <si>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</si>
  <si>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</si>
  <si>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</si>
  <si>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</si>
  <si>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</si>
  <si>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</si>
  <si>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</si>
  <si>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</si>
  <si>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</si>
  <si>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</si>
  <si>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</si>
  <si>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</si>
  <si>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</si>
  <si>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</si>
  <si>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</si>
  <si>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</si>
  <si>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</si>
  <si>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</si>
  <si>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</si>
  <si>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</si>
  <si>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</si>
  <si>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</si>
  <si>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</si>
  <si>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</si>
  <si>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</si>
  <si>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</si>
  <si>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</si>
  <si>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</si>
  <si>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</si>
  <si>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</si>
  <si>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</si>
  <si>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</si>
  <si>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</si>
  <si>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</si>
  <si>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</si>
  <si>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</si>
  <si>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</si>
  <si>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</si>
  <si>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</si>
  <si>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</si>
  <si>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</si>
  <si>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</si>
  <si>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</si>
  <si>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</si>
  <si>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</si>
  <si>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</si>
  <si>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</si>
  <si>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</si>
  <si>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</si>
  <si>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</si>
  <si>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</si>
  <si>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</si>
  <si>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</si>
  <si>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</si>
  <si>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</si>
  <si>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</si>
  <si>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</si>
  <si>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</si>
  <si>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</si>
  <si>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</si>
  <si>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</si>
  <si>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</si>
  <si>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</si>
  <si>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</si>
  <si>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</si>
  <si>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</si>
  <si>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</si>
  <si>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</si>
  <si>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</si>
  <si>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</si>
  <si>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</si>
  <si>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</si>
  <si>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</si>
  <si>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</si>
  <si>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</si>
  <si>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</si>
  <si>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</si>
  <si>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</si>
  <si>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</si>
  <si>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</si>
  <si>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</si>
  <si>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</si>
  <si>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</si>
  <si>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</si>
  <si>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</si>
  <si>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</si>
  <si>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</si>
  <si>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</si>
  <si>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</si>
  <si>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</si>
  <si>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</si>
  <si>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</si>
  <si>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</si>
  <si>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</si>
  <si>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</si>
  <si>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</si>
  <si>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</si>
  <si>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</si>
  <si>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</si>
  <si>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</si>
  <si>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</si>
  <si>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</si>
  <si>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</si>
  <si>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</si>
  <si>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</si>
  <si>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</si>
  <si>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</si>
  <si>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</si>
  <si>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</si>
  <si>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</si>
  <si>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</si>
  <si>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</si>
  <si>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</si>
  <si>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</si>
  <si>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</si>
  <si>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</si>
  <si>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</si>
  <si>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</si>
  <si>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</si>
  <si>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</si>
  <si>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</si>
  <si>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</si>
  <si>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</si>
  <si>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</si>
  <si>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</si>
  <si>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</si>
  <si>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</si>
  <si>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</si>
  <si>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</si>
  <si>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</si>
  <si>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</si>
  <si>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</si>
  <si>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</si>
  <si>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</si>
  <si>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</si>
  <si>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</si>
  <si>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</si>
  <si>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</si>
  <si>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</si>
  <si>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</si>
  <si>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</si>
  <si>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</si>
  <si>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</si>
  <si>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</si>
  <si>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</si>
  <si>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</si>
  <si>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</si>
  <si>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</si>
  <si>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</si>
  <si>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</si>
  <si>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</si>
  <si>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</si>
  <si>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</si>
  <si>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</si>
  <si>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</si>
  <si>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</si>
  <si>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</si>
  <si>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</si>
  <si>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</si>
  <si>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</si>
  <si>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</si>
  <si>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</si>
  <si>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</si>
  <si>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</si>
  <si>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</si>
  <si>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</si>
  <si>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</si>
  <si>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</si>
  <si>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</si>
  <si>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</si>
  <si>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</si>
  <si>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</si>
  <si>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</si>
  <si>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</si>
  <si>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</si>
  <si>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</si>
  <si>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</si>
  <si>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</si>
  <si>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</si>
  <si>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</si>
  <si>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</si>
  <si>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</si>
  <si>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</si>
  <si>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</si>
  <si>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</si>
  <si>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</si>
  <si>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</si>
  <si>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</si>
  <si>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</si>
  <si>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</si>
  <si>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</si>
  <si>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</si>
  <si>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</si>
  <si>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</si>
  <si>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</si>
  <si>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</si>
  <si>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</si>
  <si>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</si>
  <si>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</si>
  <si>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</si>
  <si>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</si>
  <si>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</si>
  <si>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</si>
  <si>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</si>
  <si>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</si>
  <si>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</si>
  <si>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</si>
  <si>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</si>
  <si>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</si>
  <si>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</si>
  <si>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</si>
  <si>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</si>
  <si>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</si>
  <si>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</si>
  <si>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</si>
  <si>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</si>
  <si>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</si>
  <si>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</si>
  <si>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</si>
  <si>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</si>
  <si>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</si>
  <si>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</si>
  <si>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</si>
  <si>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</si>
  <si>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</si>
  <si>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</si>
  <si>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</si>
  <si>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</si>
  <si>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</si>
  <si>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</si>
  <si>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</si>
  <si>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</si>
  <si>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</si>
  <si>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</si>
  <si>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</si>
  <si>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</si>
  <si>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</si>
  <si>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</si>
  <si>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</si>
  <si>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</si>
  <si>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</si>
  <si>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</si>
  <si>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</si>
  <si>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</si>
  <si>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</si>
  <si>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</si>
  <si>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</si>
  <si>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</si>
  <si>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</si>
  <si>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</si>
  <si>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</si>
  <si>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</si>
  <si>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</si>
  <si>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</si>
  <si>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</si>
  <si>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</si>
  <si>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</si>
  <si>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</si>
  <si>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</si>
  <si>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</si>
  <si>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</si>
  <si>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</si>
  <si>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</si>
  <si>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</si>
  <si>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</si>
  <si>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</si>
  <si>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</si>
  <si>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</si>
  <si>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</si>
  <si>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</si>
  <si>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</si>
  <si>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</si>
  <si>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</si>
  <si>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</si>
  <si>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</si>
  <si>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</si>
  <si>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</si>
  <si>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</si>
  <si>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</si>
  <si>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</si>
  <si>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</si>
  <si>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</si>
  <si>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</si>
  <si>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</si>
  <si>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</si>
  <si>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</si>
  <si>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</si>
  <si>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</si>
  <si>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</si>
  <si>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</si>
  <si>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</si>
  <si>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</si>
  <si>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</si>
  <si>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</si>
  <si>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</si>
  <si>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</si>
  <si>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</si>
  <si>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</si>
  <si>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</si>
  <si>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</si>
  <si>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</si>
  <si>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</si>
  <si>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</si>
  <si>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</si>
  <si>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</si>
  <si>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</si>
  <si>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</si>
  <si>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</si>
  <si>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</si>
  <si>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</si>
  <si>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</si>
  <si>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</si>
  <si>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</si>
  <si>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</si>
  <si>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</si>
  <si>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</si>
  <si>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</si>
  <si>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</si>
  <si>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</si>
  <si>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</si>
  <si>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</si>
  <si>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</si>
  <si>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</si>
  <si>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</si>
  <si>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</si>
  <si>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</si>
  <si>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</si>
  <si>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</si>
  <si>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</si>
  <si>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</si>
  <si>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</si>
  <si>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</si>
  <si>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</si>
  <si>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</si>
  <si>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</si>
  <si>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</si>
  <si>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</si>
  <si>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</si>
  <si>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</si>
  <si>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</si>
  <si>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</si>
  <si>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</si>
  <si>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</si>
  <si>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</si>
  <si>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</si>
  <si>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</si>
  <si>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</si>
  <si>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</si>
  <si>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</si>
  <si>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</si>
  <si>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</si>
  <si>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</si>
  <si>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</si>
  <si>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</si>
  <si>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</si>
  <si>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</si>
  <si>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</si>
  <si>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</si>
  <si>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</si>
  <si>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</si>
  <si>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</si>
  <si>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</si>
  <si>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</si>
  <si>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</si>
  <si>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</si>
  <si>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</si>
  <si>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</si>
  <si>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</si>
  <si>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</si>
  <si>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</si>
  <si>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</si>
  <si>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</si>
  <si>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</si>
  <si>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</si>
  <si>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</si>
  <si>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</si>
  <si>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</si>
  <si>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</si>
  <si>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</si>
  <si>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</si>
  <si>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</si>
  <si>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</si>
  <si>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</si>
  <si>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</si>
  <si>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</si>
  <si>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</si>
  <si>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</si>
  <si>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</si>
  <si>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</si>
  <si>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</si>
  <si>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</si>
  <si>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</si>
  <si>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</si>
  <si>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</si>
  <si>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</si>
  <si>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</si>
  <si>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</si>
  <si>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</si>
  <si>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</si>
  <si>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</si>
  <si>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</si>
  <si>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</si>
  <si>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</si>
  <si>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</si>
  <si>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</si>
  <si>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</si>
  <si>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</si>
  <si>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</si>
  <si>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</si>
  <si>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</si>
  <si>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</si>
  <si>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</si>
  <si>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</si>
  <si>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</si>
  <si>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</si>
  <si>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</si>
  <si>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</si>
  <si>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</si>
  <si>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</si>
  <si>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</si>
  <si>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</si>
  <si>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</si>
  <si>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</si>
  <si>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</si>
  <si>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</si>
  <si>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</si>
  <si>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</si>
  <si>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</si>
  <si>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</si>
  <si>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</si>
  <si>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</si>
  <si>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</si>
  <si>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</si>
  <si>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</si>
  <si>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</si>
  <si>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</si>
  <si>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</si>
  <si>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</si>
  <si>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</si>
  <si>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</si>
  <si>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</si>
  <si>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</si>
  <si>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</si>
  <si>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</si>
  <si>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</si>
  <si>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</si>
  <si>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</si>
  <si>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</si>
  <si>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</si>
  <si>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</si>
  <si>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</si>
  <si>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</si>
  <si>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</si>
  <si>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</si>
  <si>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</si>
  <si>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</si>
  <si>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</si>
  <si>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</si>
  <si>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</si>
  <si>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</si>
  <si>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</si>
  <si>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</si>
  <si>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</si>
  <si>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</si>
  <si>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</si>
  <si>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</si>
  <si>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</si>
  <si>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</si>
  <si>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</si>
  <si>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</si>
  <si>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</si>
  <si>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</si>
  <si>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</si>
  <si>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</si>
  <si>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</si>
  <si>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</si>
  <si>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</si>
  <si>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</si>
  <si>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</si>
  <si>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</si>
  <si>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</si>
  <si>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</si>
  <si>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</si>
  <si>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</si>
  <si>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</si>
  <si>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</si>
  <si>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</si>
  <si>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</si>
  <si>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</si>
  <si>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</si>
  <si>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</si>
  <si>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</si>
  <si>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</si>
  <si>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</si>
  <si>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</si>
  <si>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</si>
  <si>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</si>
  <si>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</si>
  <si>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</si>
  <si>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</si>
  <si>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</si>
  <si>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</si>
  <si>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</si>
  <si>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</si>
  <si>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</si>
  <si>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</si>
  <si>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</si>
  <si>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</si>
  <si>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</si>
  <si>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</si>
  <si>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</si>
  <si>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</si>
  <si>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</si>
  <si>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</si>
  <si>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</si>
  <si>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</si>
  <si>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</si>
  <si>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</si>
  <si>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</si>
  <si>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</si>
  <si>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</si>
  <si>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</si>
  <si>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</si>
  <si>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</si>
  <si>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</si>
  <si>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</si>
  <si>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</si>
  <si>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</si>
  <si>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</si>
  <si>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</si>
  <si>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</si>
  <si>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</si>
  <si>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</si>
  <si>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</si>
  <si>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</si>
  <si>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</si>
  <si>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</si>
  <si>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</si>
  <si>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</si>
  <si>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</si>
  <si>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</si>
  <si>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</si>
  <si>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</si>
  <si>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</si>
  <si>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</si>
  <si>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</si>
  <si>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</si>
  <si>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</si>
  <si>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</si>
  <si>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</si>
  <si>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</si>
  <si>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</si>
  <si>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</si>
  <si>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</si>
  <si>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</si>
  <si>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</si>
  <si>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</si>
  <si>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</si>
  <si>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</si>
  <si>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</si>
  <si>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</si>
  <si>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</si>
  <si>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</si>
  <si>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</si>
  <si>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</si>
  <si>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</si>
  <si>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</si>
  <si>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</si>
  <si>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</si>
  <si>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</si>
  <si>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</si>
  <si>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</si>
  <si>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</si>
  <si>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</si>
  <si>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</si>
  <si>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</si>
  <si>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</si>
  <si>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</si>
  <si>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</si>
  <si>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</si>
  <si>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</si>
  <si>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</si>
  <si>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</si>
  <si>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</si>
  <si>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</si>
  <si>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</si>
  <si>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</si>
  <si>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</si>
  <si>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</si>
  <si>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</si>
  <si>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</si>
  <si>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</si>
  <si>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</si>
  <si>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</si>
  <si>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</si>
  <si>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</si>
  <si>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</si>
  <si>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</si>
  <si>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</si>
  <si>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</si>
  <si>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</si>
  <si>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</si>
  <si>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</si>
  <si>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</si>
  <si>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</si>
  <si>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</si>
  <si>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</si>
  <si>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</si>
  <si>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</si>
  <si>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</si>
  <si>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</si>
  <si>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</si>
  <si>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</si>
  <si>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</si>
  <si>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</si>
  <si>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</si>
  <si>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</si>
  <si>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</si>
  <si>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</si>
  <si>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</si>
  <si>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</si>
  <si>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</si>
  <si>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</si>
  <si>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</si>
  <si>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</si>
  <si>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</si>
  <si>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</si>
  <si>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</si>
  <si>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</si>
  <si>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</si>
  <si>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</si>
  <si>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</si>
  <si>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</si>
  <si>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</si>
  <si>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</si>
  <si>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</si>
  <si>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</si>
  <si>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</si>
  <si>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</si>
  <si>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</si>
  <si>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</si>
  <si>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</si>
  <si>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</si>
  <si>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</si>
  <si>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</si>
  <si>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</si>
  <si>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</si>
  <si>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</si>
  <si>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</si>
  <si>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</si>
  <si>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</si>
  <si>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</si>
  <si>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</si>
  <si>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</si>
  <si>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</si>
  <si>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</si>
  <si>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</si>
  <si>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</si>
  <si>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</si>
  <si>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</si>
  <si>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</si>
  <si>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</si>
  <si>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</si>
  <si>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</si>
  <si>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</si>
  <si>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</si>
  <si>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</si>
  <si>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</si>
  <si>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</si>
  <si>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</si>
  <si>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</si>
  <si>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</si>
  <si>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</si>
  <si>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</si>
  <si>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</si>
  <si>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</si>
  <si>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</si>
  <si>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</si>
  <si>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</si>
  <si>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</si>
  <si>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</si>
  <si>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</si>
  <si>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</si>
  <si>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</si>
  <si>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</si>
  <si>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</si>
  <si>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</si>
  <si>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</si>
  <si>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</si>
  <si>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</si>
  <si>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</si>
  <si>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</si>
  <si>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</si>
  <si>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</si>
  <si>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</si>
  <si>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</si>
  <si>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</si>
  <si>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</si>
  <si>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</si>
  <si>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</si>
  <si>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</si>
  <si>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</si>
  <si>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</si>
  <si>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</si>
  <si>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</si>
  <si>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</si>
  <si>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</si>
  <si>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</si>
  <si>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</si>
  <si>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</si>
  <si>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</si>
  <si>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</si>
  <si>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</si>
  <si>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</si>
  <si>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</si>
  <si>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</si>
  <si>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</si>
  <si>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</si>
  <si>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</si>
  <si>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</si>
  <si>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</si>
  <si>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</si>
  <si>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</si>
  <si>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</si>
  <si>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</si>
  <si>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</si>
  <si>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</si>
  <si>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</si>
  <si>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</si>
  <si>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</si>
  <si>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</si>
  <si>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</si>
  <si>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</si>
  <si>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</si>
  <si>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</si>
  <si>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</si>
  <si>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</si>
  <si>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</si>
  <si>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</si>
  <si>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</si>
  <si>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</si>
  <si>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</si>
  <si>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</si>
  <si>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</si>
  <si>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</si>
  <si>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</si>
  <si>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</si>
  <si>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</si>
  <si>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</si>
  <si>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</si>
  <si>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</si>
  <si>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</si>
  <si>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</si>
  <si>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</si>
  <si>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</si>
  <si>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</si>
  <si>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</si>
  <si>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</si>
  <si>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</si>
  <si>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</si>
  <si>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</si>
  <si>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</si>
  <si>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</si>
  <si>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</si>
  <si>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</si>
  <si>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</si>
  <si>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</si>
  <si>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</si>
  <si>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</si>
  <si>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</si>
  <si>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</si>
  <si>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</si>
  <si>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</si>
  <si>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</si>
  <si>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</si>
  <si>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</si>
  <si>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</si>
  <si>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</si>
  <si>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</si>
  <si>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</si>
  <si>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</si>
  <si>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</si>
  <si>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</si>
  <si>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</si>
  <si>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</si>
  <si>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</si>
  <si>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</si>
  <si>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</si>
  <si>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</si>
  <si>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</si>
  <si>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</si>
  <si>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</si>
  <si>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</si>
  <si>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</si>
  <si>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</si>
  <si>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</si>
  <si>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</si>
  <si>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</si>
  <si>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</si>
  <si>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</si>
  <si>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</si>
  <si>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</si>
  <si>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</si>
  <si>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</si>
  <si>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</si>
  <si>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</si>
  <si>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</si>
  <si>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</si>
  <si>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</si>
  <si>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</si>
  <si>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</si>
  <si>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</si>
  <si>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</si>
  <si>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</si>
  <si>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</si>
  <si>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</si>
  <si>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</si>
  <si>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</si>
  <si>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</si>
  <si>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</si>
  <si>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</si>
  <si>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</si>
  <si>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</si>
  <si>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医療法人社団寿会吉沢病院</t>
    <phoneticPr fontId="3"/>
  </si>
  <si>
    <t>〒367-0000 本庄市１２１６番地１</t>
    <phoneticPr fontId="3"/>
  </si>
  <si>
    <t>〇</t>
  </si>
  <si>
    <t>未突合</t>
  </si>
  <si>
    <t>医療法人</t>
  </si>
  <si>
    <t>内科</t>
  </si>
  <si>
    <t>療養病棟入院料１</t>
  </si>
  <si>
    <t>未突合</t>
    <phoneticPr fontId="10"/>
  </si>
  <si>
    <t>ＤＰＣ病院ではない</t>
  </si>
  <si>
    <t>-</t>
    <phoneticPr fontId="3"/>
  </si>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</sst>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238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1040</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542</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542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91</v>
      </c>
      <c r="K103" s="237" t="str">
        <f t="shared" si="1"/>
        <v/>
      </c>
      <c r="L103" s="258">
        <v>91</v>
      </c>
    </row>
    <row r="104" spans="1:22" s="83" customFormat="1" ht="34.5" customHeight="1">
      <c r="A104" s="244" t="s">
        <v>614</v>
      </c>
      <c r="B104" s="84"/>
      <c r="C104" s="395"/>
      <c r="D104" s="396"/>
      <c r="E104" s="427"/>
      <c r="F104" s="428"/>
      <c r="G104" s="319" t="s">
        <v>47</v>
      </c>
      <c r="H104" s="321"/>
      <c r="I104" s="419"/>
      <c r="J104" s="256">
        <f t="shared" si="0"/>
        <v>56</v>
      </c>
      <c r="K104" s="237" t="str">
        <f t="shared" si="1"/>
        <v/>
      </c>
      <c r="L104" s="258">
        <v>56</v>
      </c>
    </row>
    <row r="105" spans="1:22" s="83" customFormat="1" ht="34.5" customHeight="1">
      <c r="A105" s="244" t="s">
        <v>615</v>
      </c>
      <c r="B105" s="84"/>
      <c r="C105" s="395"/>
      <c r="D105" s="396"/>
      <c r="E105" s="427"/>
      <c r="F105" s="409"/>
      <c r="G105" s="319" t="s">
        <v>48</v>
      </c>
      <c r="H105" s="321"/>
      <c r="I105" s="419"/>
      <c r="J105" s="256">
        <f t="shared" si="0"/>
        <v>35</v>
      </c>
      <c r="K105" s="237" t="str">
        <f t="shared" si="1"/>
        <v/>
      </c>
      <c r="L105" s="258">
        <v>35</v>
      </c>
    </row>
    <row r="106" spans="1:22" s="83" customFormat="1" ht="34.5" customHeight="1">
      <c r="A106" s="244" t="s">
        <v>613</v>
      </c>
      <c r="B106" s="84"/>
      <c r="C106" s="395"/>
      <c r="D106" s="396"/>
      <c r="E106" s="333" t="s">
        <v>45</v>
      </c>
      <c r="F106" s="334"/>
      <c r="G106" s="334"/>
      <c r="H106" s="335"/>
      <c r="I106" s="419"/>
      <c r="J106" s="256">
        <f t="shared" si="0"/>
        <v>91</v>
      </c>
      <c r="K106" s="237" t="str">
        <f t="shared" si="1"/>
        <v/>
      </c>
      <c r="L106" s="258">
        <v>91</v>
      </c>
    </row>
    <row r="107" spans="1:22" s="83" customFormat="1" ht="34.5" customHeight="1">
      <c r="A107" s="244" t="s">
        <v>614</v>
      </c>
      <c r="B107" s="84"/>
      <c r="C107" s="395"/>
      <c r="D107" s="396"/>
      <c r="E107" s="427"/>
      <c r="F107" s="428"/>
      <c r="G107" s="319" t="s">
        <v>47</v>
      </c>
      <c r="H107" s="321"/>
      <c r="I107" s="419"/>
      <c r="J107" s="256">
        <f t="shared" si="0"/>
        <v>56</v>
      </c>
      <c r="K107" s="237" t="str">
        <f t="shared" si="1"/>
        <v/>
      </c>
      <c r="L107" s="258">
        <v>56</v>
      </c>
    </row>
    <row r="108" spans="1:22" s="83" customFormat="1" ht="34.5" customHeight="1">
      <c r="A108" s="244" t="s">
        <v>615</v>
      </c>
      <c r="B108" s="84"/>
      <c r="C108" s="395"/>
      <c r="D108" s="396"/>
      <c r="E108" s="408"/>
      <c r="F108" s="409"/>
      <c r="G108" s="319" t="s">
        <v>48</v>
      </c>
      <c r="H108" s="321"/>
      <c r="I108" s="419"/>
      <c r="J108" s="256">
        <f t="shared" si="0"/>
        <v>35</v>
      </c>
      <c r="K108" s="237" t="str">
        <f t="shared" si="1"/>
        <v/>
      </c>
      <c r="L108" s="258">
        <v>35</v>
      </c>
    </row>
    <row r="109" spans="1:22" s="83" customFormat="1" ht="34.5" customHeight="1">
      <c r="A109" s="244" t="s">
        <v>613</v>
      </c>
      <c r="B109" s="84"/>
      <c r="C109" s="395"/>
      <c r="D109" s="396"/>
      <c r="E109" s="322" t="s">
        <v>612</v>
      </c>
      <c r="F109" s="323"/>
      <c r="G109" s="323"/>
      <c r="H109" s="324"/>
      <c r="I109" s="419"/>
      <c r="J109" s="256">
        <f t="shared" si="0"/>
        <v>91</v>
      </c>
      <c r="K109" s="237" t="str">
        <f t="shared" si="1"/>
        <v/>
      </c>
      <c r="L109" s="258">
        <v>91</v>
      </c>
    </row>
    <row r="110" spans="1:22" s="83" customFormat="1" ht="34.5" customHeight="1">
      <c r="A110" s="244" t="s">
        <v>614</v>
      </c>
      <c r="B110" s="84"/>
      <c r="C110" s="395"/>
      <c r="D110" s="396"/>
      <c r="E110" s="431"/>
      <c r="F110" s="432"/>
      <c r="G110" s="316" t="s">
        <v>47</v>
      </c>
      <c r="H110" s="318"/>
      <c r="I110" s="419"/>
      <c r="J110" s="256">
        <f t="shared" si="0"/>
        <v>56</v>
      </c>
      <c r="K110" s="237" t="str">
        <f t="shared" si="1"/>
        <v/>
      </c>
      <c r="L110" s="258">
        <v>56</v>
      </c>
    </row>
    <row r="111" spans="1:22" s="83" customFormat="1" ht="34.5" customHeight="1">
      <c r="A111" s="244" t="s">
        <v>615</v>
      </c>
      <c r="B111" s="84"/>
      <c r="C111" s="376"/>
      <c r="D111" s="378"/>
      <c r="E111" s="410"/>
      <c r="F111" s="411"/>
      <c r="G111" s="316" t="s">
        <v>48</v>
      </c>
      <c r="H111" s="318"/>
      <c r="I111" s="419"/>
      <c r="J111" s="256">
        <f t="shared" si="0"/>
        <v>35</v>
      </c>
      <c r="K111" s="237" t="str">
        <f t="shared" si="1"/>
        <v/>
      </c>
      <c r="L111" s="258">
        <v>35</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542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542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56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35</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542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1045</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1045</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1045</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1045</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1045</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1045</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1045</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1045</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1045</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1045</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1045</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1045</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1045</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1045</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1045</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1045</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1045</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1045</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1045</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1045</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1045</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1045</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1045</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1045</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1045</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1045</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1045</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1045</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1045</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1045</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1045</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1045</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1045</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1045</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1045</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1045</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1045</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1045</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1045</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1045</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1045</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1045</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1045</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1045</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1045</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1045</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1045</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1045</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1045</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1045</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1045</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1045</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1045</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1045</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1045</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1045</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1045</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1045</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1045</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1045</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1045</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1045</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1045</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1045</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1045</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1045</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1045</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1045</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1045</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1045</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1045</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1045</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1045</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1045</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1045</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542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542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542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542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542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1.2</v>
      </c>
      <c r="K270" s="81" t="str">
        <f t="shared" si="8"/>
        <v/>
      </c>
      <c r="L270" s="148">
        <v>1.2</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5.4</v>
      </c>
      <c r="K272" s="81" t="str">
        <f t="shared" si="8"/>
        <v/>
      </c>
      <c r="L272" s="148">
        <v>5.4</v>
      </c>
    </row>
    <row r="273" spans="1:12" s="83" customFormat="1" ht="34.5" customHeight="1">
      <c r="A273" s="249" t="s">
        <v>727</v>
      </c>
      <c r="B273" s="120"/>
      <c r="C273" s="370" t="s">
        <v>152</v>
      </c>
      <c r="D273" s="371"/>
      <c r="E273" s="371"/>
      <c r="F273" s="371"/>
      <c r="G273" s="370" t="s">
        <v>146</v>
      </c>
      <c r="H273" s="370"/>
      <c r="I273" s="403"/>
      <c r="J273" s="266">
        <f t="shared" si="9"/>
        <v>16</v>
      </c>
      <c r="K273" s="81" t="str">
        <f t="shared" si="8"/>
        <v/>
      </c>
      <c r="L273" s="147">
        <v>16</v>
      </c>
    </row>
    <row r="274" spans="1:12" s="83" customFormat="1" ht="34.5" customHeight="1">
      <c r="A274" s="249" t="s">
        <v>727</v>
      </c>
      <c r="B274" s="120"/>
      <c r="C274" s="371"/>
      <c r="D274" s="371"/>
      <c r="E274" s="371"/>
      <c r="F274" s="371"/>
      <c r="G274" s="370" t="s">
        <v>148</v>
      </c>
      <c r="H274" s="370"/>
      <c r="I274" s="403"/>
      <c r="J274" s="266">
        <f t="shared" si="9"/>
        <v>7.9</v>
      </c>
      <c r="K274" s="81" t="str">
        <f t="shared" si="8"/>
        <v/>
      </c>
      <c r="L274" s="148">
        <v>7.9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5</v>
      </c>
      <c r="K277" s="81" t="str">
        <f t="shared" si="8"/>
        <v/>
      </c>
      <c r="L277" s="147">
        <v>5</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0.7</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542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542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542</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542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142</v>
      </c>
      <c r="K392" s="81" t="str">
        <f t="shared" ref="K392:K397" si="11">IF(OR(COUNTIF(L392:L392,"未確認")&gt;0,COUNTIF(L392:L392,"~*")&gt;0),"※","")</f>
        <v/>
      </c>
      <c r="L392" s="147">
        <v>142</v>
      </c>
    </row>
    <row r="393" spans="1:22" s="83" customFormat="1" ht="34.5" customHeight="1">
      <c r="A393" s="249" t="s">
        <v>773</v>
      </c>
      <c r="B393" s="84"/>
      <c r="C393" s="369"/>
      <c r="D393" s="379"/>
      <c r="E393" s="319" t="s">
        <v>224</v>
      </c>
      <c r="F393" s="320"/>
      <c r="G393" s="320"/>
      <c r="H393" s="321"/>
      <c r="I393" s="342"/>
      <c r="J393" s="140">
        <f t="shared" si="10"/>
        <v>131</v>
      </c>
      <c r="K393" s="81" t="str">
        <f t="shared" si="11"/>
        <v/>
      </c>
      <c r="L393" s="147">
        <v>131</v>
      </c>
    </row>
    <row r="394" spans="1:22" s="83" customFormat="1" ht="34.5" customHeight="1">
      <c r="A394" s="250" t="s">
        <v>774</v>
      </c>
      <c r="B394" s="84"/>
      <c r="C394" s="369"/>
      <c r="D394" s="380"/>
      <c r="E394" s="319" t="s">
        <v>225</v>
      </c>
      <c r="F394" s="320"/>
      <c r="G394" s="320"/>
      <c r="H394" s="321"/>
      <c r="I394" s="342"/>
      <c r="J394" s="140">
        <f t="shared" si="10"/>
        <v>11</v>
      </c>
      <c r="K394" s="81" t="str">
        <f t="shared" si="11"/>
        <v/>
      </c>
      <c r="L394" s="147">
        <v>11</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32151</v>
      </c>
      <c r="K396" s="81" t="str">
        <f t="shared" si="11"/>
        <v/>
      </c>
      <c r="L396" s="147">
        <v>32151</v>
      </c>
    </row>
    <row r="397" spans="1:22" s="83" customFormat="1" ht="34.5" customHeight="1">
      <c r="A397" s="250" t="s">
        <v>777</v>
      </c>
      <c r="B397" s="119"/>
      <c r="C397" s="369"/>
      <c r="D397" s="319" t="s">
        <v>228</v>
      </c>
      <c r="E397" s="320"/>
      <c r="F397" s="320"/>
      <c r="G397" s="320"/>
      <c r="H397" s="321"/>
      <c r="I397" s="343"/>
      <c r="J397" s="140">
        <f t="shared" si="10"/>
        <v>154</v>
      </c>
      <c r="K397" s="81" t="str">
        <f t="shared" si="11"/>
        <v/>
      </c>
      <c r="L397" s="147">
        <v>154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542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142</v>
      </c>
      <c r="K405" s="81" t="str">
        <f t="shared" ref="K405:K422" si="13">IF(OR(COUNTIF(L405:L405,"未確認")&gt;0,COUNTIF(L405:L405,"~*")&gt;0),"※","")</f>
        <v/>
      </c>
      <c r="L405" s="147">
        <v>142</v>
      </c>
    </row>
    <row r="406" spans="1:22" s="83" customFormat="1" ht="34.5" customHeight="1">
      <c r="A406" s="251" t="s">
        <v>779</v>
      </c>
      <c r="B406" s="119"/>
      <c r="C406" s="368"/>
      <c r="D406" s="374" t="s">
        <v>233</v>
      </c>
      <c r="E406" s="376" t="s">
        <v>234</v>
      </c>
      <c r="F406" s="377"/>
      <c r="G406" s="377"/>
      <c r="H406" s="378"/>
      <c r="I406" s="360"/>
      <c r="J406" s="140">
        <f t="shared" si="12"/>
        <v>39</v>
      </c>
      <c r="K406" s="81" t="str">
        <f t="shared" si="13"/>
        <v/>
      </c>
      <c r="L406" s="147">
        <v>39</v>
      </c>
    </row>
    <row r="407" spans="1:22" s="83" customFormat="1" ht="34.5" customHeight="1">
      <c r="A407" s="251" t="s">
        <v>780</v>
      </c>
      <c r="B407" s="119"/>
      <c r="C407" s="368"/>
      <c r="D407" s="368"/>
      <c r="E407" s="319" t="s">
        <v>235</v>
      </c>
      <c r="F407" s="320"/>
      <c r="G407" s="320"/>
      <c r="H407" s="321"/>
      <c r="I407" s="360"/>
      <c r="J407" s="140">
        <f t="shared" si="12"/>
        <v>94</v>
      </c>
      <c r="K407" s="81" t="str">
        <f t="shared" si="13"/>
        <v/>
      </c>
      <c r="L407" s="147">
        <v>94</v>
      </c>
    </row>
    <row r="408" spans="1:22" s="83" customFormat="1" ht="34.5" customHeight="1">
      <c r="A408" s="251" t="s">
        <v>781</v>
      </c>
      <c r="B408" s="119"/>
      <c r="C408" s="368"/>
      <c r="D408" s="368"/>
      <c r="E408" s="319" t="s">
        <v>236</v>
      </c>
      <c r="F408" s="320"/>
      <c r="G408" s="320"/>
      <c r="H408" s="321"/>
      <c r="I408" s="360"/>
      <c r="J408" s="140">
        <f t="shared" si="12"/>
        <v>9</v>
      </c>
      <c r="K408" s="81" t="str">
        <f t="shared" si="13"/>
        <v/>
      </c>
      <c r="L408" s="147">
        <v>9</v>
      </c>
    </row>
    <row r="409" spans="1:22" s="83" customFormat="1" ht="34.5" customHeight="1">
      <c r="A409" s="251" t="s">
        <v>782</v>
      </c>
      <c r="B409" s="119"/>
      <c r="C409" s="368"/>
      <c r="D409" s="368"/>
      <c r="E409" s="316" t="s">
        <v>990</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154</v>
      </c>
      <c r="K413" s="81" t="str">
        <f t="shared" si="13"/>
        <v/>
      </c>
      <c r="L413" s="147">
        <v>154</v>
      </c>
    </row>
    <row r="414" spans="1:22" s="83" customFormat="1" ht="34.5" customHeight="1">
      <c r="A414" s="251" t="s">
        <v>787</v>
      </c>
      <c r="B414" s="119"/>
      <c r="C414" s="368"/>
      <c r="D414" s="374" t="s">
        <v>240</v>
      </c>
      <c r="E414" s="376" t="s">
        <v>241</v>
      </c>
      <c r="F414" s="377"/>
      <c r="G414" s="377"/>
      <c r="H414" s="378"/>
      <c r="I414" s="360"/>
      <c r="J414" s="140">
        <f t="shared" si="12"/>
        <v>15</v>
      </c>
      <c r="K414" s="81" t="str">
        <f t="shared" si="13"/>
        <v/>
      </c>
      <c r="L414" s="147">
        <v>15</v>
      </c>
    </row>
    <row r="415" spans="1:22" s="83" customFormat="1" ht="34.5" customHeight="1">
      <c r="A415" s="251" t="s">
        <v>788</v>
      </c>
      <c r="B415" s="119"/>
      <c r="C415" s="368"/>
      <c r="D415" s="368"/>
      <c r="E415" s="319" t="s">
        <v>242</v>
      </c>
      <c r="F415" s="320"/>
      <c r="G415" s="320"/>
      <c r="H415" s="321"/>
      <c r="I415" s="360"/>
      <c r="J415" s="140">
        <f t="shared" si="12"/>
        <v>2</v>
      </c>
      <c r="K415" s="81" t="str">
        <f t="shared" si="13"/>
        <v/>
      </c>
      <c r="L415" s="147">
        <v>2</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16</v>
      </c>
      <c r="K420" s="81" t="str">
        <f t="shared" si="13"/>
        <v/>
      </c>
      <c r="L420" s="147">
        <v>16</v>
      </c>
    </row>
    <row r="421" spans="1:22" s="83" customFormat="1" ht="34.5" customHeight="1">
      <c r="A421" s="251" t="s">
        <v>794</v>
      </c>
      <c r="B421" s="119"/>
      <c r="C421" s="368"/>
      <c r="D421" s="368"/>
      <c r="E421" s="319" t="s">
        <v>247</v>
      </c>
      <c r="F421" s="320"/>
      <c r="G421" s="320"/>
      <c r="H421" s="321"/>
      <c r="I421" s="360"/>
      <c r="J421" s="140">
        <f t="shared" si="12"/>
        <v>108</v>
      </c>
      <c r="K421" s="81" t="str">
        <f t="shared" si="13"/>
        <v/>
      </c>
      <c r="L421" s="147">
        <v>108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542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139</v>
      </c>
      <c r="K430" s="193" t="str">
        <f>IF(OR(COUNTIF(L430:L430,"未確認")&gt;0,COUNTIF(L430:L430,"~*")&gt;0),"※","")</f>
        <v/>
      </c>
      <c r="L430" s="147">
        <v>139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18</v>
      </c>
      <c r="K431" s="193" t="str">
        <f>IF(OR(COUNTIF(L431:L431,"未確認")&gt;0,COUNTIF(L431:L431,"~*")&gt;0),"※","")</f>
        <v/>
      </c>
      <c r="L431" s="147">
        <v>18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121</v>
      </c>
      <c r="K433" s="193" t="str">
        <f>IF(OR(COUNTIF(L433:L433,"未確認")&gt;0,COUNTIF(L433:L433,"~*")&gt;0),"※","")</f>
        <v/>
      </c>
      <c r="L433" s="147">
        <v>121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542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542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1045</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1045</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v>
      </c>
      <c r="L494" s="117" t="s">
        <v>1045</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v>
      </c>
      <c r="L495" s="117" t="s">
        <v>1045</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v>
      </c>
      <c r="L496" s="117" t="s">
        <v>1045</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542</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1045</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1045</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v>
      </c>
      <c r="L506" s="117" t="s">
        <v>1045</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v>
      </c>
      <c r="L507" s="117" t="s">
        <v>1045</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v>
      </c>
      <c r="L508" s="117" t="s">
        <v>1045</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1045</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v>
      </c>
      <c r="L510" s="117" t="s">
        <v>1045</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1045</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542</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1045</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1045</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542</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1045</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542</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542</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1045</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v>
      </c>
      <c r="L533" s="117" t="s">
        <v>1045</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1045</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1045</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v>
      </c>
      <c r="L536" s="117" t="s">
        <v>1045</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v>
      </c>
      <c r="L537" s="117" t="s">
        <v>1045</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542</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1045</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v>
      </c>
      <c r="L546" s="117" t="s">
        <v>1045</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v>
      </c>
      <c r="L547" s="117" t="s">
        <v>1045</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v>
      </c>
      <c r="L548" s="117" t="s">
        <v>1045</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v>
      </c>
      <c r="L549" s="117" t="s">
        <v>1045</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v>
      </c>
      <c r="L550" s="117" t="s">
        <v>1045</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1045</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v>
      </c>
      <c r="L552" s="117" t="s">
        <v>1045</v>
      </c>
    </row>
    <row r="553" spans="1:12" s="115" customFormat="1" ht="69.95" customHeight="1">
      <c r="A553" s="252" t="s">
        <v>861</v>
      </c>
      <c r="B553" s="119"/>
      <c r="C553" s="316" t="s">
        <v>992</v>
      </c>
      <c r="D553" s="317"/>
      <c r="E553" s="317"/>
      <c r="F553" s="317"/>
      <c r="G553" s="317"/>
      <c r="H553" s="318"/>
      <c r="I553" s="138" t="s">
        <v>365</v>
      </c>
      <c r="J553" s="116">
        <f t="shared" si="23"/>
        <v>0</v>
      </c>
      <c r="K553" s="201" t="str">
        <f t="shared" si="24"/>
        <v>※</v>
      </c>
      <c r="L553" s="117" t="s">
        <v>1045</v>
      </c>
    </row>
    <row r="554" spans="1:12" s="115" customFormat="1" ht="42.75">
      <c r="A554" s="252" t="s">
        <v>862</v>
      </c>
      <c r="B554" s="119"/>
      <c r="C554" s="319" t="s">
        <v>366</v>
      </c>
      <c r="D554" s="320"/>
      <c r="E554" s="320"/>
      <c r="F554" s="320"/>
      <c r="G554" s="320"/>
      <c r="H554" s="321"/>
      <c r="I554" s="138" t="s">
        <v>367</v>
      </c>
      <c r="J554" s="116">
        <f t="shared" si="23"/>
        <v>0</v>
      </c>
      <c r="K554" s="201" t="str">
        <f t="shared" si="24"/>
        <v>※</v>
      </c>
      <c r="L554" s="117" t="s">
        <v>1045</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v>
      </c>
      <c r="L555" s="117" t="s">
        <v>1045</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v>
      </c>
      <c r="L556" s="117" t="s">
        <v>1045</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v>
      </c>
      <c r="L557" s="117" t="s">
        <v>1045</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993</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994</v>
      </c>
      <c r="E566" s="341"/>
      <c r="F566" s="341"/>
      <c r="G566" s="341"/>
      <c r="H566" s="331"/>
      <c r="I566" s="342"/>
      <c r="J566" s="213"/>
      <c r="K566" s="214"/>
      <c r="L566" s="211" t="s">
        <v>533</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993</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994</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542</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1045</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1045</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1045</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1045</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1045</v>
      </c>
    </row>
    <row r="595" spans="1:12" s="115" customFormat="1" ht="35.1" customHeight="1">
      <c r="A595" s="251" t="s">
        <v>895</v>
      </c>
      <c r="B595" s="84"/>
      <c r="C595" s="322" t="s">
        <v>995</v>
      </c>
      <c r="D595" s="323"/>
      <c r="E595" s="323"/>
      <c r="F595" s="323"/>
      <c r="G595" s="323"/>
      <c r="H595" s="324"/>
      <c r="I595" s="339" t="s">
        <v>397</v>
      </c>
      <c r="J595" s="140">
        <v>29</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996</v>
      </c>
      <c r="D597" s="323"/>
      <c r="E597" s="323"/>
      <c r="F597" s="323"/>
      <c r="G597" s="323"/>
      <c r="H597" s="324"/>
      <c r="I597" s="325" t="s">
        <v>400</v>
      </c>
      <c r="J597" s="140">
        <v>19</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1045</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v>
      </c>
      <c r="L601" s="117" t="s">
        <v>1045</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v>
      </c>
      <c r="L602" s="117" t="s">
        <v>1045</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v>
      </c>
      <c r="L603" s="117" t="s">
        <v>1045</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1045</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v>
      </c>
      <c r="L605" s="117" t="s">
        <v>1045</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542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1045</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1045</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1045</v>
      </c>
    </row>
    <row r="616" spans="1:22" s="118" customFormat="1" ht="69.95" customHeight="1">
      <c r="A616" s="252" t="s">
        <v>909</v>
      </c>
      <c r="B616" s="115"/>
      <c r="C616" s="316" t="s">
        <v>976</v>
      </c>
      <c r="D616" s="317"/>
      <c r="E616" s="317"/>
      <c r="F616" s="317"/>
      <c r="G616" s="317"/>
      <c r="H616" s="318"/>
      <c r="I616" s="298" t="s">
        <v>1036</v>
      </c>
      <c r="J616" s="116">
        <f t="shared" si="27"/>
        <v>0</v>
      </c>
      <c r="K616" s="201" t="str">
        <f t="shared" si="28"/>
        <v>※</v>
      </c>
      <c r="L616" s="117" t="s">
        <v>1045</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1045</v>
      </c>
    </row>
    <row r="618" spans="1:22" s="118" customFormat="1" ht="100.35" customHeight="1">
      <c r="A618" s="252" t="s">
        <v>911</v>
      </c>
      <c r="B618" s="115"/>
      <c r="C618" s="316" t="s">
        <v>1001</v>
      </c>
      <c r="D618" s="317"/>
      <c r="E618" s="317"/>
      <c r="F618" s="317"/>
      <c r="G618" s="317"/>
      <c r="H618" s="318"/>
      <c r="I618" s="138" t="s">
        <v>1029</v>
      </c>
      <c r="J618" s="116">
        <f t="shared" si="27"/>
        <v>0</v>
      </c>
      <c r="K618" s="201" t="str">
        <f t="shared" si="28"/>
        <v>※</v>
      </c>
      <c r="L618" s="117" t="s">
        <v>1045</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1045</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v>
      </c>
      <c r="L620" s="117" t="s">
        <v>1045</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1045</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v>
      </c>
      <c r="L622" s="117" t="s">
        <v>1045</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1045</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542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1045</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v>
      </c>
      <c r="L632" s="117" t="s">
        <v>1045</v>
      </c>
    </row>
    <row r="633" spans="1:22" s="118" customFormat="1" ht="57">
      <c r="A633" s="252" t="s">
        <v>919</v>
      </c>
      <c r="B633" s="119"/>
      <c r="C633" s="319" t="s">
        <v>436</v>
      </c>
      <c r="D633" s="320"/>
      <c r="E633" s="320"/>
      <c r="F633" s="320"/>
      <c r="G633" s="320"/>
      <c r="H633" s="321"/>
      <c r="I633" s="122" t="s">
        <v>437</v>
      </c>
      <c r="J633" s="116">
        <f t="shared" si="29"/>
        <v>0</v>
      </c>
      <c r="K633" s="201" t="str">
        <f t="shared" si="30"/>
        <v>※</v>
      </c>
      <c r="L633" s="117" t="s">
        <v>1045</v>
      </c>
    </row>
    <row r="634" spans="1:22" s="118" customFormat="1" ht="56.1" customHeight="1">
      <c r="A634" s="252" t="s">
        <v>920</v>
      </c>
      <c r="B634" s="119"/>
      <c r="C634" s="316" t="s">
        <v>1027</v>
      </c>
      <c r="D634" s="317"/>
      <c r="E634" s="317"/>
      <c r="F634" s="317"/>
      <c r="G634" s="317"/>
      <c r="H634" s="318"/>
      <c r="I634" s="122" t="s">
        <v>439</v>
      </c>
      <c r="J634" s="116">
        <f t="shared" si="29"/>
        <v>0</v>
      </c>
      <c r="K634" s="201" t="str">
        <f t="shared" si="30"/>
        <v>※</v>
      </c>
      <c r="L634" s="117" t="s">
        <v>1045</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1045</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v>
      </c>
      <c r="L636" s="117" t="s">
        <v>1045</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v>
      </c>
      <c r="L637" s="117" t="s">
        <v>1045</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1045</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542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1045</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v>
      </c>
      <c r="L647" s="117" t="s">
        <v>1045</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v>
      </c>
      <c r="L648" s="117" t="s">
        <v>1045</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v>
      </c>
      <c r="L649" s="117" t="s">
        <v>1045</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1045</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v>
      </c>
      <c r="L651" s="117" t="s">
        <v>1045</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v>
      </c>
      <c r="L652" s="117" t="s">
        <v>1045</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v>
      </c>
      <c r="L653" s="117" t="s">
        <v>1045</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v>
      </c>
      <c r="L654" s="117" t="s">
        <v>1045</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v>
      </c>
      <c r="L655" s="117" t="s">
        <v>1045</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1045</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v>
      </c>
      <c r="L657" s="117" t="s">
        <v>1045</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v>
      </c>
      <c r="L658" s="117" t="s">
        <v>1045</v>
      </c>
    </row>
    <row r="659" spans="1:22" s="118" customFormat="1" ht="69.95" customHeight="1">
      <c r="A659" s="252" t="s">
        <v>947</v>
      </c>
      <c r="B659" s="84"/>
      <c r="C659" s="316" t="s">
        <v>1003</v>
      </c>
      <c r="D659" s="317"/>
      <c r="E659" s="317"/>
      <c r="F659" s="317"/>
      <c r="G659" s="317"/>
      <c r="H659" s="318"/>
      <c r="I659" s="122" t="s">
        <v>476</v>
      </c>
      <c r="J659" s="116">
        <f t="shared" si="31"/>
        <v>0</v>
      </c>
      <c r="K659" s="201" t="str">
        <f t="shared" si="32"/>
        <v>※</v>
      </c>
      <c r="L659" s="117" t="s">
        <v>1045</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1045</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542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1004</v>
      </c>
      <c r="H672" s="331"/>
      <c r="I672" s="327"/>
      <c r="J672" s="223"/>
      <c r="K672" s="224"/>
      <c r="L672" s="300" t="s">
        <v>533</v>
      </c>
    </row>
    <row r="673" spans="1:22" s="115" customFormat="1" ht="80.099999999999994"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542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1045</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1045</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1045</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542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1045</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1045</v>
      </c>
    </row>
    <row r="695" spans="1:22" s="118" customFormat="1" ht="69.95"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1045</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1045</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1045</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542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1045</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1045</v>
      </c>
    </row>
    <row r="708" spans="1:23" s="118" customFormat="1" ht="69.95"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1045</v>
      </c>
    </row>
    <row r="709" spans="1:23" s="118" customFormat="1" ht="69.95"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3B81BC8-46AC-47DD-9F3F-23673F2A705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2019-12-23T00:32:35Z</dcterms:modified>
</cp:coreProperties>
</file>