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111833\Box\【02_課所共有】07_04_医療整備課\R07年度\03 在宅医療推進担当\18_在宅医療\18_08_人工呼吸器非常用電源\R8\01 周知依頼文\"/>
    </mc:Choice>
  </mc:AlternateContent>
  <xr:revisionPtr revIDLastSave="0" documentId="13_ncr:1_{5B1C9BFB-3F0A-40B8-978D-E80929E798D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１-18" sheetId="5" r:id="rId1"/>
    <sheet name="プルダウン" sheetId="4" state="hidden" r:id="rId2"/>
  </sheets>
  <definedNames>
    <definedName name="_xlnm.Print_Area" localSheetId="0">'様式１-18'!$A$2:$R$58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5" l="1"/>
  <c r="A19" i="5"/>
  <c r="D19" i="5"/>
  <c r="M35" i="5"/>
  <c r="M34" i="5"/>
  <c r="M33" i="5"/>
  <c r="M32" i="5"/>
  <c r="M31" i="5"/>
  <c r="M30" i="5"/>
  <c r="M29" i="5"/>
  <c r="M28" i="5"/>
  <c r="M27" i="5"/>
  <c r="M26" i="5"/>
  <c r="M3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厚生労働省ネットワークシステム</author>
    <author>西岡 雄飛(nishioka-yuuhi)</author>
    <author>髙橋 佑介(takahashi-yuusuke.nr6)</author>
  </authors>
  <commentList>
    <comment ref="Q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6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E14" authorId="2" shapeId="0" xr:uid="{D7F30259-1A0B-4876-9A40-622A114F22A7}">
      <text>
        <r>
          <rPr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16" authorId="3" shapeId="0" xr:uid="{315F7EC7-2520-43A5-BDC0-AD8A21475AA3}">
      <text>
        <r>
          <rPr>
            <b/>
            <sz val="9"/>
            <color indexed="81"/>
            <rFont val="MS P ゴシック"/>
            <family val="3"/>
            <charset val="128"/>
          </rPr>
          <t>病院、診療所は、関数を削除して、実数値を入力</t>
        </r>
      </text>
    </comment>
    <comment ref="G16" authorId="3" shapeId="0" xr:uid="{B5C09C6D-51CB-4B7F-A28F-F50D3A071E07}">
      <text>
        <r>
          <rPr>
            <b/>
            <sz val="9"/>
            <color indexed="81"/>
            <rFont val="MS P ゴシック"/>
            <family val="3"/>
            <charset val="128"/>
          </rPr>
          <t>病院、診療所は、関数を削除して、実数値を入力</t>
        </r>
      </text>
    </comment>
    <comment ref="P19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Q26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<sst xmlns="http://schemas.openxmlformats.org/spreadsheetml/2006/main" count="122" uniqueCount="119">
  <si>
    <t>１</t>
    <phoneticPr fontId="2"/>
  </si>
  <si>
    <t>２</t>
    <phoneticPr fontId="2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</si>
  <si>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</si>
  <si>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</si>
  <si>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</si>
  <si>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</si>
  <si>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</si>
  <si>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</si>
  <si>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</si>
  <si>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</si>
  <si>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</si>
  <si>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</si>
  <si>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</si>
  <si>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</si>
  <si>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</si>
  <si>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</si>
  <si>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</si>
  <si>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</si>
  <si>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様式１-19</t>
    <phoneticPr fontId="5"/>
  </si>
  <si>
    <t>都道府県：</t>
    <rPh sb="0" eb="4">
      <t>トドウフケン</t>
    </rPh>
    <phoneticPr fontId="5"/>
  </si>
  <si>
    <t>設備整備事業概要</t>
    <rPh sb="0" eb="2">
      <t>セツビ</t>
    </rPh>
    <rPh sb="2" eb="4">
      <t>セイビ</t>
    </rPh>
    <rPh sb="4" eb="6">
      <t>ジギョウ</t>
    </rPh>
    <rPh sb="6" eb="8">
      <t>ガイヨウ</t>
    </rPh>
    <phoneticPr fontId="5"/>
  </si>
  <si>
    <t>事業区分</t>
    <rPh sb="0" eb="2">
      <t>ジギョウ</t>
    </rPh>
    <rPh sb="2" eb="4">
      <t>クブン</t>
    </rPh>
    <phoneticPr fontId="5"/>
  </si>
  <si>
    <t>在宅人工呼吸器使用者非常用電源整備事業</t>
    <rPh sb="0" eb="2">
      <t>ザイタク</t>
    </rPh>
    <rPh sb="2" eb="4">
      <t>ジンコウ</t>
    </rPh>
    <rPh sb="4" eb="7">
      <t>コキュウキ</t>
    </rPh>
    <rPh sb="7" eb="9">
      <t>シヨウ</t>
    </rPh>
    <rPh sb="9" eb="10">
      <t>シャ</t>
    </rPh>
    <rPh sb="10" eb="13">
      <t>ヒジョウヨウ</t>
    </rPh>
    <rPh sb="13" eb="15">
      <t>デンゲン</t>
    </rPh>
    <rPh sb="15" eb="17">
      <t>セイビ</t>
    </rPh>
    <rPh sb="17" eb="19">
      <t>ジギョウ</t>
    </rPh>
    <phoneticPr fontId="5"/>
  </si>
  <si>
    <t>計画年度</t>
    <rPh sb="0" eb="2">
      <t>ケイカク</t>
    </rPh>
    <rPh sb="2" eb="4">
      <t>ネンド</t>
    </rPh>
    <phoneticPr fontId="5"/>
  </si>
  <si>
    <t>年度</t>
    <rPh sb="0" eb="2">
      <t>ネンド</t>
    </rPh>
    <phoneticPr fontId="5"/>
  </si>
  <si>
    <t>種目</t>
    <rPh sb="0" eb="2">
      <t>シュモク</t>
    </rPh>
    <phoneticPr fontId="2"/>
  </si>
  <si>
    <t>簡易自家発電装置等整備費</t>
    <phoneticPr fontId="2"/>
  </si>
  <si>
    <t>計画・実績</t>
    <rPh sb="0" eb="2">
      <t>ケイカク</t>
    </rPh>
    <rPh sb="3" eb="5">
      <t>ジッセキ</t>
    </rPh>
    <phoneticPr fontId="2"/>
  </si>
  <si>
    <t>団体名（開設者）</t>
    <rPh sb="0" eb="2">
      <t>ダンタイ</t>
    </rPh>
    <rPh sb="2" eb="3">
      <t>メイ</t>
    </rPh>
    <rPh sb="4" eb="7">
      <t>カイセツシャ</t>
    </rPh>
    <phoneticPr fontId="5"/>
  </si>
  <si>
    <t>施設名</t>
    <rPh sb="0" eb="2">
      <t>シセツ</t>
    </rPh>
    <rPh sb="2" eb="3">
      <t>メイ</t>
    </rPh>
    <phoneticPr fontId="5"/>
  </si>
  <si>
    <t>所在地</t>
    <phoneticPr fontId="5"/>
  </si>
  <si>
    <t>患者数等一日平均</t>
    <rPh sb="0" eb="2">
      <t>カンジャ</t>
    </rPh>
    <rPh sb="2" eb="3">
      <t>スウ</t>
    </rPh>
    <rPh sb="3" eb="4">
      <t>トウ</t>
    </rPh>
    <rPh sb="4" eb="6">
      <t>イチニチ</t>
    </rPh>
    <rPh sb="6" eb="8">
      <t>ヘイキン</t>
    </rPh>
    <phoneticPr fontId="5"/>
  </si>
  <si>
    <t>一般病床
利用率</t>
    <rPh sb="0" eb="2">
      <t>イッパン</t>
    </rPh>
    <rPh sb="2" eb="4">
      <t>ビョウショウ</t>
    </rPh>
    <rPh sb="5" eb="8">
      <t>リヨウリツ</t>
    </rPh>
    <phoneticPr fontId="1"/>
  </si>
  <si>
    <t>入院</t>
    <rPh sb="0" eb="2">
      <t>ニュウイン</t>
    </rPh>
    <phoneticPr fontId="5"/>
  </si>
  <si>
    <t>外来</t>
    <rPh sb="0" eb="2">
      <t>ガイライ</t>
    </rPh>
    <phoneticPr fontId="5"/>
  </si>
  <si>
    <t>（うち人工呼吸器使用者数）</t>
    <rPh sb="3" eb="5">
      <t>ジンコウ</t>
    </rPh>
    <rPh sb="5" eb="8">
      <t>コキュウキ</t>
    </rPh>
    <rPh sb="8" eb="11">
      <t>シヨウシャ</t>
    </rPh>
    <rPh sb="11" eb="12">
      <t>スウ</t>
    </rPh>
    <phoneticPr fontId="2"/>
  </si>
  <si>
    <t>自家発電装置
の整備状況</t>
    <rPh sb="0" eb="2">
      <t>ジカ</t>
    </rPh>
    <rPh sb="2" eb="4">
      <t>ハツデン</t>
    </rPh>
    <rPh sb="4" eb="6">
      <t>ソウチ</t>
    </rPh>
    <rPh sb="8" eb="10">
      <t>セイビ</t>
    </rPh>
    <rPh sb="10" eb="12">
      <t>ジョウキョウ</t>
    </rPh>
    <phoneticPr fontId="2"/>
  </si>
  <si>
    <t>人</t>
    <rPh sb="0" eb="1">
      <t>ニン</t>
    </rPh>
    <phoneticPr fontId="2"/>
  </si>
  <si>
    <t>％</t>
    <phoneticPr fontId="5"/>
  </si>
  <si>
    <t>人</t>
    <rPh sb="0" eb="1">
      <t>ヒト</t>
    </rPh>
    <phoneticPr fontId="2"/>
  </si>
  <si>
    <t>２．設備整備内訳</t>
    <rPh sb="2" eb="4">
      <t>セツビ</t>
    </rPh>
    <rPh sb="4" eb="6">
      <t>セイビ</t>
    </rPh>
    <rPh sb="6" eb="8">
      <t>ウチワケ</t>
    </rPh>
    <phoneticPr fontId="5"/>
  </si>
  <si>
    <t>品目</t>
    <rPh sb="0" eb="2">
      <t>ヒンモク</t>
    </rPh>
    <phoneticPr fontId="5"/>
  </si>
  <si>
    <t>メーカー</t>
    <phoneticPr fontId="5"/>
  </si>
  <si>
    <t>規格</t>
    <rPh sb="0" eb="2">
      <t>キカク</t>
    </rPh>
    <phoneticPr fontId="5"/>
  </si>
  <si>
    <t>数量</t>
    <rPh sb="0" eb="2">
      <t>スウリョウ</t>
    </rPh>
    <phoneticPr fontId="5"/>
  </si>
  <si>
    <t>単価
（税込）</t>
    <rPh sb="0" eb="2">
      <t>タンカ</t>
    </rPh>
    <rPh sb="4" eb="6">
      <t>ゼイコミ</t>
    </rPh>
    <phoneticPr fontId="5"/>
  </si>
  <si>
    <t>金額
（税込）</t>
    <rPh sb="0" eb="2">
      <t>キンガク</t>
    </rPh>
    <rPh sb="4" eb="6">
      <t>ゼイコミ</t>
    </rPh>
    <phoneticPr fontId="5"/>
  </si>
  <si>
    <t>設置場所</t>
    <rPh sb="0" eb="2">
      <t>セッチ</t>
    </rPh>
    <rPh sb="2" eb="4">
      <t>バショ</t>
    </rPh>
    <phoneticPr fontId="5"/>
  </si>
  <si>
    <t>整備の様態</t>
    <rPh sb="0" eb="2">
      <t>セイビ</t>
    </rPh>
    <rPh sb="3" eb="5">
      <t>ヨウタイ</t>
    </rPh>
    <phoneticPr fontId="5"/>
  </si>
  <si>
    <t>円</t>
    <rPh sb="0" eb="1">
      <t>エン</t>
    </rPh>
    <phoneticPr fontId="5"/>
  </si>
  <si>
    <t>合計</t>
    <rPh sb="0" eb="2">
      <t>ゴウケイ</t>
    </rPh>
    <phoneticPr fontId="5"/>
  </si>
  <si>
    <t>３.整備事業の必要性（具体的に記入すること）</t>
    <rPh sb="2" eb="4">
      <t>セイビ</t>
    </rPh>
    <rPh sb="4" eb="6">
      <t>ジギョウ</t>
    </rPh>
    <rPh sb="7" eb="10">
      <t>ヒツヨウセイ</t>
    </rPh>
    <rPh sb="11" eb="14">
      <t>グタイテキ</t>
    </rPh>
    <rPh sb="15" eb="17">
      <t>キニュウ</t>
    </rPh>
    <phoneticPr fontId="5"/>
  </si>
  <si>
    <t>（記入上の注意）</t>
    <rPh sb="1" eb="3">
      <t>キニュウ</t>
    </rPh>
    <rPh sb="3" eb="4">
      <t>ジョウ</t>
    </rPh>
    <rPh sb="5" eb="7">
      <t>チュウイ</t>
    </rPh>
    <phoneticPr fontId="5"/>
  </si>
  <si>
    <t>１．設備整備内訳</t>
    <phoneticPr fontId="5"/>
  </si>
  <si>
    <t>　　</t>
    <phoneticPr fontId="5"/>
  </si>
  <si>
    <t>２．その他</t>
    <phoneticPr fontId="5"/>
  </si>
  <si>
    <t>　（１）寄付金その他の収入が発生する（した）場合は、金額の根拠となる資料を添付すること。</t>
    <rPh sb="4" eb="7">
      <t>キフキン</t>
    </rPh>
    <rPh sb="9" eb="10">
      <t>タ</t>
    </rPh>
    <rPh sb="11" eb="13">
      <t>シュウニュウ</t>
    </rPh>
    <rPh sb="14" eb="16">
      <t>ハッセイ</t>
    </rPh>
    <rPh sb="22" eb="24">
      <t>バアイ</t>
    </rPh>
    <rPh sb="26" eb="28">
      <t>キンガク</t>
    </rPh>
    <phoneticPr fontId="5"/>
  </si>
  <si>
    <t>01北海道</t>
  </si>
  <si>
    <t>1.更新</t>
    <rPh sb="2" eb="4">
      <t>コウシン</t>
    </rPh>
    <phoneticPr fontId="2"/>
  </si>
  <si>
    <t>1.整備済</t>
    <rPh sb="2" eb="4">
      <t>セイビ</t>
    </rPh>
    <rPh sb="4" eb="5">
      <t>ズミ</t>
    </rPh>
    <phoneticPr fontId="2"/>
  </si>
  <si>
    <t>1.事業計画書</t>
    <rPh sb="2" eb="4">
      <t>ジギョウ</t>
    </rPh>
    <rPh sb="4" eb="7">
      <t>ケイカクショ</t>
    </rPh>
    <phoneticPr fontId="2"/>
  </si>
  <si>
    <t>有</t>
    <rPh sb="0" eb="1">
      <t>アリ</t>
    </rPh>
    <phoneticPr fontId="2"/>
  </si>
  <si>
    <t>02青森県</t>
  </si>
  <si>
    <t>2.新規</t>
    <rPh sb="2" eb="4">
      <t>シンキ</t>
    </rPh>
    <phoneticPr fontId="2"/>
  </si>
  <si>
    <t>2.未整備</t>
    <rPh sb="2" eb="5">
      <t>ミセイビ</t>
    </rPh>
    <phoneticPr fontId="2"/>
  </si>
  <si>
    <t>2.実績報告書</t>
    <rPh sb="2" eb="4">
      <t>ジッセキ</t>
    </rPh>
    <rPh sb="4" eb="7">
      <t>ホウコクショ</t>
    </rPh>
    <phoneticPr fontId="2"/>
  </si>
  <si>
    <t>無</t>
    <rPh sb="0" eb="1">
      <t>ナ</t>
    </rPh>
    <phoneticPr fontId="2"/>
  </si>
  <si>
    <t>03岩手県</t>
  </si>
  <si>
    <t>3.増設</t>
    <rPh sb="2" eb="4">
      <t>ゾウセツ</t>
    </rPh>
    <phoneticPr fontId="2"/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</si>
  <si>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</si>
  <si>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</si>
  <si>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</si>
  <si>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</si>
  <si>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</si>
  <si>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</si>
  <si>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</si>
  <si>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</si>
  <si>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</si>
  <si>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</si>
  <si>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</si>
  <si>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15新潟県</t>
  </si>
  <si>
    <t>16富山県</t>
  </si>
  <si>
    <t>17石川県</t>
  </si>
  <si>
    <t>18福井県</t>
  </si>
  <si>
    <t>19山梨県</t>
  </si>
  <si>
    <t>20長野県</t>
  </si>
  <si>
    <t>21岐阜県</t>
  </si>
  <si>
    <t>22静岡県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</si>
  <si>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</si>
  <si>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</si>
  <si>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</si>
  <si>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</si>
  <si>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</si>
  <si>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</si>
  <si>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</si>
  <si>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</si>
  <si>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</si>
  <si>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</si>
  <si>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</si>
  <si>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</si>
  <si>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</si>
  <si>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</si>
  <si>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</si>
  <si>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</si>
  <si>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</si>
  <si>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</si>
  <si>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</si>
  <si>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</si>
  <si>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</si>
  <si>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</si>
  <si>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</si>
  <si>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</si>
  <si>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</si>
  <si>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施設種類</t>
    <rPh sb="0" eb="2">
      <t>シセツ</t>
    </rPh>
    <rPh sb="2" eb="4">
      <t>シュルイ</t>
    </rPh>
    <phoneticPr fontId="2"/>
  </si>
  <si>
    <t>訪問診療(訪問看護・訪問薬剤管理指導)概要</t>
    <rPh sb="0" eb="2">
      <t>ホウモン</t>
    </rPh>
    <rPh sb="2" eb="4">
      <t>シンリョウ</t>
    </rPh>
    <rPh sb="5" eb="7">
      <t>ホウモン</t>
    </rPh>
    <rPh sb="7" eb="9">
      <t>カンゴ</t>
    </rPh>
    <rPh sb="10" eb="12">
      <t>ホウモン</t>
    </rPh>
    <rPh sb="12" eb="14">
      <t>ヤクザイ</t>
    </rPh>
    <rPh sb="14" eb="16">
      <t>カンリ</t>
    </rPh>
    <rPh sb="16" eb="18">
      <t>シドウ</t>
    </rPh>
    <rPh sb="19" eb="21">
      <t>ガイヨウ</t>
    </rPh>
    <phoneticPr fontId="2"/>
  </si>
  <si>
    <t>要訪問患者数</t>
    <rPh sb="0" eb="1">
      <t>ヨウ</t>
    </rPh>
    <rPh sb="1" eb="3">
      <t>ホウモン</t>
    </rPh>
    <rPh sb="3" eb="6">
      <t>カンジャスウ</t>
    </rPh>
    <phoneticPr fontId="2"/>
  </si>
  <si>
    <t>　（１）「単価」欄は、事業計画時には見積書等の対象経費の実支出額を記入し、実績報告時には対象経費の</t>
    <rPh sb="11" eb="13">
      <t>ジギョウ</t>
    </rPh>
    <rPh sb="13" eb="15">
      <t>ケイカク</t>
    </rPh>
    <rPh sb="15" eb="16">
      <t>ジ</t>
    </rPh>
    <rPh sb="18" eb="21">
      <t>ミツモリショ</t>
    </rPh>
    <rPh sb="21" eb="22">
      <t>トウ</t>
    </rPh>
    <rPh sb="23" eb="25">
      <t>タイショウ</t>
    </rPh>
    <rPh sb="25" eb="27">
      <t>ケイヒ</t>
    </rPh>
    <rPh sb="28" eb="29">
      <t>ジツ</t>
    </rPh>
    <rPh sb="29" eb="31">
      <t>シシュツ</t>
    </rPh>
    <rPh sb="31" eb="32">
      <t>ガク</t>
    </rPh>
    <rPh sb="33" eb="35">
      <t>キニュウ</t>
    </rPh>
    <rPh sb="37" eb="39">
      <t>ジッセキ</t>
    </rPh>
    <rPh sb="39" eb="41">
      <t>ホウコク</t>
    </rPh>
    <rPh sb="41" eb="42">
      <t>ジ</t>
    </rPh>
    <rPh sb="44" eb="46">
      <t>タイショウ</t>
    </rPh>
    <rPh sb="46" eb="48">
      <t>ケイヒ</t>
    </rPh>
    <phoneticPr fontId="5"/>
  </si>
  <si>
    <t>　　　実支出額を記入すること。</t>
    <phoneticPr fontId="5"/>
  </si>
  <si>
    <t>１.施設の現況</t>
    <rPh sb="2" eb="4">
      <t>シセツ</t>
    </rPh>
    <rPh sb="5" eb="7">
      <t>ゲンキョウ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</si>
</sst>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49" fontId="4" fillId="0" borderId="0" xfId="1" applyNumberFormat="1" applyFont="1" applyAlignment="1">
      <alignment vertical="center"/>
    </xf>
    <xf numFmtId="49" fontId="7" fillId="0" borderId="0" xfId="1" applyNumberFormat="1" applyFont="1" applyAlignment="1">
      <alignment vertical="center"/>
    </xf>
    <xf numFmtId="49" fontId="4" fillId="0" borderId="12" xfId="1" applyNumberFormat="1" applyFont="1" applyBorder="1" applyAlignment="1">
      <alignment horizontal="right" vertical="center"/>
    </xf>
    <xf numFmtId="49" fontId="4" fillId="0" borderId="11" xfId="1" applyNumberFormat="1" applyFont="1" applyBorder="1" applyAlignment="1">
      <alignment horizontal="right" vertical="center"/>
    </xf>
    <xf numFmtId="49" fontId="4" fillId="0" borderId="10" xfId="1" applyNumberFormat="1" applyFont="1" applyBorder="1" applyAlignment="1">
      <alignment horizontal="right" vertical="center"/>
    </xf>
    <xf numFmtId="49" fontId="4" fillId="0" borderId="0" xfId="1" applyNumberFormat="1" applyFont="1" applyAlignment="1">
      <alignment horizontal="right" vertical="center"/>
    </xf>
    <xf numFmtId="49" fontId="4" fillId="0" borderId="12" xfId="1" applyNumberFormat="1" applyFont="1" applyBorder="1" applyAlignment="1">
      <alignment vertical="center"/>
    </xf>
    <xf numFmtId="38" fontId="4" fillId="0" borderId="0" xfId="2" applyFont="1" applyFill="1" applyBorder="1" applyAlignment="1">
      <alignment vertical="center"/>
    </xf>
    <xf numFmtId="9" fontId="4" fillId="0" borderId="0" xfId="3" applyFont="1" applyFill="1" applyBorder="1" applyAlignment="1">
      <alignment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9" xfId="2" applyFont="1" applyFill="1" applyBorder="1" applyAlignment="1">
      <alignment vertical="center"/>
    </xf>
    <xf numFmtId="38" fontId="4" fillId="0" borderId="8" xfId="2" applyFont="1" applyFill="1" applyBorder="1" applyAlignment="1">
      <alignment horizontal="right" vertical="center"/>
    </xf>
    <xf numFmtId="49" fontId="4" fillId="0" borderId="11" xfId="1" applyNumberFormat="1" applyFont="1" applyBorder="1" applyAlignment="1">
      <alignment vertical="center"/>
    </xf>
    <xf numFmtId="49" fontId="10" fillId="0" borderId="3" xfId="1" applyNumberFormat="1" applyFont="1" applyFill="1" applyBorder="1" applyAlignment="1">
      <alignment horizontal="center" vertical="center"/>
    </xf>
    <xf numFmtId="49" fontId="10" fillId="0" borderId="11" xfId="1" applyNumberFormat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vertical="center"/>
    </xf>
    <xf numFmtId="49" fontId="12" fillId="0" borderId="0" xfId="1" applyNumberFormat="1" applyFont="1" applyAlignment="1">
      <alignment vertical="center"/>
    </xf>
    <xf numFmtId="49" fontId="4" fillId="2" borderId="12" xfId="1" applyNumberFormat="1" applyFont="1" applyFill="1" applyBorder="1" applyAlignment="1">
      <alignment vertical="top" wrapText="1"/>
    </xf>
    <xf numFmtId="49" fontId="4" fillId="2" borderId="11" xfId="1" applyNumberFormat="1" applyFont="1" applyFill="1" applyBorder="1" applyAlignment="1">
      <alignment vertical="top" wrapText="1"/>
    </xf>
    <xf numFmtId="49" fontId="4" fillId="2" borderId="10" xfId="1" applyNumberFormat="1" applyFont="1" applyFill="1" applyBorder="1" applyAlignment="1">
      <alignment vertical="top" wrapText="1"/>
    </xf>
    <xf numFmtId="49" fontId="4" fillId="2" borderId="9" xfId="1" applyNumberFormat="1" applyFont="1" applyFill="1" applyBorder="1" applyAlignment="1">
      <alignment vertical="top" wrapText="1"/>
    </xf>
    <xf numFmtId="49" fontId="4" fillId="2" borderId="0" xfId="1" applyNumberFormat="1" applyFont="1" applyFill="1" applyAlignment="1">
      <alignment vertical="top" wrapText="1"/>
    </xf>
    <xf numFmtId="49" fontId="4" fillId="2" borderId="8" xfId="1" applyNumberFormat="1" applyFont="1" applyFill="1" applyBorder="1" applyAlignment="1">
      <alignment vertical="top" wrapText="1"/>
    </xf>
    <xf numFmtId="49" fontId="4" fillId="2" borderId="7" xfId="1" applyNumberFormat="1" applyFont="1" applyFill="1" applyBorder="1" applyAlignment="1">
      <alignment vertical="top" wrapText="1"/>
    </xf>
    <xf numFmtId="49" fontId="4" fillId="2" borderId="6" xfId="1" applyNumberFormat="1" applyFont="1" applyFill="1" applyBorder="1" applyAlignment="1">
      <alignment vertical="top" wrapText="1"/>
    </xf>
    <xf numFmtId="49" fontId="4" fillId="2" borderId="5" xfId="1" applyNumberFormat="1" applyFont="1" applyFill="1" applyBorder="1" applyAlignment="1">
      <alignment vertical="top" wrapText="1"/>
    </xf>
    <xf numFmtId="49" fontId="4" fillId="0" borderId="12" xfId="1" applyNumberFormat="1" applyFont="1" applyBorder="1" applyAlignment="1">
      <alignment horizontal="center" vertical="center" wrapText="1"/>
    </xf>
    <xf numFmtId="49" fontId="4" fillId="0" borderId="10" xfId="1" applyNumberFormat="1" applyFont="1" applyBorder="1" applyAlignment="1">
      <alignment horizontal="center" vertical="center" wrapText="1"/>
    </xf>
    <xf numFmtId="49" fontId="4" fillId="0" borderId="7" xfId="1" applyNumberFormat="1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center" vertical="center"/>
    </xf>
    <xf numFmtId="49" fontId="13" fillId="2" borderId="1" xfId="1" applyNumberFormat="1" applyFont="1" applyFill="1" applyBorder="1" applyAlignment="1">
      <alignment horizontal="center" vertical="center"/>
    </xf>
    <xf numFmtId="38" fontId="4" fillId="2" borderId="7" xfId="2" applyFont="1" applyFill="1" applyBorder="1" applyAlignment="1">
      <alignment horizontal="center" vertical="center"/>
    </xf>
    <xf numFmtId="38" fontId="4" fillId="2" borderId="6" xfId="2" applyFont="1" applyFill="1" applyBorder="1" applyAlignment="1">
      <alignment horizontal="center" vertical="center"/>
    </xf>
    <xf numFmtId="38" fontId="4" fillId="2" borderId="5" xfId="2" applyFont="1" applyFill="1" applyBorder="1" applyAlignment="1">
      <alignment horizontal="center" vertical="center"/>
    </xf>
    <xf numFmtId="38" fontId="13" fillId="0" borderId="4" xfId="2" applyFont="1" applyFill="1" applyBorder="1" applyAlignment="1">
      <alignment horizontal="center" vertical="center"/>
    </xf>
    <xf numFmtId="38" fontId="13" fillId="0" borderId="3" xfId="2" applyFont="1" applyFill="1" applyBorder="1" applyAlignment="1">
      <alignment horizontal="center" vertical="center"/>
    </xf>
    <xf numFmtId="38" fontId="13" fillId="0" borderId="2" xfId="2" applyFont="1" applyFill="1" applyBorder="1" applyAlignment="1">
      <alignment horizontal="center" vertical="center"/>
    </xf>
    <xf numFmtId="38" fontId="4" fillId="0" borderId="4" xfId="2" applyFont="1" applyFill="1" applyBorder="1" applyAlignment="1">
      <alignment horizontal="center" vertical="center"/>
    </xf>
    <xf numFmtId="38" fontId="4" fillId="0" borderId="3" xfId="2" applyFont="1" applyFill="1" applyBorder="1" applyAlignment="1">
      <alignment horizontal="center" vertical="center"/>
    </xf>
    <xf numFmtId="38" fontId="4" fillId="0" borderId="2" xfId="2" applyFont="1" applyFill="1" applyBorder="1" applyAlignment="1">
      <alignment horizontal="center" vertical="center"/>
    </xf>
    <xf numFmtId="38" fontId="4" fillId="0" borderId="4" xfId="2" applyFont="1" applyFill="1" applyBorder="1" applyAlignment="1">
      <alignment horizontal="center" vertical="center" shrinkToFit="1"/>
    </xf>
    <xf numFmtId="38" fontId="4" fillId="0" borderId="3" xfId="2" applyFont="1" applyFill="1" applyBorder="1" applyAlignment="1">
      <alignment horizontal="center" vertical="center" shrinkToFit="1"/>
    </xf>
    <xf numFmtId="38" fontId="4" fillId="0" borderId="2" xfId="2" applyFont="1" applyFill="1" applyBorder="1" applyAlignment="1">
      <alignment horizontal="center" vertical="center" shrinkToFit="1"/>
    </xf>
    <xf numFmtId="38" fontId="4" fillId="0" borderId="12" xfId="2" applyFont="1" applyFill="1" applyBorder="1" applyAlignment="1">
      <alignment horizontal="center" vertical="center" wrapText="1"/>
    </xf>
    <xf numFmtId="38" fontId="4" fillId="0" borderId="11" xfId="2" applyFont="1" applyFill="1" applyBorder="1" applyAlignment="1">
      <alignment horizontal="center" vertical="center" wrapText="1"/>
    </xf>
    <xf numFmtId="38" fontId="4" fillId="0" borderId="10" xfId="2" applyFont="1" applyFill="1" applyBorder="1" applyAlignment="1">
      <alignment horizontal="center" vertical="center" wrapText="1"/>
    </xf>
    <xf numFmtId="38" fontId="4" fillId="0" borderId="9" xfId="2" applyFont="1" applyFill="1" applyBorder="1" applyAlignment="1">
      <alignment horizontal="center" vertical="center" wrapText="1"/>
    </xf>
    <xf numFmtId="38" fontId="4" fillId="0" borderId="0" xfId="2" applyFont="1" applyFill="1" applyBorder="1" applyAlignment="1">
      <alignment horizontal="center" vertical="center" wrapText="1"/>
    </xf>
    <xf numFmtId="38" fontId="4" fillId="0" borderId="8" xfId="2" applyFont="1" applyFill="1" applyBorder="1" applyAlignment="1">
      <alignment horizontal="center" vertical="center" wrapText="1"/>
    </xf>
    <xf numFmtId="9" fontId="4" fillId="2" borderId="7" xfId="3" applyFont="1" applyFill="1" applyBorder="1" applyAlignment="1">
      <alignment horizontal="center" vertical="center"/>
    </xf>
    <xf numFmtId="9" fontId="4" fillId="2" borderId="5" xfId="3" applyFont="1" applyFill="1" applyBorder="1" applyAlignment="1">
      <alignment horizontal="center" vertical="center"/>
    </xf>
    <xf numFmtId="38" fontId="4" fillId="2" borderId="13" xfId="2" applyFont="1" applyFill="1" applyBorder="1" applyAlignment="1">
      <alignment vertical="center"/>
    </xf>
    <xf numFmtId="38" fontId="4" fillId="2" borderId="15" xfId="2" applyFont="1" applyFill="1" applyBorder="1" applyAlignment="1">
      <alignment vertical="center"/>
    </xf>
    <xf numFmtId="38" fontId="4" fillId="0" borderId="16" xfId="2" applyFont="1" applyFill="1" applyBorder="1" applyAlignment="1">
      <alignment horizontal="right" vertical="center"/>
    </xf>
    <xf numFmtId="38" fontId="4" fillId="0" borderId="17" xfId="2" applyFont="1" applyFill="1" applyBorder="1" applyAlignment="1">
      <alignment horizontal="right" vertical="center"/>
    </xf>
    <xf numFmtId="38" fontId="4" fillId="0" borderId="18" xfId="2" applyFont="1" applyFill="1" applyBorder="1" applyAlignment="1">
      <alignment horizontal="right" vertical="center"/>
    </xf>
    <xf numFmtId="38" fontId="4" fillId="2" borderId="14" xfId="2" applyFont="1" applyFill="1" applyBorder="1" applyAlignment="1">
      <alignment vertical="center"/>
    </xf>
    <xf numFmtId="38" fontId="4" fillId="0" borderId="13" xfId="2" applyFont="1" applyFill="1" applyBorder="1" applyAlignment="1">
      <alignment vertical="center"/>
    </xf>
    <xf numFmtId="38" fontId="4" fillId="0" borderId="15" xfId="2" applyFont="1" applyFill="1" applyBorder="1" applyAlignment="1">
      <alignment vertical="center"/>
    </xf>
    <xf numFmtId="38" fontId="4" fillId="2" borderId="9" xfId="2" applyFont="1" applyFill="1" applyBorder="1" applyAlignment="1">
      <alignment vertical="center"/>
    </xf>
    <xf numFmtId="38" fontId="4" fillId="2" borderId="8" xfId="2" applyFont="1" applyFill="1" applyBorder="1" applyAlignment="1">
      <alignment vertical="center"/>
    </xf>
    <xf numFmtId="38" fontId="4" fillId="2" borderId="0" xfId="2" applyFont="1" applyFill="1" applyBorder="1" applyAlignment="1">
      <alignment vertical="center"/>
    </xf>
    <xf numFmtId="38" fontId="4" fillId="0" borderId="9" xfId="2" applyFont="1" applyFill="1" applyBorder="1" applyAlignment="1">
      <alignment vertical="center"/>
    </xf>
    <xf numFmtId="38" fontId="4" fillId="0" borderId="8" xfId="2" applyFont="1" applyFill="1" applyBorder="1" applyAlignment="1">
      <alignment vertical="center"/>
    </xf>
    <xf numFmtId="49" fontId="4" fillId="0" borderId="6" xfId="1" applyNumberFormat="1" applyFont="1" applyBorder="1" applyAlignment="1">
      <alignment horizontal="center" vertical="center"/>
    </xf>
    <xf numFmtId="49" fontId="4" fillId="2" borderId="6" xfId="1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center" vertical="center"/>
    </xf>
    <xf numFmtId="49" fontId="4" fillId="2" borderId="1" xfId="1" applyNumberFormat="1" applyFont="1" applyFill="1" applyBorder="1" applyAlignment="1">
      <alignment horizontal="right" vertical="center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/>
    </xf>
  </cellXfs>
  <cellStyles count="4">
    <cellStyle name="パーセント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7"/>
  <sheetViews>
    <sheetView tabSelected="1" view="pageBreakPreview" zoomScale="79" zoomScaleNormal="100" zoomScaleSheetLayoutView="79" workbookViewId="0">
      <pane ySplit="2" topLeftCell="A3" activePane="bottomLeft" state="frozen"/>
      <selection activeCell="K16" sqref="K16:S16"/>
      <selection pane="bottomLeft" activeCell="X19" sqref="X19"/>
    </sheetView>
  </sheetViews>
  <sheetFormatPr defaultColWidth="5.6328125" defaultRowHeight="12"/>
  <cols>
    <col min="1" max="16384" width="5.6328125" style="1"/>
  </cols>
  <sheetData>
    <row r="1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>
      <c r="A2" s="1" t="s">
        <v>18</v>
      </c>
      <c r="O2" s="70" t="s">
        <v>19</v>
      </c>
      <c r="P2" s="70"/>
      <c r="Q2" s="71"/>
      <c r="R2" s="71"/>
    </row>
    <row r="3" spans="1:18" ht="23.5">
      <c r="A3" s="72" t="s">
        <v>20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5" spans="1:18">
      <c r="A5" s="31" t="s">
        <v>21</v>
      </c>
      <c r="B5" s="31"/>
      <c r="C5" s="31" t="s">
        <v>22</v>
      </c>
      <c r="D5" s="31"/>
      <c r="E5" s="31"/>
      <c r="F5" s="31"/>
      <c r="G5" s="31"/>
      <c r="H5" s="31"/>
      <c r="I5" s="31"/>
      <c r="O5" s="31" t="s">
        <v>23</v>
      </c>
      <c r="P5" s="31"/>
      <c r="Q5" s="73" t="s">
        <v>24</v>
      </c>
      <c r="R5" s="73"/>
    </row>
    <row r="6" spans="1:18">
      <c r="A6" s="31" t="s">
        <v>25</v>
      </c>
      <c r="B6" s="31"/>
      <c r="C6" s="31" t="s">
        <v>26</v>
      </c>
      <c r="D6" s="31"/>
      <c r="E6" s="31"/>
      <c r="F6" s="31"/>
      <c r="G6" s="31"/>
      <c r="H6" s="31"/>
      <c r="I6" s="31"/>
      <c r="O6" s="31" t="s">
        <v>27</v>
      </c>
      <c r="P6" s="31"/>
      <c r="Q6" s="76"/>
      <c r="R6" s="76"/>
    </row>
    <row r="8" spans="1:18">
      <c r="A8" s="31" t="s">
        <v>28</v>
      </c>
      <c r="B8" s="31"/>
      <c r="C8" s="31"/>
      <c r="D8" s="31"/>
      <c r="E8" s="32" t="s">
        <v>29</v>
      </c>
      <c r="F8" s="33"/>
      <c r="G8" s="33"/>
      <c r="H8" s="33"/>
      <c r="I8" s="33"/>
      <c r="J8" s="33"/>
      <c r="K8" s="34"/>
      <c r="L8" s="32" t="s">
        <v>30</v>
      </c>
      <c r="M8" s="33"/>
      <c r="N8" s="33"/>
      <c r="O8" s="33"/>
      <c r="P8" s="33"/>
      <c r="Q8" s="33"/>
      <c r="R8" s="34"/>
    </row>
    <row r="9" spans="1:18">
      <c r="A9" s="18"/>
      <c r="B9" s="19"/>
      <c r="C9" s="19"/>
      <c r="D9" s="20"/>
      <c r="E9" s="18"/>
      <c r="F9" s="19"/>
      <c r="G9" s="19"/>
      <c r="H9" s="19"/>
      <c r="I9" s="19"/>
      <c r="J9" s="19"/>
      <c r="K9" s="20"/>
      <c r="L9" s="18"/>
      <c r="M9" s="19"/>
      <c r="N9" s="19"/>
      <c r="O9" s="19"/>
      <c r="P9" s="19"/>
      <c r="Q9" s="19"/>
      <c r="R9" s="20"/>
    </row>
    <row r="10" spans="1:18">
      <c r="A10" s="21"/>
      <c r="B10" s="22"/>
      <c r="C10" s="22"/>
      <c r="D10" s="23"/>
      <c r="E10" s="21"/>
      <c r="F10" s="22"/>
      <c r="G10" s="22"/>
      <c r="H10" s="22"/>
      <c r="I10" s="22"/>
      <c r="J10" s="22"/>
      <c r="K10" s="23"/>
      <c r="L10" s="21"/>
      <c r="M10" s="22"/>
      <c r="N10" s="22"/>
      <c r="O10" s="22"/>
      <c r="P10" s="22"/>
      <c r="Q10" s="22"/>
      <c r="R10" s="23"/>
    </row>
    <row r="11" spans="1:18">
      <c r="A11" s="24"/>
      <c r="B11" s="25"/>
      <c r="C11" s="25"/>
      <c r="D11" s="26"/>
      <c r="E11" s="24"/>
      <c r="F11" s="25"/>
      <c r="G11" s="25"/>
      <c r="H11" s="25"/>
      <c r="I11" s="25"/>
      <c r="J11" s="25"/>
      <c r="K11" s="26"/>
      <c r="L11" s="24"/>
      <c r="M11" s="25"/>
      <c r="N11" s="25"/>
      <c r="O11" s="25"/>
      <c r="P11" s="25"/>
      <c r="Q11" s="25"/>
      <c r="R11" s="26"/>
    </row>
    <row r="13" spans="1:18" ht="16.5">
      <c r="A13" s="17" t="s">
        <v>118</v>
      </c>
    </row>
    <row r="14" spans="1:18" ht="12.75" customHeight="1">
      <c r="A14" s="35" t="s">
        <v>113</v>
      </c>
      <c r="B14" s="35"/>
      <c r="C14" s="35"/>
      <c r="D14" s="35"/>
      <c r="E14" s="36"/>
      <c r="F14" s="36"/>
      <c r="G14" s="36"/>
      <c r="H14" s="36"/>
    </row>
    <row r="15" spans="1:18" s="16" customFormat="1" ht="12.75" customHeight="1">
      <c r="A15" s="14"/>
      <c r="B15" s="14"/>
      <c r="C15" s="14"/>
      <c r="D15" s="14"/>
      <c r="E15" s="14"/>
      <c r="F15" s="14"/>
      <c r="G15" s="15"/>
      <c r="H15" s="15"/>
    </row>
    <row r="16" spans="1:18">
      <c r="A16" s="31" t="s">
        <v>31</v>
      </c>
      <c r="B16" s="31"/>
      <c r="C16" s="31"/>
      <c r="D16" s="31"/>
      <c r="E16" s="31"/>
      <c r="F16" s="31"/>
      <c r="G16" s="27" t="s">
        <v>32</v>
      </c>
      <c r="H16" s="28"/>
      <c r="I16" s="40" t="s">
        <v>114</v>
      </c>
      <c r="J16" s="41"/>
      <c r="K16" s="41"/>
      <c r="L16" s="41"/>
      <c r="M16" s="41"/>
      <c r="N16" s="41"/>
      <c r="O16" s="41"/>
      <c r="P16" s="41"/>
      <c r="Q16" s="41"/>
      <c r="R16" s="42"/>
    </row>
    <row r="17" spans="1:18" ht="12" customHeight="1">
      <c r="A17" s="31" t="s">
        <v>33</v>
      </c>
      <c r="B17" s="31"/>
      <c r="C17" s="31"/>
      <c r="D17" s="31" t="s">
        <v>34</v>
      </c>
      <c r="E17" s="31"/>
      <c r="F17" s="31"/>
      <c r="G17" s="29"/>
      <c r="H17" s="30"/>
      <c r="I17" s="43" t="s">
        <v>115</v>
      </c>
      <c r="J17" s="44"/>
      <c r="K17" s="45"/>
      <c r="L17" s="46" t="s">
        <v>35</v>
      </c>
      <c r="M17" s="47"/>
      <c r="N17" s="47"/>
      <c r="O17" s="48"/>
      <c r="P17" s="49" t="s">
        <v>36</v>
      </c>
      <c r="Q17" s="50"/>
      <c r="R17" s="51"/>
    </row>
    <row r="18" spans="1:18">
      <c r="A18" s="7"/>
      <c r="B18" s="13"/>
      <c r="C18" s="5" t="s">
        <v>37</v>
      </c>
      <c r="D18" s="7"/>
      <c r="E18" s="13"/>
      <c r="F18" s="5" t="s">
        <v>37</v>
      </c>
      <c r="G18" s="7"/>
      <c r="H18" s="5" t="s">
        <v>38</v>
      </c>
      <c r="I18" s="11"/>
      <c r="J18" s="8"/>
      <c r="K18" s="10" t="s">
        <v>39</v>
      </c>
      <c r="L18" s="11"/>
      <c r="M18" s="8"/>
      <c r="N18" s="8"/>
      <c r="O18" s="12" t="s">
        <v>39</v>
      </c>
      <c r="P18" s="52"/>
      <c r="Q18" s="53"/>
      <c r="R18" s="54"/>
    </row>
    <row r="19" spans="1:18">
      <c r="A19" s="37" t="str">
        <f>IF(E14="病院","","－")</f>
        <v>－</v>
      </c>
      <c r="B19" s="38"/>
      <c r="C19" s="39"/>
      <c r="D19" s="37" t="str">
        <f>IF(OR(E14="病院",E14="診療所"),"","－")</f>
        <v>－</v>
      </c>
      <c r="E19" s="38"/>
      <c r="F19" s="39"/>
      <c r="G19" s="55" t="str">
        <f>IF(E14="病院","","－")</f>
        <v>－</v>
      </c>
      <c r="H19" s="56"/>
      <c r="I19" s="37"/>
      <c r="J19" s="38"/>
      <c r="K19" s="39"/>
      <c r="L19" s="37"/>
      <c r="M19" s="38"/>
      <c r="N19" s="38"/>
      <c r="O19" s="39"/>
      <c r="P19" s="37"/>
      <c r="Q19" s="38"/>
      <c r="R19" s="39"/>
    </row>
    <row r="20" spans="1:18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9"/>
      <c r="R20" s="9"/>
    </row>
    <row r="21" spans="1:18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9"/>
      <c r="R21" s="9"/>
    </row>
    <row r="23" spans="1:18" ht="16.5">
      <c r="A23" s="2" t="s">
        <v>40</v>
      </c>
    </row>
    <row r="24" spans="1:18" ht="24" customHeight="1">
      <c r="A24" s="32" t="s">
        <v>41</v>
      </c>
      <c r="B24" s="33"/>
      <c r="C24" s="33"/>
      <c r="D24" s="34"/>
      <c r="E24" s="32" t="s">
        <v>42</v>
      </c>
      <c r="F24" s="34"/>
      <c r="G24" s="32" t="s">
        <v>43</v>
      </c>
      <c r="H24" s="34"/>
      <c r="I24" s="32" t="s">
        <v>44</v>
      </c>
      <c r="J24" s="34"/>
      <c r="K24" s="74" t="s">
        <v>45</v>
      </c>
      <c r="L24" s="75"/>
      <c r="M24" s="74" t="s">
        <v>46</v>
      </c>
      <c r="N24" s="75"/>
      <c r="O24" s="32" t="s">
        <v>47</v>
      </c>
      <c r="P24" s="34"/>
      <c r="Q24" s="32" t="s">
        <v>48</v>
      </c>
      <c r="R24" s="34"/>
    </row>
    <row r="25" spans="1:18">
      <c r="A25" s="3"/>
      <c r="B25" s="4"/>
      <c r="C25" s="4"/>
      <c r="D25" s="5"/>
      <c r="E25" s="3"/>
      <c r="F25" s="5"/>
      <c r="G25" s="3"/>
      <c r="H25" s="5"/>
      <c r="I25" s="3"/>
      <c r="J25" s="5"/>
      <c r="K25" s="3"/>
      <c r="L25" s="5" t="s">
        <v>49</v>
      </c>
      <c r="M25" s="3"/>
      <c r="N25" s="5" t="s">
        <v>49</v>
      </c>
      <c r="O25" s="3"/>
      <c r="P25" s="5"/>
      <c r="Q25" s="3"/>
      <c r="R25" s="5"/>
    </row>
    <row r="26" spans="1:18" s="6" customFormat="1">
      <c r="A26" s="65"/>
      <c r="B26" s="67"/>
      <c r="C26" s="67"/>
      <c r="D26" s="66"/>
      <c r="E26" s="65"/>
      <c r="F26" s="66"/>
      <c r="G26" s="65"/>
      <c r="H26" s="66"/>
      <c r="I26" s="65"/>
      <c r="J26" s="66"/>
      <c r="K26" s="65"/>
      <c r="L26" s="66"/>
      <c r="M26" s="68">
        <f t="shared" ref="M26:M35" si="0">I26*K26</f>
        <v>0</v>
      </c>
      <c r="N26" s="69"/>
      <c r="O26" s="65"/>
      <c r="P26" s="66"/>
      <c r="Q26" s="65"/>
      <c r="R26" s="66"/>
    </row>
    <row r="27" spans="1:18" s="6" customFormat="1">
      <c r="A27" s="65"/>
      <c r="B27" s="67"/>
      <c r="C27" s="67"/>
      <c r="D27" s="66"/>
      <c r="E27" s="65"/>
      <c r="F27" s="66"/>
      <c r="G27" s="65"/>
      <c r="H27" s="66"/>
      <c r="I27" s="65"/>
      <c r="J27" s="66"/>
      <c r="K27" s="65"/>
      <c r="L27" s="66"/>
      <c r="M27" s="68">
        <f t="shared" si="0"/>
        <v>0</v>
      </c>
      <c r="N27" s="69"/>
      <c r="O27" s="65"/>
      <c r="P27" s="66"/>
      <c r="Q27" s="65"/>
      <c r="R27" s="66"/>
    </row>
    <row r="28" spans="1:18" s="6" customFormat="1">
      <c r="A28" s="65"/>
      <c r="B28" s="67"/>
      <c r="C28" s="67"/>
      <c r="D28" s="66"/>
      <c r="E28" s="65"/>
      <c r="F28" s="66"/>
      <c r="G28" s="65"/>
      <c r="H28" s="66"/>
      <c r="I28" s="65"/>
      <c r="J28" s="66"/>
      <c r="K28" s="65"/>
      <c r="L28" s="66"/>
      <c r="M28" s="68">
        <f t="shared" si="0"/>
        <v>0</v>
      </c>
      <c r="N28" s="69"/>
      <c r="O28" s="65"/>
      <c r="P28" s="66"/>
      <c r="Q28" s="65"/>
      <c r="R28" s="66"/>
    </row>
    <row r="29" spans="1:18" s="6" customFormat="1" ht="13.5" customHeight="1">
      <c r="A29" s="65"/>
      <c r="B29" s="67"/>
      <c r="C29" s="67"/>
      <c r="D29" s="66"/>
      <c r="E29" s="65"/>
      <c r="F29" s="66"/>
      <c r="G29" s="65"/>
      <c r="H29" s="66"/>
      <c r="I29" s="65"/>
      <c r="J29" s="66"/>
      <c r="K29" s="65"/>
      <c r="L29" s="66"/>
      <c r="M29" s="68">
        <f t="shared" si="0"/>
        <v>0</v>
      </c>
      <c r="N29" s="69"/>
      <c r="O29" s="65"/>
      <c r="P29" s="66"/>
      <c r="Q29" s="65"/>
      <c r="R29" s="66"/>
    </row>
    <row r="30" spans="1:18" s="6" customFormat="1">
      <c r="A30" s="65"/>
      <c r="B30" s="67"/>
      <c r="C30" s="67"/>
      <c r="D30" s="66"/>
      <c r="E30" s="65"/>
      <c r="F30" s="66"/>
      <c r="G30" s="65"/>
      <c r="H30" s="66"/>
      <c r="I30" s="65"/>
      <c r="J30" s="66"/>
      <c r="K30" s="65"/>
      <c r="L30" s="66"/>
      <c r="M30" s="68">
        <f t="shared" si="0"/>
        <v>0</v>
      </c>
      <c r="N30" s="69"/>
      <c r="O30" s="65"/>
      <c r="P30" s="66"/>
      <c r="Q30" s="65"/>
      <c r="R30" s="66"/>
    </row>
    <row r="31" spans="1:18" s="6" customFormat="1" ht="13.5" customHeight="1">
      <c r="A31" s="65"/>
      <c r="B31" s="67"/>
      <c r="C31" s="67"/>
      <c r="D31" s="66"/>
      <c r="E31" s="65"/>
      <c r="F31" s="66"/>
      <c r="G31" s="65"/>
      <c r="H31" s="66"/>
      <c r="I31" s="65"/>
      <c r="J31" s="66"/>
      <c r="K31" s="65"/>
      <c r="L31" s="66"/>
      <c r="M31" s="68">
        <f t="shared" si="0"/>
        <v>0</v>
      </c>
      <c r="N31" s="69"/>
      <c r="O31" s="65"/>
      <c r="P31" s="66"/>
      <c r="Q31" s="65"/>
      <c r="R31" s="66"/>
    </row>
    <row r="32" spans="1:18" s="6" customFormat="1" ht="13.5" customHeight="1">
      <c r="A32" s="65"/>
      <c r="B32" s="67"/>
      <c r="C32" s="67"/>
      <c r="D32" s="66"/>
      <c r="E32" s="65"/>
      <c r="F32" s="66"/>
      <c r="G32" s="65"/>
      <c r="H32" s="66"/>
      <c r="I32" s="65"/>
      <c r="J32" s="66"/>
      <c r="K32" s="65"/>
      <c r="L32" s="66"/>
      <c r="M32" s="68">
        <f t="shared" si="0"/>
        <v>0</v>
      </c>
      <c r="N32" s="69"/>
      <c r="O32" s="65"/>
      <c r="P32" s="66"/>
      <c r="Q32" s="65"/>
      <c r="R32" s="66"/>
    </row>
    <row r="33" spans="1:18" s="6" customFormat="1" ht="13.5" customHeight="1">
      <c r="A33" s="65"/>
      <c r="B33" s="67"/>
      <c r="C33" s="67"/>
      <c r="D33" s="66"/>
      <c r="E33" s="65"/>
      <c r="F33" s="66"/>
      <c r="G33" s="65"/>
      <c r="H33" s="66"/>
      <c r="I33" s="65"/>
      <c r="J33" s="66"/>
      <c r="K33" s="65"/>
      <c r="L33" s="66"/>
      <c r="M33" s="68">
        <f t="shared" si="0"/>
        <v>0</v>
      </c>
      <c r="N33" s="69"/>
      <c r="O33" s="65"/>
      <c r="P33" s="66"/>
      <c r="Q33" s="65"/>
      <c r="R33" s="66"/>
    </row>
    <row r="34" spans="1:18" s="6" customFormat="1" ht="13.5" customHeight="1">
      <c r="A34" s="65"/>
      <c r="B34" s="67"/>
      <c r="C34" s="67"/>
      <c r="D34" s="66"/>
      <c r="E34" s="65"/>
      <c r="F34" s="66"/>
      <c r="G34" s="65"/>
      <c r="H34" s="66"/>
      <c r="I34" s="65"/>
      <c r="J34" s="66"/>
      <c r="K34" s="65"/>
      <c r="L34" s="66"/>
      <c r="M34" s="68">
        <f t="shared" si="0"/>
        <v>0</v>
      </c>
      <c r="N34" s="69"/>
      <c r="O34" s="65"/>
      <c r="P34" s="66"/>
      <c r="Q34" s="65"/>
      <c r="R34" s="66"/>
    </row>
    <row r="35" spans="1:18" s="6" customFormat="1" ht="13.5" customHeight="1" thickBot="1">
      <c r="A35" s="57"/>
      <c r="B35" s="62"/>
      <c r="C35" s="62"/>
      <c r="D35" s="58"/>
      <c r="E35" s="57"/>
      <c r="F35" s="58"/>
      <c r="G35" s="57"/>
      <c r="H35" s="58"/>
      <c r="I35" s="57"/>
      <c r="J35" s="58"/>
      <c r="K35" s="57"/>
      <c r="L35" s="58"/>
      <c r="M35" s="63">
        <f t="shared" si="0"/>
        <v>0</v>
      </c>
      <c r="N35" s="64"/>
      <c r="O35" s="57"/>
      <c r="P35" s="58"/>
      <c r="Q35" s="57"/>
      <c r="R35" s="58"/>
    </row>
    <row r="36" spans="1:18" s="6" customFormat="1" ht="13.5" customHeight="1" thickTop="1">
      <c r="A36" s="59"/>
      <c r="B36" s="60"/>
      <c r="C36" s="60"/>
      <c r="D36" s="61"/>
      <c r="E36" s="59"/>
      <c r="F36" s="61"/>
      <c r="G36" s="59"/>
      <c r="H36" s="61"/>
      <c r="I36" s="59"/>
      <c r="J36" s="61"/>
      <c r="K36" s="59" t="s">
        <v>50</v>
      </c>
      <c r="L36" s="61"/>
      <c r="M36" s="59">
        <f>SUBTOTAL(109,M26:N35)</f>
        <v>0</v>
      </c>
      <c r="N36" s="61"/>
      <c r="O36" s="59"/>
      <c r="P36" s="61"/>
      <c r="Q36" s="59"/>
      <c r="R36" s="61"/>
    </row>
    <row r="39" spans="1:18" ht="16.5">
      <c r="A39" s="2" t="s">
        <v>51</v>
      </c>
    </row>
    <row r="40" spans="1:18">
      <c r="A40" s="18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20"/>
    </row>
    <row r="41" spans="1:18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3"/>
    </row>
    <row r="42" spans="1:18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3"/>
    </row>
    <row r="43" spans="1:18">
      <c r="A43" s="21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3"/>
    </row>
    <row r="44" spans="1:18">
      <c r="A44" s="2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3"/>
    </row>
    <row r="45" spans="1:18">
      <c r="A45" s="21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3"/>
    </row>
    <row r="46" spans="1:18">
      <c r="A46" s="21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3"/>
    </row>
    <row r="47" spans="1:18">
      <c r="A47" s="21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3"/>
    </row>
    <row r="48" spans="1:18">
      <c r="A48" s="21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3"/>
    </row>
    <row r="49" spans="1:20">
      <c r="A49" s="24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6"/>
    </row>
    <row r="50" spans="1:20">
      <c r="R50" s="6"/>
    </row>
    <row r="52" spans="1:20">
      <c r="A52" s="1" t="s">
        <v>52</v>
      </c>
    </row>
    <row r="53" spans="1:20">
      <c r="A53" s="1" t="s">
        <v>53</v>
      </c>
      <c r="T53" s="1" t="s">
        <v>54</v>
      </c>
    </row>
    <row r="54" spans="1:20">
      <c r="A54" s="1" t="s">
        <v>116</v>
      </c>
    </row>
    <row r="55" spans="1:20">
      <c r="A55" s="1" t="s">
        <v>117</v>
      </c>
    </row>
    <row r="56" spans="1:20">
      <c r="A56" s="1" t="s">
        <v>55</v>
      </c>
    </row>
    <row r="57" spans="1:20">
      <c r="A57" s="1" t="s">
        <v>56</v>
      </c>
    </row>
  </sheetData>
  <dataConsolidate/>
  <mergeCells count="130">
    <mergeCell ref="O2:P2"/>
    <mergeCell ref="Q2:R2"/>
    <mergeCell ref="A3:R3"/>
    <mergeCell ref="A5:B5"/>
    <mergeCell ref="O5:P5"/>
    <mergeCell ref="Q5:R5"/>
    <mergeCell ref="Q24:R24"/>
    <mergeCell ref="A26:D26"/>
    <mergeCell ref="E26:F26"/>
    <mergeCell ref="G26:H26"/>
    <mergeCell ref="I26:J26"/>
    <mergeCell ref="K26:L26"/>
    <mergeCell ref="M26:N26"/>
    <mergeCell ref="O26:P26"/>
    <mergeCell ref="Q26:R26"/>
    <mergeCell ref="A24:D24"/>
    <mergeCell ref="E24:F24"/>
    <mergeCell ref="G24:H24"/>
    <mergeCell ref="I24:J24"/>
    <mergeCell ref="K24:L24"/>
    <mergeCell ref="M24:N24"/>
    <mergeCell ref="O24:P24"/>
    <mergeCell ref="Q6:R6"/>
    <mergeCell ref="D19:F19"/>
    <mergeCell ref="O27:P27"/>
    <mergeCell ref="Q27:R27"/>
    <mergeCell ref="A28:D28"/>
    <mergeCell ref="E28:F28"/>
    <mergeCell ref="G28:H28"/>
    <mergeCell ref="I28:J28"/>
    <mergeCell ref="K28:L28"/>
    <mergeCell ref="M28:N28"/>
    <mergeCell ref="O28:P28"/>
    <mergeCell ref="Q28:R28"/>
    <mergeCell ref="A27:D27"/>
    <mergeCell ref="E27:F27"/>
    <mergeCell ref="G27:H27"/>
    <mergeCell ref="I27:J27"/>
    <mergeCell ref="K27:L27"/>
    <mergeCell ref="M27:N27"/>
    <mergeCell ref="O29:P29"/>
    <mergeCell ref="Q29:R29"/>
    <mergeCell ref="A30:D30"/>
    <mergeCell ref="E30:F30"/>
    <mergeCell ref="G30:H30"/>
    <mergeCell ref="I30:J30"/>
    <mergeCell ref="K30:L30"/>
    <mergeCell ref="M30:N30"/>
    <mergeCell ref="O30:P30"/>
    <mergeCell ref="Q30:R30"/>
    <mergeCell ref="A29:D29"/>
    <mergeCell ref="E29:F29"/>
    <mergeCell ref="G29:H29"/>
    <mergeCell ref="I29:J29"/>
    <mergeCell ref="K29:L29"/>
    <mergeCell ref="M29:N29"/>
    <mergeCell ref="O31:P31"/>
    <mergeCell ref="Q31:R31"/>
    <mergeCell ref="A32:D32"/>
    <mergeCell ref="E32:F32"/>
    <mergeCell ref="G32:H32"/>
    <mergeCell ref="I32:J32"/>
    <mergeCell ref="K32:L32"/>
    <mergeCell ref="M32:N32"/>
    <mergeCell ref="O32:P32"/>
    <mergeCell ref="Q32:R32"/>
    <mergeCell ref="A31:D31"/>
    <mergeCell ref="E31:F31"/>
    <mergeCell ref="G31:H31"/>
    <mergeCell ref="I31:J31"/>
    <mergeCell ref="K31:L31"/>
    <mergeCell ref="M31:N31"/>
    <mergeCell ref="K34:L34"/>
    <mergeCell ref="M34:N34"/>
    <mergeCell ref="O34:P34"/>
    <mergeCell ref="Q34:R34"/>
    <mergeCell ref="A33:D33"/>
    <mergeCell ref="E33:F33"/>
    <mergeCell ref="G33:H33"/>
    <mergeCell ref="I33:J33"/>
    <mergeCell ref="K33:L33"/>
    <mergeCell ref="M33:N33"/>
    <mergeCell ref="A40:R49"/>
    <mergeCell ref="C5:I5"/>
    <mergeCell ref="O35:P35"/>
    <mergeCell ref="Q35:R35"/>
    <mergeCell ref="A36:D36"/>
    <mergeCell ref="E36:F36"/>
    <mergeCell ref="G36:H36"/>
    <mergeCell ref="I36:J36"/>
    <mergeCell ref="K36:L36"/>
    <mergeCell ref="M36:N36"/>
    <mergeCell ref="O36:P36"/>
    <mergeCell ref="Q36:R36"/>
    <mergeCell ref="A35:D35"/>
    <mergeCell ref="E35:F35"/>
    <mergeCell ref="G35:H35"/>
    <mergeCell ref="I35:J35"/>
    <mergeCell ref="K35:L35"/>
    <mergeCell ref="M35:N35"/>
    <mergeCell ref="O33:P33"/>
    <mergeCell ref="Q33:R33"/>
    <mergeCell ref="A34:D34"/>
    <mergeCell ref="E34:F34"/>
    <mergeCell ref="G34:H34"/>
    <mergeCell ref="I34:J34"/>
    <mergeCell ref="A19:C19"/>
    <mergeCell ref="I16:R16"/>
    <mergeCell ref="I17:K17"/>
    <mergeCell ref="L17:O17"/>
    <mergeCell ref="P19:R19"/>
    <mergeCell ref="L19:O19"/>
    <mergeCell ref="I19:K19"/>
    <mergeCell ref="P17:R18"/>
    <mergeCell ref="A16:F16"/>
    <mergeCell ref="A17:C17"/>
    <mergeCell ref="D17:F17"/>
    <mergeCell ref="G19:H19"/>
    <mergeCell ref="A9:D11"/>
    <mergeCell ref="E9:K11"/>
    <mergeCell ref="L9:R11"/>
    <mergeCell ref="G16:H17"/>
    <mergeCell ref="A8:D8"/>
    <mergeCell ref="E8:K8"/>
    <mergeCell ref="L8:R8"/>
    <mergeCell ref="A6:B6"/>
    <mergeCell ref="C6:I6"/>
    <mergeCell ref="O6:P6"/>
    <mergeCell ref="A14:D14"/>
    <mergeCell ref="E14:H14"/>
  </mergeCells>
  <phoneticPr fontId="2"/>
  <conditionalFormatting sqref="M36:N36">
    <cfRule type="cellIs" dxfId="0" priority="1" operator="lessThan">
      <formula>300000</formula>
    </cfRule>
  </conditionalFormatting>
  <dataValidations count="2">
    <dataValidation type="list" allowBlank="1" showInputMessage="1" showErrorMessage="1" sqref="Q26:R35" xr:uid="{00000000-0002-0000-0000-000001000000}">
      <formula1>"１.更新,２.新規,３.増設"</formula1>
    </dataValidation>
    <dataValidation type="list" showInputMessage="1" showErrorMessage="1" sqref="E14:H15" xr:uid="{6C96A206-5608-417B-8568-3AF2F2D0B8F4}">
      <formula1>"病院,診療所,訪問看護事業所,保険薬局"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orientation="portrait" r:id="rId1"/>
  <headerFooter>
    <oddFooter>&amp;C&amp;"ＭＳ ゴシック,標準"&amp;10&amp;P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プルダウン!$A$1:$A$47</xm:f>
          </x14:formula1>
          <xm:sqref>Q2:R2</xm:sqref>
        </x14:dataValidation>
        <x14:dataValidation type="list" allowBlank="1" showInputMessage="1" showErrorMessage="1" xr:uid="{00000000-0002-0000-0000-000003000000}">
          <x14:formula1>
            <xm:f>プルダウン!$C$1:$C$2</xm:f>
          </x14:formula1>
          <xm:sqref>P19</xm:sqref>
        </x14:dataValidation>
        <x14:dataValidation type="list" allowBlank="1" showInputMessage="1" showErrorMessage="1" xr:uid="{00000000-0002-0000-0000-000004000000}">
          <x14:formula1>
            <xm:f>プルダウン!$D$1:$D$2</xm:f>
          </x14:formula1>
          <xm:sqref>Q6:R6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workbookViewId="0">
      <selection activeCell="E1" sqref="E1"/>
    </sheetView>
  </sheetViews>
  <sheetFormatPr defaultRowHeight="13"/>
  <sheetData>
    <row r="1" spans="1:5">
      <c r="A1" t="s">
        <v>57</v>
      </c>
      <c r="B1" t="s">
        <v>58</v>
      </c>
      <c r="C1" t="s">
        <v>59</v>
      </c>
      <c r="D1" t="s">
        <v>60</v>
      </c>
      <c r="E1" t="s">
        <v>61</v>
      </c>
    </row>
    <row r="2" spans="1:5">
      <c r="A2" t="s">
        <v>62</v>
      </c>
      <c r="B2" t="s">
        <v>63</v>
      </c>
      <c r="C2" t="s">
        <v>64</v>
      </c>
      <c r="D2" t="s">
        <v>65</v>
      </c>
      <c r="E2" t="s">
        <v>66</v>
      </c>
    </row>
    <row r="3" spans="1:5">
      <c r="A3" t="s">
        <v>67</v>
      </c>
      <c r="B3" t="s">
        <v>68</v>
      </c>
    </row>
    <row r="4" spans="1:5">
      <c r="A4" t="s">
        <v>69</v>
      </c>
    </row>
    <row r="5" spans="1:5">
      <c r="A5" t="s">
        <v>70</v>
      </c>
    </row>
    <row r="6" spans="1:5">
      <c r="A6" t="s">
        <v>71</v>
      </c>
    </row>
    <row r="7" spans="1:5">
      <c r="A7" t="s">
        <v>72</v>
      </c>
    </row>
    <row r="8" spans="1:5">
      <c r="A8" t="s">
        <v>73</v>
      </c>
    </row>
    <row r="9" spans="1:5">
      <c r="A9" t="s">
        <v>74</v>
      </c>
    </row>
    <row r="10" spans="1:5">
      <c r="A10" t="s">
        <v>75</v>
      </c>
    </row>
    <row r="11" spans="1:5">
      <c r="A11" t="s">
        <v>76</v>
      </c>
    </row>
    <row r="12" spans="1:5">
      <c r="A12" t="s">
        <v>77</v>
      </c>
    </row>
    <row r="13" spans="1:5">
      <c r="A13" t="s">
        <v>78</v>
      </c>
    </row>
    <row r="14" spans="1:5">
      <c r="A14" t="s">
        <v>79</v>
      </c>
    </row>
    <row r="15" spans="1:5">
      <c r="A15" t="s">
        <v>80</v>
      </c>
    </row>
    <row r="16" spans="1:5">
      <c r="A16" t="s">
        <v>81</v>
      </c>
    </row>
    <row r="17" spans="1:1">
      <c r="A17" t="s">
        <v>82</v>
      </c>
    </row>
    <row r="18" spans="1:1">
      <c r="A18" t="s">
        <v>83</v>
      </c>
    </row>
    <row r="19" spans="1:1">
      <c r="A19" t="s">
        <v>84</v>
      </c>
    </row>
    <row r="20" spans="1:1">
      <c r="A20" t="s">
        <v>85</v>
      </c>
    </row>
    <row r="21" spans="1:1">
      <c r="A21" t="s">
        <v>86</v>
      </c>
    </row>
    <row r="22" spans="1:1">
      <c r="A22" t="s">
        <v>87</v>
      </c>
    </row>
    <row r="23" spans="1:1">
      <c r="A23" t="s">
        <v>88</v>
      </c>
    </row>
    <row r="24" spans="1:1">
      <c r="A24" t="s">
        <v>89</v>
      </c>
    </row>
    <row r="25" spans="1:1">
      <c r="A25" t="s">
        <v>90</v>
      </c>
    </row>
    <row r="26" spans="1:1">
      <c r="A26" t="s">
        <v>91</v>
      </c>
    </row>
    <row r="27" spans="1:1">
      <c r="A27" t="s">
        <v>92</v>
      </c>
    </row>
    <row r="28" spans="1:1">
      <c r="A28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t="s">
        <v>97</v>
      </c>
    </row>
    <row r="33" spans="1:1">
      <c r="A33" t="s">
        <v>98</v>
      </c>
    </row>
    <row r="34" spans="1:1">
      <c r="A34" t="s">
        <v>99</v>
      </c>
    </row>
    <row r="35" spans="1:1">
      <c r="A35" t="s">
        <v>100</v>
      </c>
    </row>
    <row r="36" spans="1:1">
      <c r="A36" t="s">
        <v>101</v>
      </c>
    </row>
    <row r="37" spans="1:1">
      <c r="A37" t="s">
        <v>102</v>
      </c>
    </row>
    <row r="38" spans="1:1">
      <c r="A38" t="s">
        <v>103</v>
      </c>
    </row>
    <row r="39" spans="1:1">
      <c r="A39" t="s">
        <v>104</v>
      </c>
    </row>
    <row r="40" spans="1:1">
      <c r="A40" t="s">
        <v>105</v>
      </c>
    </row>
    <row r="41" spans="1:1">
      <c r="A41" t="s">
        <v>106</v>
      </c>
    </row>
    <row r="42" spans="1:1">
      <c r="A42" t="s">
        <v>107</v>
      </c>
    </row>
    <row r="43" spans="1:1">
      <c r="A43" t="s">
        <v>108</v>
      </c>
    </row>
    <row r="44" spans="1:1">
      <c r="A44" t="s">
        <v>109</v>
      </c>
    </row>
    <row r="45" spans="1:1">
      <c r="A45" t="s">
        <v>110</v>
      </c>
    </row>
    <row r="46" spans="1:1">
      <c r="A46" t="s">
        <v>111</v>
      </c>
    </row>
    <row r="47" spans="1:1">
      <c r="A47" t="s">
        <v>112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42c63644bffd0956c7db9e2eceb8923d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f6e976af60275dc048254d97ae5d4a54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586589-5B87-4311-BF3A-D80C10721915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ae0b9f2f-9f6e-447f-a968-a6c8993a7985"/>
    <ds:schemaRef ds:uri="http://purl.org/dc/dcmitype/"/>
    <ds:schemaRef ds:uri="http://schemas.openxmlformats.org/package/2006/metadata/core-properties"/>
    <ds:schemaRef ds:uri="85e6e18b-26c1-4122-9e79-e6c53ac26d5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E2D3295-2CC8-4707-974B-82C216DA9E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3EE51E-D8AE-4BED-AAE8-3C07D02A5E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様式１-18</vt:lpstr>
      <vt:lpstr>プルダウン</vt:lpstr>
      <vt:lpstr>'様式１-18'!Print_Area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雨間 祐樹（医療整備課）</cp:lastModifiedBy>
  <cp:revision/>
  <cp:lastPrinted>2026-03-27T01:18:31Z</cp:lastPrinted>
  <dcterms:created xsi:type="dcterms:W3CDTF">2019-01-15T09:09:52Z</dcterms:created>
  <dcterms:modified xsi:type="dcterms:W3CDTF">2026-03-27T01:19:39Z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0x0101002B6985CA865AC14FB6AD1E0B3C4D9020</vt:lpwstr>
  </property>
  <property fmtid="{D5CDD505-2E9C-101B-9397-08002B2CF9AE}" pid="3" name="MediaServiceImageTags">
    <vt:lpwstr/>
  </property>
</Properties>
</file>