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" windowWidth="14955" windowHeight="8895"/>
  </bookViews>
  <sheets>
    <sheet name="15-37" sheetId="1" r:id="rId1"/>
  </sheets>
  <definedNames>
    <definedName name="_xlnm.Print_Area" localSheetId="0">'15-37'!$C$3:$O$58</definedName>
  </definedNames>
  <calcPr calcId="145621"/>
</workbook>
</file>

<file path=xl/calcChain.xml><?xml version="1.0" encoding="utf-8"?>
<calcChain xmlns="http://schemas.openxmlformats.org/spreadsheetml/2006/main">
  <c r="I24" i="1" l="1"/>
  <c r="I22" i="1"/>
  <c r="I9" i="1"/>
  <c r="I10" i="1"/>
  <c r="I11" i="1"/>
  <c r="I12" i="1"/>
  <c r="I13" i="1"/>
  <c r="I14" i="1"/>
  <c r="I16" i="1"/>
  <c r="I19" i="1"/>
  <c r="I17" i="1"/>
</calcChain>
</file>

<file path=xl/sharedStrings.xml><?xml version="1.0" encoding="utf-8"?>
<sst xmlns="http://schemas.openxmlformats.org/spreadsheetml/2006/main" count="165" uniqueCount="68">
  <si>
    <t>単位：1,000ｔ</t>
    <rPh sb="0" eb="2">
      <t>タンイ</t>
    </rPh>
    <phoneticPr fontId="3"/>
  </si>
  <si>
    <t>総発生量</t>
    <rPh sb="0" eb="1">
      <t>ソウ</t>
    </rPh>
    <rPh sb="1" eb="4">
      <t>ハッセイリョウ</t>
    </rPh>
    <phoneticPr fontId="3"/>
  </si>
  <si>
    <t>排出量</t>
    <rPh sb="0" eb="3">
      <t>ハイシュツリョウ</t>
    </rPh>
    <phoneticPr fontId="3"/>
  </si>
  <si>
    <t>発生量</t>
    <rPh sb="0" eb="3">
      <t>ハッセイリョウ</t>
    </rPh>
    <phoneticPr fontId="3"/>
  </si>
  <si>
    <t>総排出量</t>
    <rPh sb="0" eb="1">
      <t>ソウ</t>
    </rPh>
    <rPh sb="1" eb="4">
      <t>ハイシュツリョウ</t>
    </rPh>
    <phoneticPr fontId="3"/>
  </si>
  <si>
    <t>利用量</t>
    <rPh sb="0" eb="2">
      <t>リヨウ</t>
    </rPh>
    <rPh sb="2" eb="3">
      <t>リョウ</t>
    </rPh>
    <phoneticPr fontId="3"/>
  </si>
  <si>
    <t>合計</t>
    <rPh sb="0" eb="2">
      <t>ゴウケイ</t>
    </rPh>
    <phoneticPr fontId="3"/>
  </si>
  <si>
    <t>燃え殻</t>
    <rPh sb="0" eb="1">
      <t>モ</t>
    </rPh>
    <rPh sb="2" eb="3">
      <t>ガラ</t>
    </rPh>
    <phoneticPr fontId="3"/>
  </si>
  <si>
    <t>-</t>
    <phoneticPr fontId="3"/>
  </si>
  <si>
    <t>汚泥</t>
    <rPh sb="0" eb="2">
      <t>オデイ</t>
    </rPh>
    <phoneticPr fontId="3"/>
  </si>
  <si>
    <t>廃油</t>
    <rPh sb="0" eb="2">
      <t>ハイユ</t>
    </rPh>
    <phoneticPr fontId="3"/>
  </si>
  <si>
    <t>廃酸</t>
    <rPh sb="0" eb="2">
      <t>ハイサン</t>
    </rPh>
    <phoneticPr fontId="3"/>
  </si>
  <si>
    <t>廃アルカリ</t>
    <rPh sb="0" eb="1">
      <t>ハイ</t>
    </rPh>
    <phoneticPr fontId="3"/>
  </si>
  <si>
    <t>廃プラスチック類</t>
    <rPh sb="0" eb="1">
      <t>ハイ</t>
    </rPh>
    <rPh sb="7" eb="8">
      <t>ルイ</t>
    </rPh>
    <phoneticPr fontId="3"/>
  </si>
  <si>
    <t>紙くず</t>
    <rPh sb="0" eb="1">
      <t>カミ</t>
    </rPh>
    <phoneticPr fontId="3"/>
  </si>
  <si>
    <t>木くず</t>
    <rPh sb="0" eb="1">
      <t>キ</t>
    </rPh>
    <phoneticPr fontId="3"/>
  </si>
  <si>
    <t>繊維くず</t>
    <rPh sb="0" eb="2">
      <t>センイ</t>
    </rPh>
    <phoneticPr fontId="3"/>
  </si>
  <si>
    <t>動植物性残さ</t>
    <rPh sb="0" eb="3">
      <t>ドウショクブツ</t>
    </rPh>
    <rPh sb="3" eb="4">
      <t>セイ</t>
    </rPh>
    <rPh sb="4" eb="5">
      <t>ザン</t>
    </rPh>
    <phoneticPr fontId="3"/>
  </si>
  <si>
    <t>動物系固形不要物</t>
    <rPh sb="0" eb="3">
      <t>ドウブツケイ</t>
    </rPh>
    <rPh sb="3" eb="5">
      <t>コケイ</t>
    </rPh>
    <rPh sb="5" eb="8">
      <t>フヨウブツ</t>
    </rPh>
    <phoneticPr fontId="3"/>
  </si>
  <si>
    <t>ゴムくず</t>
    <phoneticPr fontId="3"/>
  </si>
  <si>
    <t>金属くず</t>
    <rPh sb="0" eb="2">
      <t>キンゾク</t>
    </rPh>
    <phoneticPr fontId="3"/>
  </si>
  <si>
    <t>鉱さい</t>
    <rPh sb="0" eb="1">
      <t>コウ</t>
    </rPh>
    <phoneticPr fontId="3"/>
  </si>
  <si>
    <t>がれき類</t>
    <rPh sb="3" eb="4">
      <t>ルイ</t>
    </rPh>
    <phoneticPr fontId="3"/>
  </si>
  <si>
    <t>ばいじん</t>
    <phoneticPr fontId="3"/>
  </si>
  <si>
    <t>動物のふん尿</t>
    <rPh sb="0" eb="2">
      <t>ドウブツ</t>
    </rPh>
    <rPh sb="5" eb="6">
      <t>ニョウ</t>
    </rPh>
    <phoneticPr fontId="3"/>
  </si>
  <si>
    <t>動物の死体</t>
    <rPh sb="0" eb="2">
      <t>ドウブツ</t>
    </rPh>
    <rPh sb="3" eb="5">
      <t>シタイ</t>
    </rPh>
    <phoneticPr fontId="3"/>
  </si>
  <si>
    <t>混合廃棄物等</t>
    <rPh sb="0" eb="2">
      <t>コンゴウ</t>
    </rPh>
    <rPh sb="2" eb="5">
      <t>ハイキブツ</t>
    </rPh>
    <rPh sb="5" eb="6">
      <t>トウ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</si>
  <si>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</si>
  <si>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</si>
  <si>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</si>
  <si>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4">
      <t>ジョウホウツウシン</t>
    </rPh>
    <rPh sb="4" eb="5">
      <t>ギョウ</t>
    </rPh>
    <phoneticPr fontId="3"/>
  </si>
  <si>
    <t>運輸業</t>
    <rPh sb="0" eb="3">
      <t>ウンユギョウ</t>
    </rPh>
    <phoneticPr fontId="3"/>
  </si>
  <si>
    <t>卸・小売業</t>
    <rPh sb="0" eb="1">
      <t>オロシ</t>
    </rPh>
    <rPh sb="2" eb="5">
      <t>コウリギョウ</t>
    </rPh>
    <phoneticPr fontId="3"/>
  </si>
  <si>
    <t>総発生量</t>
  </si>
  <si>
    <t>排出量</t>
  </si>
  <si>
    <t>発生量</t>
  </si>
  <si>
    <t>（１）　種類別</t>
    <rPh sb="4" eb="7">
      <t>シュルイベツ</t>
    </rPh>
    <phoneticPr fontId="3"/>
  </si>
  <si>
    <t>（２）　業種別</t>
    <rPh sb="4" eb="7">
      <t>ギョウシュベツ</t>
    </rPh>
    <phoneticPr fontId="3"/>
  </si>
  <si>
    <t>資料：県資源循環推進課 「埼玉県産業廃棄物実態調査報告書」</t>
    <rPh sb="4" eb="6">
      <t>シゲン</t>
    </rPh>
    <rPh sb="6" eb="8">
      <t>ジュンカン</t>
    </rPh>
    <rPh sb="8" eb="10">
      <t>スイシン</t>
    </rPh>
    <rPh sb="10" eb="11">
      <t>カ</t>
    </rPh>
    <rPh sb="13" eb="16">
      <t>サイタマケン</t>
    </rPh>
    <rPh sb="16" eb="18">
      <t>サンギョウ</t>
    </rPh>
    <rPh sb="18" eb="21">
      <t>ハイキブツ</t>
    </rPh>
    <rPh sb="21" eb="23">
      <t>ジッタイ</t>
    </rPh>
    <rPh sb="23" eb="25">
      <t>チョウサ</t>
    </rPh>
    <rPh sb="25" eb="28">
      <t>ホウコクショ</t>
    </rPh>
    <phoneticPr fontId="3"/>
  </si>
  <si>
    <t>有償物
量</t>
    <rPh sb="0" eb="2">
      <t>ユウショウ</t>
    </rPh>
    <rPh sb="2" eb="3">
      <t>ブツ</t>
    </rPh>
    <rPh sb="4" eb="5">
      <t>リョウ</t>
    </rPh>
    <phoneticPr fontId="3"/>
  </si>
  <si>
    <t>減量化
量</t>
    <rPh sb="0" eb="3">
      <t>ゲンリョウカ</t>
    </rPh>
    <rPh sb="4" eb="5">
      <t>リョウ</t>
    </rPh>
    <phoneticPr fontId="3"/>
  </si>
  <si>
    <t>最終
処分量</t>
    <rPh sb="0" eb="2">
      <t>サイシュウ</t>
    </rPh>
    <rPh sb="3" eb="6">
      <t>ショブンリョウ</t>
    </rPh>
    <phoneticPr fontId="3"/>
  </si>
  <si>
    <t>その他
量</t>
    <rPh sb="2" eb="3">
      <t>タ</t>
    </rPh>
    <rPh sb="4" eb="5">
      <t>リョウ</t>
    </rPh>
    <phoneticPr fontId="3"/>
  </si>
  <si>
    <t>総減量化
量</t>
    <rPh sb="0" eb="1">
      <t>ソウ</t>
    </rPh>
    <rPh sb="5" eb="6">
      <t>リョウ</t>
    </rPh>
    <phoneticPr fontId="3"/>
  </si>
  <si>
    <t>再資源
化量</t>
    <rPh sb="0" eb="1">
      <t>サイ</t>
    </rPh>
    <rPh sb="1" eb="3">
      <t>シゲン</t>
    </rPh>
    <rPh sb="4" eb="5">
      <t>カ</t>
    </rPh>
    <rPh sb="5" eb="6">
      <t>リョウ</t>
    </rPh>
    <phoneticPr fontId="3"/>
  </si>
  <si>
    <t>総排出量</t>
    <phoneticPr fontId="3"/>
  </si>
  <si>
    <t>ｶﾞﾗｽ・ｺﾝｸﾘｰﾄ・
陶磁器くず</t>
    <rPh sb="13" eb="16">
      <t>トウジキ</t>
    </rPh>
    <phoneticPr fontId="3"/>
  </si>
  <si>
    <t>-</t>
  </si>
  <si>
    <t>コンクリート固化物</t>
    <rPh sb="6" eb="8">
      <t>コカ</t>
    </rPh>
    <rPh sb="8" eb="9">
      <t>ブツ</t>
    </rPh>
    <phoneticPr fontId="3"/>
  </si>
  <si>
    <t>水道業</t>
    <rPh sb="0" eb="3">
      <t>スイドウギョウ</t>
    </rPh>
    <phoneticPr fontId="3"/>
  </si>
  <si>
    <t>医療</t>
    <rPh sb="0" eb="2">
      <t>イリョウ</t>
    </rPh>
    <phoneticPr fontId="3"/>
  </si>
  <si>
    <t>物品賃貸業</t>
    <rPh sb="0" eb="2">
      <t>ブッピン</t>
    </rPh>
    <rPh sb="2" eb="5">
      <t>チンタイギョウ</t>
    </rPh>
    <phoneticPr fontId="3"/>
  </si>
  <si>
    <t>学術研究、技術
サービス業</t>
    <rPh sb="0" eb="2">
      <t>ガクジュツ</t>
    </rPh>
    <rPh sb="2" eb="4">
      <t>ケンキュウ</t>
    </rPh>
    <rPh sb="5" eb="7">
      <t>ギジュツ</t>
    </rPh>
    <rPh sb="12" eb="13">
      <t>ギョウ</t>
    </rPh>
    <phoneticPr fontId="3"/>
  </si>
  <si>
    <t>飲食業</t>
    <rPh sb="0" eb="3">
      <t>インショクギョウ</t>
    </rPh>
    <phoneticPr fontId="3"/>
  </si>
  <si>
    <t>生活関連サービス業</t>
    <rPh sb="0" eb="2">
      <t>セイカツ</t>
    </rPh>
    <rPh sb="2" eb="4">
      <t>カンレン</t>
    </rPh>
    <rPh sb="8" eb="9">
      <t>ギョウ</t>
    </rPh>
    <phoneticPr fontId="3"/>
  </si>
  <si>
    <t># 脱水
減量</t>
    <rPh sb="2" eb="4">
      <t>ダッスイ</t>
    </rPh>
    <rPh sb="5" eb="7">
      <t>ゲンリョウ</t>
    </rPh>
    <phoneticPr fontId="3"/>
  </si>
  <si>
    <t># 再生</t>
    <rPh sb="2" eb="4">
      <t>サイセイ</t>
    </rPh>
    <phoneticPr fontId="3"/>
  </si>
  <si>
    <t># 再生
利用量</t>
    <rPh sb="2" eb="4">
      <t>サイセイ</t>
    </rPh>
    <rPh sb="5" eb="7">
      <t>リヨウ</t>
    </rPh>
    <rPh sb="7" eb="8">
      <t>リョウ</t>
    </rPh>
    <phoneticPr fontId="3"/>
  </si>
  <si>
    <t>農林業</t>
    <rPh sb="0" eb="2">
      <t>ノウリン</t>
    </rPh>
    <phoneticPr fontId="3"/>
  </si>
  <si>
    <t>漁業</t>
    <rPh sb="0" eb="2">
      <t>ギョギョウ</t>
    </rPh>
    <phoneticPr fontId="3"/>
  </si>
  <si>
    <t>-</t>
    <phoneticPr fontId="3"/>
  </si>
  <si>
    <t>業種</t>
    <rPh sb="0" eb="1">
      <t>ギョウ</t>
    </rPh>
    <rPh sb="1" eb="2">
      <t>シュ</t>
    </rPh>
    <phoneticPr fontId="3"/>
  </si>
  <si>
    <t>種類</t>
    <rPh sb="0" eb="1">
      <t>シュ</t>
    </rPh>
    <rPh sb="1" eb="2">
      <t>ルイ</t>
    </rPh>
    <phoneticPr fontId="3"/>
  </si>
  <si>
    <t>サービス業
(他に分類されないもの)</t>
    <rPh sb="4" eb="5">
      <t>ギョウ</t>
    </rPh>
    <rPh sb="7" eb="8">
      <t>タ</t>
    </rPh>
    <rPh sb="9" eb="11">
      <t>ブンルイ</t>
    </rPh>
    <phoneticPr fontId="3"/>
  </si>
  <si>
    <t>15-37　産業廃棄物処理状況 （平成25年度）</t>
    <rPh sb="17" eb="19">
      <t>ヘイセイ</t>
    </rPh>
    <rPh sb="21" eb="23">
      <t>ネンド</t>
    </rPh>
    <phoneticPr fontId="3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</si>
  <si>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数値は単位未満を四捨五入しているため、合計とその内訳が一致しない場合がある。</t>
    </r>
    <rPh sb="5" eb="7">
      <t>スウチ</t>
    </rPh>
    <rPh sb="24" eb="26">
      <t>ゴウケイ</t>
    </rPh>
    <phoneticPr fontId="3"/>
  </si>
  <si>
    <t>注) 1 「0」表示は、500t未満。</t>
    <rPh sb="0" eb="1">
      <t>チュウ</t>
    </rPh>
    <rPh sb="8" eb="10">
      <t>ヒョウジ</t>
    </rPh>
    <rPh sb="16" eb="18">
      <t>ミマン</t>
    </rPh>
    <phoneticPr fontId="3"/>
  </si>
  <si>
    <t>h30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</si>
</sst>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#\ ##0"/>
    <numFmt numFmtId="177" formatCode="#\ ###\ ###\ ##0;[Red]\-#\ ##0"/>
  </numFmts>
  <fonts count="11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177" fontId="1" fillId="0" borderId="0" applyBorder="0"/>
    <xf numFmtId="38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 applyBorder="1" applyAlignment="1"/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0" fillId="0" borderId="0" xfId="2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0" xfId="0" applyFill="1" applyAlignment="1" applyProtection="1">
      <protection locked="0"/>
    </xf>
    <xf numFmtId="0" fontId="6" fillId="0" borderId="2" xfId="0" applyFont="1" applyFill="1" applyBorder="1" applyAlignment="1" applyProtection="1">
      <alignment vertical="top"/>
      <protection locked="0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horizontal="right" vertical="top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 applyProtection="1">
      <alignment horizontal="distributed" vertical="center"/>
      <protection locked="0"/>
    </xf>
    <xf numFmtId="38" fontId="4" fillId="0" borderId="10" xfId="2" applyFont="1" applyFill="1" applyBorder="1" applyAlignment="1">
      <alignment horizontal="right" vertical="center"/>
    </xf>
    <xf numFmtId="38" fontId="4" fillId="0" borderId="0" xfId="2" applyFont="1" applyFill="1" applyAlignment="1">
      <alignment horizontal="right" vertical="center"/>
    </xf>
    <xf numFmtId="0" fontId="0" fillId="0" borderId="0" xfId="0" applyFont="1" applyFill="1" applyAlignment="1" applyProtection="1">
      <alignment horizontal="distributed" vertical="center"/>
      <protection locked="0"/>
    </xf>
    <xf numFmtId="38" fontId="0" fillId="0" borderId="10" xfId="2" applyFont="1" applyFill="1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0" fontId="7" fillId="0" borderId="0" xfId="0" applyFont="1" applyFill="1" applyAlignment="1" applyProtection="1">
      <alignment horizontal="distributed" vertical="center" shrinkToFit="1"/>
      <protection locked="0"/>
    </xf>
    <xf numFmtId="0" fontId="8" fillId="0" borderId="0" xfId="0" applyFont="1" applyFill="1" applyAlignment="1" applyProtection="1">
      <alignment horizontal="distributed" vertical="center" wrapText="1" shrinkToFit="1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0" fillId="0" borderId="6" xfId="0" applyFont="1" applyFill="1" applyBorder="1" applyAlignment="1" applyProtection="1">
      <alignment horizontal="distributed" vertical="center"/>
      <protection locked="0"/>
    </xf>
    <xf numFmtId="38" fontId="0" fillId="0" borderId="3" xfId="2" applyFont="1" applyFill="1" applyBorder="1" applyAlignment="1">
      <alignment horizontal="right" vertical="center"/>
    </xf>
    <xf numFmtId="38" fontId="0" fillId="0" borderId="6" xfId="2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distributed" vertical="center" wrapText="1"/>
      <protection locked="0"/>
    </xf>
    <xf numFmtId="0" fontId="7" fillId="0" borderId="0" xfId="0" applyFont="1" applyFill="1" applyAlignment="1" applyProtection="1">
      <alignment horizontal="distributed" vertical="center"/>
      <protection locked="0"/>
    </xf>
    <xf numFmtId="0" fontId="9" fillId="0" borderId="6" xfId="0" applyFont="1" applyFill="1" applyBorder="1" applyAlignment="1" applyProtection="1">
      <alignment horizontal="distributed" vertical="center" wrapText="1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</cellXfs>
  <cellStyles count="3">
    <cellStyle name="スペース有" xfId="1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O58"/>
  <sheetViews>
    <sheetView tabSelected="1" zoomScaleNormal="100" workbookViewId="0"/>
  </sheetViews>
  <sheetFormatPr defaultRowHeight="15" customHeight="1"/>
  <cols>
    <col min="1" max="2" width="4.625" style="5" customWidth="1"/>
    <col min="3" max="3" width="16.625" style="6" customWidth="1"/>
    <col min="4" max="4" width="8.75" style="5" customWidth="1"/>
    <col min="5" max="5" width="6.625" style="5" customWidth="1"/>
    <col min="6" max="6" width="8.75" style="5" customWidth="1"/>
    <col min="7" max="12" width="8" style="5" customWidth="1"/>
    <col min="13" max="14" width="6.625" style="5" customWidth="1"/>
    <col min="15" max="15" width="8" style="5" customWidth="1"/>
    <col min="16" max="16" width="4.625" style="5" customWidth="1"/>
    <col min="17" max="16384" width="9" style="5"/>
  </cols>
  <sheetData>
    <row r="1" spans="1:15" ht="13.5">
      <c r="A1" s="38" t="s">
        <v>67</v>
      </c>
    </row>
    <row r="2" spans="1:15" ht="13.5"/>
    <row r="3" spans="1:15" ht="21">
      <c r="C3" s="52" t="s">
        <v>64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5" customHeight="1" thickBot="1">
      <c r="C4" s="7" t="s">
        <v>36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 t="s">
        <v>0</v>
      </c>
    </row>
    <row r="5" spans="1:15" ht="15" customHeight="1" thickTop="1">
      <c r="C5" s="54" t="s">
        <v>62</v>
      </c>
      <c r="D5" s="39" t="s">
        <v>1</v>
      </c>
      <c r="E5" s="10"/>
      <c r="F5" s="11"/>
      <c r="G5" s="10"/>
      <c r="H5" s="57" t="s">
        <v>2</v>
      </c>
      <c r="I5" s="39" t="s">
        <v>3</v>
      </c>
      <c r="J5" s="11"/>
      <c r="K5" s="11"/>
      <c r="L5" s="11"/>
      <c r="M5" s="11"/>
      <c r="N5" s="11"/>
      <c r="O5" s="45" t="s">
        <v>43</v>
      </c>
    </row>
    <row r="6" spans="1:15" ht="15" customHeight="1">
      <c r="C6" s="55"/>
      <c r="D6" s="40"/>
      <c r="E6" s="48" t="s">
        <v>39</v>
      </c>
      <c r="F6" s="53" t="s">
        <v>4</v>
      </c>
      <c r="G6" s="12"/>
      <c r="H6" s="43"/>
      <c r="I6" s="40"/>
      <c r="J6" s="48" t="s">
        <v>40</v>
      </c>
      <c r="K6" s="51" t="s">
        <v>44</v>
      </c>
      <c r="L6" s="13"/>
      <c r="M6" s="42" t="s">
        <v>41</v>
      </c>
      <c r="N6" s="42" t="s">
        <v>42</v>
      </c>
      <c r="O6" s="46"/>
    </row>
    <row r="7" spans="1:15" ht="15" customHeight="1">
      <c r="C7" s="55"/>
      <c r="D7" s="40"/>
      <c r="E7" s="49"/>
      <c r="F7" s="40"/>
      <c r="G7" s="42" t="s">
        <v>55</v>
      </c>
      <c r="H7" s="43"/>
      <c r="I7" s="40"/>
      <c r="J7" s="49"/>
      <c r="K7" s="40"/>
      <c r="L7" s="36" t="s">
        <v>56</v>
      </c>
      <c r="M7" s="43"/>
      <c r="N7" s="43"/>
      <c r="O7" s="46"/>
    </row>
    <row r="8" spans="1:15" ht="15" customHeight="1">
      <c r="C8" s="56"/>
      <c r="D8" s="41"/>
      <c r="E8" s="50"/>
      <c r="F8" s="41"/>
      <c r="G8" s="58"/>
      <c r="H8" s="44"/>
      <c r="I8" s="41"/>
      <c r="J8" s="50"/>
      <c r="K8" s="41"/>
      <c r="L8" s="35" t="s">
        <v>5</v>
      </c>
      <c r="M8" s="44"/>
      <c r="N8" s="44"/>
      <c r="O8" s="47"/>
    </row>
    <row r="9" spans="1:15" ht="18.75" customHeight="1">
      <c r="C9" s="14" t="s">
        <v>6</v>
      </c>
      <c r="D9" s="15">
        <v>11633</v>
      </c>
      <c r="E9" s="16">
        <v>627</v>
      </c>
      <c r="F9" s="16">
        <v>11006</v>
      </c>
      <c r="G9" s="16">
        <v>5242</v>
      </c>
      <c r="H9" s="16">
        <v>5764</v>
      </c>
      <c r="I9" s="16">
        <f>SUM(E9+H9)</f>
        <v>6391</v>
      </c>
      <c r="J9" s="16">
        <v>1030</v>
      </c>
      <c r="K9" s="16">
        <v>5158</v>
      </c>
      <c r="L9" s="16">
        <v>4531</v>
      </c>
      <c r="M9" s="16">
        <v>194</v>
      </c>
      <c r="N9" s="16">
        <v>9</v>
      </c>
      <c r="O9" s="16">
        <v>6272</v>
      </c>
    </row>
    <row r="10" spans="1:15" ht="18.75" customHeight="1">
      <c r="C10" s="17" t="s">
        <v>7</v>
      </c>
      <c r="D10" s="18">
        <v>6</v>
      </c>
      <c r="E10" s="19">
        <v>0</v>
      </c>
      <c r="F10" s="19">
        <v>6</v>
      </c>
      <c r="G10" s="19" t="s">
        <v>8</v>
      </c>
      <c r="H10" s="19">
        <v>6</v>
      </c>
      <c r="I10" s="19">
        <f>SUM(E10+H10)</f>
        <v>6</v>
      </c>
      <c r="J10" s="19">
        <v>0</v>
      </c>
      <c r="K10" s="19">
        <v>4</v>
      </c>
      <c r="L10" s="19">
        <v>4</v>
      </c>
      <c r="M10" s="19">
        <v>2</v>
      </c>
      <c r="N10" s="19" t="s">
        <v>8</v>
      </c>
      <c r="O10" s="19">
        <v>0</v>
      </c>
    </row>
    <row r="11" spans="1:15" ht="18.75" customHeight="1">
      <c r="C11" s="17" t="s">
        <v>9</v>
      </c>
      <c r="D11" s="18">
        <v>6775</v>
      </c>
      <c r="E11" s="19">
        <v>23</v>
      </c>
      <c r="F11" s="19">
        <v>6752</v>
      </c>
      <c r="G11" s="19">
        <v>5153</v>
      </c>
      <c r="H11" s="19">
        <v>1599</v>
      </c>
      <c r="I11" s="19">
        <f t="shared" ref="I11:I24" si="0">SUM(E11+H11)</f>
        <v>1622</v>
      </c>
      <c r="J11" s="19">
        <v>769</v>
      </c>
      <c r="K11" s="19">
        <v>788</v>
      </c>
      <c r="L11" s="19">
        <v>765</v>
      </c>
      <c r="M11" s="19">
        <v>64</v>
      </c>
      <c r="N11" s="19">
        <v>1</v>
      </c>
      <c r="O11" s="19">
        <v>5922</v>
      </c>
    </row>
    <row r="12" spans="1:15" ht="18.75" customHeight="1">
      <c r="C12" s="17" t="s">
        <v>10</v>
      </c>
      <c r="D12" s="18">
        <v>146</v>
      </c>
      <c r="E12" s="19">
        <v>14</v>
      </c>
      <c r="F12" s="19">
        <v>132</v>
      </c>
      <c r="G12" s="19" t="s">
        <v>8</v>
      </c>
      <c r="H12" s="19">
        <v>132</v>
      </c>
      <c r="I12" s="19">
        <f t="shared" si="0"/>
        <v>146</v>
      </c>
      <c r="J12" s="19">
        <v>33</v>
      </c>
      <c r="K12" s="19">
        <v>110</v>
      </c>
      <c r="L12" s="19">
        <v>95</v>
      </c>
      <c r="M12" s="19">
        <v>4</v>
      </c>
      <c r="N12" s="19">
        <v>0</v>
      </c>
      <c r="O12" s="19">
        <v>33</v>
      </c>
    </row>
    <row r="13" spans="1:15" ht="18.75" customHeight="1">
      <c r="C13" s="17" t="s">
        <v>11</v>
      </c>
      <c r="D13" s="18">
        <v>25</v>
      </c>
      <c r="E13" s="19">
        <v>4</v>
      </c>
      <c r="F13" s="19">
        <v>21</v>
      </c>
      <c r="G13" s="19" t="s">
        <v>8</v>
      </c>
      <c r="H13" s="19">
        <v>21</v>
      </c>
      <c r="I13" s="19">
        <f t="shared" si="0"/>
        <v>25</v>
      </c>
      <c r="J13" s="19">
        <v>4</v>
      </c>
      <c r="K13" s="19">
        <v>18</v>
      </c>
      <c r="L13" s="19">
        <v>14</v>
      </c>
      <c r="M13" s="19">
        <v>3</v>
      </c>
      <c r="N13" s="19">
        <v>1</v>
      </c>
      <c r="O13" s="19">
        <v>4</v>
      </c>
    </row>
    <row r="14" spans="1:15" ht="18.75" customHeight="1">
      <c r="C14" s="17" t="s">
        <v>12</v>
      </c>
      <c r="D14" s="18">
        <v>29</v>
      </c>
      <c r="E14" s="19">
        <v>0</v>
      </c>
      <c r="F14" s="19">
        <v>29</v>
      </c>
      <c r="G14" s="19" t="s">
        <v>8</v>
      </c>
      <c r="H14" s="19">
        <v>29</v>
      </c>
      <c r="I14" s="19">
        <f t="shared" si="0"/>
        <v>29</v>
      </c>
      <c r="J14" s="19">
        <v>13</v>
      </c>
      <c r="K14" s="19">
        <v>12</v>
      </c>
      <c r="L14" s="19">
        <v>12</v>
      </c>
      <c r="M14" s="19">
        <v>2</v>
      </c>
      <c r="N14" s="19">
        <v>2</v>
      </c>
      <c r="O14" s="19">
        <v>13</v>
      </c>
    </row>
    <row r="15" spans="1:15" ht="18.75" customHeight="1">
      <c r="C15" s="17" t="s">
        <v>13</v>
      </c>
      <c r="D15" s="18">
        <v>322</v>
      </c>
      <c r="E15" s="19">
        <v>28</v>
      </c>
      <c r="F15" s="19">
        <v>293</v>
      </c>
      <c r="G15" s="19" t="s">
        <v>8</v>
      </c>
      <c r="H15" s="19">
        <v>293</v>
      </c>
      <c r="I15" s="19">
        <v>322</v>
      </c>
      <c r="J15" s="19">
        <v>40</v>
      </c>
      <c r="K15" s="19">
        <v>242</v>
      </c>
      <c r="L15" s="19">
        <v>214</v>
      </c>
      <c r="M15" s="19">
        <v>38</v>
      </c>
      <c r="N15" s="19">
        <v>2</v>
      </c>
      <c r="O15" s="19">
        <v>40</v>
      </c>
    </row>
    <row r="16" spans="1:15" ht="18.75" customHeight="1">
      <c r="C16" s="17" t="s">
        <v>14</v>
      </c>
      <c r="D16" s="18">
        <v>340</v>
      </c>
      <c r="E16" s="19">
        <v>202</v>
      </c>
      <c r="F16" s="19">
        <v>138</v>
      </c>
      <c r="G16" s="19" t="s">
        <v>8</v>
      </c>
      <c r="H16" s="19">
        <v>138</v>
      </c>
      <c r="I16" s="19">
        <f t="shared" si="0"/>
        <v>340</v>
      </c>
      <c r="J16" s="19">
        <v>49</v>
      </c>
      <c r="K16" s="19">
        <v>290</v>
      </c>
      <c r="L16" s="19">
        <v>88</v>
      </c>
      <c r="M16" s="19">
        <v>0</v>
      </c>
      <c r="N16" s="19">
        <v>2</v>
      </c>
      <c r="O16" s="19">
        <v>49</v>
      </c>
    </row>
    <row r="17" spans="3:15" ht="18.75" customHeight="1">
      <c r="C17" s="17" t="s">
        <v>15</v>
      </c>
      <c r="D17" s="18">
        <v>227</v>
      </c>
      <c r="E17" s="19">
        <v>1</v>
      </c>
      <c r="F17" s="19">
        <v>226</v>
      </c>
      <c r="G17" s="19" t="s">
        <v>8</v>
      </c>
      <c r="H17" s="19">
        <v>226</v>
      </c>
      <c r="I17" s="19">
        <f t="shared" si="0"/>
        <v>227</v>
      </c>
      <c r="J17" s="19">
        <v>25</v>
      </c>
      <c r="K17" s="19">
        <v>197</v>
      </c>
      <c r="L17" s="19">
        <v>196</v>
      </c>
      <c r="M17" s="19">
        <v>4</v>
      </c>
      <c r="N17" s="19">
        <v>1</v>
      </c>
      <c r="O17" s="19">
        <v>25</v>
      </c>
    </row>
    <row r="18" spans="3:15" ht="18.75" customHeight="1">
      <c r="C18" s="17" t="s">
        <v>16</v>
      </c>
      <c r="D18" s="18">
        <v>5</v>
      </c>
      <c r="E18" s="19" t="s">
        <v>47</v>
      </c>
      <c r="F18" s="19">
        <v>5</v>
      </c>
      <c r="G18" s="19" t="s">
        <v>8</v>
      </c>
      <c r="H18" s="19">
        <v>5</v>
      </c>
      <c r="I18" s="19">
        <v>5</v>
      </c>
      <c r="J18" s="19">
        <v>0</v>
      </c>
      <c r="K18" s="19">
        <v>5</v>
      </c>
      <c r="L18" s="19">
        <v>5</v>
      </c>
      <c r="M18" s="19">
        <v>1</v>
      </c>
      <c r="N18" s="19">
        <v>0</v>
      </c>
      <c r="O18" s="19">
        <v>0</v>
      </c>
    </row>
    <row r="19" spans="3:15" ht="18.75" customHeight="1">
      <c r="C19" s="17" t="s">
        <v>17</v>
      </c>
      <c r="D19" s="18">
        <v>127</v>
      </c>
      <c r="E19" s="19">
        <v>31</v>
      </c>
      <c r="F19" s="19">
        <v>97</v>
      </c>
      <c r="G19" s="19">
        <v>4</v>
      </c>
      <c r="H19" s="19">
        <v>92</v>
      </c>
      <c r="I19" s="19">
        <f t="shared" si="0"/>
        <v>123</v>
      </c>
      <c r="J19" s="19">
        <v>17</v>
      </c>
      <c r="K19" s="19">
        <v>106</v>
      </c>
      <c r="L19" s="19">
        <v>75</v>
      </c>
      <c r="M19" s="19">
        <v>0</v>
      </c>
      <c r="N19" s="19">
        <v>0</v>
      </c>
      <c r="O19" s="19">
        <v>21</v>
      </c>
    </row>
    <row r="20" spans="3:15" ht="18.75" customHeight="1">
      <c r="C20" s="20" t="s">
        <v>18</v>
      </c>
      <c r="D20" s="18" t="s">
        <v>8</v>
      </c>
      <c r="E20" s="19" t="s">
        <v>8</v>
      </c>
      <c r="F20" s="19" t="s">
        <v>47</v>
      </c>
      <c r="G20" s="19" t="s">
        <v>8</v>
      </c>
      <c r="H20" s="19" t="s">
        <v>8</v>
      </c>
      <c r="I20" s="19" t="s">
        <v>8</v>
      </c>
      <c r="J20" s="19" t="s">
        <v>8</v>
      </c>
      <c r="K20" s="19" t="s">
        <v>8</v>
      </c>
      <c r="L20" s="19" t="s">
        <v>8</v>
      </c>
      <c r="M20" s="19" t="s">
        <v>8</v>
      </c>
      <c r="N20" s="19" t="s">
        <v>8</v>
      </c>
      <c r="O20" s="19" t="s">
        <v>8</v>
      </c>
    </row>
    <row r="21" spans="3:15" ht="18.75" customHeight="1">
      <c r="C21" s="17" t="s">
        <v>19</v>
      </c>
      <c r="D21" s="18">
        <v>2</v>
      </c>
      <c r="E21" s="19" t="s">
        <v>8</v>
      </c>
      <c r="F21" s="19">
        <v>2</v>
      </c>
      <c r="G21" s="19" t="s">
        <v>8</v>
      </c>
      <c r="H21" s="19">
        <v>2</v>
      </c>
      <c r="I21" s="19">
        <v>2</v>
      </c>
      <c r="J21" s="19">
        <v>0</v>
      </c>
      <c r="K21" s="19">
        <v>1</v>
      </c>
      <c r="L21" s="19">
        <v>1</v>
      </c>
      <c r="M21" s="19">
        <v>1</v>
      </c>
      <c r="N21" s="19">
        <v>0</v>
      </c>
      <c r="O21" s="19">
        <v>0</v>
      </c>
    </row>
    <row r="22" spans="3:15" ht="18.75" customHeight="1">
      <c r="C22" s="17" t="s">
        <v>20</v>
      </c>
      <c r="D22" s="18">
        <v>463</v>
      </c>
      <c r="E22" s="19">
        <v>300</v>
      </c>
      <c r="F22" s="19">
        <v>163</v>
      </c>
      <c r="G22" s="19" t="s">
        <v>8</v>
      </c>
      <c r="H22" s="19">
        <v>163</v>
      </c>
      <c r="I22" s="19">
        <f t="shared" si="0"/>
        <v>463</v>
      </c>
      <c r="J22" s="19">
        <v>1</v>
      </c>
      <c r="K22" s="19">
        <v>458</v>
      </c>
      <c r="L22" s="19">
        <v>158</v>
      </c>
      <c r="M22" s="19">
        <v>3</v>
      </c>
      <c r="N22" s="19">
        <v>0</v>
      </c>
      <c r="O22" s="19">
        <v>1</v>
      </c>
    </row>
    <row r="23" spans="3:15" ht="22.5" customHeight="1">
      <c r="C23" s="21" t="s">
        <v>46</v>
      </c>
      <c r="D23" s="18">
        <v>298</v>
      </c>
      <c r="E23" s="19">
        <v>1</v>
      </c>
      <c r="F23" s="19">
        <v>298</v>
      </c>
      <c r="G23" s="19" t="s">
        <v>8</v>
      </c>
      <c r="H23" s="19">
        <v>298</v>
      </c>
      <c r="I23" s="19">
        <v>298</v>
      </c>
      <c r="J23" s="19">
        <v>39</v>
      </c>
      <c r="K23" s="19">
        <v>241</v>
      </c>
      <c r="L23" s="19">
        <v>240</v>
      </c>
      <c r="M23" s="19">
        <v>18</v>
      </c>
      <c r="N23" s="19">
        <v>1</v>
      </c>
      <c r="O23" s="19">
        <v>39</v>
      </c>
    </row>
    <row r="24" spans="3:15" ht="18.75" customHeight="1">
      <c r="C24" s="17" t="s">
        <v>21</v>
      </c>
      <c r="D24" s="18">
        <v>154</v>
      </c>
      <c r="E24" s="19">
        <v>0</v>
      </c>
      <c r="F24" s="19">
        <v>154</v>
      </c>
      <c r="G24" s="19" t="s">
        <v>8</v>
      </c>
      <c r="H24" s="19">
        <v>154</v>
      </c>
      <c r="I24" s="19">
        <f t="shared" si="0"/>
        <v>154</v>
      </c>
      <c r="J24" s="19" t="s">
        <v>8</v>
      </c>
      <c r="K24" s="19">
        <v>153</v>
      </c>
      <c r="L24" s="19">
        <v>153</v>
      </c>
      <c r="M24" s="19">
        <v>0</v>
      </c>
      <c r="N24" s="19" t="s">
        <v>8</v>
      </c>
      <c r="O24" s="19" t="s">
        <v>8</v>
      </c>
    </row>
    <row r="25" spans="3:15" ht="18.75" customHeight="1">
      <c r="C25" s="17" t="s">
        <v>22</v>
      </c>
      <c r="D25" s="18">
        <v>1709</v>
      </c>
      <c r="E25" s="19">
        <v>16</v>
      </c>
      <c r="F25" s="19">
        <v>1693</v>
      </c>
      <c r="G25" s="19">
        <v>0</v>
      </c>
      <c r="H25" s="19">
        <v>1693</v>
      </c>
      <c r="I25" s="19">
        <v>1708</v>
      </c>
      <c r="J25" s="19">
        <v>1</v>
      </c>
      <c r="K25" s="19">
        <v>1691</v>
      </c>
      <c r="L25" s="19">
        <v>1675</v>
      </c>
      <c r="M25" s="19">
        <v>16</v>
      </c>
      <c r="N25" s="19" t="s">
        <v>8</v>
      </c>
      <c r="O25" s="19">
        <v>1</v>
      </c>
    </row>
    <row r="26" spans="3:15" ht="18.75" customHeight="1">
      <c r="C26" s="17" t="s">
        <v>23</v>
      </c>
      <c r="D26" s="18">
        <v>35</v>
      </c>
      <c r="E26" s="19">
        <v>6</v>
      </c>
      <c r="F26" s="19">
        <v>29</v>
      </c>
      <c r="G26" s="19" t="s">
        <v>8</v>
      </c>
      <c r="H26" s="19">
        <v>29</v>
      </c>
      <c r="I26" s="19">
        <v>35</v>
      </c>
      <c r="J26" s="19" t="s">
        <v>8</v>
      </c>
      <c r="K26" s="19">
        <v>35</v>
      </c>
      <c r="L26" s="19">
        <v>29</v>
      </c>
      <c r="M26" s="19">
        <v>0</v>
      </c>
      <c r="N26" s="19" t="s">
        <v>8</v>
      </c>
      <c r="O26" s="19" t="s">
        <v>47</v>
      </c>
    </row>
    <row r="27" spans="3:15" ht="18.75" customHeight="1">
      <c r="C27" s="17" t="s">
        <v>48</v>
      </c>
      <c r="D27" s="18" t="s">
        <v>8</v>
      </c>
      <c r="E27" s="19" t="s">
        <v>8</v>
      </c>
      <c r="F27" s="19" t="s">
        <v>47</v>
      </c>
      <c r="G27" s="19" t="s">
        <v>8</v>
      </c>
      <c r="H27" s="19" t="s">
        <v>8</v>
      </c>
      <c r="I27" s="19" t="s">
        <v>8</v>
      </c>
      <c r="J27" s="19" t="s">
        <v>8</v>
      </c>
      <c r="K27" s="19" t="s">
        <v>8</v>
      </c>
      <c r="L27" s="19" t="s">
        <v>8</v>
      </c>
      <c r="M27" s="19" t="s">
        <v>8</v>
      </c>
      <c r="N27" s="19" t="s">
        <v>8</v>
      </c>
      <c r="O27" s="19" t="s">
        <v>8</v>
      </c>
    </row>
    <row r="28" spans="3:15" ht="18.75" customHeight="1">
      <c r="C28" s="17" t="s">
        <v>24</v>
      </c>
      <c r="D28" s="18">
        <v>764</v>
      </c>
      <c r="E28" s="19" t="s">
        <v>8</v>
      </c>
      <c r="F28" s="19">
        <v>764</v>
      </c>
      <c r="G28" s="19">
        <v>85</v>
      </c>
      <c r="H28" s="19">
        <v>679</v>
      </c>
      <c r="I28" s="19">
        <v>679</v>
      </c>
      <c r="J28" s="19" t="s">
        <v>8</v>
      </c>
      <c r="K28" s="19">
        <v>679</v>
      </c>
      <c r="L28" s="19">
        <v>679</v>
      </c>
      <c r="M28" s="19">
        <v>0</v>
      </c>
      <c r="N28" s="19" t="s">
        <v>8</v>
      </c>
      <c r="O28" s="19">
        <v>85</v>
      </c>
    </row>
    <row r="29" spans="3:15" ht="18.75" customHeight="1">
      <c r="C29" s="22" t="s">
        <v>25</v>
      </c>
      <c r="D29" s="18" t="s">
        <v>8</v>
      </c>
      <c r="E29" s="4" t="s">
        <v>8</v>
      </c>
      <c r="F29" s="4" t="s">
        <v>47</v>
      </c>
      <c r="G29" s="4" t="s">
        <v>8</v>
      </c>
      <c r="H29" s="4" t="s">
        <v>8</v>
      </c>
      <c r="I29" s="19" t="s">
        <v>8</v>
      </c>
      <c r="J29" s="4" t="s">
        <v>8</v>
      </c>
      <c r="K29" s="4" t="s">
        <v>8</v>
      </c>
      <c r="L29" s="4" t="s">
        <v>8</v>
      </c>
      <c r="M29" s="4" t="s">
        <v>8</v>
      </c>
      <c r="N29" s="4" t="s">
        <v>8</v>
      </c>
      <c r="O29" s="19" t="s">
        <v>8</v>
      </c>
    </row>
    <row r="30" spans="3:15" ht="18.75" customHeight="1">
      <c r="C30" s="23" t="s">
        <v>26</v>
      </c>
      <c r="D30" s="24">
        <v>205</v>
      </c>
      <c r="E30" s="25">
        <v>0</v>
      </c>
      <c r="F30" s="25">
        <v>204</v>
      </c>
      <c r="G30" s="25" t="s">
        <v>8</v>
      </c>
      <c r="H30" s="25">
        <v>204</v>
      </c>
      <c r="I30" s="25">
        <v>205</v>
      </c>
      <c r="J30" s="25">
        <v>40</v>
      </c>
      <c r="K30" s="25">
        <v>128</v>
      </c>
      <c r="L30" s="25">
        <v>128</v>
      </c>
      <c r="M30" s="25">
        <v>37</v>
      </c>
      <c r="N30" s="25">
        <v>0</v>
      </c>
      <c r="O30" s="25">
        <v>40</v>
      </c>
    </row>
    <row r="31" spans="3:15" s="26" customFormat="1" ht="13.5">
      <c r="C31" s="27" t="s">
        <v>38</v>
      </c>
      <c r="H31" s="3"/>
    </row>
    <row r="32" spans="3:15" s="26" customFormat="1" ht="13.5">
      <c r="C32" s="27" t="s">
        <v>66</v>
      </c>
    </row>
    <row r="33" spans="3:15" s="26" customFormat="1" ht="13.5">
      <c r="C33" s="27" t="s">
        <v>65</v>
      </c>
    </row>
    <row r="34" spans="3:15" ht="13.5">
      <c r="C34" s="28"/>
    </row>
    <row r="35" spans="3:15" ht="15" customHeight="1" thickBot="1">
      <c r="C35" s="34" t="s">
        <v>37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 t="s">
        <v>0</v>
      </c>
    </row>
    <row r="36" spans="3:15" ht="15" customHeight="1" thickTop="1">
      <c r="C36" s="59" t="s">
        <v>61</v>
      </c>
      <c r="D36" s="39" t="s">
        <v>33</v>
      </c>
      <c r="E36" s="10"/>
      <c r="F36" s="10"/>
      <c r="G36" s="37"/>
      <c r="H36" s="57" t="s">
        <v>34</v>
      </c>
      <c r="I36" s="39" t="s">
        <v>35</v>
      </c>
      <c r="J36" s="29"/>
      <c r="K36" s="29"/>
      <c r="L36" s="11"/>
      <c r="M36" s="11"/>
      <c r="N36" s="11"/>
      <c r="O36" s="45" t="s">
        <v>43</v>
      </c>
    </row>
    <row r="37" spans="3:15" ht="15" customHeight="1">
      <c r="C37" s="60"/>
      <c r="D37" s="40"/>
      <c r="E37" s="48" t="s">
        <v>39</v>
      </c>
      <c r="F37" s="53" t="s">
        <v>45</v>
      </c>
      <c r="G37" s="30"/>
      <c r="H37" s="43"/>
      <c r="I37" s="40"/>
      <c r="J37" s="48" t="s">
        <v>40</v>
      </c>
      <c r="K37" s="51" t="s">
        <v>44</v>
      </c>
      <c r="L37" s="13"/>
      <c r="M37" s="42" t="s">
        <v>41</v>
      </c>
      <c r="N37" s="42" t="s">
        <v>42</v>
      </c>
      <c r="O37" s="46"/>
    </row>
    <row r="38" spans="3:15" ht="15" customHeight="1">
      <c r="C38" s="60"/>
      <c r="D38" s="40"/>
      <c r="E38" s="49"/>
      <c r="F38" s="40"/>
      <c r="G38" s="42" t="s">
        <v>55</v>
      </c>
      <c r="H38" s="43"/>
      <c r="I38" s="40"/>
      <c r="J38" s="49"/>
      <c r="K38" s="40"/>
      <c r="L38" s="42" t="s">
        <v>57</v>
      </c>
      <c r="M38" s="43"/>
      <c r="N38" s="43"/>
      <c r="O38" s="46"/>
    </row>
    <row r="39" spans="3:15" ht="15" customHeight="1">
      <c r="C39" s="61"/>
      <c r="D39" s="41"/>
      <c r="E39" s="50"/>
      <c r="F39" s="41"/>
      <c r="G39" s="44"/>
      <c r="H39" s="44"/>
      <c r="I39" s="41"/>
      <c r="J39" s="50"/>
      <c r="K39" s="41"/>
      <c r="L39" s="44"/>
      <c r="M39" s="44"/>
      <c r="N39" s="44"/>
      <c r="O39" s="47"/>
    </row>
    <row r="40" spans="3:15" ht="18.75" customHeight="1">
      <c r="C40" s="14" t="s">
        <v>6</v>
      </c>
      <c r="D40" s="15">
        <v>11633</v>
      </c>
      <c r="E40" s="16">
        <v>627</v>
      </c>
      <c r="F40" s="16">
        <v>11006</v>
      </c>
      <c r="G40" s="16">
        <v>5242</v>
      </c>
      <c r="H40" s="16">
        <v>5764</v>
      </c>
      <c r="I40" s="16">
        <v>6391</v>
      </c>
      <c r="J40" s="16">
        <v>1030</v>
      </c>
      <c r="K40" s="16">
        <v>5158</v>
      </c>
      <c r="L40" s="16">
        <v>4531</v>
      </c>
      <c r="M40" s="16">
        <v>194</v>
      </c>
      <c r="N40" s="16">
        <v>9</v>
      </c>
      <c r="O40" s="16">
        <v>6272</v>
      </c>
    </row>
    <row r="41" spans="3:15" ht="18.75" customHeight="1">
      <c r="C41" s="17" t="s">
        <v>58</v>
      </c>
      <c r="D41" s="18">
        <v>764</v>
      </c>
      <c r="E41" s="19" t="s">
        <v>60</v>
      </c>
      <c r="F41" s="19">
        <v>764</v>
      </c>
      <c r="G41" s="19">
        <v>85</v>
      </c>
      <c r="H41" s="4">
        <v>679</v>
      </c>
      <c r="I41" s="4">
        <v>679</v>
      </c>
      <c r="J41" s="4">
        <v>0</v>
      </c>
      <c r="K41" s="4">
        <v>679</v>
      </c>
      <c r="L41" s="4">
        <v>679</v>
      </c>
      <c r="M41" s="4">
        <v>0</v>
      </c>
      <c r="N41" s="19">
        <v>0</v>
      </c>
      <c r="O41" s="19">
        <v>85</v>
      </c>
    </row>
    <row r="42" spans="3:15" ht="18.75" customHeight="1">
      <c r="C42" s="17" t="s">
        <v>59</v>
      </c>
      <c r="D42" s="18" t="s">
        <v>60</v>
      </c>
      <c r="E42" s="19" t="s">
        <v>60</v>
      </c>
      <c r="F42" s="19" t="s">
        <v>60</v>
      </c>
      <c r="G42" s="19" t="s">
        <v>60</v>
      </c>
      <c r="H42" s="19" t="s">
        <v>60</v>
      </c>
      <c r="I42" s="19" t="s">
        <v>60</v>
      </c>
      <c r="J42" s="19" t="s">
        <v>60</v>
      </c>
      <c r="K42" s="19" t="s">
        <v>60</v>
      </c>
      <c r="L42" s="19" t="s">
        <v>60</v>
      </c>
      <c r="M42" s="19" t="s">
        <v>60</v>
      </c>
      <c r="N42" s="19" t="s">
        <v>60</v>
      </c>
      <c r="O42" s="19" t="s">
        <v>60</v>
      </c>
    </row>
    <row r="43" spans="3:15" ht="18.75" customHeight="1">
      <c r="C43" s="17" t="s">
        <v>27</v>
      </c>
      <c r="D43" s="18">
        <v>423</v>
      </c>
      <c r="E43" s="19">
        <v>0</v>
      </c>
      <c r="F43" s="19">
        <v>422</v>
      </c>
      <c r="G43" s="4">
        <v>335</v>
      </c>
      <c r="H43" s="4">
        <v>88</v>
      </c>
      <c r="I43" s="4">
        <v>88</v>
      </c>
      <c r="J43" s="4">
        <v>1</v>
      </c>
      <c r="K43" s="4">
        <v>86</v>
      </c>
      <c r="L43" s="4">
        <v>86</v>
      </c>
      <c r="M43" s="4">
        <v>1</v>
      </c>
      <c r="N43" s="19">
        <v>0</v>
      </c>
      <c r="O43" s="19">
        <v>335</v>
      </c>
    </row>
    <row r="44" spans="3:15" ht="18.75" customHeight="1">
      <c r="C44" s="17" t="s">
        <v>28</v>
      </c>
      <c r="D44" s="18">
        <v>3021</v>
      </c>
      <c r="E44" s="19">
        <v>21</v>
      </c>
      <c r="F44" s="19">
        <v>3000</v>
      </c>
      <c r="G44" s="4">
        <v>3</v>
      </c>
      <c r="H44" s="4">
        <v>2996</v>
      </c>
      <c r="I44" s="4">
        <v>3018</v>
      </c>
      <c r="J44" s="4">
        <v>217</v>
      </c>
      <c r="K44" s="4">
        <v>2731</v>
      </c>
      <c r="L44" s="4">
        <v>2710</v>
      </c>
      <c r="M44" s="4">
        <v>69</v>
      </c>
      <c r="N44" s="4">
        <v>0</v>
      </c>
      <c r="O44" s="4">
        <v>221</v>
      </c>
    </row>
    <row r="45" spans="3:15" ht="18.75" customHeight="1">
      <c r="C45" s="17" t="s">
        <v>29</v>
      </c>
      <c r="D45" s="18">
        <v>2689</v>
      </c>
      <c r="E45" s="19">
        <v>595</v>
      </c>
      <c r="F45" s="19">
        <v>2094</v>
      </c>
      <c r="G45" s="4">
        <v>906</v>
      </c>
      <c r="H45" s="4">
        <v>1188</v>
      </c>
      <c r="I45" s="4">
        <v>1783</v>
      </c>
      <c r="J45" s="4">
        <v>249</v>
      </c>
      <c r="K45" s="4">
        <v>1470</v>
      </c>
      <c r="L45" s="4">
        <v>875</v>
      </c>
      <c r="M45" s="4">
        <v>56</v>
      </c>
      <c r="N45" s="4">
        <v>6</v>
      </c>
      <c r="O45" s="4">
        <v>1155</v>
      </c>
    </row>
    <row r="46" spans="3:15" ht="18.75" customHeight="1">
      <c r="C46" s="17" t="s">
        <v>49</v>
      </c>
      <c r="D46" s="18">
        <v>4536</v>
      </c>
      <c r="E46" s="19">
        <v>0</v>
      </c>
      <c r="F46" s="19">
        <v>4536</v>
      </c>
      <c r="G46" s="4">
        <v>3909</v>
      </c>
      <c r="H46" s="4">
        <v>627</v>
      </c>
      <c r="I46" s="4">
        <v>627</v>
      </c>
      <c r="J46" s="4">
        <v>521</v>
      </c>
      <c r="K46" s="4">
        <v>59</v>
      </c>
      <c r="L46" s="4">
        <v>59</v>
      </c>
      <c r="M46" s="4">
        <v>47</v>
      </c>
      <c r="N46" s="4">
        <v>1</v>
      </c>
      <c r="O46" s="4">
        <v>4430</v>
      </c>
    </row>
    <row r="47" spans="3:15" ht="18.75" customHeight="1">
      <c r="C47" s="17" t="s">
        <v>30</v>
      </c>
      <c r="D47" s="18">
        <v>0</v>
      </c>
      <c r="E47" s="19" t="s">
        <v>8</v>
      </c>
      <c r="F47" s="19">
        <v>0</v>
      </c>
      <c r="G47" s="19" t="s">
        <v>8</v>
      </c>
      <c r="H47" s="4">
        <v>0</v>
      </c>
      <c r="I47" s="4">
        <v>0</v>
      </c>
      <c r="J47" s="19" t="s">
        <v>8</v>
      </c>
      <c r="K47" s="4">
        <v>0</v>
      </c>
      <c r="L47" s="4">
        <v>0</v>
      </c>
      <c r="M47" s="4">
        <v>0</v>
      </c>
      <c r="N47" s="19" t="s">
        <v>8</v>
      </c>
      <c r="O47" s="19" t="s">
        <v>8</v>
      </c>
    </row>
    <row r="48" spans="3:15" ht="18.75" customHeight="1">
      <c r="C48" s="17" t="s">
        <v>31</v>
      </c>
      <c r="D48" s="18">
        <v>26</v>
      </c>
      <c r="E48" s="19">
        <v>3</v>
      </c>
      <c r="F48" s="19">
        <v>23</v>
      </c>
      <c r="G48" s="4">
        <v>0</v>
      </c>
      <c r="H48" s="4">
        <v>23</v>
      </c>
      <c r="I48" s="4">
        <v>26</v>
      </c>
      <c r="J48" s="4">
        <v>2</v>
      </c>
      <c r="K48" s="4">
        <v>22</v>
      </c>
      <c r="L48" s="4">
        <v>19</v>
      </c>
      <c r="M48" s="4">
        <v>1</v>
      </c>
      <c r="N48" s="4">
        <v>0</v>
      </c>
      <c r="O48" s="4">
        <v>2</v>
      </c>
    </row>
    <row r="49" spans="3:15" ht="18.75" customHeight="1">
      <c r="C49" s="17" t="s">
        <v>32</v>
      </c>
      <c r="D49" s="18">
        <v>69</v>
      </c>
      <c r="E49" s="19">
        <v>6</v>
      </c>
      <c r="F49" s="19">
        <v>63</v>
      </c>
      <c r="G49" s="19" t="s">
        <v>8</v>
      </c>
      <c r="H49" s="4">
        <v>63</v>
      </c>
      <c r="I49" s="4">
        <v>69</v>
      </c>
      <c r="J49" s="4">
        <v>9</v>
      </c>
      <c r="K49" s="4">
        <v>54</v>
      </c>
      <c r="L49" s="4">
        <v>48</v>
      </c>
      <c r="M49" s="4">
        <v>5</v>
      </c>
      <c r="N49" s="4">
        <v>1</v>
      </c>
      <c r="O49" s="4">
        <v>9</v>
      </c>
    </row>
    <row r="50" spans="3:15" ht="18.75" customHeight="1">
      <c r="C50" s="17" t="s">
        <v>51</v>
      </c>
      <c r="D50" s="18">
        <v>3</v>
      </c>
      <c r="E50" s="19">
        <v>0</v>
      </c>
      <c r="F50" s="19">
        <v>3</v>
      </c>
      <c r="G50" s="19" t="s">
        <v>8</v>
      </c>
      <c r="H50" s="4">
        <v>3</v>
      </c>
      <c r="I50" s="4">
        <v>3</v>
      </c>
      <c r="J50" s="4">
        <v>0</v>
      </c>
      <c r="K50" s="4">
        <v>2</v>
      </c>
      <c r="L50" s="4">
        <v>2</v>
      </c>
      <c r="M50" s="4">
        <v>0</v>
      </c>
      <c r="N50" s="4">
        <v>0</v>
      </c>
      <c r="O50" s="4">
        <v>0</v>
      </c>
    </row>
    <row r="51" spans="3:15" ht="22.5" customHeight="1">
      <c r="C51" s="31" t="s">
        <v>52</v>
      </c>
      <c r="D51" s="18">
        <v>9</v>
      </c>
      <c r="E51" s="19">
        <v>0</v>
      </c>
      <c r="F51" s="19">
        <v>9</v>
      </c>
      <c r="G51" s="19" t="s">
        <v>8</v>
      </c>
      <c r="H51" s="4">
        <v>9</v>
      </c>
      <c r="I51" s="4">
        <v>9</v>
      </c>
      <c r="J51" s="4">
        <v>1</v>
      </c>
      <c r="K51" s="4">
        <v>7</v>
      </c>
      <c r="L51" s="4">
        <v>7</v>
      </c>
      <c r="M51" s="4">
        <v>1</v>
      </c>
      <c r="N51" s="4">
        <v>0</v>
      </c>
      <c r="O51" s="4">
        <v>1</v>
      </c>
    </row>
    <row r="52" spans="3:15" ht="18.75" customHeight="1">
      <c r="C52" s="17" t="s">
        <v>53</v>
      </c>
      <c r="D52" s="18">
        <v>27</v>
      </c>
      <c r="E52" s="19">
        <v>0</v>
      </c>
      <c r="F52" s="19">
        <v>26</v>
      </c>
      <c r="G52" s="19">
        <v>3</v>
      </c>
      <c r="H52" s="4">
        <v>23</v>
      </c>
      <c r="I52" s="4">
        <v>24</v>
      </c>
      <c r="J52" s="4">
        <v>3</v>
      </c>
      <c r="K52" s="4">
        <v>18</v>
      </c>
      <c r="L52" s="4">
        <v>18</v>
      </c>
      <c r="M52" s="4">
        <v>2</v>
      </c>
      <c r="N52" s="4" t="s">
        <v>8</v>
      </c>
      <c r="O52" s="4">
        <v>6</v>
      </c>
    </row>
    <row r="53" spans="3:15" ht="18.75" customHeight="1">
      <c r="C53" s="32" t="s">
        <v>54</v>
      </c>
      <c r="D53" s="18">
        <v>9</v>
      </c>
      <c r="E53" s="19" t="s">
        <v>8</v>
      </c>
      <c r="F53" s="19">
        <v>9</v>
      </c>
      <c r="G53" s="19" t="s">
        <v>8</v>
      </c>
      <c r="H53" s="4">
        <v>9</v>
      </c>
      <c r="I53" s="4">
        <v>9</v>
      </c>
      <c r="J53" s="4">
        <v>0</v>
      </c>
      <c r="K53" s="4">
        <v>6</v>
      </c>
      <c r="L53" s="4">
        <v>6</v>
      </c>
      <c r="M53" s="4">
        <v>3</v>
      </c>
      <c r="N53" s="4" t="s">
        <v>8</v>
      </c>
      <c r="O53" s="4">
        <v>0</v>
      </c>
    </row>
    <row r="54" spans="3:15" ht="18.75" customHeight="1">
      <c r="C54" s="17" t="s">
        <v>50</v>
      </c>
      <c r="D54" s="18">
        <v>39</v>
      </c>
      <c r="E54" s="19">
        <v>0</v>
      </c>
      <c r="F54" s="19">
        <v>39</v>
      </c>
      <c r="G54" s="19">
        <v>0</v>
      </c>
      <c r="H54" s="4">
        <v>39</v>
      </c>
      <c r="I54" s="4">
        <v>39</v>
      </c>
      <c r="J54" s="4">
        <v>24</v>
      </c>
      <c r="K54" s="4">
        <v>7</v>
      </c>
      <c r="L54" s="4">
        <v>7</v>
      </c>
      <c r="M54" s="4">
        <v>7</v>
      </c>
      <c r="N54" s="19">
        <v>0</v>
      </c>
      <c r="O54" s="4">
        <v>24</v>
      </c>
    </row>
    <row r="55" spans="3:15" ht="22.5" customHeight="1">
      <c r="C55" s="33" t="s">
        <v>63</v>
      </c>
      <c r="D55" s="24">
        <v>19</v>
      </c>
      <c r="E55" s="25">
        <v>1</v>
      </c>
      <c r="F55" s="25">
        <v>18</v>
      </c>
      <c r="G55" s="25">
        <v>1</v>
      </c>
      <c r="H55" s="25">
        <v>17</v>
      </c>
      <c r="I55" s="25">
        <v>18</v>
      </c>
      <c r="J55" s="25">
        <v>1</v>
      </c>
      <c r="K55" s="25">
        <v>16</v>
      </c>
      <c r="L55" s="25">
        <v>15</v>
      </c>
      <c r="M55" s="25">
        <v>1</v>
      </c>
      <c r="N55" s="25">
        <v>0</v>
      </c>
      <c r="O55" s="25">
        <v>2</v>
      </c>
    </row>
    <row r="56" spans="3:15" ht="13.5">
      <c r="C56" s="27" t="s">
        <v>38</v>
      </c>
      <c r="E56" s="2"/>
      <c r="H56" s="1"/>
    </row>
    <row r="57" spans="3:15" ht="13.5">
      <c r="C57" s="27" t="s">
        <v>66</v>
      </c>
    </row>
    <row r="58" spans="3:15" ht="13.5">
      <c r="C58" s="27" t="s">
        <v>65</v>
      </c>
    </row>
  </sheetData>
  <sheetProtection password="CC81" sheet="1" objects="1" scenarios="1"/>
  <mergeCells count="26">
    <mergeCell ref="C36:C39"/>
    <mergeCell ref="D36:D39"/>
    <mergeCell ref="H36:H39"/>
    <mergeCell ref="F37:F39"/>
    <mergeCell ref="E37:E39"/>
    <mergeCell ref="G38:G39"/>
    <mergeCell ref="C3:O3"/>
    <mergeCell ref="E6:E8"/>
    <mergeCell ref="F6:F8"/>
    <mergeCell ref="J6:J8"/>
    <mergeCell ref="M6:M8"/>
    <mergeCell ref="N6:N8"/>
    <mergeCell ref="O5:O8"/>
    <mergeCell ref="K6:K8"/>
    <mergeCell ref="C5:C8"/>
    <mergeCell ref="H5:H8"/>
    <mergeCell ref="D5:D8"/>
    <mergeCell ref="G7:G8"/>
    <mergeCell ref="I5:I8"/>
    <mergeCell ref="I36:I39"/>
    <mergeCell ref="N37:N39"/>
    <mergeCell ref="O36:O39"/>
    <mergeCell ref="J37:J39"/>
    <mergeCell ref="K37:K39"/>
    <mergeCell ref="L38:L39"/>
    <mergeCell ref="M37:M39"/>
  </mergeCells>
  <phoneticPr fontId="3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&amp;L埼玉県統計年鑑H30(2018)&amp;C&amp;A&amp;R15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15-37</vt:lpstr>
      <vt:lpstr>'15-37'!Print_Area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2019-02-13T07:30:47Z</cp:lastPrinted>
  <dcterms:created xsi:type="dcterms:W3CDTF">2005-12-20T05:27:32Z</dcterms:created>
  <dcterms:modified xsi:type="dcterms:W3CDTF">2019-02-13T07:31:09Z</dcterms:modified>
</cp:coreProperties>
</file>