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0245" windowHeight="6750" tabRatio="822" activeTab="0"/>
  </bookViews>
  <sheets>
    <sheet name="目次" sheetId="1" r:id="rId1"/>
    <sheet name="1 面積" sheetId="2" r:id="rId2"/>
    <sheet name="2 自然･地形" sheetId="3" r:id="rId3"/>
    <sheet name="3 気象" sheetId="4" r:id="rId4"/>
    <sheet name="4 自然災害" sheetId="5" r:id="rId5"/>
    <sheet name="5 総人口" sheetId="6" r:id="rId6"/>
    <sheet name="6 人口(年齢3区分別)" sheetId="7" r:id="rId7"/>
    <sheet name="7 年齢" sheetId="8" r:id="rId8"/>
    <sheet name="8 世帯" sheetId="9" r:id="rId9"/>
    <sheet name="9 昼間人口" sheetId="10" r:id="rId10"/>
    <sheet name="10 転入･転出" sheetId="11" r:id="rId11"/>
    <sheet name="11 出生" sheetId="12" r:id="rId12"/>
    <sheet name="12 死亡" sheetId="13" r:id="rId13"/>
    <sheet name="13 婚姻･離婚" sheetId="14" r:id="rId14"/>
  </sheets>
  <definedNames>
    <definedName name="_xlnm.Print_Area" localSheetId="1">'1 面積'!$A$1:$M$60</definedName>
    <definedName name="_xlnm.Print_Area" localSheetId="11">'11 出生'!$A$1:$N$60</definedName>
    <definedName name="_xlnm.Print_Area" localSheetId="2">'2 自然･地形'!$A$1:$M$60</definedName>
    <definedName name="_xlnm.Print_Area" localSheetId="4">'4 自然災害'!$A$1:$M$60</definedName>
  </definedNames>
  <calcPr fullCalcOnLoad="1"/>
</workbook>
</file>

<file path=xl/sharedStrings.xml><?xml version="1.0" encoding="utf-8"?>
<sst xmlns="http://schemas.openxmlformats.org/spreadsheetml/2006/main" count="1062" uniqueCount="314">
  <si>
    <t>順位</t>
  </si>
  <si>
    <t>単位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</si>
  <si>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</si>
  <si>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</si>
  <si>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</si>
  <si>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</si>
  <si>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</si>
  <si>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</si>
  <si>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</si>
  <si>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</si>
  <si>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</si>
  <si>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</si>
  <si>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</si>
  <si>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</si>
  <si>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</si>
  <si>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</si>
  <si>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</si>
  <si>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</si>
  <si>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</si>
  <si>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</si>
  <si>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</si>
  <si>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</si>
  <si>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</si>
  <si>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</si>
  <si>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</si>
  <si>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</si>
  <si>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</si>
  <si>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</si>
  <si>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</si>
  <si>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</si>
  <si>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</si>
  <si>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</si>
  <si>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</si>
  <si>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</si>
  <si>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</si>
  <si>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</si>
  <si>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</si>
  <si>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</si>
  <si>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</si>
  <si>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</si>
  <si>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</si>
  <si>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</si>
  <si>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</si>
  <si>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</si>
  <si>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</si>
  <si>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</si>
  <si>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</si>
  <si>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</si>
  <si>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</si>
  <si>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</si>
  <si>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</si>
  <si>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人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</si>
  <si>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</si>
  <si>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</si>
  <si>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</si>
  <si>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t>資料出所</t>
  </si>
  <si>
    <t>調査時点又は期間</t>
  </si>
  <si>
    <t>調査周期</t>
  </si>
  <si>
    <r>
      <t>*</t>
    </r>
    <r>
      <rPr>
        <sz val="11"/>
        <rFont val="ＭＳ Ｐゴシック"/>
        <family val="3"/>
      </rPr>
      <t>4</t>
    </r>
  </si>
  <si>
    <t>総面積１㎢当たり　
人口密度</t>
  </si>
  <si>
    <t>総面積中の
可住地面積割合</t>
  </si>
  <si>
    <t>5年
毎年</t>
  </si>
  <si>
    <t>k㎡</t>
  </si>
  <si>
    <t>１　面積</t>
  </si>
  <si>
    <t>総面積中の
人口集中地区面積割合</t>
  </si>
  <si>
    <r>
      <t>総面積
（北方地域、竹島及
　 び</t>
    </r>
    <r>
      <rPr>
        <sz val="11"/>
        <rFont val="ＭＳ Ｐゴシック"/>
        <family val="3"/>
      </rPr>
      <t>尖閣諸島を含む）</t>
    </r>
  </si>
  <si>
    <t>平成27年10月1日
平成27年10月1日</t>
  </si>
  <si>
    <t>＊1～3　「国勢調査」総務省統計局HP
＊4       「社会生活統計指標」総務省統計局HP</t>
  </si>
  <si>
    <t>２　自然・地形</t>
  </si>
  <si>
    <r>
      <t>*</t>
    </r>
    <r>
      <rPr>
        <sz val="11"/>
        <rFont val="ＭＳ Ｐゴシック"/>
        <family val="3"/>
      </rPr>
      <t>2</t>
    </r>
  </si>
  <si>
    <t>自然公園面積</t>
  </si>
  <si>
    <t>自然公園面積割合</t>
  </si>
  <si>
    <t>林野面積割合</t>
  </si>
  <si>
    <t>河川延長・一級河川
（指定区間外含む）</t>
  </si>
  <si>
    <t>ha</t>
  </si>
  <si>
    <t>順位</t>
  </si>
  <si>
    <t>％</t>
  </si>
  <si>
    <t>㎞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</si>
  <si>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</si>
  <si>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</si>
  <si>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</si>
  <si>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</si>
  <si>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</si>
  <si>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</si>
  <si>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</si>
  <si>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</si>
  <si>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</si>
  <si>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</si>
  <si>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</si>
  <si>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</si>
  <si>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</si>
  <si>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</si>
  <si>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</si>
  <si>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</si>
  <si>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</si>
  <si>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</si>
  <si>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</si>
  <si>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</si>
  <si>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</si>
  <si>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</si>
  <si>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</si>
  <si>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</si>
  <si>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</si>
  <si>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</si>
  <si>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</si>
  <si>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</si>
  <si>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</si>
  <si>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</si>
  <si>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</si>
  <si>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</si>
  <si>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</si>
  <si>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</si>
  <si>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</si>
  <si>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</si>
  <si>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</si>
  <si>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</si>
  <si>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</si>
  <si>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</si>
  <si>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</si>
  <si>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</si>
  <si>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</si>
  <si>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</si>
  <si>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</si>
  <si>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</si>
  <si>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</si>
  <si>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</si>
  <si>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</si>
  <si>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＊1,2 「環境統計集」環境省ＨＰ
＊3　 「農林業センサス」農林水産省ＨＰ
＊4　 「一級河川の河川延長等調」国土交通省ＨＰ</t>
  </si>
  <si>
    <t>平成29年 3月31日
平成27年 2月 1日
平成28年 4月30日</t>
  </si>
  <si>
    <t>毎年
5年
毎年</t>
  </si>
  <si>
    <t>３　気象</t>
  </si>
  <si>
    <t>*1</t>
  </si>
  <si>
    <t>*2</t>
  </si>
  <si>
    <t>*3</t>
  </si>
  <si>
    <t>*4</t>
  </si>
  <si>
    <t>年平均気温</t>
  </si>
  <si>
    <t>年間降水量</t>
  </si>
  <si>
    <t>年間日照時間</t>
  </si>
  <si>
    <t>年間快晴日数
（日平均雲量＜1.5）</t>
  </si>
  <si>
    <t>℃</t>
  </si>
  <si>
    <t>㎜</t>
  </si>
  <si>
    <t>時間</t>
  </si>
  <si>
    <t>日</t>
  </si>
  <si>
    <t xml:space="preserve">                  …</t>
  </si>
  <si>
    <t>＊1～4  気象庁HP</t>
  </si>
  <si>
    <t>平成28年</t>
  </si>
  <si>
    <t>毎年</t>
  </si>
  <si>
    <t>４　自然災害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</si>
  <si>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</si>
  <si>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</si>
  <si>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</si>
  <si>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</si>
  <si>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自然災害による
被害総額</t>
  </si>
  <si>
    <t>河川被害発生箇所数</t>
  </si>
  <si>
    <t>土砂災害発生件数</t>
  </si>
  <si>
    <t>震度1以上
地震観測回数</t>
  </si>
  <si>
    <t>百万円</t>
  </si>
  <si>
    <t>箇所</t>
  </si>
  <si>
    <t>件</t>
  </si>
  <si>
    <t>回</t>
  </si>
  <si>
    <t xml:space="preserve">＊1,2 「消防白書」総務省消防庁ＨＰ
＊3   「都道府県別土砂災害発生状況」国土交通省ＨＰ
＊4　 「地震・火山月報(防災編)」気象庁ＨＰ
</t>
  </si>
  <si>
    <t xml:space="preserve">平成28年
平成28年
平成28年
</t>
  </si>
  <si>
    <t xml:space="preserve">毎年
毎年
毎年
</t>
  </si>
  <si>
    <t>５　総人口　</t>
  </si>
  <si>
    <t>人口</t>
  </si>
  <si>
    <t>男</t>
  </si>
  <si>
    <t>女</t>
  </si>
  <si>
    <t>外国人</t>
  </si>
  <si>
    <t>人</t>
  </si>
  <si>
    <t xml:space="preserve">＊1～4　「国勢調査」総務省統計局HP
</t>
  </si>
  <si>
    <t xml:space="preserve">平成27年10月1日
</t>
  </si>
  <si>
    <t xml:space="preserve">5年
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</si>
  <si>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</si>
  <si>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</si>
  <si>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</si>
  <si>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</si>
  <si>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６　人口（年齢３区分別）</t>
  </si>
  <si>
    <r>
      <t>年少人口割合
（0～14</t>
    </r>
    <r>
      <rPr>
        <sz val="11"/>
        <rFont val="ＭＳ Ｐゴシック"/>
        <family val="3"/>
      </rPr>
      <t>歳）</t>
    </r>
  </si>
  <si>
    <t>生産年齢人口割合
（15～64歳）</t>
  </si>
  <si>
    <t>老年人口割合
（65歳以上）</t>
  </si>
  <si>
    <t>75歳以上人口割合</t>
  </si>
  <si>
    <t>７　年齢　</t>
  </si>
  <si>
    <t>平均年齢</t>
  </si>
  <si>
    <t>平均寿命（男）</t>
  </si>
  <si>
    <t>平均寿命（女）</t>
  </si>
  <si>
    <t>年齢100歳以上の人口</t>
  </si>
  <si>
    <t>歳</t>
  </si>
  <si>
    <t>年</t>
  </si>
  <si>
    <t>年</t>
  </si>
  <si>
    <t xml:space="preserve">＊1,4 「国勢調査」総務省統計局HP
＊2,3 「都道府県別生命表」厚生労働省HP
</t>
  </si>
  <si>
    <t xml:space="preserve">平成27年10月1日
平成27年
</t>
  </si>
  <si>
    <t xml:space="preserve">5年
5年
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</si>
  <si>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</si>
  <si>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</si>
  <si>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</si>
  <si>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</si>
  <si>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８　世帯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</si>
  <si>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</si>
  <si>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</si>
  <si>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</si>
  <si>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</si>
  <si>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一般世帯数</t>
  </si>
  <si>
    <t>１世帯当たり人員
（一般世帯）</t>
  </si>
  <si>
    <t>核家族世帯割合
（一般世帯）</t>
  </si>
  <si>
    <t>高齢単身世帯割合
（一般世帯）</t>
  </si>
  <si>
    <t>世帯</t>
  </si>
  <si>
    <t>％</t>
  </si>
  <si>
    <t xml:space="preserve">＊1～4　「国勢調査」総務省統計局
</t>
  </si>
  <si>
    <t>９　昼間人口　</t>
  </si>
  <si>
    <t>昼間人口</t>
  </si>
  <si>
    <t>昼夜間人口比率</t>
  </si>
  <si>
    <t>流入人口</t>
  </si>
  <si>
    <t>流出人口</t>
  </si>
  <si>
    <t>-</t>
  </si>
  <si>
    <t>１０　転入・転出　</t>
  </si>
  <si>
    <t>他都道府県からの
転入者数</t>
  </si>
  <si>
    <t>他都道府県への
転出者数</t>
  </si>
  <si>
    <t>転入超過数</t>
  </si>
  <si>
    <t>転入超過率</t>
  </si>
  <si>
    <t>％</t>
  </si>
  <si>
    <t>-</t>
  </si>
  <si>
    <t xml:space="preserve">＊1～4　「住民基本台帳人口移動報告年報」総務省統計局HP
</t>
  </si>
  <si>
    <t xml:space="preserve">平成28年
</t>
  </si>
  <si>
    <t xml:space="preserve">毎年
</t>
  </si>
  <si>
    <t>１1　出生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</si>
  <si>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</si>
  <si>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</si>
  <si>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</si>
  <si>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</si>
  <si>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出生数</t>
  </si>
  <si>
    <t>出生率
(人口千対）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</si>
  <si>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</si>
  <si>
    <t>合計特殊出生率</t>
  </si>
  <si>
    <t>－</t>
  </si>
  <si>
    <t>　</t>
  </si>
  <si>
    <t xml:space="preserve">＊1～4　「人口動態統計（確定数）の概況」厚生労働省HP
</t>
  </si>
  <si>
    <t>１２　死亡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</si>
  <si>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</si>
  <si>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</si>
  <si>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</si>
  <si>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</si>
  <si>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死亡数
(総数）</t>
  </si>
  <si>
    <t>死亡率
（人口千対）</t>
  </si>
  <si>
    <t>死亡数
（悪性新生物）</t>
  </si>
  <si>
    <t>死亡数
（心疾患）</t>
  </si>
  <si>
    <t>１３　婚姻・離婚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</si>
  <si>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</si>
  <si>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</si>
  <si>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</si>
  <si>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</si>
  <si>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婚姻率
（人口千対）</t>
  </si>
  <si>
    <t>離婚率
（人口千対）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</si>
  <si>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</si>
  <si>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</si>
  <si>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>－</t>
  </si>
  <si>
    <t>　Ⅰ　自 然 と 人 口　</t>
  </si>
  <si>
    <t>総面積（北方地域、竹島及び尖閣諸島を含む）</t>
  </si>
  <si>
    <t>総面積1k㎡当たり人口密度</t>
  </si>
  <si>
    <t>総面積中の人口集中地区面積割合</t>
  </si>
  <si>
    <t>総面積中の可住地面積割合</t>
  </si>
  <si>
    <t xml:space="preserve"> 2　自然・地形</t>
  </si>
  <si>
    <t>自然公園面積</t>
  </si>
  <si>
    <t>林野面積割合</t>
  </si>
  <si>
    <t>河川延長・一級河川（指定区間外含む）</t>
  </si>
  <si>
    <t xml:space="preserve"> 3　気象</t>
  </si>
  <si>
    <t>年平均気温</t>
  </si>
  <si>
    <t>年間降水量</t>
  </si>
  <si>
    <t>年間日照時間</t>
  </si>
  <si>
    <t xml:space="preserve"> 4　自然災害</t>
  </si>
  <si>
    <t>自然災害による被害総額</t>
  </si>
  <si>
    <t>震度1以上地震観測回数</t>
  </si>
  <si>
    <t xml:space="preserve"> 5　総人口</t>
  </si>
  <si>
    <t>*3</t>
  </si>
  <si>
    <t>*4</t>
  </si>
  <si>
    <t xml:space="preserve"> 6　人口（年齢３区分別）</t>
  </si>
  <si>
    <t>*1</t>
  </si>
  <si>
    <t>年少人口割合（0～14歳）</t>
  </si>
  <si>
    <t>*2</t>
  </si>
  <si>
    <t>生産年齢人口割合（15～64歳）</t>
  </si>
  <si>
    <t>老年人口割合（65歳以上）</t>
  </si>
  <si>
    <t>75歳以上人口割合</t>
  </si>
  <si>
    <t xml:space="preserve"> 7  年齢</t>
  </si>
  <si>
    <t>年齢100歳以上の人口</t>
  </si>
  <si>
    <t xml:space="preserve"> 8　世帯</t>
  </si>
  <si>
    <t>1世帯当たり人員（一般世帯）</t>
  </si>
  <si>
    <t>核家族世帯割合（一般世帯）</t>
  </si>
  <si>
    <t>高齢単身世帯割合（一般世帯）</t>
  </si>
  <si>
    <t xml:space="preserve"> 9　昼間人口</t>
  </si>
  <si>
    <t>昼間人口</t>
  </si>
  <si>
    <t>昼夜間人口比率</t>
  </si>
  <si>
    <t>10　転入・転出</t>
  </si>
  <si>
    <t>他都道府県からの転入者数</t>
  </si>
  <si>
    <t>他都道府県への転出者数</t>
  </si>
  <si>
    <t>11　出生</t>
  </si>
  <si>
    <t>出生数</t>
  </si>
  <si>
    <t>出生率（人口千対）</t>
  </si>
  <si>
    <t>自然増減率（人口千対）</t>
  </si>
  <si>
    <t>合計特殊出生率</t>
  </si>
  <si>
    <t>12　死亡</t>
  </si>
  <si>
    <t>死亡数（総数）</t>
  </si>
  <si>
    <t>死亡率（人口千対）</t>
  </si>
  <si>
    <t>死亡数（悪性新生物）</t>
  </si>
  <si>
    <t>死亡数（心疾患）</t>
  </si>
  <si>
    <t>13　婚姻・離婚</t>
  </si>
  <si>
    <t>婚姻率（人口千対）</t>
  </si>
  <si>
    <t>離婚率（人口千対）</t>
  </si>
  <si>
    <t>平均初婚年齢（夫）</t>
  </si>
  <si>
    <t>平均初婚年齢（妻）</t>
  </si>
  <si>
    <t>*1</t>
  </si>
  <si>
    <t>*2</t>
  </si>
  <si>
    <t>*3</t>
  </si>
  <si>
    <t>*4</t>
  </si>
  <si>
    <t xml:space="preserve"> 1　面積</t>
  </si>
  <si>
    <r>
      <t>年間快晴日数(日平均雲量</t>
    </r>
    <r>
      <rPr>
        <sz val="10.5"/>
        <rFont val="ＭＳ Ｐゴシック"/>
        <family val="3"/>
      </rPr>
      <t>＜1.5)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</si>
</sst>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,##0.0"/>
    <numFmt numFmtId="178" formatCode="#\ ##0.00"/>
    <numFmt numFmtId="179" formatCode="#\ ##0.0"/>
    <numFmt numFmtId="180" formatCode="#\ ###\ ##0"/>
    <numFmt numFmtId="181" formatCode="##,###,###,##0;&quot;-&quot;#,###,###,##0"/>
    <numFmt numFmtId="182" formatCode="##\ ###\ ###\ ##0;&quot;△&quot;#\ ###\ ###\ ##0"/>
    <numFmt numFmtId="183" formatCode="#\ ###\ ##0\ "/>
    <numFmt numFmtId="184" formatCode="###\ ###\ ##0"/>
    <numFmt numFmtId="185" formatCode="0.0"/>
    <numFmt numFmtId="186" formatCode="0.00_ "/>
    <numFmt numFmtId="187" formatCode="0.00_);[Red]\(0.00\)"/>
    <numFmt numFmtId="188" formatCode="###\ ###\ ##0.0"/>
    <numFmt numFmtId="189" formatCode="0.00000_ "/>
    <numFmt numFmtId="190" formatCode="0.000000"/>
    <numFmt numFmtId="191" formatCode="#,##0.000;[Red]\-#,##0.000"/>
    <numFmt numFmtId="192" formatCode="0.00000000"/>
    <numFmt numFmtId="193" formatCode="0.000000000000000000_ "/>
    <numFmt numFmtId="194" formatCode="0.00000000000"/>
    <numFmt numFmtId="195" formatCode="0_);[Red]\(0\)"/>
    <numFmt numFmtId="196" formatCode="#,##0.00_ "/>
    <numFmt numFmtId="197" formatCode="#,##0.0_ "/>
    <numFmt numFmtId="198" formatCode="#,##0.0;[Red]\-#,##0.0"/>
    <numFmt numFmtId="199" formatCode="_ * #,##0.0_ ;_ * \-#,##0.0_ ;_ * &quot;-&quot;?_ ;_ @_ "/>
    <numFmt numFmtId="200" formatCode="##,###,###,##0.0;&quot;-&quot;#,###,###,##0.0"/>
    <numFmt numFmtId="201" formatCode="#,##0;&quot;△ &quot;#,##0"/>
    <numFmt numFmtId="202" formatCode="0.00;&quot;△ &quot;0.00"/>
    <numFmt numFmtId="203" formatCode="##0.0;&quot;△ &quot;##0.0"/>
    <numFmt numFmtId="204" formatCode="0.00\ "/>
    <numFmt numFmtId="205" formatCode="#\ ###\ ###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09]mmmmm\-yy;@"/>
  </numFmts>
  <fonts count="6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24"/>
      <color indexed="12"/>
      <name val="HG丸ｺﾞｼｯｸM-PRO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rgb="FF808080"/>
      <name val="ＭＳ Ｐゴシック"/>
      <family val="3"/>
    </font>
    <font>
      <sz val="24"/>
      <color rgb="FF0000FF"/>
      <name val="HG丸ｺﾞｼｯｸM-PRO"/>
      <family val="3"/>
    </font>
    <font>
      <sz val="10.5"/>
      <color theme="1"/>
      <name val="ＭＳ Ｐゴシック"/>
      <family val="3"/>
    </font>
    <font>
      <sz val="12"/>
      <color theme="1"/>
      <name val="ＭＳ Ｐゴシック"/>
      <family val="3"/>
    </font>
    <font>
      <b/>
      <u val="single"/>
      <sz val="28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60029125213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67" applyFont="1" applyFill="1" applyBorder="1" applyAlignment="1">
      <alignment horizontal="distributed" vertical="top"/>
      <protection/>
    </xf>
    <xf numFmtId="0" fontId="0" fillId="0" borderId="0" xfId="67" applyFont="1" applyFill="1" applyBorder="1" applyAlignment="1">
      <alignment horizontal="distributed" vertical="top"/>
      <protection/>
    </xf>
    <xf numFmtId="0" fontId="9" fillId="0" borderId="0" xfId="67" applyFont="1" applyFill="1" applyBorder="1" applyAlignment="1">
      <alignment horizontal="distributed" vertical="top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67" applyFont="1" applyFill="1" applyBorder="1" applyAlignment="1">
      <alignment horizontal="distributed" vertical="top"/>
      <protection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right" vertical="top"/>
    </xf>
    <xf numFmtId="0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NumberFormat="1" applyFont="1" applyFill="1" applyBorder="1" applyAlignment="1" applyProtection="1">
      <alignment horizontal="right" vertical="top" wrapText="1"/>
      <protection locked="0"/>
    </xf>
    <xf numFmtId="181" fontId="0" fillId="0" borderId="13" xfId="0" applyNumberFormat="1" applyFont="1" applyFill="1" applyBorder="1" applyAlignment="1">
      <alignment horizontal="center" vertical="top" wrapText="1"/>
    </xf>
    <xf numFmtId="181" fontId="0" fillId="0" borderId="13" xfId="0" applyNumberFormat="1" applyFont="1" applyFill="1" applyBorder="1" applyAlignment="1">
      <alignment horizontal="right" vertical="top" wrapText="1"/>
    </xf>
    <xf numFmtId="181" fontId="0" fillId="0" borderId="13" xfId="0" applyNumberFormat="1" applyFont="1" applyFill="1" applyBorder="1" applyAlignment="1">
      <alignment horizontal="center" vertical="top" wrapText="1"/>
    </xf>
    <xf numFmtId="181" fontId="0" fillId="0" borderId="13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distributed" vertical="top" wrapText="1"/>
    </xf>
    <xf numFmtId="0" fontId="0" fillId="33" borderId="15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178" fontId="0" fillId="0" borderId="17" xfId="69" applyNumberFormat="1" applyFont="1" applyFill="1" applyBorder="1" applyAlignment="1">
      <alignment vertical="top"/>
      <protection/>
    </xf>
    <xf numFmtId="184" fontId="0" fillId="0" borderId="17" xfId="0" applyNumberFormat="1" applyFont="1" applyBorder="1" applyAlignment="1">
      <alignment vertical="top"/>
    </xf>
    <xf numFmtId="0" fontId="0" fillId="0" borderId="10" xfId="0" applyFont="1" applyBorder="1" applyAlignment="1">
      <alignment horizontal="distributed" vertical="top"/>
    </xf>
    <xf numFmtId="179" fontId="11" fillId="0" borderId="17" xfId="69" applyNumberFormat="1" applyFont="1" applyFill="1" applyBorder="1" applyAlignment="1">
      <alignment horizontal="right" vertical="top"/>
      <protection/>
    </xf>
    <xf numFmtId="178" fontId="0" fillId="0" borderId="0" xfId="69" applyNumberFormat="1" applyFont="1" applyFill="1" applyBorder="1" applyAlignment="1">
      <alignment vertical="top"/>
      <protection/>
    </xf>
    <xf numFmtId="0" fontId="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distributed" vertical="top"/>
    </xf>
    <xf numFmtId="180" fontId="11" fillId="0" borderId="17" xfId="69" applyNumberFormat="1" applyFont="1" applyFill="1" applyBorder="1" applyAlignment="1">
      <alignment horizontal="right" vertical="top"/>
      <protection/>
    </xf>
    <xf numFmtId="184" fontId="10" fillId="0" borderId="19" xfId="0" applyNumberFormat="1" applyFont="1" applyBorder="1" applyAlignment="1">
      <alignment vertical="top"/>
    </xf>
    <xf numFmtId="180" fontId="11" fillId="0" borderId="20" xfId="69" applyNumberFormat="1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distributed" vertical="top"/>
    </xf>
    <xf numFmtId="184" fontId="0" fillId="0" borderId="19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78" fontId="0" fillId="0" borderId="0" xfId="66" applyNumberFormat="1" applyFont="1" applyFill="1" applyBorder="1" applyAlignment="1" quotePrefix="1">
      <alignment vertical="top"/>
      <protection/>
    </xf>
    <xf numFmtId="0" fontId="0" fillId="0" borderId="10" xfId="0" applyFont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  <xf numFmtId="178" fontId="0" fillId="0" borderId="23" xfId="0" applyNumberFormat="1" applyFont="1" applyBorder="1" applyAlignment="1">
      <alignment vertical="top"/>
    </xf>
    <xf numFmtId="184" fontId="0" fillId="0" borderId="24" xfId="0" applyNumberFormat="1" applyFont="1" applyBorder="1" applyAlignment="1">
      <alignment vertical="top"/>
    </xf>
    <xf numFmtId="0" fontId="0" fillId="0" borderId="23" xfId="0" applyFont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184" fontId="0" fillId="0" borderId="26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78" fontId="9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horizontal="right" vertical="top"/>
    </xf>
    <xf numFmtId="179" fontId="9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vertical="top"/>
    </xf>
    <xf numFmtId="187" fontId="0" fillId="0" borderId="0" xfId="0" applyNumberFormat="1" applyFont="1" applyFill="1" applyBorder="1" applyAlignment="1">
      <alignment horizontal="right" vertical="top"/>
    </xf>
    <xf numFmtId="187" fontId="9" fillId="0" borderId="0" xfId="0" applyNumberFormat="1" applyFont="1" applyFill="1" applyBorder="1" applyAlignment="1">
      <alignment horizontal="right" vertical="top"/>
    </xf>
    <xf numFmtId="186" fontId="0" fillId="0" borderId="0" xfId="0" applyNumberFormat="1" applyFont="1" applyFill="1" applyBorder="1" applyAlignment="1">
      <alignment vertical="top"/>
    </xf>
    <xf numFmtId="185" fontId="0" fillId="0" borderId="0" xfId="49" applyNumberFormat="1" applyFont="1" applyFill="1" applyBorder="1" applyAlignment="1">
      <alignment horizontal="right" vertical="top"/>
    </xf>
    <xf numFmtId="185" fontId="9" fillId="0" borderId="0" xfId="49" applyNumberFormat="1" applyFont="1" applyFill="1" applyBorder="1" applyAlignment="1">
      <alignment vertical="top"/>
    </xf>
    <xf numFmtId="185" fontId="0" fillId="0" borderId="0" xfId="49" applyNumberFormat="1" applyFont="1" applyFill="1" applyBorder="1" applyAlignment="1">
      <alignment vertical="top"/>
    </xf>
    <xf numFmtId="185" fontId="0" fillId="0" borderId="0" xfId="0" applyNumberFormat="1" applyFont="1" applyFill="1" applyBorder="1" applyAlignment="1">
      <alignment horizontal="right" vertical="top"/>
    </xf>
    <xf numFmtId="185" fontId="0" fillId="0" borderId="0" xfId="0" applyNumberFormat="1" applyFont="1" applyFill="1" applyBorder="1" applyAlignment="1">
      <alignment vertical="top"/>
    </xf>
    <xf numFmtId="196" fontId="0" fillId="0" borderId="23" xfId="0" applyNumberFormat="1" applyFont="1" applyBorder="1" applyAlignment="1">
      <alignment vertical="top"/>
    </xf>
    <xf numFmtId="0" fontId="0" fillId="34" borderId="12" xfId="67" applyFont="1" applyFill="1" applyBorder="1" applyAlignment="1">
      <alignment horizontal="distributed" vertical="top"/>
      <protection/>
    </xf>
    <xf numFmtId="0" fontId="0" fillId="34" borderId="10" xfId="67" applyFont="1" applyFill="1" applyBorder="1" applyAlignment="1">
      <alignment horizontal="distributed" vertical="top"/>
      <protection/>
    </xf>
    <xf numFmtId="43" fontId="0" fillId="0" borderId="17" xfId="49" applyNumberFormat="1" applyFont="1" applyFill="1" applyBorder="1" applyAlignment="1">
      <alignment vertical="top"/>
    </xf>
    <xf numFmtId="43" fontId="0" fillId="0" borderId="17" xfId="49" applyNumberFormat="1" applyFont="1" applyBorder="1" applyAlignment="1">
      <alignment vertical="top"/>
    </xf>
    <xf numFmtId="43" fontId="0" fillId="34" borderId="17" xfId="49" applyNumberFormat="1" applyFont="1" applyFill="1" applyBorder="1" applyAlignment="1">
      <alignment vertical="top"/>
    </xf>
    <xf numFmtId="43" fontId="0" fillId="0" borderId="17" xfId="49" applyNumberFormat="1" applyFont="1" applyFill="1" applyBorder="1" applyAlignment="1" quotePrefix="1">
      <alignment vertical="top"/>
    </xf>
    <xf numFmtId="199" fontId="0" fillId="0" borderId="17" xfId="49" applyNumberFormat="1" applyFont="1" applyBorder="1" applyAlignment="1">
      <alignment horizontal="right" vertical="top"/>
    </xf>
    <xf numFmtId="199" fontId="0" fillId="34" borderId="17" xfId="49" applyNumberFormat="1" applyFont="1" applyFill="1" applyBorder="1" applyAlignment="1">
      <alignment horizontal="right" vertical="top"/>
    </xf>
    <xf numFmtId="43" fontId="0" fillId="0" borderId="0" xfId="49" applyNumberFormat="1" applyFont="1" applyFill="1" applyBorder="1" applyAlignment="1">
      <alignment vertical="top"/>
    </xf>
    <xf numFmtId="43" fontId="0" fillId="0" borderId="0" xfId="49" applyNumberFormat="1" applyFont="1" applyBorder="1" applyAlignment="1">
      <alignment vertical="top"/>
    </xf>
    <xf numFmtId="43" fontId="0" fillId="34" borderId="0" xfId="49" applyNumberFormat="1" applyFont="1" applyFill="1" applyBorder="1" applyAlignment="1">
      <alignment vertical="top"/>
    </xf>
    <xf numFmtId="43" fontId="0" fillId="0" borderId="0" xfId="49" applyNumberFormat="1" applyFont="1" applyFill="1" applyBorder="1" applyAlignment="1" quotePrefix="1">
      <alignment vertical="top"/>
    </xf>
    <xf numFmtId="199" fontId="0" fillId="0" borderId="17" xfId="49" applyNumberFormat="1" applyFont="1" applyBorder="1" applyAlignment="1">
      <alignment vertical="top"/>
    </xf>
    <xf numFmtId="199" fontId="0" fillId="34" borderId="17" xfId="49" applyNumberFormat="1" applyFont="1" applyFill="1" applyBorder="1" applyAlignment="1">
      <alignment vertical="top"/>
    </xf>
    <xf numFmtId="41" fontId="0" fillId="0" borderId="20" xfId="0" applyNumberFormat="1" applyFont="1" applyBorder="1" applyAlignment="1">
      <alignment vertical="top"/>
    </xf>
    <xf numFmtId="41" fontId="0" fillId="34" borderId="20" xfId="0" applyNumberFormat="1" applyFont="1" applyFill="1" applyBorder="1" applyAlignment="1">
      <alignment vertical="top"/>
    </xf>
    <xf numFmtId="41" fontId="0" fillId="0" borderId="19" xfId="0" applyNumberFormat="1" applyFont="1" applyBorder="1" applyAlignment="1">
      <alignment vertical="top"/>
    </xf>
    <xf numFmtId="41" fontId="0" fillId="34" borderId="19" xfId="0" applyNumberFormat="1" applyFont="1" applyFill="1" applyBorder="1" applyAlignment="1">
      <alignment vertical="top"/>
    </xf>
    <xf numFmtId="0" fontId="0" fillId="33" borderId="27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 horizontal="right" vertical="top"/>
    </xf>
    <xf numFmtId="0" fontId="0" fillId="33" borderId="15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vertical="top"/>
    </xf>
    <xf numFmtId="176" fontId="15" fillId="0" borderId="17" xfId="69" applyNumberFormat="1" applyFont="1" applyFill="1" applyBorder="1" applyAlignment="1">
      <alignment horizontal="center" vertical="top"/>
      <protection/>
    </xf>
    <xf numFmtId="180" fontId="15" fillId="0" borderId="29" xfId="69" applyNumberFormat="1" applyFont="1" applyFill="1" applyBorder="1" applyAlignment="1">
      <alignment horizontal="center" vertical="top"/>
      <protection/>
    </xf>
    <xf numFmtId="180" fontId="14" fillId="0" borderId="17" xfId="0" applyNumberFormat="1" applyFont="1" applyBorder="1" applyAlignment="1">
      <alignment vertical="top"/>
    </xf>
    <xf numFmtId="180" fontId="11" fillId="0" borderId="29" xfId="69" applyNumberFormat="1" applyFont="1" applyFill="1" applyBorder="1" applyAlignment="1">
      <alignment horizontal="center" vertical="top"/>
      <protection/>
    </xf>
    <xf numFmtId="0" fontId="14" fillId="0" borderId="17" xfId="0" applyFont="1" applyBorder="1" applyAlignment="1">
      <alignment vertical="top"/>
    </xf>
    <xf numFmtId="180" fontId="15" fillId="0" borderId="30" xfId="69" applyNumberFormat="1" applyFont="1" applyFill="1" applyBorder="1" applyAlignment="1">
      <alignment horizontal="center" vertical="top"/>
      <protection/>
    </xf>
    <xf numFmtId="0" fontId="14" fillId="0" borderId="10" xfId="0" applyFont="1" applyBorder="1" applyAlignment="1">
      <alignment horizontal="distributed" vertical="top"/>
    </xf>
    <xf numFmtId="41" fontId="0" fillId="0" borderId="17" xfId="49" applyNumberFormat="1" applyFont="1" applyFill="1" applyBorder="1" applyAlignment="1" quotePrefix="1">
      <alignment horizontal="right" vertical="top"/>
    </xf>
    <xf numFmtId="184" fontId="0" fillId="0" borderId="17" xfId="0" applyNumberFormat="1" applyFont="1" applyBorder="1" applyAlignment="1">
      <alignment vertical="top"/>
    </xf>
    <xf numFmtId="43" fontId="0" fillId="0" borderId="17" xfId="49" applyNumberFormat="1" applyFont="1" applyFill="1" applyBorder="1" applyAlignment="1">
      <alignment horizontal="right" vertical="top"/>
    </xf>
    <xf numFmtId="199" fontId="0" fillId="0" borderId="17" xfId="49" applyNumberFormat="1" applyFont="1" applyFill="1" applyBorder="1" applyAlignment="1">
      <alignment horizontal="right" vertical="top"/>
    </xf>
    <xf numFmtId="0" fontId="61" fillId="0" borderId="10" xfId="0" applyFont="1" applyBorder="1" applyAlignment="1">
      <alignment horizontal="distributed" vertical="top"/>
    </xf>
    <xf numFmtId="199" fontId="0" fillId="0" borderId="17" xfId="49" applyNumberFormat="1" applyFont="1" applyFill="1" applyBorder="1" applyAlignment="1" quotePrefix="1">
      <alignment horizontal="right" vertical="top"/>
    </xf>
    <xf numFmtId="184" fontId="0" fillId="0" borderId="30" xfId="0" applyNumberFormat="1" applyFont="1" applyBorder="1" applyAlignment="1">
      <alignment vertical="top"/>
    </xf>
    <xf numFmtId="0" fontId="14" fillId="0" borderId="10" xfId="67" applyFont="1" applyFill="1" applyBorder="1" applyAlignment="1">
      <alignment horizontal="distributed" vertical="top"/>
      <protection/>
    </xf>
    <xf numFmtId="41" fontId="0" fillId="0" borderId="20" xfId="0" applyNumberFormat="1" applyFont="1" applyBorder="1" applyAlignment="1">
      <alignment vertical="top"/>
    </xf>
    <xf numFmtId="43" fontId="0" fillId="0" borderId="17" xfId="49" applyNumberFormat="1" applyFont="1" applyFill="1" applyBorder="1" applyAlignment="1">
      <alignment horizontal="right" vertical="top"/>
    </xf>
    <xf numFmtId="0" fontId="61" fillId="0" borderId="0" xfId="67" applyFont="1" applyFill="1" applyBorder="1" applyAlignment="1">
      <alignment horizontal="distributed" vertical="top"/>
      <protection/>
    </xf>
    <xf numFmtId="41" fontId="0" fillId="0" borderId="19" xfId="0" applyNumberFormat="1" applyFont="1" applyBorder="1" applyAlignment="1">
      <alignment vertical="top"/>
    </xf>
    <xf numFmtId="0" fontId="61" fillId="0" borderId="10" xfId="67" applyFont="1" applyFill="1" applyBorder="1" applyAlignment="1">
      <alignment horizontal="distributed" vertical="top"/>
      <protection/>
    </xf>
    <xf numFmtId="0" fontId="0" fillId="35" borderId="12" xfId="67" applyFont="1" applyFill="1" applyBorder="1" applyAlignment="1">
      <alignment horizontal="distributed" vertical="top"/>
      <protection/>
    </xf>
    <xf numFmtId="0" fontId="14" fillId="35" borderId="10" xfId="67" applyFont="1" applyFill="1" applyBorder="1" applyAlignment="1">
      <alignment horizontal="distributed" vertical="top"/>
      <protection/>
    </xf>
    <xf numFmtId="41" fontId="0" fillId="35" borderId="17" xfId="49" applyNumberFormat="1" applyFont="1" applyFill="1" applyBorder="1" applyAlignment="1" quotePrefix="1">
      <alignment horizontal="right" vertical="top"/>
    </xf>
    <xf numFmtId="41" fontId="0" fillId="35" borderId="20" xfId="0" applyNumberFormat="1" applyFont="1" applyFill="1" applyBorder="1" applyAlignment="1">
      <alignment vertical="top"/>
    </xf>
    <xf numFmtId="0" fontId="14" fillId="35" borderId="0" xfId="67" applyFont="1" applyFill="1" applyBorder="1" applyAlignment="1">
      <alignment horizontal="distributed" vertical="top"/>
      <protection/>
    </xf>
    <xf numFmtId="43" fontId="0" fillId="35" borderId="0" xfId="49" applyNumberFormat="1" applyFont="1" applyFill="1" applyBorder="1" applyAlignment="1">
      <alignment horizontal="right" vertical="top"/>
    </xf>
    <xf numFmtId="199" fontId="0" fillId="35" borderId="0" xfId="49" applyNumberFormat="1" applyFont="1" applyFill="1" applyBorder="1" applyAlignment="1">
      <alignment horizontal="right" vertical="top"/>
    </xf>
    <xf numFmtId="0" fontId="61" fillId="35" borderId="0" xfId="67" applyFont="1" applyFill="1" applyBorder="1" applyAlignment="1">
      <alignment horizontal="distributed" vertical="top"/>
      <protection/>
    </xf>
    <xf numFmtId="199" fontId="0" fillId="35" borderId="17" xfId="49" applyNumberFormat="1" applyFont="1" applyFill="1" applyBorder="1" applyAlignment="1" quotePrefix="1">
      <alignment horizontal="right" vertical="top"/>
    </xf>
    <xf numFmtId="41" fontId="0" fillId="35" borderId="19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1" fontId="0" fillId="0" borderId="19" xfId="0" applyNumberFormat="1" applyFont="1" applyFill="1" applyBorder="1" applyAlignment="1">
      <alignment vertical="top"/>
    </xf>
    <xf numFmtId="41" fontId="0" fillId="0" borderId="17" xfId="49" applyNumberFormat="1" applyFont="1" applyFill="1" applyBorder="1" applyAlignment="1">
      <alignment horizontal="left" vertical="top"/>
    </xf>
    <xf numFmtId="41" fontId="0" fillId="0" borderId="30" xfId="69" applyNumberFormat="1" applyFont="1" applyFill="1" applyBorder="1" applyAlignment="1" quotePrefix="1">
      <alignment horizontal="right" vertical="top"/>
      <protection/>
    </xf>
    <xf numFmtId="0" fontId="14" fillId="0" borderId="25" xfId="0" applyFont="1" applyBorder="1" applyAlignment="1">
      <alignment vertical="top"/>
    </xf>
    <xf numFmtId="2" fontId="14" fillId="0" borderId="23" xfId="0" applyNumberFormat="1" applyFont="1" applyBorder="1" applyAlignment="1">
      <alignment vertical="top"/>
    </xf>
    <xf numFmtId="0" fontId="14" fillId="0" borderId="24" xfId="0" applyFont="1" applyBorder="1" applyAlignment="1">
      <alignment vertical="top"/>
    </xf>
    <xf numFmtId="180" fontId="14" fillId="0" borderId="23" xfId="0" applyNumberFormat="1" applyFont="1" applyBorder="1" applyAlignment="1">
      <alignment vertical="top"/>
    </xf>
    <xf numFmtId="188" fontId="14" fillId="0" borderId="23" xfId="69" applyNumberFormat="1" applyFont="1" applyFill="1" applyBorder="1" applyAlignment="1" quotePrefix="1">
      <alignment horizontal="right" vertical="top"/>
      <protection/>
    </xf>
    <xf numFmtId="0" fontId="14" fillId="0" borderId="26" xfId="0" applyFont="1" applyBorder="1" applyAlignment="1">
      <alignment vertical="top"/>
    </xf>
    <xf numFmtId="177" fontId="16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distributed" vertical="top" wrapText="1"/>
    </xf>
    <xf numFmtId="0" fontId="0" fillId="33" borderId="16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distributed" vertical="top"/>
    </xf>
    <xf numFmtId="176" fontId="11" fillId="0" borderId="0" xfId="69" applyNumberFormat="1" applyFont="1" applyFill="1" applyBorder="1" applyAlignment="1">
      <alignment horizontal="center" vertical="top"/>
      <protection/>
    </xf>
    <xf numFmtId="180" fontId="11" fillId="0" borderId="18" xfId="69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200" fontId="11" fillId="0" borderId="29" xfId="69" applyNumberFormat="1" applyFont="1" applyFill="1" applyBorder="1" applyAlignment="1">
      <alignment horizontal="center" vertical="top"/>
      <protection/>
    </xf>
    <xf numFmtId="180" fontId="11" fillId="0" borderId="17" xfId="69" applyNumberFormat="1" applyFont="1" applyFill="1" applyBorder="1" applyAlignment="1">
      <alignment horizontal="center" vertical="top"/>
      <protection/>
    </xf>
    <xf numFmtId="180" fontId="11" fillId="0" borderId="32" xfId="69" applyNumberFormat="1" applyFont="1" applyFill="1" applyBorder="1" applyAlignment="1">
      <alignment horizontal="center" vertical="top"/>
      <protection/>
    </xf>
    <xf numFmtId="41" fontId="11" fillId="0" borderId="0" xfId="69" applyNumberFormat="1" applyFont="1" applyFill="1" applyBorder="1" applyAlignment="1">
      <alignment horizontal="right" vertical="top"/>
      <protection/>
    </xf>
    <xf numFmtId="41" fontId="0" fillId="0" borderId="10" xfId="0" applyNumberFormat="1" applyFont="1" applyBorder="1" applyAlignment="1">
      <alignment horizontal="distributed" vertical="top"/>
    </xf>
    <xf numFmtId="41" fontId="11" fillId="0" borderId="17" xfId="69" applyNumberFormat="1" applyFont="1" applyFill="1" applyBorder="1" applyAlignment="1">
      <alignment horizontal="right" vertical="top"/>
      <protection/>
    </xf>
    <xf numFmtId="41" fontId="0" fillId="0" borderId="17" xfId="0" applyNumberFormat="1" applyFont="1" applyBorder="1" applyAlignment="1">
      <alignment vertical="top"/>
    </xf>
    <xf numFmtId="199" fontId="0" fillId="0" borderId="0" xfId="49" applyNumberFormat="1" applyFont="1" applyFill="1" applyBorder="1" applyAlignment="1">
      <alignment horizontal="right" vertical="top"/>
    </xf>
    <xf numFmtId="199" fontId="0" fillId="0" borderId="0" xfId="49" applyNumberFormat="1" applyFont="1" applyFill="1" applyBorder="1" applyAlignment="1">
      <alignment vertical="top"/>
    </xf>
    <xf numFmtId="41" fontId="0" fillId="0" borderId="0" xfId="49" applyNumberFormat="1" applyFont="1" applyFill="1" applyBorder="1" applyAlignment="1">
      <alignment vertical="top"/>
    </xf>
    <xf numFmtId="199" fontId="0" fillId="34" borderId="0" xfId="49" applyNumberFormat="1" applyFont="1" applyFill="1" applyBorder="1" applyAlignment="1">
      <alignment vertical="top"/>
    </xf>
    <xf numFmtId="199" fontId="0" fillId="34" borderId="0" xfId="49" applyNumberFormat="1" applyFont="1" applyFill="1" applyBorder="1" applyAlignment="1">
      <alignment vertical="top"/>
    </xf>
    <xf numFmtId="41" fontId="0" fillId="34" borderId="0" xfId="49" applyNumberFormat="1" applyFont="1" applyFill="1" applyBorder="1" applyAlignment="1">
      <alignment vertical="top"/>
    </xf>
    <xf numFmtId="41" fontId="0" fillId="0" borderId="20" xfId="0" applyNumberFormat="1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177" fontId="7" fillId="0" borderId="22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distributed" vertical="top" wrapText="1"/>
    </xf>
    <xf numFmtId="0" fontId="0" fillId="33" borderId="35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176" fontId="11" fillId="0" borderId="29" xfId="69" applyNumberFormat="1" applyFont="1" applyFill="1" applyBorder="1" applyAlignment="1">
      <alignment horizontal="center" vertical="top"/>
      <protection/>
    </xf>
    <xf numFmtId="0" fontId="0" fillId="0" borderId="1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200" fontId="17" fillId="0" borderId="29" xfId="69" applyNumberFormat="1" applyFont="1" applyFill="1" applyBorder="1" applyAlignment="1">
      <alignment horizontal="center" vertical="top"/>
      <protection/>
    </xf>
    <xf numFmtId="180" fontId="11" fillId="0" borderId="37" xfId="69" applyNumberFormat="1" applyFont="1" applyFill="1" applyBorder="1" applyAlignment="1">
      <alignment horizontal="center" vertical="top"/>
      <protection/>
    </xf>
    <xf numFmtId="41" fontId="0" fillId="0" borderId="17" xfId="49" applyNumberFormat="1" applyFont="1" applyFill="1" applyBorder="1" applyAlignment="1">
      <alignment horizontal="right" vertical="top" shrinkToFit="1"/>
    </xf>
    <xf numFmtId="41" fontId="61" fillId="0" borderId="10" xfId="0" applyNumberFormat="1" applyFont="1" applyBorder="1" applyAlignment="1">
      <alignment horizontal="distributed" vertical="top"/>
    </xf>
    <xf numFmtId="41" fontId="62" fillId="0" borderId="17" xfId="49" applyNumberFormat="1" applyFont="1" applyBorder="1" applyAlignment="1">
      <alignment vertical="top"/>
    </xf>
    <xf numFmtId="41" fontId="0" fillId="0" borderId="0" xfId="0" applyNumberFormat="1" applyFont="1" applyBorder="1" applyAlignment="1">
      <alignment horizontal="distributed" vertical="top"/>
    </xf>
    <xf numFmtId="41" fontId="62" fillId="0" borderId="0" xfId="49" applyNumberFormat="1" applyFont="1" applyBorder="1" applyAlignment="1" quotePrefix="1">
      <alignment horizontal="right" vertical="top"/>
    </xf>
    <xf numFmtId="41" fontId="0" fillId="0" borderId="0" xfId="49" applyNumberFormat="1" applyFont="1" applyBorder="1" applyAlignment="1">
      <alignment vertical="top"/>
    </xf>
    <xf numFmtId="41" fontId="61" fillId="0" borderId="10" xfId="67" applyNumberFormat="1" applyFont="1" applyFill="1" applyBorder="1" applyAlignment="1">
      <alignment horizontal="distributed" vertical="top"/>
      <protection/>
    </xf>
    <xf numFmtId="41" fontId="0" fillId="0" borderId="0" xfId="67" applyNumberFormat="1" applyFont="1" applyFill="1" applyBorder="1" applyAlignment="1">
      <alignment horizontal="distributed" vertical="top"/>
      <protection/>
    </xf>
    <xf numFmtId="41" fontId="62" fillId="0" borderId="0" xfId="49" applyNumberFormat="1" applyFont="1" applyBorder="1" applyAlignment="1">
      <alignment vertical="top"/>
    </xf>
    <xf numFmtId="0" fontId="0" fillId="35" borderId="10" xfId="67" applyFont="1" applyFill="1" applyBorder="1" applyAlignment="1">
      <alignment horizontal="distributed" vertical="top"/>
      <protection/>
    </xf>
    <xf numFmtId="41" fontId="0" fillId="35" borderId="0" xfId="49" applyNumberFormat="1" applyFont="1" applyFill="1" applyBorder="1" applyAlignment="1">
      <alignment vertical="top"/>
    </xf>
    <xf numFmtId="41" fontId="61" fillId="35" borderId="10" xfId="67" applyNumberFormat="1" applyFont="1" applyFill="1" applyBorder="1" applyAlignment="1">
      <alignment horizontal="distributed" vertical="top"/>
      <protection/>
    </xf>
    <xf numFmtId="41" fontId="62" fillId="35" borderId="0" xfId="49" applyNumberFormat="1" applyFont="1" applyFill="1" applyBorder="1" applyAlignment="1">
      <alignment vertical="top"/>
    </xf>
    <xf numFmtId="41" fontId="0" fillId="35" borderId="0" xfId="67" applyNumberFormat="1" applyFont="1" applyFill="1" applyBorder="1" applyAlignment="1">
      <alignment horizontal="distributed" vertical="top"/>
      <protection/>
    </xf>
    <xf numFmtId="41" fontId="62" fillId="35" borderId="0" xfId="49" applyNumberFormat="1" applyFont="1" applyFill="1" applyBorder="1" applyAlignment="1" quotePrefix="1">
      <alignment horizontal="right" vertical="top"/>
    </xf>
    <xf numFmtId="41" fontId="0" fillId="0" borderId="0" xfId="49" applyNumberFormat="1" applyFont="1" applyBorder="1" applyAlignment="1">
      <alignment horizontal="right" vertical="top"/>
    </xf>
    <xf numFmtId="41" fontId="0" fillId="0" borderId="19" xfId="0" applyNumberFormat="1" applyFont="1" applyFill="1" applyBorder="1" applyAlignment="1">
      <alignment vertical="top"/>
    </xf>
    <xf numFmtId="41" fontId="0" fillId="0" borderId="10" xfId="0" applyNumberFormat="1" applyFont="1" applyBorder="1" applyAlignment="1">
      <alignment vertical="top"/>
    </xf>
    <xf numFmtId="183" fontId="0" fillId="0" borderId="23" xfId="0" applyNumberFormat="1" applyFont="1" applyFill="1" applyBorder="1" applyAlignment="1">
      <alignment vertical="top"/>
    </xf>
    <xf numFmtId="0" fontId="0" fillId="33" borderId="35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180" fontId="0" fillId="0" borderId="29" xfId="0" applyNumberFormat="1" applyFont="1" applyBorder="1" applyAlignment="1">
      <alignment vertical="top"/>
    </xf>
    <xf numFmtId="41" fontId="0" fillId="0" borderId="17" xfId="49" applyNumberFormat="1" applyFont="1" applyBorder="1" applyAlignment="1">
      <alignment vertical="top"/>
    </xf>
    <xf numFmtId="41" fontId="0" fillId="0" borderId="30" xfId="0" applyNumberFormat="1" applyFont="1" applyBorder="1" applyAlignment="1">
      <alignment vertical="top"/>
    </xf>
    <xf numFmtId="41" fontId="0" fillId="34" borderId="17" xfId="49" applyNumberFormat="1" applyFont="1" applyFill="1" applyBorder="1" applyAlignment="1">
      <alignment vertical="top"/>
    </xf>
    <xf numFmtId="41" fontId="61" fillId="34" borderId="10" xfId="67" applyNumberFormat="1" applyFont="1" applyFill="1" applyBorder="1" applyAlignment="1">
      <alignment horizontal="distributed" vertical="top"/>
      <protection/>
    </xf>
    <xf numFmtId="41" fontId="0" fillId="35" borderId="17" xfId="49" applyNumberFormat="1" applyFont="1" applyFill="1" applyBorder="1" applyAlignment="1">
      <alignment vertical="top"/>
    </xf>
    <xf numFmtId="177" fontId="7" fillId="0" borderId="23" xfId="0" applyNumberFormat="1" applyFont="1" applyBorder="1" applyAlignment="1">
      <alignment vertical="top"/>
    </xf>
    <xf numFmtId="180" fontId="11" fillId="0" borderId="0" xfId="69" applyNumberFormat="1" applyFont="1" applyFill="1" applyBorder="1" applyAlignment="1">
      <alignment horizontal="center" vertical="top"/>
      <protection/>
    </xf>
    <xf numFmtId="199" fontId="0" fillId="0" borderId="0" xfId="49" applyNumberFormat="1" applyFont="1" applyBorder="1" applyAlignment="1">
      <alignment vertical="top"/>
    </xf>
    <xf numFmtId="184" fontId="0" fillId="0" borderId="20" xfId="0" applyNumberFormat="1" applyFont="1" applyBorder="1" applyAlignment="1">
      <alignment vertical="top"/>
    </xf>
    <xf numFmtId="184" fontId="0" fillId="0" borderId="30" xfId="0" applyNumberFormat="1" applyFont="1" applyBorder="1" applyAlignment="1">
      <alignment vertical="top"/>
    </xf>
    <xf numFmtId="199" fontId="0" fillId="0" borderId="0" xfId="49" applyNumberFormat="1" applyFont="1" applyFill="1" applyBorder="1" applyAlignment="1" quotePrefix="1">
      <alignment horizontal="right" vertical="top"/>
    </xf>
    <xf numFmtId="199" fontId="0" fillId="34" borderId="17" xfId="49" applyNumberFormat="1" applyFont="1" applyFill="1" applyBorder="1" applyAlignment="1">
      <alignment vertical="top"/>
    </xf>
    <xf numFmtId="176" fontId="11" fillId="0" borderId="17" xfId="69" applyNumberFormat="1" applyFont="1" applyFill="1" applyBorder="1" applyAlignment="1">
      <alignment horizontal="center" vertical="top"/>
      <protection/>
    </xf>
    <xf numFmtId="0" fontId="0" fillId="0" borderId="17" xfId="0" applyFont="1" applyBorder="1" applyAlignment="1">
      <alignment vertical="top"/>
    </xf>
    <xf numFmtId="200" fontId="11" fillId="0" borderId="17" xfId="69" applyNumberFormat="1" applyFont="1" applyFill="1" applyBorder="1" applyAlignment="1">
      <alignment horizontal="center" vertical="top"/>
      <protection/>
    </xf>
    <xf numFmtId="199" fontId="0" fillId="0" borderId="17" xfId="49" applyNumberFormat="1" applyFont="1" applyFill="1" applyBorder="1" applyAlignment="1" quotePrefix="1">
      <alignment horizontal="right" vertical="top"/>
    </xf>
    <xf numFmtId="0" fontId="0" fillId="0" borderId="0" xfId="67" applyFont="1" applyFill="1" applyBorder="1" applyAlignment="1">
      <alignment horizontal="distributed" vertical="top"/>
      <protection/>
    </xf>
    <xf numFmtId="0" fontId="0" fillId="34" borderId="0" xfId="67" applyFont="1" applyFill="1" applyBorder="1" applyAlignment="1">
      <alignment horizontal="distributed" vertical="top"/>
      <protection/>
    </xf>
    <xf numFmtId="41" fontId="0" fillId="34" borderId="0" xfId="49" applyNumberFormat="1" applyFont="1" applyFill="1" applyBorder="1" applyAlignment="1">
      <alignment horizontal="right" vertical="top"/>
    </xf>
    <xf numFmtId="0" fontId="10" fillId="0" borderId="25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177" fontId="16" fillId="0" borderId="23" xfId="0" applyNumberFormat="1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41" fontId="0" fillId="0" borderId="17" xfId="49" applyNumberFormat="1" applyFont="1" applyFill="1" applyBorder="1" applyAlignment="1">
      <alignment horizontal="right" vertical="top"/>
    </xf>
    <xf numFmtId="41" fontId="0" fillId="0" borderId="17" xfId="0" applyNumberFormat="1" applyFont="1" applyBorder="1" applyAlignment="1">
      <alignment vertical="top"/>
    </xf>
    <xf numFmtId="0" fontId="0" fillId="0" borderId="10" xfId="0" applyFont="1" applyBorder="1" applyAlignment="1">
      <alignment horizontal="distributed" vertical="top"/>
    </xf>
    <xf numFmtId="0" fontId="10" fillId="0" borderId="10" xfId="67" applyFont="1" applyFill="1" applyBorder="1" applyAlignment="1">
      <alignment horizontal="distributed" vertical="top"/>
      <protection/>
    </xf>
    <xf numFmtId="0" fontId="0" fillId="0" borderId="10" xfId="67" applyFont="1" applyFill="1" applyBorder="1" applyAlignment="1">
      <alignment horizontal="distributed" vertical="top"/>
      <protection/>
    </xf>
    <xf numFmtId="41" fontId="0" fillId="0" borderId="20" xfId="0" applyNumberFormat="1" applyFont="1" applyFill="1" applyBorder="1" applyAlignment="1">
      <alignment vertical="top"/>
    </xf>
    <xf numFmtId="0" fontId="10" fillId="34" borderId="10" xfId="67" applyFont="1" applyFill="1" applyBorder="1" applyAlignment="1">
      <alignment horizontal="distributed" vertical="top"/>
      <protection/>
    </xf>
    <xf numFmtId="41" fontId="0" fillId="34" borderId="17" xfId="49" applyNumberFormat="1" applyFont="1" applyFill="1" applyBorder="1" applyAlignment="1">
      <alignment horizontal="right" vertical="top"/>
    </xf>
    <xf numFmtId="43" fontId="0" fillId="34" borderId="17" xfId="49" applyNumberFormat="1" applyFont="1" applyFill="1" applyBorder="1" applyAlignment="1">
      <alignment horizontal="right" vertical="top"/>
    </xf>
    <xf numFmtId="199" fontId="0" fillId="35" borderId="17" xfId="49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77" fontId="0" fillId="0" borderId="23" xfId="66" applyNumberFormat="1" applyFont="1" applyFill="1" applyBorder="1" applyAlignment="1">
      <alignment horizontal="right" vertical="top"/>
      <protection/>
    </xf>
    <xf numFmtId="0" fontId="0" fillId="0" borderId="38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NumberFormat="1" applyFont="1" applyFill="1" applyBorder="1" applyAlignment="1" applyProtection="1">
      <alignment horizontal="right" wrapText="1"/>
      <protection locked="0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right" wrapText="1"/>
    </xf>
    <xf numFmtId="0" fontId="0" fillId="33" borderId="34" xfId="0" applyFont="1" applyFill="1" applyBorder="1" applyAlignment="1">
      <alignment horizontal="distributed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distributed"/>
    </xf>
    <xf numFmtId="0" fontId="0" fillId="0" borderId="31" xfId="0" applyFont="1" applyBorder="1" applyAlignment="1">
      <alignment/>
    </xf>
    <xf numFmtId="176" fontId="17" fillId="0" borderId="40" xfId="69" applyNumberFormat="1" applyFont="1" applyFill="1" applyBorder="1" applyAlignment="1">
      <alignment horizontal="center"/>
      <protection/>
    </xf>
    <xf numFmtId="180" fontId="17" fillId="0" borderId="18" xfId="69" applyNumberFormat="1" applyFont="1" applyFill="1" applyBorder="1" applyAlignment="1">
      <alignment horizontal="center"/>
      <protection/>
    </xf>
    <xf numFmtId="0" fontId="10" fillId="0" borderId="40" xfId="0" applyFont="1" applyBorder="1" applyAlignment="1">
      <alignment/>
    </xf>
    <xf numFmtId="179" fontId="10" fillId="0" borderId="40" xfId="0" applyNumberFormat="1" applyFont="1" applyBorder="1" applyAlignment="1">
      <alignment/>
    </xf>
    <xf numFmtId="200" fontId="17" fillId="0" borderId="40" xfId="69" applyNumberFormat="1" applyFont="1" applyFill="1" applyBorder="1" applyAlignment="1">
      <alignment horizontal="center" vertical="center"/>
      <protection/>
    </xf>
    <xf numFmtId="180" fontId="17" fillId="0" borderId="32" xfId="69" applyNumberFormat="1" applyFont="1" applyFill="1" applyBorder="1" applyAlignment="1">
      <alignment horizontal="center"/>
      <protection/>
    </xf>
    <xf numFmtId="41" fontId="0" fillId="0" borderId="0" xfId="49" applyNumberFormat="1" applyFont="1" applyFill="1" applyBorder="1" applyAlignment="1">
      <alignment horizontal="right" vertical="top"/>
    </xf>
    <xf numFmtId="0" fontId="61" fillId="0" borderId="0" xfId="0" applyFont="1" applyBorder="1" applyAlignment="1">
      <alignment horizontal="distributed" vertical="top"/>
    </xf>
    <xf numFmtId="199" fontId="0" fillId="0" borderId="0" xfId="49" applyNumberFormat="1" applyFont="1" applyFill="1" applyBorder="1" applyAlignment="1">
      <alignment horizontal="right" vertical="top"/>
    </xf>
    <xf numFmtId="41" fontId="61" fillId="0" borderId="0" xfId="0" applyNumberFormat="1" applyFont="1" applyBorder="1" applyAlignment="1">
      <alignment horizontal="distributed" vertical="top"/>
    </xf>
    <xf numFmtId="41" fontId="0" fillId="0" borderId="19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20" xfId="0" applyNumberFormat="1" applyFont="1" applyBorder="1" applyAlignment="1">
      <alignment/>
    </xf>
    <xf numFmtId="199" fontId="0" fillId="0" borderId="0" xfId="49" applyNumberFormat="1" applyFont="1" applyFill="1" applyBorder="1" applyAlignment="1">
      <alignment horizontal="right"/>
    </xf>
    <xf numFmtId="41" fontId="61" fillId="0" borderId="0" xfId="67" applyNumberFormat="1" applyFont="1" applyFill="1" applyBorder="1" applyAlignment="1">
      <alignment horizontal="distributed" vertical="top"/>
      <protection/>
    </xf>
    <xf numFmtId="41" fontId="0" fillId="34" borderId="0" xfId="49" applyNumberFormat="1" applyFont="1" applyFill="1" applyBorder="1" applyAlignment="1">
      <alignment horizontal="right"/>
    </xf>
    <xf numFmtId="41" fontId="0" fillId="34" borderId="20" xfId="0" applyNumberFormat="1" applyFont="1" applyFill="1" applyBorder="1" applyAlignment="1">
      <alignment/>
    </xf>
    <xf numFmtId="0" fontId="61" fillId="34" borderId="0" xfId="67" applyFont="1" applyFill="1" applyBorder="1" applyAlignment="1">
      <alignment horizontal="distributed" vertical="top"/>
      <protection/>
    </xf>
    <xf numFmtId="199" fontId="0" fillId="35" borderId="0" xfId="49" applyNumberFormat="1" applyFont="1" applyFill="1" applyBorder="1" applyAlignment="1">
      <alignment horizontal="right"/>
    </xf>
    <xf numFmtId="41" fontId="61" fillId="34" borderId="0" xfId="67" applyNumberFormat="1" applyFont="1" applyFill="1" applyBorder="1" applyAlignment="1">
      <alignment horizontal="distributed" vertical="top"/>
      <protection/>
    </xf>
    <xf numFmtId="41" fontId="0" fillId="34" borderId="19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0" fillId="0" borderId="25" xfId="0" applyFont="1" applyBorder="1" applyAlignment="1">
      <alignment/>
    </xf>
    <xf numFmtId="184" fontId="10" fillId="0" borderId="22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/>
    </xf>
    <xf numFmtId="179" fontId="10" fillId="0" borderId="22" xfId="0" applyNumberFormat="1" applyFont="1" applyBorder="1" applyAlignment="1">
      <alignment/>
    </xf>
    <xf numFmtId="0" fontId="16" fillId="0" borderId="22" xfId="0" applyNumberFormat="1" applyFont="1" applyBorder="1" applyAlignment="1">
      <alignment/>
    </xf>
    <xf numFmtId="180" fontId="10" fillId="0" borderId="22" xfId="69" applyNumberFormat="1" applyFont="1" applyFill="1" applyBorder="1" applyAlignment="1">
      <alignment horizontal="right"/>
      <protection/>
    </xf>
    <xf numFmtId="0" fontId="1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77" fontId="16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00" fontId="11" fillId="0" borderId="40" xfId="69" applyNumberFormat="1" applyFont="1" applyFill="1" applyBorder="1" applyAlignment="1">
      <alignment horizontal="center" vertical="top"/>
      <protection/>
    </xf>
    <xf numFmtId="0" fontId="0" fillId="0" borderId="40" xfId="0" applyFont="1" applyBorder="1" applyAlignment="1">
      <alignment vertical="top"/>
    </xf>
    <xf numFmtId="41" fontId="0" fillId="0" borderId="0" xfId="49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horizontal="right" vertical="top"/>
    </xf>
    <xf numFmtId="201" fontId="0" fillId="0" borderId="0" xfId="0" applyNumberFormat="1" applyFont="1" applyFill="1" applyAlignment="1">
      <alignment horizontal="right" vertical="top"/>
    </xf>
    <xf numFmtId="202" fontId="0" fillId="0" borderId="0" xfId="0" applyNumberFormat="1" applyFont="1" applyFill="1" applyAlignment="1">
      <alignment horizontal="right" vertical="top"/>
    </xf>
    <xf numFmtId="0" fontId="0" fillId="36" borderId="12" xfId="67" applyFont="1" applyFill="1" applyBorder="1" applyAlignment="1">
      <alignment horizontal="distributed" vertical="top"/>
      <protection/>
    </xf>
    <xf numFmtId="0" fontId="0" fillId="36" borderId="10" xfId="67" applyFont="1" applyFill="1" applyBorder="1" applyAlignment="1">
      <alignment horizontal="distributed" vertical="top"/>
      <protection/>
    </xf>
    <xf numFmtId="41" fontId="0" fillId="36" borderId="0" xfId="49" applyNumberFormat="1" applyFont="1" applyFill="1" applyAlignment="1">
      <alignment horizontal="right" vertical="top"/>
    </xf>
    <xf numFmtId="41" fontId="0" fillId="36" borderId="20" xfId="0" applyNumberFormat="1" applyFont="1" applyFill="1" applyBorder="1" applyAlignment="1">
      <alignment vertical="top"/>
    </xf>
    <xf numFmtId="41" fontId="0" fillId="36" borderId="0" xfId="67" applyNumberFormat="1" applyFont="1" applyFill="1" applyBorder="1" applyAlignment="1">
      <alignment horizontal="distributed" vertical="top"/>
      <protection/>
    </xf>
    <xf numFmtId="0" fontId="0" fillId="36" borderId="0" xfId="67" applyFont="1" applyFill="1" applyBorder="1" applyAlignment="1">
      <alignment horizontal="distributed" vertical="top"/>
      <protection/>
    </xf>
    <xf numFmtId="201" fontId="0" fillId="36" borderId="0" xfId="0" applyNumberFormat="1" applyFont="1" applyFill="1" applyAlignment="1">
      <alignment horizontal="right" vertical="top"/>
    </xf>
    <xf numFmtId="202" fontId="0" fillId="36" borderId="0" xfId="0" applyNumberFormat="1" applyFont="1" applyFill="1" applyAlignment="1">
      <alignment horizontal="right" vertical="top"/>
    </xf>
    <xf numFmtId="41" fontId="0" fillId="36" borderId="19" xfId="0" applyNumberFormat="1" applyFont="1" applyFill="1" applyBorder="1" applyAlignment="1">
      <alignment vertical="top"/>
    </xf>
    <xf numFmtId="202" fontId="0" fillId="0" borderId="0" xfId="0" applyNumberFormat="1" applyFill="1" applyAlignment="1">
      <alignment horizontal="right" vertical="top"/>
    </xf>
    <xf numFmtId="202" fontId="0" fillId="0" borderId="0" xfId="0" applyNumberFormat="1" applyFont="1" applyFill="1" applyAlignment="1">
      <alignment horizontal="right" vertical="top"/>
    </xf>
    <xf numFmtId="184" fontId="10" fillId="0" borderId="22" xfId="0" applyNumberFormat="1" applyFont="1" applyBorder="1" applyAlignment="1">
      <alignment vertical="top"/>
    </xf>
    <xf numFmtId="0" fontId="16" fillId="0" borderId="22" xfId="0" applyNumberFormat="1" applyFont="1" applyBorder="1" applyAlignment="1">
      <alignment vertical="top"/>
    </xf>
    <xf numFmtId="180" fontId="10" fillId="0" borderId="22" xfId="69" applyNumberFormat="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199" fontId="0" fillId="0" borderId="17" xfId="49" applyNumberFormat="1" applyFont="1" applyBorder="1" applyAlignment="1">
      <alignment horizontal="right" vertical="top"/>
    </xf>
    <xf numFmtId="203" fontId="0" fillId="0" borderId="0" xfId="65" applyNumberFormat="1" applyFont="1" applyBorder="1" applyAlignment="1">
      <alignment horizontal="right" vertical="top"/>
      <protection/>
    </xf>
    <xf numFmtId="203" fontId="0" fillId="0" borderId="17" xfId="65" applyNumberFormat="1" applyFont="1" applyBorder="1" applyAlignment="1">
      <alignment horizontal="right" vertical="top"/>
      <protection/>
    </xf>
    <xf numFmtId="43" fontId="0" fillId="0" borderId="17" xfId="49" applyNumberFormat="1" applyFont="1" applyBorder="1" applyAlignment="1">
      <alignment horizontal="right" vertical="top"/>
    </xf>
    <xf numFmtId="204" fontId="19" fillId="0" borderId="0" xfId="68" applyNumberFormat="1" applyFont="1" applyBorder="1" applyAlignment="1">
      <alignment vertical="top"/>
      <protection/>
    </xf>
    <xf numFmtId="41" fontId="0" fillId="0" borderId="0" xfId="49" applyNumberFormat="1" applyFont="1" applyBorder="1" applyAlignment="1" applyProtection="1">
      <alignment horizontal="right" vertical="top"/>
      <protection/>
    </xf>
    <xf numFmtId="0" fontId="0" fillId="0" borderId="20" xfId="0" applyFont="1" applyBorder="1" applyAlignment="1">
      <alignment vertical="top"/>
    </xf>
    <xf numFmtId="0" fontId="63" fillId="0" borderId="0" xfId="0" applyFont="1" applyAlignment="1">
      <alignment/>
    </xf>
    <xf numFmtId="0" fontId="0" fillId="33" borderId="41" xfId="67" applyFont="1" applyFill="1" applyBorder="1" applyAlignment="1">
      <alignment horizontal="distributed" vertical="top"/>
      <protection/>
    </xf>
    <xf numFmtId="0" fontId="0" fillId="35" borderId="41" xfId="67" applyFont="1" applyFill="1" applyBorder="1" applyAlignment="1">
      <alignment horizontal="distributed" vertical="top"/>
      <protection/>
    </xf>
    <xf numFmtId="41" fontId="0" fillId="35" borderId="0" xfId="49" applyNumberFormat="1" applyFont="1" applyFill="1" applyBorder="1" applyAlignment="1" applyProtection="1">
      <alignment horizontal="right" vertical="top"/>
      <protection/>
    </xf>
    <xf numFmtId="41" fontId="0" fillId="35" borderId="17" xfId="0" applyNumberFormat="1" applyFont="1" applyFill="1" applyBorder="1" applyAlignment="1">
      <alignment vertical="top"/>
    </xf>
    <xf numFmtId="0" fontId="61" fillId="35" borderId="10" xfId="67" applyFont="1" applyFill="1" applyBorder="1" applyAlignment="1">
      <alignment horizontal="distributed" vertical="top"/>
      <protection/>
    </xf>
    <xf numFmtId="203" fontId="0" fillId="35" borderId="0" xfId="65" applyNumberFormat="1" applyFont="1" applyFill="1" applyBorder="1" applyAlignment="1">
      <alignment horizontal="right" vertical="top"/>
      <protection/>
    </xf>
    <xf numFmtId="203" fontId="0" fillId="35" borderId="17" xfId="65" applyNumberFormat="1" applyFont="1" applyFill="1" applyBorder="1" applyAlignment="1">
      <alignment horizontal="right" vertical="top"/>
      <protection/>
    </xf>
    <xf numFmtId="0" fontId="0" fillId="35" borderId="20" xfId="0" applyFont="1" applyFill="1" applyBorder="1" applyAlignment="1">
      <alignment vertical="top"/>
    </xf>
    <xf numFmtId="43" fontId="0" fillId="35" borderId="17" xfId="49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top"/>
    </xf>
    <xf numFmtId="43" fontId="0" fillId="0" borderId="17" xfId="49" applyNumberFormat="1" applyFont="1" applyBorder="1" applyAlignment="1">
      <alignment horizontal="right" vertical="top"/>
    </xf>
    <xf numFmtId="0" fontId="0" fillId="33" borderId="42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1" xfId="67" applyFont="1" applyFill="1" applyBorder="1" applyAlignment="1">
      <alignment horizontal="distributed" vertical="top"/>
      <protection/>
    </xf>
    <xf numFmtId="205" fontId="0" fillId="0" borderId="0" xfId="0" applyNumberFormat="1" applyFont="1" applyBorder="1" applyAlignment="1" applyProtection="1">
      <alignment horizontal="right" vertical="top"/>
      <protection/>
    </xf>
    <xf numFmtId="180" fontId="11" fillId="0" borderId="40" xfId="69" applyNumberFormat="1" applyFont="1" applyFill="1" applyBorder="1" applyAlignment="1">
      <alignment horizontal="center" vertical="top"/>
      <protection/>
    </xf>
    <xf numFmtId="41" fontId="0" fillId="0" borderId="17" xfId="49" applyNumberFormat="1" applyFont="1" applyBorder="1" applyAlignment="1" applyProtection="1">
      <alignment horizontal="right" vertical="top"/>
      <protection/>
    </xf>
    <xf numFmtId="199" fontId="0" fillId="0" borderId="0" xfId="49" applyNumberFormat="1" applyFont="1" applyBorder="1" applyAlignment="1">
      <alignment horizontal="right" vertical="top"/>
    </xf>
    <xf numFmtId="41" fontId="0" fillId="0" borderId="17" xfId="49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41" fontId="0" fillId="0" borderId="30" xfId="0" applyNumberFormat="1" applyFont="1" applyBorder="1" applyAlignment="1">
      <alignment vertical="top"/>
    </xf>
    <xf numFmtId="41" fontId="0" fillId="0" borderId="0" xfId="49" applyNumberFormat="1" applyFont="1" applyBorder="1" applyAlignment="1">
      <alignment vertical="top"/>
    </xf>
    <xf numFmtId="41" fontId="0" fillId="0" borderId="10" xfId="0" applyNumberFormat="1" applyFont="1" applyBorder="1" applyAlignment="1">
      <alignment vertical="top"/>
    </xf>
    <xf numFmtId="41" fontId="0" fillId="35" borderId="10" xfId="0" applyNumberFormat="1" applyFont="1" applyFill="1" applyBorder="1" applyAlignment="1">
      <alignment vertical="top"/>
    </xf>
    <xf numFmtId="176" fontId="17" fillId="0" borderId="29" xfId="69" applyNumberFormat="1" applyFont="1" applyFill="1" applyBorder="1" applyAlignment="1">
      <alignment horizontal="center" vertical="top"/>
      <protection/>
    </xf>
    <xf numFmtId="180" fontId="17" fillId="0" borderId="29" xfId="69" applyNumberFormat="1" applyFont="1" applyFill="1" applyBorder="1" applyAlignment="1">
      <alignment horizontal="center" vertical="top"/>
      <protection/>
    </xf>
    <xf numFmtId="0" fontId="10" fillId="0" borderId="29" xfId="0" applyFont="1" applyBorder="1" applyAlignment="1">
      <alignment vertical="top"/>
    </xf>
    <xf numFmtId="200" fontId="17" fillId="0" borderId="17" xfId="69" applyNumberFormat="1" applyFont="1" applyFill="1" applyBorder="1" applyAlignment="1">
      <alignment horizontal="center" vertical="top"/>
      <protection/>
    </xf>
    <xf numFmtId="199" fontId="0" fillId="0" borderId="17" xfId="0" applyNumberFormat="1" applyFont="1" applyBorder="1" applyAlignment="1">
      <alignment horizontal="right" vertical="top"/>
    </xf>
    <xf numFmtId="43" fontId="0" fillId="0" borderId="17" xfId="0" applyNumberFormat="1" applyFont="1" applyBorder="1" applyAlignment="1">
      <alignment horizontal="right" vertical="top"/>
    </xf>
    <xf numFmtId="199" fontId="0" fillId="0" borderId="0" xfId="0" applyNumberFormat="1" applyFont="1" applyBorder="1" applyAlignment="1">
      <alignment horizontal="right" vertical="top"/>
    </xf>
    <xf numFmtId="199" fontId="0" fillId="35" borderId="0" xfId="0" applyNumberFormat="1" applyFont="1" applyFill="1" applyBorder="1" applyAlignment="1">
      <alignment horizontal="right" vertical="top"/>
    </xf>
    <xf numFmtId="43" fontId="0" fillId="35" borderId="17" xfId="0" applyNumberFormat="1" applyFont="1" applyFill="1" applyBorder="1" applyAlignment="1">
      <alignment horizontal="right" vertical="top"/>
    </xf>
    <xf numFmtId="41" fontId="0" fillId="0" borderId="10" xfId="67" applyNumberFormat="1" applyFont="1" applyFill="1" applyBorder="1" applyAlignment="1">
      <alignment horizontal="right" vertical="top"/>
      <protection/>
    </xf>
    <xf numFmtId="178" fontId="0" fillId="0" borderId="23" xfId="0" applyNumberFormat="1" applyFont="1" applyBorder="1" applyAlignment="1">
      <alignment horizontal="right" vertical="top"/>
    </xf>
    <xf numFmtId="0" fontId="64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210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/>
    </xf>
    <xf numFmtId="210" fontId="21" fillId="0" borderId="0" xfId="0" applyNumberFormat="1" applyFont="1" applyBorder="1" applyAlignment="1">
      <alignment horizontal="center" vertical="center"/>
    </xf>
    <xf numFmtId="0" fontId="22" fillId="0" borderId="0" xfId="43" applyFont="1" applyBorder="1" applyAlignment="1" applyProtection="1">
      <alignment horizontal="left" vertical="top"/>
      <protection/>
    </xf>
    <xf numFmtId="0" fontId="1" fillId="0" borderId="0" xfId="43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43" xfId="0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81" fontId="0" fillId="33" borderId="44" xfId="0" applyNumberFormat="1" applyFont="1" applyFill="1" applyBorder="1" applyAlignment="1">
      <alignment horizontal="center" vertical="center" wrapText="1"/>
    </xf>
    <xf numFmtId="181" fontId="0" fillId="33" borderId="45" xfId="0" applyNumberFormat="1" applyFont="1" applyFill="1" applyBorder="1" applyAlignment="1">
      <alignment horizontal="center" vertical="center" wrapText="1"/>
    </xf>
    <xf numFmtId="181" fontId="0" fillId="33" borderId="46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181" fontId="11" fillId="33" borderId="44" xfId="0" applyNumberFormat="1" applyFont="1" applyFill="1" applyBorder="1" applyAlignment="1">
      <alignment horizontal="center" vertical="center" wrapText="1"/>
    </xf>
    <xf numFmtId="181" fontId="11" fillId="33" borderId="45" xfId="0" applyNumberFormat="1" applyFont="1" applyFill="1" applyBorder="1" applyAlignment="1">
      <alignment horizontal="center" vertical="center" wrapText="1"/>
    </xf>
    <xf numFmtId="181" fontId="11" fillId="33" borderId="50" xfId="0" applyNumberFormat="1" applyFon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top" wrapText="1"/>
    </xf>
    <xf numFmtId="0" fontId="0" fillId="33" borderId="47" xfId="0" applyNumberFormat="1" applyFill="1" applyBorder="1" applyAlignment="1" applyProtection="1">
      <alignment horizontal="center" vertical="center" wrapText="1"/>
      <protection locked="0"/>
    </xf>
    <xf numFmtId="0" fontId="0" fillId="33" borderId="48" xfId="0" applyNumberFormat="1" applyFill="1" applyBorder="1" applyAlignment="1" applyProtection="1">
      <alignment horizontal="center" vertical="center" wrapText="1"/>
      <protection locked="0"/>
    </xf>
    <xf numFmtId="0" fontId="0" fillId="33" borderId="49" xfId="0" applyNumberFormat="1" applyFill="1" applyBorder="1" applyAlignment="1" applyProtection="1">
      <alignment horizontal="center" vertical="center" wrapText="1"/>
      <protection locked="0"/>
    </xf>
    <xf numFmtId="0" fontId="0" fillId="33" borderId="44" xfId="0" applyNumberForma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0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4" xfId="0" applyNumberForma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181" fontId="0" fillId="33" borderId="44" xfId="0" applyNumberFormat="1" applyFont="1" applyFill="1" applyBorder="1" applyAlignment="1">
      <alignment horizontal="center" vertical="center" wrapText="1"/>
    </xf>
    <xf numFmtId="181" fontId="0" fillId="33" borderId="45" xfId="0" applyNumberFormat="1" applyFont="1" applyFill="1" applyBorder="1" applyAlignment="1">
      <alignment horizontal="center" vertical="center" wrapText="1"/>
    </xf>
    <xf numFmtId="181" fontId="0" fillId="33" borderId="50" xfId="0" applyNumberFormat="1" applyFont="1" applyFill="1" applyBorder="1" applyAlignment="1">
      <alignment horizontal="center" vertical="center" wrapText="1"/>
    </xf>
    <xf numFmtId="181" fontId="0" fillId="33" borderId="46" xfId="0" applyNumberFormat="1" applyFont="1" applyFill="1" applyBorder="1" applyAlignment="1">
      <alignment horizontal="center" vertical="center" wrapText="1"/>
    </xf>
    <xf numFmtId="181" fontId="0" fillId="33" borderId="47" xfId="0" applyNumberFormat="1" applyFill="1" applyBorder="1" applyAlignment="1">
      <alignment horizontal="center" vertical="center" wrapText="1"/>
    </xf>
    <xf numFmtId="181" fontId="0" fillId="33" borderId="48" xfId="0" applyNumberFormat="1" applyFill="1" applyBorder="1" applyAlignment="1">
      <alignment horizontal="center" vertical="center" wrapText="1"/>
    </xf>
    <xf numFmtId="181" fontId="0" fillId="33" borderId="49" xfId="0" applyNumberFormat="1" applyFill="1" applyBorder="1" applyAlignment="1">
      <alignment horizontal="center" vertical="center" wrapText="1"/>
    </xf>
    <xf numFmtId="181" fontId="0" fillId="33" borderId="51" xfId="0" applyNumberForma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top" wrapText="1"/>
    </xf>
    <xf numFmtId="0" fontId="0" fillId="33" borderId="53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7" xfId="0" applyNumberFormat="1" applyFont="1" applyFill="1" applyBorder="1" applyAlignment="1">
      <alignment horizontal="center" vertical="center" wrapText="1"/>
    </xf>
    <xf numFmtId="181" fontId="0" fillId="33" borderId="48" xfId="0" applyNumberFormat="1" applyFont="1" applyFill="1" applyBorder="1" applyAlignment="1">
      <alignment horizontal="center" vertical="center" wrapText="1"/>
    </xf>
    <xf numFmtId="181" fontId="0" fillId="33" borderId="49" xfId="0" applyNumberFormat="1" applyFont="1" applyFill="1" applyBorder="1" applyAlignment="1">
      <alignment horizontal="center" vertical="center" wrapText="1"/>
    </xf>
    <xf numFmtId="181" fontId="0" fillId="33" borderId="51" xfId="0" applyNumberFormat="1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181" fontId="0" fillId="33" borderId="4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67" fillId="0" borderId="0" xfId="0" applyFont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02_H16ネット（総覧）" xfId="65"/>
    <cellStyle name="標準_JB16" xfId="66"/>
    <cellStyle name="標準_Sheet1" xfId="67"/>
    <cellStyle name="標準_Sheet1 (2)" xfId="68"/>
    <cellStyle name="標準_第7表" xfId="69"/>
    <cellStyle name="Followed Hyperlink" xfId="70"/>
    <cellStyle name="良い" xfId="71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66675</xdr:rowOff>
    </xdr:from>
    <xdr:to>
      <xdr:col>3</xdr:col>
      <xdr:colOff>1000125</xdr:colOff>
      <xdr:row>4</xdr:row>
      <xdr:rowOff>19050</xdr:rowOff>
    </xdr:to>
    <xdr:pic>
      <xdr:nvPicPr>
        <xdr:cNvPr id="1" name="図 2" descr="4-1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46"/>
  <sheetViews>
    <sheetView tabSelected="1" zoomScalePageLayoutView="0" workbookViewId="0" topLeftCell="A1">
      <selection activeCell="A46" sqref="A46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360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353"/>
    </row>
    <row r="6" spans="2:6" ht="33" customHeight="1">
      <c r="B6" s="434" t="s">
        <v>255</v>
      </c>
      <c r="C6" s="434"/>
      <c r="D6" s="434"/>
      <c r="E6" s="434"/>
      <c r="F6" s="434"/>
    </row>
    <row r="8" spans="2:6" ht="14.25">
      <c r="B8" s="363" t="s">
        <v>312</v>
      </c>
      <c r="C8" s="364"/>
      <c r="D8" s="364"/>
      <c r="E8" s="361"/>
      <c r="F8" s="354"/>
    </row>
    <row r="9" spans="2:6" ht="14.25">
      <c r="B9" s="354"/>
      <c r="C9" s="355" t="s">
        <v>308</v>
      </c>
      <c r="D9" s="356" t="s">
        <v>256</v>
      </c>
      <c r="E9" s="362" t="s">
        <v>309</v>
      </c>
      <c r="F9" s="356" t="s">
        <v>257</v>
      </c>
    </row>
    <row r="10" spans="2:6" ht="14.25">
      <c r="B10" s="354"/>
      <c r="C10" s="355" t="s">
        <v>310</v>
      </c>
      <c r="D10" s="356" t="s">
        <v>258</v>
      </c>
      <c r="E10" s="362" t="s">
        <v>311</v>
      </c>
      <c r="F10" s="356" t="s">
        <v>259</v>
      </c>
    </row>
    <row r="11" spans="2:6" ht="14.25">
      <c r="B11" s="363" t="s">
        <v>260</v>
      </c>
      <c r="C11" s="363"/>
      <c r="D11" s="363"/>
      <c r="E11" s="361"/>
      <c r="F11" s="357"/>
    </row>
    <row r="12" spans="2:6" ht="14.25">
      <c r="B12" s="354"/>
      <c r="C12" s="355" t="s">
        <v>308</v>
      </c>
      <c r="D12" s="358" t="s">
        <v>261</v>
      </c>
      <c r="E12" s="362" t="s">
        <v>309</v>
      </c>
      <c r="F12" s="358" t="s">
        <v>71</v>
      </c>
    </row>
    <row r="13" spans="2:6" ht="14.25">
      <c r="B13" s="354"/>
      <c r="C13" s="355" t="s">
        <v>310</v>
      </c>
      <c r="D13" s="358" t="s">
        <v>262</v>
      </c>
      <c r="E13" s="362" t="s">
        <v>311</v>
      </c>
      <c r="F13" s="356" t="s">
        <v>263</v>
      </c>
    </row>
    <row r="14" spans="2:6" ht="14.25">
      <c r="B14" s="363" t="s">
        <v>264</v>
      </c>
      <c r="C14" s="363"/>
      <c r="D14" s="363"/>
      <c r="E14" s="361"/>
      <c r="F14" s="357"/>
    </row>
    <row r="15" spans="2:6" ht="14.25">
      <c r="B15" s="354"/>
      <c r="C15" s="355" t="s">
        <v>308</v>
      </c>
      <c r="D15" s="356" t="s">
        <v>265</v>
      </c>
      <c r="E15" s="362" t="s">
        <v>309</v>
      </c>
      <c r="F15" s="356" t="s">
        <v>266</v>
      </c>
    </row>
    <row r="16" spans="2:6" ht="14.25">
      <c r="B16" s="354"/>
      <c r="C16" s="355" t="s">
        <v>310</v>
      </c>
      <c r="D16" s="356" t="s">
        <v>267</v>
      </c>
      <c r="E16" s="362" t="s">
        <v>311</v>
      </c>
      <c r="F16" s="356" t="s">
        <v>313</v>
      </c>
    </row>
    <row r="17" spans="2:6" ht="14.25">
      <c r="B17" s="363" t="s">
        <v>268</v>
      </c>
      <c r="C17" s="363"/>
      <c r="D17" s="363"/>
      <c r="E17" s="361"/>
      <c r="F17" s="357"/>
    </row>
    <row r="18" spans="2:6" ht="14.25">
      <c r="B18" s="354"/>
      <c r="C18" s="355" t="s">
        <v>308</v>
      </c>
      <c r="D18" s="358" t="s">
        <v>269</v>
      </c>
      <c r="E18" s="362" t="s">
        <v>309</v>
      </c>
      <c r="F18" s="358" t="s">
        <v>153</v>
      </c>
    </row>
    <row r="19" spans="2:6" ht="14.25">
      <c r="B19" s="354"/>
      <c r="C19" s="355" t="s">
        <v>310</v>
      </c>
      <c r="D19" s="358" t="s">
        <v>154</v>
      </c>
      <c r="E19" s="362" t="s">
        <v>311</v>
      </c>
      <c r="F19" s="356" t="s">
        <v>270</v>
      </c>
    </row>
    <row r="20" spans="2:6" ht="14.25">
      <c r="B20" s="363" t="s">
        <v>271</v>
      </c>
      <c r="C20" s="363"/>
      <c r="D20" s="363"/>
      <c r="E20" s="361"/>
      <c r="F20" s="357"/>
    </row>
    <row r="21" spans="2:6" ht="14.25">
      <c r="B21" s="354"/>
      <c r="C21" s="355" t="s">
        <v>308</v>
      </c>
      <c r="D21" s="356" t="s">
        <v>164</v>
      </c>
      <c r="E21" s="362" t="s">
        <v>309</v>
      </c>
      <c r="F21" s="356" t="s">
        <v>165</v>
      </c>
    </row>
    <row r="22" spans="2:6" ht="14.25">
      <c r="B22" s="354"/>
      <c r="C22" s="355" t="s">
        <v>272</v>
      </c>
      <c r="D22" s="356" t="s">
        <v>166</v>
      </c>
      <c r="E22" s="362" t="s">
        <v>273</v>
      </c>
      <c r="F22" s="356" t="s">
        <v>167</v>
      </c>
    </row>
    <row r="23" spans="2:6" ht="14.25">
      <c r="B23" s="363" t="s">
        <v>274</v>
      </c>
      <c r="C23" s="363"/>
      <c r="D23" s="363"/>
      <c r="E23" s="361"/>
      <c r="F23" s="357"/>
    </row>
    <row r="24" spans="2:6" ht="14.25">
      <c r="B24" s="359"/>
      <c r="C24" s="355" t="s">
        <v>275</v>
      </c>
      <c r="D24" s="356" t="s">
        <v>276</v>
      </c>
      <c r="E24" s="362" t="s">
        <v>277</v>
      </c>
      <c r="F24" s="356" t="s">
        <v>278</v>
      </c>
    </row>
    <row r="25" spans="2:6" ht="14.25">
      <c r="B25" s="359"/>
      <c r="C25" s="355" t="s">
        <v>272</v>
      </c>
      <c r="D25" s="356" t="s">
        <v>279</v>
      </c>
      <c r="E25" s="362" t="s">
        <v>273</v>
      </c>
      <c r="F25" s="356" t="s">
        <v>280</v>
      </c>
    </row>
    <row r="26" spans="2:6" ht="14.25">
      <c r="B26" s="363" t="s">
        <v>281</v>
      </c>
      <c r="C26" s="363"/>
      <c r="D26" s="363"/>
      <c r="E26" s="361"/>
      <c r="F26" s="357"/>
    </row>
    <row r="27" spans="2:6" ht="14.25">
      <c r="B27" s="354"/>
      <c r="C27" s="355" t="s">
        <v>275</v>
      </c>
      <c r="D27" s="356" t="s">
        <v>182</v>
      </c>
      <c r="E27" s="362" t="s">
        <v>277</v>
      </c>
      <c r="F27" s="356" t="s">
        <v>183</v>
      </c>
    </row>
    <row r="28" spans="2:6" ht="14.25">
      <c r="B28" s="354"/>
      <c r="C28" s="355" t="s">
        <v>272</v>
      </c>
      <c r="D28" s="356" t="s">
        <v>184</v>
      </c>
      <c r="E28" s="362" t="s">
        <v>273</v>
      </c>
      <c r="F28" s="356" t="s">
        <v>282</v>
      </c>
    </row>
    <row r="29" spans="2:6" ht="14.25">
      <c r="B29" s="363" t="s">
        <v>283</v>
      </c>
      <c r="C29" s="363"/>
      <c r="D29" s="363"/>
      <c r="E29" s="361"/>
      <c r="F29" s="357"/>
    </row>
    <row r="30" spans="2:6" ht="14.25">
      <c r="B30" s="354"/>
      <c r="C30" s="355" t="s">
        <v>275</v>
      </c>
      <c r="D30" s="356" t="s">
        <v>201</v>
      </c>
      <c r="E30" s="362" t="s">
        <v>277</v>
      </c>
      <c r="F30" s="356" t="s">
        <v>284</v>
      </c>
    </row>
    <row r="31" spans="2:6" ht="14.25">
      <c r="B31" s="354"/>
      <c r="C31" s="355" t="s">
        <v>272</v>
      </c>
      <c r="D31" s="356" t="s">
        <v>285</v>
      </c>
      <c r="E31" s="362" t="s">
        <v>273</v>
      </c>
      <c r="F31" s="356" t="s">
        <v>286</v>
      </c>
    </row>
    <row r="32" spans="2:6" ht="14.25">
      <c r="B32" s="363" t="s">
        <v>287</v>
      </c>
      <c r="C32" s="363"/>
      <c r="D32" s="363"/>
      <c r="E32" s="361"/>
      <c r="F32" s="357"/>
    </row>
    <row r="33" spans="2:6" ht="14.25">
      <c r="B33" s="354"/>
      <c r="C33" s="355" t="s">
        <v>275</v>
      </c>
      <c r="D33" s="356" t="s">
        <v>288</v>
      </c>
      <c r="E33" s="362" t="s">
        <v>277</v>
      </c>
      <c r="F33" s="356" t="s">
        <v>289</v>
      </c>
    </row>
    <row r="34" spans="2:6" ht="14.25">
      <c r="B34" s="354"/>
      <c r="C34" s="355" t="s">
        <v>272</v>
      </c>
      <c r="D34" s="356" t="s">
        <v>211</v>
      </c>
      <c r="E34" s="362" t="s">
        <v>273</v>
      </c>
      <c r="F34" s="356" t="s">
        <v>212</v>
      </c>
    </row>
    <row r="35" spans="2:6" ht="14.25">
      <c r="B35" s="363" t="s">
        <v>290</v>
      </c>
      <c r="C35" s="363"/>
      <c r="D35" s="363"/>
      <c r="E35" s="361"/>
      <c r="F35" s="357"/>
    </row>
    <row r="36" spans="2:6" ht="14.25">
      <c r="B36" s="354"/>
      <c r="C36" s="355" t="s">
        <v>275</v>
      </c>
      <c r="D36" s="356" t="s">
        <v>291</v>
      </c>
      <c r="E36" s="362" t="s">
        <v>277</v>
      </c>
      <c r="F36" s="356" t="s">
        <v>292</v>
      </c>
    </row>
    <row r="37" spans="2:6" ht="14.25">
      <c r="B37" s="354"/>
      <c r="C37" s="355" t="s">
        <v>272</v>
      </c>
      <c r="D37" s="356" t="s">
        <v>217</v>
      </c>
      <c r="E37" s="362" t="s">
        <v>273</v>
      </c>
      <c r="F37" s="356" t="s">
        <v>218</v>
      </c>
    </row>
    <row r="38" spans="2:6" ht="14.25">
      <c r="B38" s="363" t="s">
        <v>293</v>
      </c>
      <c r="C38" s="363"/>
      <c r="D38" s="363"/>
      <c r="E38" s="361"/>
      <c r="F38" s="357"/>
    </row>
    <row r="39" spans="2:6" ht="14.25">
      <c r="B39" s="354"/>
      <c r="C39" s="355" t="s">
        <v>275</v>
      </c>
      <c r="D39" s="356" t="s">
        <v>294</v>
      </c>
      <c r="E39" s="362" t="s">
        <v>277</v>
      </c>
      <c r="F39" s="356" t="s">
        <v>295</v>
      </c>
    </row>
    <row r="40" spans="2:6" ht="14.25">
      <c r="B40" s="354"/>
      <c r="C40" s="355" t="s">
        <v>272</v>
      </c>
      <c r="D40" s="356" t="s">
        <v>296</v>
      </c>
      <c r="E40" s="362" t="s">
        <v>273</v>
      </c>
      <c r="F40" s="356" t="s">
        <v>297</v>
      </c>
    </row>
    <row r="41" spans="2:6" ht="14.25">
      <c r="B41" s="363" t="s">
        <v>298</v>
      </c>
      <c r="C41" s="363"/>
      <c r="D41" s="363"/>
      <c r="E41" s="361"/>
      <c r="F41" s="357"/>
    </row>
    <row r="42" spans="2:6" ht="14.25">
      <c r="B42" s="354"/>
      <c r="C42" s="355" t="s">
        <v>275</v>
      </c>
      <c r="D42" s="356" t="s">
        <v>299</v>
      </c>
      <c r="E42" s="362" t="s">
        <v>277</v>
      </c>
      <c r="F42" s="356" t="s">
        <v>300</v>
      </c>
    </row>
    <row r="43" spans="2:6" ht="14.25">
      <c r="B43" s="354"/>
      <c r="C43" s="355" t="s">
        <v>272</v>
      </c>
      <c r="D43" s="356" t="s">
        <v>301</v>
      </c>
      <c r="E43" s="362" t="s">
        <v>273</v>
      </c>
      <c r="F43" s="356" t="s">
        <v>302</v>
      </c>
    </row>
    <row r="44" spans="2:6" ht="14.25">
      <c r="B44" s="363" t="s">
        <v>303</v>
      </c>
      <c r="C44" s="363"/>
      <c r="D44" s="363"/>
      <c r="E44" s="361"/>
      <c r="F44" s="357"/>
    </row>
    <row r="45" spans="2:6" ht="14.25">
      <c r="B45" s="359"/>
      <c r="C45" s="355" t="s">
        <v>275</v>
      </c>
      <c r="D45" s="356" t="s">
        <v>304</v>
      </c>
      <c r="E45" s="362" t="s">
        <v>277</v>
      </c>
      <c r="F45" s="356" t="s">
        <v>305</v>
      </c>
    </row>
    <row r="46" spans="2:6" ht="14.25">
      <c r="B46" s="359"/>
      <c r="C46" s="355" t="s">
        <v>272</v>
      </c>
      <c r="D46" s="356" t="s">
        <v>306</v>
      </c>
      <c r="E46" s="362" t="s">
        <v>273</v>
      </c>
      <c r="F46" s="356" t="s">
        <v>307</v>
      </c>
    </row>
  </sheetData>
  <sheetProtection/>
  <mergeCells count="14">
    <mergeCell ref="B26:D26"/>
    <mergeCell ref="B29:D29"/>
    <mergeCell ref="B32:D32"/>
    <mergeCell ref="B35:D35"/>
    <mergeCell ref="B38:D38"/>
    <mergeCell ref="B41:D41"/>
    <mergeCell ref="B44:D44"/>
    <mergeCell ref="B6:F6"/>
    <mergeCell ref="B8:D8"/>
    <mergeCell ref="B11:D11"/>
    <mergeCell ref="B14:D14"/>
    <mergeCell ref="B17:D17"/>
    <mergeCell ref="B20:D20"/>
    <mergeCell ref="B23:D23"/>
  </mergeCells>
  <hyperlinks>
    <hyperlink ref="B8:D8" location="'1 面積'!A1" display=" 1　面積"/>
    <hyperlink ref="B11:D11" location="'2 自然･地形'!A1" display=" 2　自然・地形"/>
    <hyperlink ref="B14:D14" location="'3 気象'!A1" display=" 3　気象"/>
    <hyperlink ref="B17:D17" location="'4 自然災害'!A1" display=" 4　自然災害"/>
    <hyperlink ref="B20:D20" location="'5 総人口'!A1" display=" 5　総人口"/>
    <hyperlink ref="B23:D23" location="'6 人口(年齢3区分別)'!A1" display=" 6　人口（年齢３区分別）"/>
    <hyperlink ref="B26:D26" location="'7 年齢'!A1" display=" 7  年齢"/>
    <hyperlink ref="B29:D29" location="'8 世帯'!A1" display=" 8　世帯"/>
    <hyperlink ref="B32:D32" location="'9 昼間人口'!A1" display=" 9　昼間人口"/>
    <hyperlink ref="B35:D35" location="'10 転入･転出'!A1" display="10　転入・転出"/>
    <hyperlink ref="B38:D38" location="'11 出生'!A1" display="11　出生"/>
    <hyperlink ref="B41:D41" location="'12 死亡'!A1" display="12　死亡"/>
    <hyperlink ref="B44:D44" location="'13 婚姻･離婚'!A1" display="13　婚姻・離婚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236" customWidth="1"/>
    <col min="2" max="2" width="3.625" style="236" customWidth="1"/>
    <col min="3" max="3" width="11.875" style="236" customWidth="1"/>
    <col min="4" max="4" width="4.625" style="236" customWidth="1"/>
    <col min="5" max="5" width="3.625" style="236" customWidth="1"/>
    <col min="6" max="6" width="11.875" style="236" customWidth="1"/>
    <col min="7" max="7" width="4.625" style="236" customWidth="1"/>
    <col min="8" max="8" width="3.625" style="236" customWidth="1"/>
    <col min="9" max="9" width="11.875" style="236" customWidth="1"/>
    <col min="10" max="10" width="4.625" style="236" customWidth="1"/>
    <col min="11" max="11" width="3.625" style="236" customWidth="1"/>
    <col min="12" max="12" width="11.875" style="236" customWidth="1"/>
    <col min="13" max="13" width="4.625" style="236" customWidth="1"/>
    <col min="14" max="16384" width="10.625" style="236" customWidth="1"/>
  </cols>
  <sheetData>
    <row r="1" spans="1:13" ht="18.75" customHeight="1">
      <c r="A1" s="423" t="s">
        <v>208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2:13" s="237" customFormat="1" ht="14.25" customHeight="1" thickBot="1">
      <c r="B2" s="238"/>
      <c r="C2" s="239"/>
      <c r="D2" s="240" t="s">
        <v>197</v>
      </c>
      <c r="E2" s="238"/>
      <c r="F2" s="238"/>
      <c r="G2" s="241" t="s">
        <v>198</v>
      </c>
      <c r="H2" s="242"/>
      <c r="I2" s="242"/>
      <c r="J2" s="243" t="s">
        <v>199</v>
      </c>
      <c r="K2" s="242"/>
      <c r="L2" s="242"/>
      <c r="M2" s="243" t="s">
        <v>200</v>
      </c>
    </row>
    <row r="3" spans="1:13" s="1" customFormat="1" ht="48.75" customHeight="1">
      <c r="A3" s="163"/>
      <c r="B3" s="413" t="s">
        <v>209</v>
      </c>
      <c r="C3" s="425"/>
      <c r="D3" s="426"/>
      <c r="E3" s="413" t="s">
        <v>210</v>
      </c>
      <c r="F3" s="414"/>
      <c r="G3" s="415"/>
      <c r="H3" s="416" t="s">
        <v>211</v>
      </c>
      <c r="I3" s="417"/>
      <c r="J3" s="418"/>
      <c r="K3" s="416" t="s">
        <v>212</v>
      </c>
      <c r="L3" s="417"/>
      <c r="M3" s="419"/>
    </row>
    <row r="4" spans="1:13" s="1" customFormat="1" ht="13.5" customHeight="1">
      <c r="A4" s="244" t="s">
        <v>1</v>
      </c>
      <c r="B4" s="427" t="s">
        <v>168</v>
      </c>
      <c r="C4" s="428"/>
      <c r="D4" s="245" t="s">
        <v>0</v>
      </c>
      <c r="E4" s="427" t="s">
        <v>213</v>
      </c>
      <c r="F4" s="428"/>
      <c r="G4" s="245" t="s">
        <v>0</v>
      </c>
      <c r="H4" s="427" t="s">
        <v>168</v>
      </c>
      <c r="I4" s="428"/>
      <c r="J4" s="246" t="s">
        <v>0</v>
      </c>
      <c r="K4" s="427" t="s">
        <v>168</v>
      </c>
      <c r="L4" s="428"/>
      <c r="M4" s="247" t="s">
        <v>0</v>
      </c>
    </row>
    <row r="5" spans="1:13" ht="13.5" customHeight="1">
      <c r="A5" s="248"/>
      <c r="B5" s="249"/>
      <c r="C5" s="250"/>
      <c r="D5" s="251"/>
      <c r="E5" s="252"/>
      <c r="F5" s="253"/>
      <c r="G5" s="251"/>
      <c r="H5" s="252"/>
      <c r="I5" s="254"/>
      <c r="J5" s="251"/>
      <c r="K5" s="252"/>
      <c r="L5" s="254"/>
      <c r="M5" s="255"/>
    </row>
    <row r="6" spans="1:18" ht="27" customHeight="1">
      <c r="A6" s="21" t="s">
        <v>78</v>
      </c>
      <c r="B6" s="25"/>
      <c r="C6" s="256">
        <v>127094745</v>
      </c>
      <c r="D6" s="111"/>
      <c r="E6" s="257"/>
      <c r="F6" s="258">
        <v>100</v>
      </c>
      <c r="G6" s="111"/>
      <c r="H6" s="259"/>
      <c r="I6" s="256">
        <v>5768185</v>
      </c>
      <c r="J6" s="111"/>
      <c r="K6" s="259"/>
      <c r="L6" s="256">
        <v>5768185</v>
      </c>
      <c r="M6" s="260"/>
      <c r="O6" s="261"/>
      <c r="P6" s="261"/>
      <c r="R6" s="261"/>
    </row>
    <row r="7" spans="1:13" ht="13.5" customHeight="1">
      <c r="A7" s="6" t="s">
        <v>79</v>
      </c>
      <c r="B7" s="2"/>
      <c r="C7" s="262">
        <v>5378786</v>
      </c>
      <c r="D7" s="263">
        <v>7</v>
      </c>
      <c r="E7" s="113"/>
      <c r="F7" s="264">
        <v>99.9452406873</v>
      </c>
      <c r="G7" s="263">
        <v>17</v>
      </c>
      <c r="H7" s="265"/>
      <c r="I7" s="262">
        <v>6653</v>
      </c>
      <c r="J7" s="263">
        <v>42</v>
      </c>
      <c r="K7" s="265"/>
      <c r="L7" s="262">
        <v>9636</v>
      </c>
      <c r="M7" s="260">
        <v>38</v>
      </c>
    </row>
    <row r="8" spans="1:13" ht="13.5" customHeight="1">
      <c r="A8" s="6" t="s">
        <v>80</v>
      </c>
      <c r="B8" s="2"/>
      <c r="C8" s="262">
        <v>1306283</v>
      </c>
      <c r="D8" s="263">
        <v>30</v>
      </c>
      <c r="E8" s="113"/>
      <c r="F8" s="264">
        <v>99.8485016415</v>
      </c>
      <c r="G8" s="263">
        <v>24</v>
      </c>
      <c r="H8" s="265"/>
      <c r="I8" s="262">
        <v>6954</v>
      </c>
      <c r="J8" s="263">
        <v>41</v>
      </c>
      <c r="K8" s="265"/>
      <c r="L8" s="262">
        <v>8951</v>
      </c>
      <c r="M8" s="260">
        <v>42</v>
      </c>
    </row>
    <row r="9" spans="1:13" ht="13.5" customHeight="1">
      <c r="A9" s="6" t="s">
        <v>81</v>
      </c>
      <c r="B9" s="2"/>
      <c r="C9" s="262">
        <v>1276705</v>
      </c>
      <c r="D9" s="263">
        <v>31</v>
      </c>
      <c r="E9" s="113"/>
      <c r="F9" s="264">
        <v>99.7742252621</v>
      </c>
      <c r="G9" s="263">
        <v>28</v>
      </c>
      <c r="H9" s="265"/>
      <c r="I9" s="262">
        <v>11650</v>
      </c>
      <c r="J9" s="263">
        <v>30</v>
      </c>
      <c r="K9" s="265"/>
      <c r="L9" s="262">
        <v>14530</v>
      </c>
      <c r="M9" s="260">
        <v>28</v>
      </c>
    </row>
    <row r="10" spans="1:13" ht="13.5" customHeight="1">
      <c r="A10" s="6" t="s">
        <v>82</v>
      </c>
      <c r="B10" s="2"/>
      <c r="C10" s="262">
        <v>2339786</v>
      </c>
      <c r="D10" s="263">
        <v>14</v>
      </c>
      <c r="E10" s="113"/>
      <c r="F10" s="264">
        <v>100.2522388501</v>
      </c>
      <c r="G10" s="263">
        <v>5</v>
      </c>
      <c r="H10" s="265"/>
      <c r="I10" s="262">
        <v>29876</v>
      </c>
      <c r="J10" s="263">
        <v>20</v>
      </c>
      <c r="K10" s="265"/>
      <c r="L10" s="262">
        <v>24021</v>
      </c>
      <c r="M10" s="260">
        <v>22</v>
      </c>
    </row>
    <row r="11" spans="1:13" ht="27" customHeight="1">
      <c r="A11" s="6" t="s">
        <v>83</v>
      </c>
      <c r="B11" s="2"/>
      <c r="C11" s="256">
        <v>1020642</v>
      </c>
      <c r="D11" s="111">
        <v>38</v>
      </c>
      <c r="E11" s="113"/>
      <c r="F11" s="258">
        <v>99.7578971752</v>
      </c>
      <c r="G11" s="111">
        <v>31</v>
      </c>
      <c r="H11" s="265"/>
      <c r="I11" s="256">
        <v>3147</v>
      </c>
      <c r="J11" s="111">
        <v>45</v>
      </c>
      <c r="K11" s="265"/>
      <c r="L11" s="256">
        <v>5625</v>
      </c>
      <c r="M11" s="114">
        <v>45</v>
      </c>
    </row>
    <row r="12" spans="1:13" ht="13.5" customHeight="1">
      <c r="A12" s="6" t="s">
        <v>84</v>
      </c>
      <c r="B12" s="2"/>
      <c r="C12" s="262">
        <v>1120365</v>
      </c>
      <c r="D12" s="263">
        <v>35</v>
      </c>
      <c r="E12" s="113"/>
      <c r="F12" s="264">
        <v>99.6862685082</v>
      </c>
      <c r="G12" s="263">
        <v>32</v>
      </c>
      <c r="H12" s="265"/>
      <c r="I12" s="262">
        <v>6444</v>
      </c>
      <c r="J12" s="263">
        <v>43</v>
      </c>
      <c r="K12" s="265"/>
      <c r="L12" s="262">
        <v>9982</v>
      </c>
      <c r="M12" s="260">
        <v>35</v>
      </c>
    </row>
    <row r="13" spans="1:13" ht="13.5" customHeight="1">
      <c r="A13" s="6" t="s">
        <v>85</v>
      </c>
      <c r="B13" s="2"/>
      <c r="C13" s="262">
        <v>1917815</v>
      </c>
      <c r="D13" s="263">
        <v>21</v>
      </c>
      <c r="E13" s="113"/>
      <c r="F13" s="264">
        <v>100.1972791568</v>
      </c>
      <c r="G13" s="263">
        <v>10</v>
      </c>
      <c r="H13" s="265"/>
      <c r="I13" s="262">
        <v>24987</v>
      </c>
      <c r="J13" s="263">
        <v>22</v>
      </c>
      <c r="K13" s="265"/>
      <c r="L13" s="262">
        <v>21116</v>
      </c>
      <c r="M13" s="260">
        <v>25</v>
      </c>
    </row>
    <row r="14" spans="1:13" ht="13.5" customHeight="1">
      <c r="A14" s="6" t="s">
        <v>86</v>
      </c>
      <c r="B14" s="2"/>
      <c r="C14" s="262">
        <v>2842851</v>
      </c>
      <c r="D14" s="263">
        <v>12</v>
      </c>
      <c r="E14" s="113"/>
      <c r="F14" s="264">
        <v>97.4588409366</v>
      </c>
      <c r="G14" s="263">
        <v>40</v>
      </c>
      <c r="H14" s="265"/>
      <c r="I14" s="262">
        <v>85913</v>
      </c>
      <c r="J14" s="263">
        <v>9</v>
      </c>
      <c r="K14" s="265"/>
      <c r="L14" s="262">
        <v>160469</v>
      </c>
      <c r="M14" s="260">
        <v>8</v>
      </c>
    </row>
    <row r="15" spans="1:13" ht="13.5" customHeight="1">
      <c r="A15" s="6" t="s">
        <v>87</v>
      </c>
      <c r="B15" s="2"/>
      <c r="C15" s="262">
        <v>1955198</v>
      </c>
      <c r="D15" s="263">
        <v>18</v>
      </c>
      <c r="E15" s="113"/>
      <c r="F15" s="264">
        <v>99.034724491</v>
      </c>
      <c r="G15" s="263">
        <v>37</v>
      </c>
      <c r="H15" s="265"/>
      <c r="I15" s="262">
        <v>58494</v>
      </c>
      <c r="J15" s="263">
        <v>12</v>
      </c>
      <c r="K15" s="265"/>
      <c r="L15" s="262">
        <v>77607</v>
      </c>
      <c r="M15" s="260">
        <v>13</v>
      </c>
    </row>
    <row r="16" spans="1:13" ht="27" customHeight="1">
      <c r="A16" s="6" t="s">
        <v>88</v>
      </c>
      <c r="B16" s="2"/>
      <c r="C16" s="256">
        <v>1969764</v>
      </c>
      <c r="D16" s="111">
        <v>17</v>
      </c>
      <c r="E16" s="113"/>
      <c r="F16" s="258">
        <v>99.8301670202</v>
      </c>
      <c r="G16" s="111">
        <v>25</v>
      </c>
      <c r="H16" s="265"/>
      <c r="I16" s="256">
        <v>61373</v>
      </c>
      <c r="J16" s="111">
        <v>11</v>
      </c>
      <c r="K16" s="265"/>
      <c r="L16" s="256">
        <v>64714</v>
      </c>
      <c r="M16" s="114">
        <v>16</v>
      </c>
    </row>
    <row r="17" spans="1:13" ht="13.5" customHeight="1">
      <c r="A17" s="71" t="s">
        <v>89</v>
      </c>
      <c r="B17" s="72"/>
      <c r="C17" s="266">
        <v>6456452</v>
      </c>
      <c r="D17" s="267">
        <v>5</v>
      </c>
      <c r="E17" s="268"/>
      <c r="F17" s="269">
        <v>88.8518790389</v>
      </c>
      <c r="G17" s="267">
        <v>47</v>
      </c>
      <c r="H17" s="270"/>
      <c r="I17" s="266">
        <v>261155</v>
      </c>
      <c r="J17" s="267">
        <v>4</v>
      </c>
      <c r="K17" s="270"/>
      <c r="L17" s="266">
        <v>1066918</v>
      </c>
      <c r="M17" s="271">
        <v>2</v>
      </c>
    </row>
    <row r="18" spans="1:13" ht="13.5" customHeight="1">
      <c r="A18" s="6" t="s">
        <v>90</v>
      </c>
      <c r="B18" s="2"/>
      <c r="C18" s="262">
        <v>5582241</v>
      </c>
      <c r="D18" s="272">
        <v>6</v>
      </c>
      <c r="E18" s="113"/>
      <c r="F18" s="264">
        <v>89.7081893838</v>
      </c>
      <c r="G18" s="272">
        <v>46</v>
      </c>
      <c r="H18" s="265"/>
      <c r="I18" s="262">
        <v>190214</v>
      </c>
      <c r="J18" s="272">
        <v>7</v>
      </c>
      <c r="K18" s="265"/>
      <c r="L18" s="262">
        <v>828177</v>
      </c>
      <c r="M18" s="273">
        <v>3</v>
      </c>
    </row>
    <row r="19" spans="1:13" ht="13.5" customHeight="1">
      <c r="A19" s="6" t="s">
        <v>91</v>
      </c>
      <c r="B19" s="2"/>
      <c r="C19" s="262">
        <v>15920405</v>
      </c>
      <c r="D19" s="272">
        <v>1</v>
      </c>
      <c r="E19" s="113"/>
      <c r="F19" s="264">
        <v>117.795677201</v>
      </c>
      <c r="G19" s="272">
        <v>1</v>
      </c>
      <c r="H19" s="265"/>
      <c r="I19" s="262">
        <v>2887068</v>
      </c>
      <c r="J19" s="272">
        <v>1</v>
      </c>
      <c r="K19" s="265"/>
      <c r="L19" s="262">
        <v>493631</v>
      </c>
      <c r="M19" s="273">
        <v>4</v>
      </c>
    </row>
    <row r="20" spans="1:13" ht="13.5" customHeight="1">
      <c r="A20" s="6" t="s">
        <v>92</v>
      </c>
      <c r="B20" s="2"/>
      <c r="C20" s="262">
        <v>8322926</v>
      </c>
      <c r="D20" s="272">
        <v>3</v>
      </c>
      <c r="E20" s="113"/>
      <c r="F20" s="264">
        <v>91.1980148614</v>
      </c>
      <c r="G20" s="272">
        <v>44</v>
      </c>
      <c r="H20" s="265"/>
      <c r="I20" s="262">
        <v>324012</v>
      </c>
      <c r="J20" s="272">
        <v>3</v>
      </c>
      <c r="K20" s="265"/>
      <c r="L20" s="262">
        <v>1121858</v>
      </c>
      <c r="M20" s="273">
        <v>1</v>
      </c>
    </row>
    <row r="21" spans="1:13" ht="27" customHeight="1">
      <c r="A21" s="6" t="s">
        <v>93</v>
      </c>
      <c r="B21" s="2"/>
      <c r="C21" s="256">
        <v>2302236</v>
      </c>
      <c r="D21" s="111">
        <v>15</v>
      </c>
      <c r="E21" s="113"/>
      <c r="F21" s="258">
        <v>99.9119892512</v>
      </c>
      <c r="G21" s="111">
        <v>21</v>
      </c>
      <c r="H21" s="265"/>
      <c r="I21" s="256">
        <v>8031</v>
      </c>
      <c r="J21" s="111">
        <v>39</v>
      </c>
      <c r="K21" s="265"/>
      <c r="L21" s="256">
        <v>10059</v>
      </c>
      <c r="M21" s="114">
        <v>34</v>
      </c>
    </row>
    <row r="22" spans="1:13" ht="13.5" customHeight="1">
      <c r="A22" s="6" t="s">
        <v>94</v>
      </c>
      <c r="B22" s="2"/>
      <c r="C22" s="262">
        <v>1063834</v>
      </c>
      <c r="D22" s="263">
        <v>37</v>
      </c>
      <c r="E22" s="113"/>
      <c r="F22" s="264">
        <v>99.766113241</v>
      </c>
      <c r="G22" s="263">
        <v>30</v>
      </c>
      <c r="H22" s="265"/>
      <c r="I22" s="262">
        <v>8929</v>
      </c>
      <c r="J22" s="263">
        <v>37</v>
      </c>
      <c r="K22" s="265"/>
      <c r="L22" s="262">
        <v>11421</v>
      </c>
      <c r="M22" s="260">
        <v>31</v>
      </c>
    </row>
    <row r="23" spans="1:13" ht="13.5" customHeight="1">
      <c r="A23" s="6" t="s">
        <v>95</v>
      </c>
      <c r="B23" s="2"/>
      <c r="C23" s="262">
        <v>1156536</v>
      </c>
      <c r="D23" s="263">
        <v>34</v>
      </c>
      <c r="E23" s="113"/>
      <c r="F23" s="264">
        <v>100.2190626062</v>
      </c>
      <c r="G23" s="272">
        <v>8</v>
      </c>
      <c r="H23" s="265"/>
      <c r="I23" s="262">
        <v>13864</v>
      </c>
      <c r="J23" s="263">
        <v>26</v>
      </c>
      <c r="K23" s="265"/>
      <c r="L23" s="262">
        <v>11343</v>
      </c>
      <c r="M23" s="260">
        <v>32</v>
      </c>
    </row>
    <row r="24" spans="1:13" ht="13.5" customHeight="1">
      <c r="A24" s="6" t="s">
        <v>96</v>
      </c>
      <c r="B24" s="2"/>
      <c r="C24" s="262">
        <v>786736</v>
      </c>
      <c r="D24" s="263">
        <v>43</v>
      </c>
      <c r="E24" s="113"/>
      <c r="F24" s="264">
        <v>99.9994915728</v>
      </c>
      <c r="G24" s="263">
        <v>15</v>
      </c>
      <c r="H24" s="265"/>
      <c r="I24" s="262">
        <v>7892</v>
      </c>
      <c r="J24" s="263">
        <v>40</v>
      </c>
      <c r="K24" s="265"/>
      <c r="L24" s="262">
        <v>7903</v>
      </c>
      <c r="M24" s="260">
        <v>44</v>
      </c>
    </row>
    <row r="25" spans="1:13" ht="13.5" customHeight="1">
      <c r="A25" s="6" t="s">
        <v>97</v>
      </c>
      <c r="B25" s="2"/>
      <c r="C25" s="262">
        <v>828495</v>
      </c>
      <c r="D25" s="263">
        <v>42</v>
      </c>
      <c r="E25" s="113"/>
      <c r="F25" s="264">
        <v>99.2292767058</v>
      </c>
      <c r="G25" s="263">
        <v>36</v>
      </c>
      <c r="H25" s="265"/>
      <c r="I25" s="262">
        <v>11734</v>
      </c>
      <c r="J25" s="263">
        <v>29</v>
      </c>
      <c r="K25" s="265"/>
      <c r="L25" s="262">
        <v>18192</v>
      </c>
      <c r="M25" s="260">
        <v>26</v>
      </c>
    </row>
    <row r="26" spans="1:13" ht="27" customHeight="1">
      <c r="A26" s="6" t="s">
        <v>98</v>
      </c>
      <c r="B26" s="2"/>
      <c r="C26" s="256">
        <v>2094051</v>
      </c>
      <c r="D26" s="111">
        <v>16</v>
      </c>
      <c r="E26" s="113"/>
      <c r="F26" s="258">
        <v>99.773537691</v>
      </c>
      <c r="G26" s="111">
        <v>29</v>
      </c>
      <c r="H26" s="265"/>
      <c r="I26" s="256">
        <v>10906</v>
      </c>
      <c r="J26" s="111">
        <v>31</v>
      </c>
      <c r="K26" s="265"/>
      <c r="L26" s="256">
        <v>15604</v>
      </c>
      <c r="M26" s="114">
        <v>27</v>
      </c>
    </row>
    <row r="27" spans="1:13" ht="13.5" customHeight="1">
      <c r="A27" s="6" t="s">
        <v>99</v>
      </c>
      <c r="B27" s="2"/>
      <c r="C27" s="262">
        <v>1952630</v>
      </c>
      <c r="D27" s="263">
        <v>19</v>
      </c>
      <c r="E27" s="113"/>
      <c r="F27" s="264">
        <v>96.0985834462</v>
      </c>
      <c r="G27" s="263">
        <v>42</v>
      </c>
      <c r="H27" s="265"/>
      <c r="I27" s="262">
        <v>50611</v>
      </c>
      <c r="J27" s="263">
        <v>14</v>
      </c>
      <c r="K27" s="265"/>
      <c r="L27" s="262">
        <v>129708</v>
      </c>
      <c r="M27" s="260">
        <v>10</v>
      </c>
    </row>
    <row r="28" spans="1:13" ht="13.5" customHeight="1">
      <c r="A28" s="6" t="s">
        <v>100</v>
      </c>
      <c r="B28" s="2"/>
      <c r="C28" s="262">
        <v>3692336</v>
      </c>
      <c r="D28" s="263">
        <v>10</v>
      </c>
      <c r="E28" s="113"/>
      <c r="F28" s="264">
        <v>99.7846393743</v>
      </c>
      <c r="G28" s="263">
        <v>26</v>
      </c>
      <c r="H28" s="265"/>
      <c r="I28" s="262">
        <v>37414</v>
      </c>
      <c r="J28" s="263">
        <v>17</v>
      </c>
      <c r="K28" s="265"/>
      <c r="L28" s="262">
        <v>45428</v>
      </c>
      <c r="M28" s="260">
        <v>17</v>
      </c>
    </row>
    <row r="29" spans="1:13" ht="13.5" customHeight="1">
      <c r="A29" s="6" t="s">
        <v>101</v>
      </c>
      <c r="B29" s="2"/>
      <c r="C29" s="262">
        <v>7586294</v>
      </c>
      <c r="D29" s="272">
        <v>4</v>
      </c>
      <c r="E29" s="113"/>
      <c r="F29" s="264">
        <v>101.3786480734</v>
      </c>
      <c r="G29" s="272">
        <v>4</v>
      </c>
      <c r="H29" s="265"/>
      <c r="I29" s="262">
        <v>199397</v>
      </c>
      <c r="J29" s="272">
        <v>6</v>
      </c>
      <c r="K29" s="265"/>
      <c r="L29" s="262">
        <v>96342</v>
      </c>
      <c r="M29" s="260">
        <v>11</v>
      </c>
    </row>
    <row r="30" spans="1:13" ht="13.5" customHeight="1">
      <c r="A30" s="6" t="s">
        <v>102</v>
      </c>
      <c r="B30" s="2"/>
      <c r="C30" s="262">
        <v>1784775</v>
      </c>
      <c r="D30" s="263">
        <v>22</v>
      </c>
      <c r="E30" s="113"/>
      <c r="F30" s="264">
        <v>98.2878683162</v>
      </c>
      <c r="G30" s="263">
        <v>38</v>
      </c>
      <c r="H30" s="265"/>
      <c r="I30" s="262">
        <v>33800</v>
      </c>
      <c r="J30" s="263">
        <v>19</v>
      </c>
      <c r="K30" s="265"/>
      <c r="L30" s="262">
        <v>64787</v>
      </c>
      <c r="M30" s="260">
        <v>15</v>
      </c>
    </row>
    <row r="31" spans="1:13" ht="27" customHeight="1">
      <c r="A31" s="6" t="s">
        <v>103</v>
      </c>
      <c r="B31" s="2"/>
      <c r="C31" s="256">
        <v>1363716</v>
      </c>
      <c r="D31" s="111">
        <v>29</v>
      </c>
      <c r="E31" s="113"/>
      <c r="F31" s="258">
        <v>96.5178397017</v>
      </c>
      <c r="G31" s="111">
        <v>41</v>
      </c>
      <c r="H31" s="265"/>
      <c r="I31" s="256">
        <v>46369</v>
      </c>
      <c r="J31" s="111">
        <v>15</v>
      </c>
      <c r="K31" s="265"/>
      <c r="L31" s="256">
        <v>94956</v>
      </c>
      <c r="M31" s="114">
        <v>12</v>
      </c>
    </row>
    <row r="32" spans="1:13" ht="13.5" customHeight="1">
      <c r="A32" s="6" t="s">
        <v>104</v>
      </c>
      <c r="B32" s="2"/>
      <c r="C32" s="262">
        <v>2656353</v>
      </c>
      <c r="D32" s="263">
        <v>13</v>
      </c>
      <c r="E32" s="113"/>
      <c r="F32" s="264">
        <v>101.7622137696</v>
      </c>
      <c r="G32" s="263">
        <v>3</v>
      </c>
      <c r="H32" s="265"/>
      <c r="I32" s="262">
        <v>201931</v>
      </c>
      <c r="J32" s="263">
        <v>5</v>
      </c>
      <c r="K32" s="265"/>
      <c r="L32" s="262">
        <v>157555</v>
      </c>
      <c r="M32" s="260">
        <v>9</v>
      </c>
    </row>
    <row r="33" spans="1:13" ht="13.5" customHeight="1">
      <c r="A33" s="6" t="s">
        <v>105</v>
      </c>
      <c r="B33" s="2"/>
      <c r="C33" s="262">
        <v>9224306</v>
      </c>
      <c r="D33" s="272">
        <v>2</v>
      </c>
      <c r="E33" s="113"/>
      <c r="F33" s="264">
        <v>104.3536212413</v>
      </c>
      <c r="G33" s="272">
        <v>2</v>
      </c>
      <c r="H33" s="265"/>
      <c r="I33" s="262">
        <v>663988</v>
      </c>
      <c r="J33" s="272">
        <v>2</v>
      </c>
      <c r="K33" s="265"/>
      <c r="L33" s="262">
        <v>278110</v>
      </c>
      <c r="M33" s="273">
        <v>6</v>
      </c>
    </row>
    <row r="34" spans="1:13" ht="13.5" customHeight="1">
      <c r="A34" s="6" t="s">
        <v>106</v>
      </c>
      <c r="B34" s="2"/>
      <c r="C34" s="262">
        <v>5294074</v>
      </c>
      <c r="D34" s="272">
        <v>8</v>
      </c>
      <c r="E34" s="113"/>
      <c r="F34" s="264">
        <v>95.6506829515</v>
      </c>
      <c r="G34" s="272">
        <v>43</v>
      </c>
      <c r="H34" s="265"/>
      <c r="I34" s="262">
        <v>142153</v>
      </c>
      <c r="J34" s="272">
        <v>8</v>
      </c>
      <c r="K34" s="265"/>
      <c r="L34" s="262">
        <v>381168</v>
      </c>
      <c r="M34" s="273">
        <v>5</v>
      </c>
    </row>
    <row r="35" spans="1:13" ht="13.5" customHeight="1">
      <c r="A35" s="6" t="s">
        <v>107</v>
      </c>
      <c r="B35" s="2"/>
      <c r="C35" s="262">
        <v>1228426</v>
      </c>
      <c r="D35" s="263">
        <v>32</v>
      </c>
      <c r="E35" s="113"/>
      <c r="F35" s="264">
        <v>90.0396975481</v>
      </c>
      <c r="G35" s="263">
        <v>45</v>
      </c>
      <c r="H35" s="265"/>
      <c r="I35" s="262">
        <v>55402</v>
      </c>
      <c r="J35" s="263">
        <v>13</v>
      </c>
      <c r="K35" s="265"/>
      <c r="L35" s="262">
        <v>192546</v>
      </c>
      <c r="M35" s="260">
        <v>7</v>
      </c>
    </row>
    <row r="36" spans="1:13" ht="27" customHeight="1">
      <c r="A36" s="6" t="s">
        <v>108</v>
      </c>
      <c r="B36" s="2"/>
      <c r="C36" s="256">
        <v>946387</v>
      </c>
      <c r="D36" s="111">
        <v>40</v>
      </c>
      <c r="E36" s="113"/>
      <c r="F36" s="258">
        <v>98.215818319</v>
      </c>
      <c r="G36" s="111">
        <v>39</v>
      </c>
      <c r="H36" s="265"/>
      <c r="I36" s="256">
        <v>18898</v>
      </c>
      <c r="J36" s="111">
        <v>23</v>
      </c>
      <c r="K36" s="265"/>
      <c r="L36" s="256">
        <v>36487</v>
      </c>
      <c r="M36" s="114">
        <v>19</v>
      </c>
    </row>
    <row r="37" spans="1:13" ht="13.5" customHeight="1">
      <c r="A37" s="6" t="s">
        <v>109</v>
      </c>
      <c r="B37" s="2"/>
      <c r="C37" s="262">
        <v>572678</v>
      </c>
      <c r="D37" s="263">
        <v>47</v>
      </c>
      <c r="E37" s="113"/>
      <c r="F37" s="264">
        <v>99.8669435914</v>
      </c>
      <c r="G37" s="263">
        <v>23</v>
      </c>
      <c r="H37" s="265"/>
      <c r="I37" s="262">
        <v>9004</v>
      </c>
      <c r="J37" s="263">
        <v>36</v>
      </c>
      <c r="K37" s="265"/>
      <c r="L37" s="262">
        <v>9786</v>
      </c>
      <c r="M37" s="260">
        <v>37</v>
      </c>
    </row>
    <row r="38" spans="1:13" ht="13.5" customHeight="1">
      <c r="A38" s="6" t="s">
        <v>110</v>
      </c>
      <c r="B38" s="2"/>
      <c r="C38" s="262">
        <v>694770</v>
      </c>
      <c r="D38" s="263">
        <v>46</v>
      </c>
      <c r="E38" s="113"/>
      <c r="F38" s="264">
        <v>100.0602000138</v>
      </c>
      <c r="G38" s="263">
        <v>12</v>
      </c>
      <c r="H38" s="265"/>
      <c r="I38" s="262">
        <v>9829</v>
      </c>
      <c r="J38" s="263">
        <v>32</v>
      </c>
      <c r="K38" s="265"/>
      <c r="L38" s="262">
        <v>9397</v>
      </c>
      <c r="M38" s="260">
        <v>39</v>
      </c>
    </row>
    <row r="39" spans="1:13" ht="13.5" customHeight="1">
      <c r="A39" s="6" t="s">
        <v>111</v>
      </c>
      <c r="B39" s="2"/>
      <c r="C39" s="262">
        <v>1921822</v>
      </c>
      <c r="D39" s="263">
        <v>20</v>
      </c>
      <c r="E39" s="113"/>
      <c r="F39" s="264">
        <v>100.0154564734</v>
      </c>
      <c r="G39" s="263">
        <v>13</v>
      </c>
      <c r="H39" s="265"/>
      <c r="I39" s="262">
        <v>26215</v>
      </c>
      <c r="J39" s="263">
        <v>21</v>
      </c>
      <c r="K39" s="265"/>
      <c r="L39" s="262">
        <v>26174</v>
      </c>
      <c r="M39" s="260">
        <v>21</v>
      </c>
    </row>
    <row r="40" spans="1:13" ht="13.5" customHeight="1">
      <c r="A40" s="6" t="s">
        <v>112</v>
      </c>
      <c r="B40" s="2"/>
      <c r="C40" s="262">
        <v>2850087</v>
      </c>
      <c r="D40" s="263">
        <v>11</v>
      </c>
      <c r="E40" s="113"/>
      <c r="F40" s="264">
        <v>100.2143819071</v>
      </c>
      <c r="G40" s="272">
        <v>9</v>
      </c>
      <c r="H40" s="265"/>
      <c r="I40" s="262">
        <v>35595</v>
      </c>
      <c r="J40" s="263">
        <v>18</v>
      </c>
      <c r="K40" s="265"/>
      <c r="L40" s="262">
        <v>29580</v>
      </c>
      <c r="M40" s="260">
        <v>20</v>
      </c>
    </row>
    <row r="41" spans="1:13" ht="27" customHeight="1">
      <c r="A41" s="6" t="s">
        <v>113</v>
      </c>
      <c r="B41" s="2"/>
      <c r="C41" s="256">
        <v>1399109</v>
      </c>
      <c r="D41" s="111">
        <v>26</v>
      </c>
      <c r="E41" s="113"/>
      <c r="F41" s="258">
        <v>99.5999228321</v>
      </c>
      <c r="G41" s="111">
        <v>34</v>
      </c>
      <c r="H41" s="265"/>
      <c r="I41" s="256">
        <v>16272</v>
      </c>
      <c r="J41" s="111">
        <v>24</v>
      </c>
      <c r="K41" s="265"/>
      <c r="L41" s="256">
        <v>21707</v>
      </c>
      <c r="M41" s="114">
        <v>24</v>
      </c>
    </row>
    <row r="42" spans="1:13" ht="13.5" customHeight="1">
      <c r="A42" s="6" t="s">
        <v>114</v>
      </c>
      <c r="B42" s="2"/>
      <c r="C42" s="262">
        <v>752919</v>
      </c>
      <c r="D42" s="263">
        <v>44</v>
      </c>
      <c r="E42" s="113"/>
      <c r="F42" s="264">
        <v>99.6276462719</v>
      </c>
      <c r="G42" s="263">
        <v>33</v>
      </c>
      <c r="H42" s="265"/>
      <c r="I42" s="262">
        <v>5118</v>
      </c>
      <c r="J42" s="263">
        <v>44</v>
      </c>
      <c r="K42" s="265"/>
      <c r="L42" s="262">
        <v>7942</v>
      </c>
      <c r="M42" s="260">
        <v>43</v>
      </c>
    </row>
    <row r="43" spans="1:13" ht="13.5" customHeight="1">
      <c r="A43" s="6" t="s">
        <v>115</v>
      </c>
      <c r="B43" s="2"/>
      <c r="C43" s="262">
        <v>978511</v>
      </c>
      <c r="D43" s="263">
        <v>39</v>
      </c>
      <c r="E43" s="113"/>
      <c r="F43" s="264">
        <v>100.2302658198</v>
      </c>
      <c r="G43" s="263">
        <v>7</v>
      </c>
      <c r="H43" s="265"/>
      <c r="I43" s="262">
        <v>12117</v>
      </c>
      <c r="J43" s="263">
        <v>27</v>
      </c>
      <c r="K43" s="265"/>
      <c r="L43" s="262">
        <v>9875</v>
      </c>
      <c r="M43" s="260">
        <v>36</v>
      </c>
    </row>
    <row r="44" spans="1:13" ht="13.5" customHeight="1">
      <c r="A44" s="6" t="s">
        <v>116</v>
      </c>
      <c r="B44" s="2"/>
      <c r="C44" s="262">
        <v>1385392</v>
      </c>
      <c r="D44" s="263">
        <v>27</v>
      </c>
      <c r="E44" s="113"/>
      <c r="F44" s="264">
        <v>100.0093845063</v>
      </c>
      <c r="G44" s="263">
        <v>14</v>
      </c>
      <c r="H44" s="265"/>
      <c r="I44" s="262">
        <v>9175</v>
      </c>
      <c r="J44" s="263">
        <v>35</v>
      </c>
      <c r="K44" s="265"/>
      <c r="L44" s="262">
        <v>9034</v>
      </c>
      <c r="M44" s="260">
        <v>40</v>
      </c>
    </row>
    <row r="45" spans="1:13" ht="13.5" customHeight="1">
      <c r="A45" s="6" t="s">
        <v>117</v>
      </c>
      <c r="B45" s="2"/>
      <c r="C45" s="262">
        <v>727644</v>
      </c>
      <c r="D45" s="263">
        <v>45</v>
      </c>
      <c r="E45" s="113"/>
      <c r="F45" s="264">
        <v>99.9132197134</v>
      </c>
      <c r="G45" s="263">
        <v>20</v>
      </c>
      <c r="H45" s="265"/>
      <c r="I45" s="262">
        <v>3032</v>
      </c>
      <c r="J45" s="263">
        <v>46</v>
      </c>
      <c r="K45" s="265"/>
      <c r="L45" s="262">
        <v>3642</v>
      </c>
      <c r="M45" s="260">
        <v>46</v>
      </c>
    </row>
    <row r="46" spans="1:13" ht="27" customHeight="1">
      <c r="A46" s="6" t="s">
        <v>118</v>
      </c>
      <c r="B46" s="2"/>
      <c r="C46" s="256">
        <v>5105438</v>
      </c>
      <c r="D46" s="111">
        <v>9</v>
      </c>
      <c r="E46" s="113"/>
      <c r="F46" s="258">
        <v>100.0760944308</v>
      </c>
      <c r="G46" s="111">
        <v>11</v>
      </c>
      <c r="H46" s="265"/>
      <c r="I46" s="256">
        <v>76472</v>
      </c>
      <c r="J46" s="111">
        <v>10</v>
      </c>
      <c r="K46" s="265"/>
      <c r="L46" s="256">
        <v>72565</v>
      </c>
      <c r="M46" s="114">
        <v>14</v>
      </c>
    </row>
    <row r="47" spans="1:13" ht="13.5" customHeight="1">
      <c r="A47" s="6" t="s">
        <v>119</v>
      </c>
      <c r="B47" s="2"/>
      <c r="C47" s="262">
        <v>834871</v>
      </c>
      <c r="D47" s="263">
        <v>41</v>
      </c>
      <c r="E47" s="113"/>
      <c r="F47" s="264">
        <v>100.2448272881</v>
      </c>
      <c r="G47" s="263">
        <v>6</v>
      </c>
      <c r="H47" s="265"/>
      <c r="I47" s="262">
        <v>40604</v>
      </c>
      <c r="J47" s="263">
        <v>16</v>
      </c>
      <c r="K47" s="265"/>
      <c r="L47" s="262">
        <v>38767</v>
      </c>
      <c r="M47" s="260">
        <v>18</v>
      </c>
    </row>
    <row r="48" spans="1:13" ht="13.5" customHeight="1">
      <c r="A48" s="6" t="s">
        <v>120</v>
      </c>
      <c r="B48" s="2"/>
      <c r="C48" s="262">
        <v>1374210</v>
      </c>
      <c r="D48" s="263">
        <v>28</v>
      </c>
      <c r="E48" s="113"/>
      <c r="F48" s="264">
        <v>99.7838347298</v>
      </c>
      <c r="G48" s="263">
        <v>27</v>
      </c>
      <c r="H48" s="265"/>
      <c r="I48" s="262">
        <v>9271</v>
      </c>
      <c r="J48" s="263">
        <v>34</v>
      </c>
      <c r="K48" s="265"/>
      <c r="L48" s="262">
        <v>12255</v>
      </c>
      <c r="M48" s="260">
        <v>30</v>
      </c>
    </row>
    <row r="49" spans="1:13" ht="13.5" customHeight="1">
      <c r="A49" s="6" t="s">
        <v>121</v>
      </c>
      <c r="B49" s="2"/>
      <c r="C49" s="262">
        <v>1777292</v>
      </c>
      <c r="D49" s="263">
        <v>23</v>
      </c>
      <c r="E49" s="113"/>
      <c r="F49" s="264">
        <v>99.5029588449</v>
      </c>
      <c r="G49" s="263">
        <v>35</v>
      </c>
      <c r="H49" s="265"/>
      <c r="I49" s="262">
        <v>14465</v>
      </c>
      <c r="J49" s="263">
        <v>25</v>
      </c>
      <c r="K49" s="265"/>
      <c r="L49" s="262">
        <v>23272</v>
      </c>
      <c r="M49" s="260">
        <v>23</v>
      </c>
    </row>
    <row r="50" spans="1:13" ht="13.5" customHeight="1">
      <c r="A50" s="6" t="s">
        <v>122</v>
      </c>
      <c r="B50" s="2"/>
      <c r="C50" s="262">
        <v>1165668</v>
      </c>
      <c r="D50" s="263">
        <v>33</v>
      </c>
      <c r="E50" s="113"/>
      <c r="F50" s="264">
        <v>99.9425552456</v>
      </c>
      <c r="G50" s="263">
        <v>18</v>
      </c>
      <c r="H50" s="265"/>
      <c r="I50" s="262">
        <v>11894</v>
      </c>
      <c r="J50" s="263">
        <v>28</v>
      </c>
      <c r="K50" s="265"/>
      <c r="L50" s="262">
        <v>12524</v>
      </c>
      <c r="M50" s="260">
        <v>29</v>
      </c>
    </row>
    <row r="51" spans="1:13" ht="27" customHeight="1">
      <c r="A51" s="6" t="s">
        <v>123</v>
      </c>
      <c r="B51" s="2"/>
      <c r="C51" s="256">
        <v>1103434</v>
      </c>
      <c r="D51" s="111">
        <v>36</v>
      </c>
      <c r="E51" s="113"/>
      <c r="F51" s="258">
        <v>99.9424854787</v>
      </c>
      <c r="G51" s="111">
        <v>19</v>
      </c>
      <c r="H51" s="265"/>
      <c r="I51" s="256">
        <v>8373</v>
      </c>
      <c r="J51" s="111">
        <v>38</v>
      </c>
      <c r="K51" s="265"/>
      <c r="L51" s="256">
        <v>9006</v>
      </c>
      <c r="M51" s="114">
        <v>41</v>
      </c>
    </row>
    <row r="52" spans="1:13" ht="13.5" customHeight="1">
      <c r="A52" s="6" t="s">
        <v>124</v>
      </c>
      <c r="B52" s="2"/>
      <c r="C52" s="262">
        <v>1646386</v>
      </c>
      <c r="D52" s="263">
        <v>24</v>
      </c>
      <c r="E52" s="113"/>
      <c r="F52" s="264">
        <v>99.8913344865</v>
      </c>
      <c r="G52" s="263">
        <v>22</v>
      </c>
      <c r="H52" s="265"/>
      <c r="I52" s="262">
        <v>9331</v>
      </c>
      <c r="J52" s="263">
        <v>33</v>
      </c>
      <c r="K52" s="265"/>
      <c r="L52" s="262">
        <v>11195</v>
      </c>
      <c r="M52" s="260">
        <v>33</v>
      </c>
    </row>
    <row r="53" spans="1:13" ht="13.5" customHeight="1">
      <c r="A53" s="6" t="s">
        <v>125</v>
      </c>
      <c r="B53" s="2"/>
      <c r="C53" s="262">
        <v>1433110</v>
      </c>
      <c r="D53" s="263">
        <v>25</v>
      </c>
      <c r="E53" s="113"/>
      <c r="F53" s="264">
        <v>99.9681912099</v>
      </c>
      <c r="G53" s="263">
        <v>16</v>
      </c>
      <c r="H53" s="265"/>
      <c r="I53" s="262">
        <v>2159</v>
      </c>
      <c r="J53" s="263">
        <v>47</v>
      </c>
      <c r="K53" s="265"/>
      <c r="L53" s="262">
        <v>2620</v>
      </c>
      <c r="M53" s="260">
        <v>47</v>
      </c>
    </row>
    <row r="54" spans="1:13" ht="13.5" customHeight="1" thickBot="1">
      <c r="A54" s="274"/>
      <c r="B54" s="275"/>
      <c r="C54" s="276"/>
      <c r="D54" s="277"/>
      <c r="E54" s="278"/>
      <c r="F54" s="279"/>
      <c r="G54" s="277"/>
      <c r="H54" s="278"/>
      <c r="I54" s="280"/>
      <c r="J54" s="277"/>
      <c r="K54" s="278"/>
      <c r="L54" s="281"/>
      <c r="M54" s="282"/>
    </row>
    <row r="55" spans="1:13" ht="5.25" customHeight="1">
      <c r="A55" s="283"/>
      <c r="B55" s="284"/>
      <c r="C55" s="284"/>
      <c r="D55" s="284"/>
      <c r="E55" s="284"/>
      <c r="F55" s="284"/>
      <c r="G55" s="284"/>
      <c r="H55" s="284"/>
      <c r="I55" s="285"/>
      <c r="J55" s="284"/>
      <c r="K55" s="284"/>
      <c r="L55" s="284"/>
      <c r="M55" s="284"/>
    </row>
    <row r="56" spans="1:13" ht="13.5" customHeight="1">
      <c r="A56" s="429" t="s">
        <v>55</v>
      </c>
      <c r="B56" s="429"/>
      <c r="C56" s="429"/>
      <c r="D56" s="429"/>
      <c r="E56" s="429"/>
      <c r="F56" s="429"/>
      <c r="G56" s="429"/>
      <c r="H56" s="429" t="s">
        <v>56</v>
      </c>
      <c r="I56" s="429"/>
      <c r="J56" s="429"/>
      <c r="K56" s="430" t="s">
        <v>57</v>
      </c>
      <c r="L56" s="430"/>
      <c r="M56" s="430"/>
    </row>
    <row r="57" spans="1:13" s="286" customFormat="1" ht="12.75" customHeight="1">
      <c r="A57" s="365" t="s">
        <v>169</v>
      </c>
      <c r="B57" s="365"/>
      <c r="C57" s="365"/>
      <c r="D57" s="365"/>
      <c r="E57" s="365"/>
      <c r="F57" s="365"/>
      <c r="G57" s="365"/>
      <c r="H57" s="365" t="s">
        <v>170</v>
      </c>
      <c r="I57" s="365"/>
      <c r="J57" s="365"/>
      <c r="K57" s="365" t="s">
        <v>171</v>
      </c>
      <c r="L57" s="373"/>
      <c r="M57" s="373"/>
    </row>
    <row r="58" spans="1:13" s="286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286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286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1" sqref="A1:O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0.875" style="7" customWidth="1"/>
    <col min="10" max="10" width="0.6171875" style="7" customWidth="1"/>
    <col min="11" max="11" width="4.625" style="7" customWidth="1"/>
    <col min="12" max="12" width="3.625" style="7" customWidth="1"/>
    <col min="13" max="13" width="11.00390625" style="7" customWidth="1"/>
    <col min="14" max="14" width="0.6171875" style="7" customWidth="1"/>
    <col min="15" max="15" width="4.625" style="7" customWidth="1"/>
    <col min="16" max="16384" width="10.625" style="7" customWidth="1"/>
  </cols>
  <sheetData>
    <row r="1" spans="1:15" ht="18.75" customHeight="1">
      <c r="A1" s="374" t="s">
        <v>214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431"/>
    </row>
    <row r="2" spans="2:15" s="8" customFormat="1" ht="14.25" customHeight="1" thickBot="1">
      <c r="B2" s="9"/>
      <c r="C2" s="91"/>
      <c r="D2" s="92" t="s">
        <v>52</v>
      </c>
      <c r="E2" s="9"/>
      <c r="F2" s="9"/>
      <c r="G2" s="162" t="s">
        <v>53</v>
      </c>
      <c r="H2" s="16"/>
      <c r="I2" s="16"/>
      <c r="J2" s="16"/>
      <c r="K2" s="17" t="s">
        <v>54</v>
      </c>
      <c r="L2" s="16"/>
      <c r="M2" s="16"/>
      <c r="N2" s="16"/>
      <c r="O2" s="17" t="s">
        <v>58</v>
      </c>
    </row>
    <row r="3" spans="1:15" s="1" customFormat="1" ht="48.75" customHeight="1">
      <c r="A3" s="163"/>
      <c r="B3" s="413" t="s">
        <v>215</v>
      </c>
      <c r="C3" s="380"/>
      <c r="D3" s="381"/>
      <c r="E3" s="413" t="s">
        <v>216</v>
      </c>
      <c r="F3" s="414"/>
      <c r="G3" s="415"/>
      <c r="H3" s="416" t="s">
        <v>217</v>
      </c>
      <c r="I3" s="417"/>
      <c r="J3" s="417"/>
      <c r="K3" s="418"/>
      <c r="L3" s="416" t="s">
        <v>218</v>
      </c>
      <c r="M3" s="417"/>
      <c r="N3" s="417"/>
      <c r="O3" s="419"/>
    </row>
    <row r="4" spans="1:15" s="94" customFormat="1" ht="13.5" customHeight="1">
      <c r="A4" s="164" t="s">
        <v>1</v>
      </c>
      <c r="B4" s="420" t="s">
        <v>168</v>
      </c>
      <c r="C4" s="409"/>
      <c r="D4" s="165" t="s">
        <v>0</v>
      </c>
      <c r="E4" s="420" t="s">
        <v>168</v>
      </c>
      <c r="F4" s="409"/>
      <c r="G4" s="165" t="s">
        <v>0</v>
      </c>
      <c r="H4" s="420" t="s">
        <v>168</v>
      </c>
      <c r="I4" s="432"/>
      <c r="J4" s="90"/>
      <c r="K4" s="165" t="s">
        <v>0</v>
      </c>
      <c r="L4" s="420" t="s">
        <v>219</v>
      </c>
      <c r="M4" s="432"/>
      <c r="N4" s="89"/>
      <c r="O4" s="166" t="s">
        <v>0</v>
      </c>
    </row>
    <row r="5" spans="1:15" ht="13.5" customHeight="1">
      <c r="A5" s="21"/>
      <c r="B5" s="38"/>
      <c r="C5" s="168"/>
      <c r="D5" s="99"/>
      <c r="E5" s="38"/>
      <c r="F5" s="170"/>
      <c r="G5" s="99"/>
      <c r="H5" s="38"/>
      <c r="I5" s="287"/>
      <c r="J5" s="145"/>
      <c r="K5" s="99"/>
      <c r="L5" s="38"/>
      <c r="M5" s="288"/>
      <c r="N5" s="288"/>
      <c r="O5" s="147"/>
    </row>
    <row r="6" spans="1:15" ht="27" customHeight="1">
      <c r="A6" s="21" t="s">
        <v>78</v>
      </c>
      <c r="B6" s="25"/>
      <c r="C6" s="289">
        <v>2275331</v>
      </c>
      <c r="D6" s="85"/>
      <c r="E6" s="149"/>
      <c r="F6" s="221">
        <v>2275331</v>
      </c>
      <c r="G6" s="151"/>
      <c r="H6" s="25"/>
      <c r="I6" s="290" t="s">
        <v>220</v>
      </c>
      <c r="J6" s="291"/>
      <c r="K6" s="151"/>
      <c r="L6" s="149"/>
      <c r="M6" s="290" t="s">
        <v>220</v>
      </c>
      <c r="N6" s="290"/>
      <c r="O6" s="34"/>
    </row>
    <row r="7" spans="1:15" ht="13.5" customHeight="1">
      <c r="A7" s="6" t="s">
        <v>79</v>
      </c>
      <c r="B7" s="2"/>
      <c r="C7" s="289">
        <v>48544</v>
      </c>
      <c r="D7" s="85">
        <f aca="true" t="shared" si="0" ref="D7:D53">IF(C7="","",RANK(C7,C$7:C$53,0))</f>
        <v>11</v>
      </c>
      <c r="E7" s="181"/>
      <c r="F7" s="289">
        <v>55418</v>
      </c>
      <c r="G7" s="85">
        <f aca="true" t="shared" si="1" ref="G7:G54">IF(F7="","",RANK(F7,F$7:F$53,0))</f>
        <v>10</v>
      </c>
      <c r="H7" s="212"/>
      <c r="I7" s="292">
        <v>-6874</v>
      </c>
      <c r="J7" s="292"/>
      <c r="K7" s="85">
        <f aca="true" t="shared" si="2" ref="K7:K53">IF(I7="","",RANK(I7,I$7:I$53,0))</f>
        <v>47</v>
      </c>
      <c r="L7" s="212"/>
      <c r="M7" s="293">
        <v>-0.13</v>
      </c>
      <c r="N7" s="293"/>
      <c r="O7" s="87">
        <f aca="true" t="shared" si="3" ref="O7:O53">IF(M7="","",RANK(M7,M$7:M$53,0))</f>
        <v>18</v>
      </c>
    </row>
    <row r="8" spans="1:15" ht="13.5" customHeight="1">
      <c r="A8" s="6" t="s">
        <v>80</v>
      </c>
      <c r="B8" s="2"/>
      <c r="C8" s="289">
        <v>17061</v>
      </c>
      <c r="D8" s="85">
        <f t="shared" si="0"/>
        <v>35</v>
      </c>
      <c r="E8" s="181"/>
      <c r="F8" s="289">
        <v>23384</v>
      </c>
      <c r="G8" s="85">
        <f t="shared" si="1"/>
        <v>30</v>
      </c>
      <c r="H8" s="212"/>
      <c r="I8" s="292">
        <v>-6323</v>
      </c>
      <c r="J8" s="292"/>
      <c r="K8" s="85">
        <f t="shared" si="2"/>
        <v>43</v>
      </c>
      <c r="L8" s="212"/>
      <c r="M8" s="293">
        <v>-0.49</v>
      </c>
      <c r="N8" s="293"/>
      <c r="O8" s="87">
        <f t="shared" si="3"/>
        <v>47</v>
      </c>
    </row>
    <row r="9" spans="1:15" ht="13.5" customHeight="1">
      <c r="A9" s="6" t="s">
        <v>81</v>
      </c>
      <c r="B9" s="2"/>
      <c r="C9" s="289">
        <v>17113</v>
      </c>
      <c r="D9" s="85">
        <f t="shared" si="0"/>
        <v>33</v>
      </c>
      <c r="E9" s="181"/>
      <c r="F9" s="289">
        <v>20983</v>
      </c>
      <c r="G9" s="85">
        <f t="shared" si="1"/>
        <v>32</v>
      </c>
      <c r="H9" s="212"/>
      <c r="I9" s="292">
        <v>-3870</v>
      </c>
      <c r="J9" s="292"/>
      <c r="K9" s="85">
        <f t="shared" si="2"/>
        <v>34</v>
      </c>
      <c r="L9" s="212"/>
      <c r="M9" s="293">
        <v>-0.31</v>
      </c>
      <c r="N9" s="293"/>
      <c r="O9" s="87">
        <f t="shared" si="3"/>
        <v>38</v>
      </c>
    </row>
    <row r="10" spans="1:15" ht="13.5" customHeight="1">
      <c r="A10" s="6" t="s">
        <v>82</v>
      </c>
      <c r="B10" s="2"/>
      <c r="C10" s="289">
        <v>47124</v>
      </c>
      <c r="D10" s="85">
        <f t="shared" si="0"/>
        <v>12</v>
      </c>
      <c r="E10" s="181"/>
      <c r="F10" s="289">
        <v>47607</v>
      </c>
      <c r="G10" s="85">
        <f t="shared" si="1"/>
        <v>14</v>
      </c>
      <c r="H10" s="212"/>
      <c r="I10" s="292">
        <v>-483</v>
      </c>
      <c r="J10" s="292"/>
      <c r="K10" s="85">
        <f t="shared" si="2"/>
        <v>9</v>
      </c>
      <c r="L10" s="212"/>
      <c r="M10" s="293">
        <v>-0.02</v>
      </c>
      <c r="N10" s="293"/>
      <c r="O10" s="190">
        <f t="shared" si="3"/>
        <v>8</v>
      </c>
    </row>
    <row r="11" spans="1:15" ht="27" customHeight="1">
      <c r="A11" s="6" t="s">
        <v>83</v>
      </c>
      <c r="B11" s="2"/>
      <c r="C11" s="289">
        <v>11353</v>
      </c>
      <c r="D11" s="85">
        <f t="shared" si="0"/>
        <v>41</v>
      </c>
      <c r="E11" s="181"/>
      <c r="F11" s="289">
        <v>15751</v>
      </c>
      <c r="G11" s="85">
        <f t="shared" si="1"/>
        <v>39</v>
      </c>
      <c r="H11" s="212"/>
      <c r="I11" s="292">
        <v>-4398</v>
      </c>
      <c r="J11" s="292"/>
      <c r="K11" s="85">
        <f t="shared" si="2"/>
        <v>37</v>
      </c>
      <c r="L11" s="212"/>
      <c r="M11" s="293">
        <v>-0.44</v>
      </c>
      <c r="N11" s="293"/>
      <c r="O11" s="87">
        <f t="shared" si="3"/>
        <v>46</v>
      </c>
    </row>
    <row r="12" spans="1:15" ht="13.5" customHeight="1">
      <c r="A12" s="6" t="s">
        <v>84</v>
      </c>
      <c r="B12" s="2"/>
      <c r="C12" s="289">
        <v>12921</v>
      </c>
      <c r="D12" s="85">
        <f t="shared" si="0"/>
        <v>38</v>
      </c>
      <c r="E12" s="181"/>
      <c r="F12" s="289">
        <v>16560</v>
      </c>
      <c r="G12" s="85">
        <f t="shared" si="1"/>
        <v>38</v>
      </c>
      <c r="H12" s="212"/>
      <c r="I12" s="292">
        <v>-3639</v>
      </c>
      <c r="J12" s="292"/>
      <c r="K12" s="85">
        <f t="shared" si="2"/>
        <v>30</v>
      </c>
      <c r="L12" s="212"/>
      <c r="M12" s="293">
        <v>-0.33</v>
      </c>
      <c r="N12" s="293"/>
      <c r="O12" s="87">
        <f t="shared" si="3"/>
        <v>41</v>
      </c>
    </row>
    <row r="13" spans="1:15" ht="13.5" customHeight="1">
      <c r="A13" s="6" t="s">
        <v>85</v>
      </c>
      <c r="B13" s="2"/>
      <c r="C13" s="289">
        <v>25505</v>
      </c>
      <c r="D13" s="85">
        <f t="shared" si="0"/>
        <v>22</v>
      </c>
      <c r="E13" s="181"/>
      <c r="F13" s="289">
        <v>31344</v>
      </c>
      <c r="G13" s="85">
        <f t="shared" si="1"/>
        <v>17</v>
      </c>
      <c r="H13" s="212"/>
      <c r="I13" s="292">
        <v>-5839</v>
      </c>
      <c r="J13" s="292"/>
      <c r="K13" s="85">
        <f t="shared" si="2"/>
        <v>41</v>
      </c>
      <c r="L13" s="212"/>
      <c r="M13" s="293">
        <v>-0.31</v>
      </c>
      <c r="N13" s="293"/>
      <c r="O13" s="87">
        <f t="shared" si="3"/>
        <v>38</v>
      </c>
    </row>
    <row r="14" spans="1:15" ht="13.5" customHeight="1">
      <c r="A14" s="6" t="s">
        <v>86</v>
      </c>
      <c r="B14" s="2"/>
      <c r="C14" s="289">
        <v>45166</v>
      </c>
      <c r="D14" s="85">
        <f t="shared" si="0"/>
        <v>14</v>
      </c>
      <c r="E14" s="181"/>
      <c r="F14" s="289">
        <v>48875</v>
      </c>
      <c r="G14" s="85">
        <f t="shared" si="1"/>
        <v>12</v>
      </c>
      <c r="H14" s="212"/>
      <c r="I14" s="292">
        <v>-3709</v>
      </c>
      <c r="J14" s="292"/>
      <c r="K14" s="85">
        <f t="shared" si="2"/>
        <v>32</v>
      </c>
      <c r="L14" s="212"/>
      <c r="M14" s="293">
        <v>-0.13</v>
      </c>
      <c r="N14" s="293"/>
      <c r="O14" s="87">
        <f t="shared" si="3"/>
        <v>18</v>
      </c>
    </row>
    <row r="15" spans="1:15" ht="13.5" customHeight="1">
      <c r="A15" s="6" t="s">
        <v>87</v>
      </c>
      <c r="B15" s="2"/>
      <c r="C15" s="289">
        <v>29760</v>
      </c>
      <c r="D15" s="85">
        <f t="shared" si="0"/>
        <v>15</v>
      </c>
      <c r="E15" s="181"/>
      <c r="F15" s="289">
        <v>32748</v>
      </c>
      <c r="G15" s="85">
        <f t="shared" si="1"/>
        <v>16</v>
      </c>
      <c r="H15" s="212"/>
      <c r="I15" s="292">
        <v>-2988</v>
      </c>
      <c r="J15" s="292"/>
      <c r="K15" s="85">
        <f t="shared" si="2"/>
        <v>27</v>
      </c>
      <c r="L15" s="212"/>
      <c r="M15" s="293">
        <v>-0.15</v>
      </c>
      <c r="N15" s="293"/>
      <c r="O15" s="87">
        <f t="shared" si="3"/>
        <v>22</v>
      </c>
    </row>
    <row r="16" spans="1:15" ht="27" customHeight="1">
      <c r="A16" s="6" t="s">
        <v>88</v>
      </c>
      <c r="B16" s="2"/>
      <c r="C16" s="289">
        <v>26344</v>
      </c>
      <c r="D16" s="85">
        <f t="shared" si="0"/>
        <v>17</v>
      </c>
      <c r="E16" s="181"/>
      <c r="F16" s="289">
        <v>29080</v>
      </c>
      <c r="G16" s="85">
        <f t="shared" si="1"/>
        <v>22</v>
      </c>
      <c r="H16" s="212"/>
      <c r="I16" s="292">
        <v>-2736</v>
      </c>
      <c r="J16" s="292"/>
      <c r="K16" s="85">
        <f t="shared" si="2"/>
        <v>26</v>
      </c>
      <c r="L16" s="212"/>
      <c r="M16" s="293">
        <v>-0.14</v>
      </c>
      <c r="N16" s="293"/>
      <c r="O16" s="87">
        <f t="shared" si="3"/>
        <v>21</v>
      </c>
    </row>
    <row r="17" spans="1:15" ht="13.5" customHeight="1">
      <c r="A17" s="294" t="s">
        <v>89</v>
      </c>
      <c r="B17" s="295"/>
      <c r="C17" s="296">
        <v>159389</v>
      </c>
      <c r="D17" s="297">
        <f t="shared" si="0"/>
        <v>3</v>
      </c>
      <c r="E17" s="298"/>
      <c r="F17" s="296">
        <v>143829</v>
      </c>
      <c r="G17" s="297">
        <f t="shared" si="1"/>
        <v>4</v>
      </c>
      <c r="H17" s="299"/>
      <c r="I17" s="300">
        <v>15560</v>
      </c>
      <c r="J17" s="300"/>
      <c r="K17" s="297">
        <f t="shared" si="2"/>
        <v>3</v>
      </c>
      <c r="L17" s="299"/>
      <c r="M17" s="301">
        <v>0.22</v>
      </c>
      <c r="N17" s="301"/>
      <c r="O17" s="302">
        <f t="shared" si="3"/>
        <v>3</v>
      </c>
    </row>
    <row r="18" spans="1:15" ht="13.5" customHeight="1">
      <c r="A18" s="6" t="s">
        <v>90</v>
      </c>
      <c r="B18" s="2"/>
      <c r="C18" s="289">
        <v>143081</v>
      </c>
      <c r="D18" s="158">
        <f t="shared" si="0"/>
        <v>5</v>
      </c>
      <c r="E18" s="181"/>
      <c r="F18" s="289">
        <v>127006</v>
      </c>
      <c r="G18" s="158">
        <f t="shared" si="1"/>
        <v>5</v>
      </c>
      <c r="H18" s="212"/>
      <c r="I18" s="292">
        <v>16075</v>
      </c>
      <c r="J18" s="292"/>
      <c r="K18" s="158">
        <f t="shared" si="2"/>
        <v>2</v>
      </c>
      <c r="L18" s="212"/>
      <c r="M18" s="293">
        <v>0.26</v>
      </c>
      <c r="N18" s="293"/>
      <c r="O18" s="190">
        <f t="shared" si="3"/>
        <v>2</v>
      </c>
    </row>
    <row r="19" spans="1:15" ht="13.5" customHeight="1">
      <c r="A19" s="6" t="s">
        <v>91</v>
      </c>
      <c r="B19" s="2"/>
      <c r="C19" s="289">
        <v>413444</v>
      </c>
      <c r="D19" s="158">
        <f t="shared" si="0"/>
        <v>1</v>
      </c>
      <c r="E19" s="181"/>
      <c r="F19" s="289">
        <v>339267</v>
      </c>
      <c r="G19" s="158">
        <f t="shared" si="1"/>
        <v>1</v>
      </c>
      <c r="H19" s="212"/>
      <c r="I19" s="292">
        <v>74177</v>
      </c>
      <c r="J19" s="292"/>
      <c r="K19" s="158">
        <f t="shared" si="2"/>
        <v>1</v>
      </c>
      <c r="L19" s="212"/>
      <c r="M19" s="293">
        <v>0.56</v>
      </c>
      <c r="N19" s="293"/>
      <c r="O19" s="190">
        <f t="shared" si="3"/>
        <v>1</v>
      </c>
    </row>
    <row r="20" spans="1:15" ht="13.5" customHeight="1">
      <c r="A20" s="6" t="s">
        <v>92</v>
      </c>
      <c r="B20" s="2"/>
      <c r="C20" s="289">
        <v>205368</v>
      </c>
      <c r="D20" s="158">
        <f t="shared" si="0"/>
        <v>2</v>
      </c>
      <c r="E20" s="181"/>
      <c r="F20" s="289">
        <v>193312</v>
      </c>
      <c r="G20" s="158">
        <f t="shared" si="1"/>
        <v>2</v>
      </c>
      <c r="H20" s="212"/>
      <c r="I20" s="292">
        <v>12056</v>
      </c>
      <c r="J20" s="292"/>
      <c r="K20" s="158">
        <f t="shared" si="2"/>
        <v>4</v>
      </c>
      <c r="L20" s="212"/>
      <c r="M20" s="293">
        <v>0.13</v>
      </c>
      <c r="N20" s="293"/>
      <c r="O20" s="190">
        <f t="shared" si="3"/>
        <v>4</v>
      </c>
    </row>
    <row r="21" spans="1:15" ht="27" customHeight="1">
      <c r="A21" s="6" t="s">
        <v>93</v>
      </c>
      <c r="B21" s="2"/>
      <c r="C21" s="289">
        <v>21316</v>
      </c>
      <c r="D21" s="85">
        <f t="shared" si="0"/>
        <v>29</v>
      </c>
      <c r="E21" s="181"/>
      <c r="F21" s="289">
        <v>27505</v>
      </c>
      <c r="G21" s="85">
        <f t="shared" si="1"/>
        <v>25</v>
      </c>
      <c r="H21" s="212"/>
      <c r="I21" s="292">
        <v>-6189</v>
      </c>
      <c r="J21" s="292"/>
      <c r="K21" s="85">
        <f t="shared" si="2"/>
        <v>42</v>
      </c>
      <c r="L21" s="212"/>
      <c r="M21" s="293">
        <v>-0.27</v>
      </c>
      <c r="N21" s="293"/>
      <c r="O21" s="87">
        <f t="shared" si="3"/>
        <v>32</v>
      </c>
    </row>
    <row r="22" spans="1:15" ht="13.5" customHeight="1">
      <c r="A22" s="6" t="s">
        <v>94</v>
      </c>
      <c r="B22" s="2"/>
      <c r="C22" s="289">
        <v>12206</v>
      </c>
      <c r="D22" s="85">
        <f t="shared" si="0"/>
        <v>40</v>
      </c>
      <c r="E22" s="181"/>
      <c r="F22" s="289">
        <v>13210</v>
      </c>
      <c r="G22" s="85">
        <f t="shared" si="1"/>
        <v>42</v>
      </c>
      <c r="H22" s="212"/>
      <c r="I22" s="292">
        <v>-1004</v>
      </c>
      <c r="J22" s="292"/>
      <c r="K22" s="85">
        <f t="shared" si="2"/>
        <v>13</v>
      </c>
      <c r="L22" s="212"/>
      <c r="M22" s="293">
        <v>-0.1</v>
      </c>
      <c r="N22" s="293"/>
      <c r="O22" s="87">
        <f t="shared" si="3"/>
        <v>14</v>
      </c>
    </row>
    <row r="23" spans="1:15" ht="13.5" customHeight="1">
      <c r="A23" s="6" t="s">
        <v>95</v>
      </c>
      <c r="B23" s="2"/>
      <c r="C23" s="289">
        <v>17519</v>
      </c>
      <c r="D23" s="85">
        <f t="shared" si="0"/>
        <v>31</v>
      </c>
      <c r="E23" s="181"/>
      <c r="F23" s="289">
        <v>18330</v>
      </c>
      <c r="G23" s="85">
        <f t="shared" si="1"/>
        <v>35</v>
      </c>
      <c r="H23" s="212"/>
      <c r="I23" s="292">
        <v>-811</v>
      </c>
      <c r="J23" s="292"/>
      <c r="K23" s="85">
        <f t="shared" si="2"/>
        <v>12</v>
      </c>
      <c r="L23" s="212"/>
      <c r="M23" s="293">
        <v>-0.07</v>
      </c>
      <c r="N23" s="293"/>
      <c r="O23" s="87">
        <f t="shared" si="3"/>
        <v>12</v>
      </c>
    </row>
    <row r="24" spans="1:15" ht="13.5" customHeight="1">
      <c r="A24" s="6" t="s">
        <v>96</v>
      </c>
      <c r="B24" s="2"/>
      <c r="C24" s="289">
        <v>8557</v>
      </c>
      <c r="D24" s="85">
        <f t="shared" si="0"/>
        <v>47</v>
      </c>
      <c r="E24" s="181"/>
      <c r="F24" s="289">
        <v>10377</v>
      </c>
      <c r="G24" s="85">
        <f t="shared" si="1"/>
        <v>46</v>
      </c>
      <c r="H24" s="212"/>
      <c r="I24" s="292">
        <v>-1820</v>
      </c>
      <c r="J24" s="292"/>
      <c r="K24" s="85">
        <f t="shared" si="2"/>
        <v>18</v>
      </c>
      <c r="L24" s="212"/>
      <c r="M24" s="293">
        <v>-0.24</v>
      </c>
      <c r="N24" s="293"/>
      <c r="O24" s="87">
        <f t="shared" si="3"/>
        <v>29</v>
      </c>
    </row>
    <row r="25" spans="1:15" ht="13.5" customHeight="1">
      <c r="A25" s="6" t="s">
        <v>97</v>
      </c>
      <c r="B25" s="2"/>
      <c r="C25" s="289">
        <v>12366</v>
      </c>
      <c r="D25" s="85">
        <f t="shared" si="0"/>
        <v>39</v>
      </c>
      <c r="E25" s="181"/>
      <c r="F25" s="289">
        <v>14377</v>
      </c>
      <c r="G25" s="85">
        <f t="shared" si="1"/>
        <v>41</v>
      </c>
      <c r="H25" s="212"/>
      <c r="I25" s="292">
        <v>-2011</v>
      </c>
      <c r="J25" s="292"/>
      <c r="K25" s="85">
        <f t="shared" si="2"/>
        <v>20</v>
      </c>
      <c r="L25" s="212"/>
      <c r="M25" s="293">
        <v>-0.25</v>
      </c>
      <c r="N25" s="293"/>
      <c r="O25" s="87">
        <f t="shared" si="3"/>
        <v>30</v>
      </c>
    </row>
    <row r="26" spans="1:15" ht="27" customHeight="1">
      <c r="A26" s="6" t="s">
        <v>98</v>
      </c>
      <c r="B26" s="2"/>
      <c r="C26" s="289">
        <v>25765</v>
      </c>
      <c r="D26" s="85">
        <f t="shared" si="0"/>
        <v>20</v>
      </c>
      <c r="E26" s="181"/>
      <c r="F26" s="289">
        <v>28445</v>
      </c>
      <c r="G26" s="85">
        <f t="shared" si="1"/>
        <v>23</v>
      </c>
      <c r="H26" s="212"/>
      <c r="I26" s="292">
        <v>-2680</v>
      </c>
      <c r="J26" s="292"/>
      <c r="K26" s="85">
        <f t="shared" si="2"/>
        <v>25</v>
      </c>
      <c r="L26" s="212"/>
      <c r="M26" s="293">
        <v>-0.13</v>
      </c>
      <c r="N26" s="293"/>
      <c r="O26" s="87">
        <f t="shared" si="3"/>
        <v>18</v>
      </c>
    </row>
    <row r="27" spans="1:15" ht="13.5" customHeight="1">
      <c r="A27" s="6" t="s">
        <v>99</v>
      </c>
      <c r="B27" s="2"/>
      <c r="C27" s="289">
        <v>25459</v>
      </c>
      <c r="D27" s="85">
        <f t="shared" si="0"/>
        <v>23</v>
      </c>
      <c r="E27" s="181"/>
      <c r="F27" s="289">
        <v>30490</v>
      </c>
      <c r="G27" s="85">
        <f t="shared" si="1"/>
        <v>18</v>
      </c>
      <c r="H27" s="212"/>
      <c r="I27" s="292">
        <v>-5031</v>
      </c>
      <c r="J27" s="292"/>
      <c r="K27" s="85">
        <f t="shared" si="2"/>
        <v>39</v>
      </c>
      <c r="L27" s="212"/>
      <c r="M27" s="293">
        <v>-0.25</v>
      </c>
      <c r="N27" s="293"/>
      <c r="O27" s="87">
        <f t="shared" si="3"/>
        <v>30</v>
      </c>
    </row>
    <row r="28" spans="1:15" ht="13.5" customHeight="1">
      <c r="A28" s="6" t="s">
        <v>100</v>
      </c>
      <c r="B28" s="2"/>
      <c r="C28" s="289">
        <v>49211</v>
      </c>
      <c r="D28" s="85">
        <f t="shared" si="0"/>
        <v>10</v>
      </c>
      <c r="E28" s="181"/>
      <c r="F28" s="289">
        <v>55601</v>
      </c>
      <c r="G28" s="85">
        <f t="shared" si="1"/>
        <v>9</v>
      </c>
      <c r="H28" s="212"/>
      <c r="I28" s="292">
        <v>-6390</v>
      </c>
      <c r="J28" s="292"/>
      <c r="K28" s="85">
        <f t="shared" si="2"/>
        <v>44</v>
      </c>
      <c r="L28" s="212"/>
      <c r="M28" s="293">
        <v>-0.18</v>
      </c>
      <c r="N28" s="293"/>
      <c r="O28" s="87">
        <f t="shared" si="3"/>
        <v>23</v>
      </c>
    </row>
    <row r="29" spans="1:15" ht="13.5" customHeight="1">
      <c r="A29" s="6" t="s">
        <v>101</v>
      </c>
      <c r="B29" s="2"/>
      <c r="C29" s="289">
        <v>111160</v>
      </c>
      <c r="D29" s="85">
        <f t="shared" si="0"/>
        <v>6</v>
      </c>
      <c r="E29" s="181"/>
      <c r="F29" s="289">
        <v>104895</v>
      </c>
      <c r="G29" s="85">
        <f t="shared" si="1"/>
        <v>6</v>
      </c>
      <c r="H29" s="212"/>
      <c r="I29" s="292">
        <v>6265</v>
      </c>
      <c r="J29" s="292"/>
      <c r="K29" s="158">
        <f t="shared" si="2"/>
        <v>5</v>
      </c>
      <c r="L29" s="212"/>
      <c r="M29" s="303">
        <v>0.09</v>
      </c>
      <c r="N29" s="303"/>
      <c r="O29" s="190">
        <f t="shared" si="3"/>
        <v>6</v>
      </c>
    </row>
    <row r="30" spans="1:15" ht="13.5" customHeight="1">
      <c r="A30" s="6" t="s">
        <v>102</v>
      </c>
      <c r="B30" s="2"/>
      <c r="C30" s="289">
        <v>25728</v>
      </c>
      <c r="D30" s="85">
        <f t="shared" si="0"/>
        <v>21</v>
      </c>
      <c r="E30" s="181"/>
      <c r="F30" s="289">
        <v>29325</v>
      </c>
      <c r="G30" s="85">
        <f t="shared" si="1"/>
        <v>21</v>
      </c>
      <c r="H30" s="212"/>
      <c r="I30" s="292">
        <v>-3597</v>
      </c>
      <c r="J30" s="292"/>
      <c r="K30" s="85">
        <f t="shared" si="2"/>
        <v>28</v>
      </c>
      <c r="L30" s="212"/>
      <c r="M30" s="293">
        <v>-0.2</v>
      </c>
      <c r="N30" s="293"/>
      <c r="O30" s="87">
        <f t="shared" si="3"/>
        <v>25</v>
      </c>
    </row>
    <row r="31" spans="1:15" ht="27" customHeight="1">
      <c r="A31" s="6" t="s">
        <v>103</v>
      </c>
      <c r="B31" s="2"/>
      <c r="C31" s="289">
        <v>24656</v>
      </c>
      <c r="D31" s="85">
        <f t="shared" si="0"/>
        <v>24</v>
      </c>
      <c r="E31" s="181"/>
      <c r="F31" s="289">
        <v>25362</v>
      </c>
      <c r="G31" s="85">
        <f t="shared" si="1"/>
        <v>27</v>
      </c>
      <c r="H31" s="212"/>
      <c r="I31" s="292">
        <v>-706</v>
      </c>
      <c r="J31" s="292"/>
      <c r="K31" s="85">
        <f t="shared" si="2"/>
        <v>10</v>
      </c>
      <c r="L31" s="212"/>
      <c r="M31" s="293">
        <v>-0.05</v>
      </c>
      <c r="N31" s="293"/>
      <c r="O31" s="190">
        <f t="shared" si="3"/>
        <v>11</v>
      </c>
    </row>
    <row r="32" spans="1:15" ht="13.5" customHeight="1">
      <c r="A32" s="6" t="s">
        <v>104</v>
      </c>
      <c r="B32" s="2"/>
      <c r="C32" s="289">
        <v>53759</v>
      </c>
      <c r="D32" s="85">
        <f t="shared" si="0"/>
        <v>9</v>
      </c>
      <c r="E32" s="181"/>
      <c r="F32" s="289">
        <v>54509</v>
      </c>
      <c r="G32" s="85">
        <f t="shared" si="1"/>
        <v>11</v>
      </c>
      <c r="H32" s="212"/>
      <c r="I32" s="292">
        <v>-750</v>
      </c>
      <c r="J32" s="292"/>
      <c r="K32" s="85">
        <f t="shared" si="2"/>
        <v>11</v>
      </c>
      <c r="L32" s="212"/>
      <c r="M32" s="293">
        <v>-0.03</v>
      </c>
      <c r="N32" s="293"/>
      <c r="O32" s="87">
        <f t="shared" si="3"/>
        <v>10</v>
      </c>
    </row>
    <row r="33" spans="1:15" ht="13.5" customHeight="1">
      <c r="A33" s="6" t="s">
        <v>105</v>
      </c>
      <c r="B33" s="2"/>
      <c r="C33" s="289">
        <v>152537</v>
      </c>
      <c r="D33" s="158">
        <f t="shared" si="0"/>
        <v>4</v>
      </c>
      <c r="E33" s="181"/>
      <c r="F33" s="289">
        <v>150743</v>
      </c>
      <c r="G33" s="158">
        <f t="shared" si="1"/>
        <v>3</v>
      </c>
      <c r="H33" s="212"/>
      <c r="I33" s="292">
        <v>1794</v>
      </c>
      <c r="J33" s="292"/>
      <c r="K33" s="85">
        <f t="shared" si="2"/>
        <v>7</v>
      </c>
      <c r="L33" s="212"/>
      <c r="M33" s="293">
        <v>0.02</v>
      </c>
      <c r="N33" s="293"/>
      <c r="O33" s="87">
        <f t="shared" si="3"/>
        <v>7</v>
      </c>
    </row>
    <row r="34" spans="1:15" ht="13.5" customHeight="1">
      <c r="A34" s="6" t="s">
        <v>106</v>
      </c>
      <c r="B34" s="2"/>
      <c r="C34" s="289">
        <v>85933</v>
      </c>
      <c r="D34" s="158">
        <f t="shared" si="0"/>
        <v>8</v>
      </c>
      <c r="E34" s="181"/>
      <c r="F34" s="289">
        <v>92693</v>
      </c>
      <c r="G34" s="85">
        <f t="shared" si="1"/>
        <v>7</v>
      </c>
      <c r="H34" s="212"/>
      <c r="I34" s="292">
        <v>-6760</v>
      </c>
      <c r="J34" s="292"/>
      <c r="K34" s="158">
        <f t="shared" si="2"/>
        <v>45</v>
      </c>
      <c r="L34" s="212"/>
      <c r="M34" s="304">
        <v>-0.12</v>
      </c>
      <c r="N34" s="304"/>
      <c r="O34" s="190">
        <f t="shared" si="3"/>
        <v>17</v>
      </c>
    </row>
    <row r="35" spans="1:15" ht="13.5" customHeight="1">
      <c r="A35" s="6" t="s">
        <v>107</v>
      </c>
      <c r="B35" s="2"/>
      <c r="C35" s="289">
        <v>23004</v>
      </c>
      <c r="D35" s="85">
        <f t="shared" si="0"/>
        <v>26</v>
      </c>
      <c r="E35" s="181"/>
      <c r="F35" s="289">
        <v>26623</v>
      </c>
      <c r="G35" s="85">
        <f t="shared" si="1"/>
        <v>26</v>
      </c>
      <c r="H35" s="212"/>
      <c r="I35" s="292">
        <v>-3619</v>
      </c>
      <c r="J35" s="292"/>
      <c r="K35" s="85">
        <f t="shared" si="2"/>
        <v>29</v>
      </c>
      <c r="L35" s="212"/>
      <c r="M35" s="293">
        <v>-0.27</v>
      </c>
      <c r="N35" s="293"/>
      <c r="O35" s="87">
        <f t="shared" si="3"/>
        <v>32</v>
      </c>
    </row>
    <row r="36" spans="1:15" ht="27" customHeight="1">
      <c r="A36" s="6" t="s">
        <v>108</v>
      </c>
      <c r="B36" s="2"/>
      <c r="C36" s="289">
        <v>10681</v>
      </c>
      <c r="D36" s="85">
        <f t="shared" si="0"/>
        <v>42</v>
      </c>
      <c r="E36" s="181"/>
      <c r="F36" s="289">
        <v>14575</v>
      </c>
      <c r="G36" s="85">
        <f t="shared" si="1"/>
        <v>40</v>
      </c>
      <c r="H36" s="212"/>
      <c r="I36" s="292">
        <v>-3894</v>
      </c>
      <c r="J36" s="292"/>
      <c r="K36" s="85">
        <f t="shared" si="2"/>
        <v>35</v>
      </c>
      <c r="L36" s="212"/>
      <c r="M36" s="293">
        <v>-0.41</v>
      </c>
      <c r="N36" s="293"/>
      <c r="O36" s="87">
        <f t="shared" si="3"/>
        <v>44</v>
      </c>
    </row>
    <row r="37" spans="1:15" ht="13.5" customHeight="1">
      <c r="A37" s="6" t="s">
        <v>109</v>
      </c>
      <c r="B37" s="2"/>
      <c r="C37" s="289">
        <v>8672</v>
      </c>
      <c r="D37" s="85">
        <f t="shared" si="0"/>
        <v>46</v>
      </c>
      <c r="E37" s="181"/>
      <c r="F37" s="289">
        <v>9982</v>
      </c>
      <c r="G37" s="85">
        <f t="shared" si="1"/>
        <v>47</v>
      </c>
      <c r="H37" s="212"/>
      <c r="I37" s="292">
        <v>-1310</v>
      </c>
      <c r="J37" s="292"/>
      <c r="K37" s="85">
        <f t="shared" si="2"/>
        <v>16</v>
      </c>
      <c r="L37" s="212"/>
      <c r="M37" s="293">
        <v>-0.23</v>
      </c>
      <c r="N37" s="293"/>
      <c r="O37" s="87">
        <f t="shared" si="3"/>
        <v>26</v>
      </c>
    </row>
    <row r="38" spans="1:15" ht="13.5" customHeight="1">
      <c r="A38" s="6" t="s">
        <v>110</v>
      </c>
      <c r="B38" s="2"/>
      <c r="C38" s="289">
        <v>10248</v>
      </c>
      <c r="D38" s="85">
        <f t="shared" si="0"/>
        <v>43</v>
      </c>
      <c r="E38" s="181"/>
      <c r="F38" s="289">
        <v>11500</v>
      </c>
      <c r="G38" s="85">
        <f t="shared" si="1"/>
        <v>43</v>
      </c>
      <c r="H38" s="212"/>
      <c r="I38" s="292">
        <v>-1252</v>
      </c>
      <c r="J38" s="292"/>
      <c r="K38" s="85">
        <f t="shared" si="2"/>
        <v>15</v>
      </c>
      <c r="L38" s="212"/>
      <c r="M38" s="293">
        <v>-0.18</v>
      </c>
      <c r="N38" s="293"/>
      <c r="O38" s="87">
        <f t="shared" si="3"/>
        <v>23</v>
      </c>
    </row>
    <row r="39" spans="1:15" ht="13.5" customHeight="1">
      <c r="A39" s="6" t="s">
        <v>111</v>
      </c>
      <c r="B39" s="2"/>
      <c r="C39" s="289">
        <v>28054</v>
      </c>
      <c r="D39" s="85">
        <f t="shared" si="0"/>
        <v>16</v>
      </c>
      <c r="E39" s="181"/>
      <c r="F39" s="289">
        <v>30027</v>
      </c>
      <c r="G39" s="85">
        <f t="shared" si="1"/>
        <v>20</v>
      </c>
      <c r="H39" s="212"/>
      <c r="I39" s="292">
        <v>-1973</v>
      </c>
      <c r="J39" s="292"/>
      <c r="K39" s="85">
        <f t="shared" si="2"/>
        <v>19</v>
      </c>
      <c r="L39" s="212"/>
      <c r="M39" s="293">
        <v>-0.1</v>
      </c>
      <c r="N39" s="293"/>
      <c r="O39" s="87">
        <f t="shared" si="3"/>
        <v>14</v>
      </c>
    </row>
    <row r="40" spans="1:15" ht="13.5" customHeight="1">
      <c r="A40" s="6" t="s">
        <v>112</v>
      </c>
      <c r="B40" s="2"/>
      <c r="C40" s="289">
        <v>45966</v>
      </c>
      <c r="D40" s="85">
        <f t="shared" si="0"/>
        <v>13</v>
      </c>
      <c r="E40" s="181"/>
      <c r="F40" s="289">
        <v>48102</v>
      </c>
      <c r="G40" s="85">
        <f t="shared" si="1"/>
        <v>13</v>
      </c>
      <c r="H40" s="212"/>
      <c r="I40" s="292">
        <v>-2136</v>
      </c>
      <c r="J40" s="292"/>
      <c r="K40" s="85">
        <f t="shared" si="2"/>
        <v>21</v>
      </c>
      <c r="L40" s="212"/>
      <c r="M40" s="293">
        <v>-0.08</v>
      </c>
      <c r="N40" s="293"/>
      <c r="O40" s="87">
        <f t="shared" si="3"/>
        <v>13</v>
      </c>
    </row>
    <row r="41" spans="1:15" ht="27" customHeight="1">
      <c r="A41" s="6" t="s">
        <v>113</v>
      </c>
      <c r="B41" s="2"/>
      <c r="C41" s="289">
        <v>21394</v>
      </c>
      <c r="D41" s="85">
        <f t="shared" si="0"/>
        <v>28</v>
      </c>
      <c r="E41" s="181"/>
      <c r="F41" s="289">
        <v>25195</v>
      </c>
      <c r="G41" s="85">
        <f t="shared" si="1"/>
        <v>28</v>
      </c>
      <c r="H41" s="212"/>
      <c r="I41" s="292">
        <v>-3801</v>
      </c>
      <c r="J41" s="292"/>
      <c r="K41" s="85">
        <f t="shared" si="2"/>
        <v>33</v>
      </c>
      <c r="L41" s="212"/>
      <c r="M41" s="293">
        <v>-0.28</v>
      </c>
      <c r="N41" s="293"/>
      <c r="O41" s="87">
        <f t="shared" si="3"/>
        <v>36</v>
      </c>
    </row>
    <row r="42" spans="1:15" ht="13.5" customHeight="1">
      <c r="A42" s="6" t="s">
        <v>114</v>
      </c>
      <c r="B42" s="2"/>
      <c r="C42" s="289">
        <v>9107</v>
      </c>
      <c r="D42" s="85">
        <f t="shared" si="0"/>
        <v>44</v>
      </c>
      <c r="E42" s="181"/>
      <c r="F42" s="289">
        <v>10855</v>
      </c>
      <c r="G42" s="85">
        <f t="shared" si="1"/>
        <v>45</v>
      </c>
      <c r="H42" s="212"/>
      <c r="I42" s="292">
        <v>-1748</v>
      </c>
      <c r="J42" s="292"/>
      <c r="K42" s="85">
        <f t="shared" si="2"/>
        <v>17</v>
      </c>
      <c r="L42" s="212"/>
      <c r="M42" s="293">
        <v>-0.23</v>
      </c>
      <c r="N42" s="293"/>
      <c r="O42" s="87">
        <f t="shared" si="3"/>
        <v>26</v>
      </c>
    </row>
    <row r="43" spans="1:15" ht="13.5" customHeight="1">
      <c r="A43" s="6" t="s">
        <v>115</v>
      </c>
      <c r="B43" s="2"/>
      <c r="C43" s="289">
        <v>16937</v>
      </c>
      <c r="D43" s="85">
        <f t="shared" si="0"/>
        <v>36</v>
      </c>
      <c r="E43" s="181"/>
      <c r="F43" s="289">
        <v>18038</v>
      </c>
      <c r="G43" s="85">
        <f t="shared" si="1"/>
        <v>36</v>
      </c>
      <c r="H43" s="212"/>
      <c r="I43" s="292">
        <v>-1101</v>
      </c>
      <c r="J43" s="292"/>
      <c r="K43" s="85">
        <f t="shared" si="2"/>
        <v>14</v>
      </c>
      <c r="L43" s="212"/>
      <c r="M43" s="293">
        <v>-0.11</v>
      </c>
      <c r="N43" s="293"/>
      <c r="O43" s="87">
        <f t="shared" si="3"/>
        <v>16</v>
      </c>
    </row>
    <row r="44" spans="1:15" ht="13.5" customHeight="1">
      <c r="A44" s="6" t="s">
        <v>116</v>
      </c>
      <c r="B44" s="2"/>
      <c r="C44" s="289">
        <v>17080</v>
      </c>
      <c r="D44" s="85">
        <f t="shared" si="0"/>
        <v>34</v>
      </c>
      <c r="E44" s="181"/>
      <c r="F44" s="289">
        <v>20727</v>
      </c>
      <c r="G44" s="85">
        <f t="shared" si="1"/>
        <v>33</v>
      </c>
      <c r="H44" s="212"/>
      <c r="I44" s="292">
        <v>-3647</v>
      </c>
      <c r="J44" s="292"/>
      <c r="K44" s="85">
        <f t="shared" si="2"/>
        <v>31</v>
      </c>
      <c r="L44" s="212"/>
      <c r="M44" s="293">
        <v>-0.27</v>
      </c>
      <c r="N44" s="293"/>
      <c r="O44" s="87">
        <f t="shared" si="3"/>
        <v>32</v>
      </c>
    </row>
    <row r="45" spans="1:15" ht="13.5" customHeight="1">
      <c r="A45" s="6" t="s">
        <v>117</v>
      </c>
      <c r="B45" s="2"/>
      <c r="C45" s="289">
        <v>8919</v>
      </c>
      <c r="D45" s="85">
        <f t="shared" si="0"/>
        <v>45</v>
      </c>
      <c r="E45" s="181"/>
      <c r="F45" s="289">
        <v>11184</v>
      </c>
      <c r="G45" s="85">
        <f t="shared" si="1"/>
        <v>44</v>
      </c>
      <c r="H45" s="212"/>
      <c r="I45" s="292">
        <v>-2265</v>
      </c>
      <c r="J45" s="292"/>
      <c r="K45" s="85">
        <f t="shared" si="2"/>
        <v>22</v>
      </c>
      <c r="L45" s="212"/>
      <c r="M45" s="293">
        <v>-0.32</v>
      </c>
      <c r="N45" s="293"/>
      <c r="O45" s="87">
        <f t="shared" si="3"/>
        <v>40</v>
      </c>
    </row>
    <row r="46" spans="1:15" ht="27" customHeight="1">
      <c r="A46" s="6" t="s">
        <v>118</v>
      </c>
      <c r="B46" s="2"/>
      <c r="C46" s="289">
        <v>98344</v>
      </c>
      <c r="D46" s="85">
        <f t="shared" si="0"/>
        <v>7</v>
      </c>
      <c r="E46" s="181"/>
      <c r="F46" s="289">
        <v>92612</v>
      </c>
      <c r="G46" s="85">
        <f t="shared" si="1"/>
        <v>8</v>
      </c>
      <c r="H46" s="212"/>
      <c r="I46" s="292">
        <v>5732</v>
      </c>
      <c r="J46" s="292"/>
      <c r="K46" s="158">
        <f t="shared" si="2"/>
        <v>6</v>
      </c>
      <c r="L46" s="212"/>
      <c r="M46" s="293">
        <v>0.11</v>
      </c>
      <c r="N46" s="293"/>
      <c r="O46" s="190">
        <f t="shared" si="3"/>
        <v>5</v>
      </c>
    </row>
    <row r="47" spans="1:15" ht="13.5" customHeight="1">
      <c r="A47" s="6" t="s">
        <v>119</v>
      </c>
      <c r="B47" s="2"/>
      <c r="C47" s="289">
        <v>14831</v>
      </c>
      <c r="D47" s="85">
        <f t="shared" si="0"/>
        <v>37</v>
      </c>
      <c r="E47" s="181"/>
      <c r="F47" s="289">
        <v>17131</v>
      </c>
      <c r="G47" s="85">
        <f t="shared" si="1"/>
        <v>37</v>
      </c>
      <c r="H47" s="212"/>
      <c r="I47" s="292">
        <v>-2300</v>
      </c>
      <c r="J47" s="292"/>
      <c r="K47" s="85">
        <f t="shared" si="2"/>
        <v>23</v>
      </c>
      <c r="L47" s="212"/>
      <c r="M47" s="293">
        <v>-0.28</v>
      </c>
      <c r="N47" s="293"/>
      <c r="O47" s="87">
        <f t="shared" si="3"/>
        <v>36</v>
      </c>
    </row>
    <row r="48" spans="1:15" ht="13.5" customHeight="1">
      <c r="A48" s="6" t="s">
        <v>120</v>
      </c>
      <c r="B48" s="2"/>
      <c r="C48" s="289">
        <v>22105</v>
      </c>
      <c r="D48" s="85">
        <f t="shared" si="0"/>
        <v>27</v>
      </c>
      <c r="E48" s="181"/>
      <c r="F48" s="289">
        <v>27678</v>
      </c>
      <c r="G48" s="85">
        <f t="shared" si="1"/>
        <v>24</v>
      </c>
      <c r="H48" s="212"/>
      <c r="I48" s="292">
        <v>-5573</v>
      </c>
      <c r="J48" s="292"/>
      <c r="K48" s="85">
        <f t="shared" si="2"/>
        <v>40</v>
      </c>
      <c r="L48" s="212"/>
      <c r="M48" s="293">
        <v>-0.41</v>
      </c>
      <c r="N48" s="293"/>
      <c r="O48" s="87">
        <f t="shared" si="3"/>
        <v>44</v>
      </c>
    </row>
    <row r="49" spans="1:15" ht="13.5" customHeight="1">
      <c r="A49" s="6" t="s">
        <v>121</v>
      </c>
      <c r="B49" s="2"/>
      <c r="C49" s="289">
        <v>26003</v>
      </c>
      <c r="D49" s="85">
        <f t="shared" si="0"/>
        <v>18</v>
      </c>
      <c r="E49" s="181"/>
      <c r="F49" s="289">
        <v>32794</v>
      </c>
      <c r="G49" s="85">
        <f t="shared" si="1"/>
        <v>15</v>
      </c>
      <c r="H49" s="212"/>
      <c r="I49" s="292">
        <v>-6791</v>
      </c>
      <c r="J49" s="292"/>
      <c r="K49" s="85">
        <f t="shared" si="2"/>
        <v>46</v>
      </c>
      <c r="L49" s="212"/>
      <c r="M49" s="293">
        <v>-0.38</v>
      </c>
      <c r="N49" s="293"/>
      <c r="O49" s="87">
        <f t="shared" si="3"/>
        <v>42</v>
      </c>
    </row>
    <row r="50" spans="1:15" ht="13.5" customHeight="1">
      <c r="A50" s="6" t="s">
        <v>122</v>
      </c>
      <c r="B50" s="2"/>
      <c r="C50" s="289">
        <v>17852</v>
      </c>
      <c r="D50" s="85">
        <f t="shared" si="0"/>
        <v>30</v>
      </c>
      <c r="E50" s="181"/>
      <c r="F50" s="289">
        <v>20460</v>
      </c>
      <c r="G50" s="85">
        <f t="shared" si="1"/>
        <v>34</v>
      </c>
      <c r="H50" s="212"/>
      <c r="I50" s="292">
        <v>-2608</v>
      </c>
      <c r="J50" s="292"/>
      <c r="K50" s="85">
        <f t="shared" si="2"/>
        <v>24</v>
      </c>
      <c r="L50" s="212"/>
      <c r="M50" s="293">
        <v>-0.23</v>
      </c>
      <c r="N50" s="293"/>
      <c r="O50" s="87">
        <f t="shared" si="3"/>
        <v>26</v>
      </c>
    </row>
    <row r="51" spans="1:15" ht="27" customHeight="1">
      <c r="A51" s="6" t="s">
        <v>123</v>
      </c>
      <c r="B51" s="2"/>
      <c r="C51" s="289">
        <v>17404</v>
      </c>
      <c r="D51" s="85">
        <f t="shared" si="0"/>
        <v>32</v>
      </c>
      <c r="E51" s="181"/>
      <c r="F51" s="289">
        <v>21692</v>
      </c>
      <c r="G51" s="85">
        <f t="shared" si="1"/>
        <v>31</v>
      </c>
      <c r="H51" s="212"/>
      <c r="I51" s="292">
        <v>-4288</v>
      </c>
      <c r="J51" s="292"/>
      <c r="K51" s="85">
        <f t="shared" si="2"/>
        <v>36</v>
      </c>
      <c r="L51" s="212"/>
      <c r="M51" s="293">
        <v>-0.39</v>
      </c>
      <c r="N51" s="293"/>
      <c r="O51" s="87">
        <f t="shared" si="3"/>
        <v>43</v>
      </c>
    </row>
    <row r="52" spans="1:15" ht="13.5" customHeight="1">
      <c r="A52" s="6" t="s">
        <v>124</v>
      </c>
      <c r="B52" s="2"/>
      <c r="C52" s="289">
        <v>25811</v>
      </c>
      <c r="D52" s="85">
        <f t="shared" si="0"/>
        <v>19</v>
      </c>
      <c r="E52" s="181"/>
      <c r="F52" s="289">
        <v>30284</v>
      </c>
      <c r="G52" s="85">
        <f t="shared" si="1"/>
        <v>19</v>
      </c>
      <c r="H52" s="212"/>
      <c r="I52" s="292">
        <v>-4473</v>
      </c>
      <c r="J52" s="292"/>
      <c r="K52" s="85">
        <f t="shared" si="2"/>
        <v>38</v>
      </c>
      <c r="L52" s="212"/>
      <c r="M52" s="293">
        <v>-0.27</v>
      </c>
      <c r="N52" s="293"/>
      <c r="O52" s="87">
        <f t="shared" si="3"/>
        <v>32</v>
      </c>
    </row>
    <row r="53" spans="1:15" ht="13.5" customHeight="1">
      <c r="A53" s="6" t="s">
        <v>125</v>
      </c>
      <c r="B53" s="2"/>
      <c r="C53" s="289">
        <v>24574</v>
      </c>
      <c r="D53" s="85">
        <f t="shared" si="0"/>
        <v>25</v>
      </c>
      <c r="E53" s="181"/>
      <c r="F53" s="289">
        <v>24846</v>
      </c>
      <c r="G53" s="85">
        <f t="shared" si="1"/>
        <v>29</v>
      </c>
      <c r="H53" s="212"/>
      <c r="I53" s="292">
        <v>-272</v>
      </c>
      <c r="J53" s="292"/>
      <c r="K53" s="85">
        <f t="shared" si="2"/>
        <v>8</v>
      </c>
      <c r="L53" s="212"/>
      <c r="M53" s="293">
        <v>-0.02</v>
      </c>
      <c r="N53" s="293"/>
      <c r="O53" s="190">
        <f t="shared" si="3"/>
        <v>8</v>
      </c>
    </row>
    <row r="54" spans="1:15" ht="13.5" customHeight="1" thickBot="1">
      <c r="A54" s="39"/>
      <c r="B54" s="215"/>
      <c r="C54" s="305"/>
      <c r="D54" s="217"/>
      <c r="E54" s="219"/>
      <c r="F54" s="219"/>
      <c r="G54" s="217">
        <f t="shared" si="1"/>
      </c>
      <c r="H54" s="219"/>
      <c r="I54" s="306"/>
      <c r="J54" s="306"/>
      <c r="K54" s="217"/>
      <c r="L54" s="219"/>
      <c r="M54" s="307"/>
      <c r="N54" s="307"/>
      <c r="O54" s="220"/>
    </row>
    <row r="55" spans="1:15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136"/>
      <c r="K55" s="48"/>
      <c r="L55" s="48"/>
      <c r="M55" s="48"/>
      <c r="N55" s="48"/>
      <c r="O55" s="48"/>
    </row>
    <row r="56" spans="1:15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/>
      <c r="L56" s="388" t="s">
        <v>57</v>
      </c>
      <c r="M56" s="388"/>
      <c r="N56" s="388"/>
      <c r="O56" s="388"/>
    </row>
    <row r="57" spans="1:15" s="51" customFormat="1" ht="12.75" customHeight="1">
      <c r="A57" s="365" t="s">
        <v>221</v>
      </c>
      <c r="B57" s="365"/>
      <c r="C57" s="365"/>
      <c r="D57" s="365"/>
      <c r="E57" s="365"/>
      <c r="F57" s="365"/>
      <c r="G57" s="365"/>
      <c r="H57" s="365" t="s">
        <v>222</v>
      </c>
      <c r="I57" s="365"/>
      <c r="J57" s="365"/>
      <c r="K57" s="365"/>
      <c r="L57" s="365" t="s">
        <v>223</v>
      </c>
      <c r="M57" s="373"/>
      <c r="N57" s="373"/>
      <c r="O57" s="373"/>
    </row>
    <row r="58" spans="1:15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73"/>
      <c r="M58" s="373"/>
      <c r="N58" s="373"/>
      <c r="O58" s="373"/>
    </row>
    <row r="59" spans="1:15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73"/>
      <c r="M59" s="373"/>
      <c r="N59" s="373"/>
      <c r="O59" s="373"/>
    </row>
    <row r="60" spans="1:15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73"/>
      <c r="M60" s="373"/>
      <c r="N60" s="373"/>
      <c r="O60" s="373"/>
    </row>
  </sheetData>
  <sheetProtection/>
  <mergeCells count="15">
    <mergeCell ref="A1:O1"/>
    <mergeCell ref="B3:D3"/>
    <mergeCell ref="E3:G3"/>
    <mergeCell ref="H3:K3"/>
    <mergeCell ref="L3:O3"/>
    <mergeCell ref="B4:C4"/>
    <mergeCell ref="E4:F4"/>
    <mergeCell ref="H4:I4"/>
    <mergeCell ref="L4:M4"/>
    <mergeCell ref="A56:G56"/>
    <mergeCell ref="H56:K56"/>
    <mergeCell ref="L56:O56"/>
    <mergeCell ref="A57:G60"/>
    <mergeCell ref="H57:K60"/>
    <mergeCell ref="L57:O60"/>
  </mergeCells>
  <conditionalFormatting sqref="D53 D42:D44 D37:D40 D35 K47:K50 O32:O33 O30 K7:K16 K53 O47:O50 K42:K44 K37:K40 K35 O35 O42:O44 O37:O40 D46:D50 K21:K28 K30:K33 O21:O28 D21:D32 D7:D16 O7:O9 O11:O16 G7:G16 G21:G32 G34:G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selection activeCell="A1" sqref="A1:N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00390625" style="7" customWidth="1"/>
    <col min="10" max="10" width="0.6171875" style="7" customWidth="1"/>
    <col min="11" max="11" width="4.625" style="7" customWidth="1"/>
    <col min="12" max="12" width="3.625" style="7" customWidth="1"/>
    <col min="13" max="13" width="11.625" style="7" customWidth="1"/>
    <col min="14" max="14" width="4.625" style="7" customWidth="1"/>
    <col min="15" max="16384" width="10.625" style="7" customWidth="1"/>
  </cols>
  <sheetData>
    <row r="1" spans="1:14" ht="18.75" customHeight="1">
      <c r="A1" s="374" t="s">
        <v>224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433"/>
    </row>
    <row r="2" spans="2:14" s="8" customFormat="1" ht="14.25" customHeight="1" thickBot="1">
      <c r="B2" s="9"/>
      <c r="C2" s="91"/>
      <c r="D2" s="92" t="s">
        <v>225</v>
      </c>
      <c r="E2" s="9"/>
      <c r="F2" s="9"/>
      <c r="G2" s="162" t="s">
        <v>226</v>
      </c>
      <c r="H2" s="16"/>
      <c r="I2" s="16"/>
      <c r="J2" s="16"/>
      <c r="K2" s="17" t="s">
        <v>227</v>
      </c>
      <c r="L2" s="16"/>
      <c r="M2" s="16"/>
      <c r="N2" s="17" t="s">
        <v>228</v>
      </c>
    </row>
    <row r="3" spans="1:14" s="1" customFormat="1" ht="48.75" customHeight="1">
      <c r="A3" s="163"/>
      <c r="B3" s="413" t="s">
        <v>229</v>
      </c>
      <c r="C3" s="380"/>
      <c r="D3" s="381"/>
      <c r="E3" s="389" t="s">
        <v>230</v>
      </c>
      <c r="F3" s="414"/>
      <c r="G3" s="415"/>
      <c r="H3" s="404" t="s">
        <v>231</v>
      </c>
      <c r="I3" s="417"/>
      <c r="J3" s="417"/>
      <c r="K3" s="418"/>
      <c r="L3" s="416" t="s">
        <v>232</v>
      </c>
      <c r="M3" s="417"/>
      <c r="N3" s="419"/>
    </row>
    <row r="4" spans="1:15" s="94" customFormat="1" ht="13.5" customHeight="1">
      <c r="A4" s="164" t="s">
        <v>1</v>
      </c>
      <c r="B4" s="420" t="s">
        <v>168</v>
      </c>
      <c r="C4" s="409"/>
      <c r="D4" s="165" t="s">
        <v>0</v>
      </c>
      <c r="E4" s="408" t="s">
        <v>233</v>
      </c>
      <c r="F4" s="409"/>
      <c r="G4" s="165" t="s">
        <v>0</v>
      </c>
      <c r="H4" s="408" t="s">
        <v>233</v>
      </c>
      <c r="I4" s="432"/>
      <c r="J4" s="90"/>
      <c r="K4" s="165" t="s">
        <v>0</v>
      </c>
      <c r="L4" s="408" t="s">
        <v>233</v>
      </c>
      <c r="M4" s="409"/>
      <c r="N4" s="166" t="s">
        <v>0</v>
      </c>
      <c r="O4" s="308"/>
    </row>
    <row r="5" spans="1:14" ht="13.5" customHeight="1">
      <c r="A5" s="21"/>
      <c r="B5" s="169"/>
      <c r="C5" s="168"/>
      <c r="D5" s="99"/>
      <c r="E5" s="169"/>
      <c r="F5" s="309"/>
      <c r="G5" s="99"/>
      <c r="H5" s="169"/>
      <c r="I5" s="287"/>
      <c r="J5" s="145"/>
      <c r="K5" s="99"/>
      <c r="L5" s="169"/>
      <c r="M5" s="309"/>
      <c r="N5" s="173"/>
    </row>
    <row r="6" spans="1:15" ht="27" customHeight="1">
      <c r="A6" s="21" t="s">
        <v>78</v>
      </c>
      <c r="B6" s="25"/>
      <c r="C6" s="221">
        <v>976978</v>
      </c>
      <c r="D6" s="151"/>
      <c r="E6" s="25"/>
      <c r="F6" s="310">
        <v>7.8</v>
      </c>
      <c r="G6" s="24"/>
      <c r="H6" s="107"/>
      <c r="I6" s="311">
        <v>-2.6</v>
      </c>
      <c r="J6" s="312"/>
      <c r="K6" s="104"/>
      <c r="L6" s="107"/>
      <c r="M6" s="313">
        <v>1.44</v>
      </c>
      <c r="N6" s="109" t="s">
        <v>234</v>
      </c>
      <c r="O6" s="314"/>
    </row>
    <row r="7" spans="1:16" ht="13.5" customHeight="1">
      <c r="A7" s="6" t="s">
        <v>79</v>
      </c>
      <c r="B7" s="2"/>
      <c r="C7" s="315">
        <v>35125</v>
      </c>
      <c r="D7" s="85">
        <v>9</v>
      </c>
      <c r="E7" s="2"/>
      <c r="F7" s="77">
        <v>6.6</v>
      </c>
      <c r="G7" s="151">
        <v>46</v>
      </c>
      <c r="H7" s="115"/>
      <c r="I7" s="311">
        <v>-5</v>
      </c>
      <c r="J7" s="312"/>
      <c r="K7" s="316">
        <v>33</v>
      </c>
      <c r="L7" s="115"/>
      <c r="M7" s="313">
        <v>1.29</v>
      </c>
      <c r="N7" s="114">
        <v>46</v>
      </c>
      <c r="O7" s="36"/>
      <c r="P7" s="317"/>
    </row>
    <row r="8" spans="1:15" ht="13.5" customHeight="1">
      <c r="A8" s="6" t="s">
        <v>80</v>
      </c>
      <c r="B8" s="2"/>
      <c r="C8" s="315">
        <v>8626</v>
      </c>
      <c r="D8" s="85">
        <v>34</v>
      </c>
      <c r="E8" s="2"/>
      <c r="F8" s="77">
        <v>6.7</v>
      </c>
      <c r="G8" s="151">
        <v>43</v>
      </c>
      <c r="H8" s="115"/>
      <c r="I8" s="311">
        <v>-6.7</v>
      </c>
      <c r="J8" s="312"/>
      <c r="K8" s="316">
        <v>43</v>
      </c>
      <c r="L8" s="115"/>
      <c r="M8" s="313">
        <v>1.48</v>
      </c>
      <c r="N8" s="114">
        <v>30</v>
      </c>
      <c r="O8" s="36"/>
    </row>
    <row r="9" spans="1:15" ht="13.5" customHeight="1">
      <c r="A9" s="6" t="s">
        <v>81</v>
      </c>
      <c r="B9" s="2"/>
      <c r="C9" s="315">
        <v>8341</v>
      </c>
      <c r="D9" s="85">
        <v>35</v>
      </c>
      <c r="E9" s="2"/>
      <c r="F9" s="77">
        <v>6.6</v>
      </c>
      <c r="G9" s="151">
        <v>45</v>
      </c>
      <c r="H9" s="115"/>
      <c r="I9" s="311">
        <v>-6.8</v>
      </c>
      <c r="J9" s="312"/>
      <c r="K9" s="316">
        <v>44</v>
      </c>
      <c r="L9" s="115"/>
      <c r="M9" s="313">
        <v>1.45</v>
      </c>
      <c r="N9" s="114">
        <v>36</v>
      </c>
      <c r="O9" s="36"/>
    </row>
    <row r="10" spans="1:15" ht="13.5" customHeight="1">
      <c r="A10" s="6" t="s">
        <v>82</v>
      </c>
      <c r="B10" s="2"/>
      <c r="C10" s="315">
        <v>17347</v>
      </c>
      <c r="D10" s="85">
        <v>14</v>
      </c>
      <c r="E10" s="2"/>
      <c r="F10" s="77">
        <v>7.5</v>
      </c>
      <c r="G10" s="151">
        <v>26</v>
      </c>
      <c r="H10" s="115"/>
      <c r="I10" s="311">
        <v>-2.6</v>
      </c>
      <c r="J10" s="312"/>
      <c r="K10" s="316">
        <v>12</v>
      </c>
      <c r="L10" s="115"/>
      <c r="M10" s="313">
        <v>1.34</v>
      </c>
      <c r="N10" s="114">
        <v>45</v>
      </c>
      <c r="O10" s="36"/>
    </row>
    <row r="11" spans="1:15" ht="27" customHeight="1">
      <c r="A11" s="6" t="s">
        <v>83</v>
      </c>
      <c r="B11" s="2"/>
      <c r="C11" s="315">
        <v>5666</v>
      </c>
      <c r="D11" s="85">
        <v>43</v>
      </c>
      <c r="E11" s="2"/>
      <c r="F11" s="77">
        <v>5.6</v>
      </c>
      <c r="G11" s="151">
        <v>47</v>
      </c>
      <c r="H11" s="115"/>
      <c r="I11" s="311">
        <v>-9.5</v>
      </c>
      <c r="J11" s="312"/>
      <c r="K11" s="316">
        <v>47</v>
      </c>
      <c r="L11" s="115"/>
      <c r="M11" s="313">
        <v>1.39</v>
      </c>
      <c r="N11" s="114">
        <v>38</v>
      </c>
      <c r="O11" s="36"/>
    </row>
    <row r="12" spans="1:15" ht="13.5" customHeight="1">
      <c r="A12" s="6" t="s">
        <v>84</v>
      </c>
      <c r="B12" s="2"/>
      <c r="C12" s="315">
        <v>7547</v>
      </c>
      <c r="D12" s="85">
        <v>36</v>
      </c>
      <c r="E12" s="2"/>
      <c r="F12" s="77">
        <v>6.8</v>
      </c>
      <c r="G12" s="151">
        <v>42</v>
      </c>
      <c r="H12" s="115"/>
      <c r="I12" s="311">
        <v>-6.9</v>
      </c>
      <c r="J12" s="312"/>
      <c r="K12" s="316">
        <v>45</v>
      </c>
      <c r="L12" s="115"/>
      <c r="M12" s="313">
        <v>1.47</v>
      </c>
      <c r="N12" s="114">
        <v>34</v>
      </c>
      <c r="O12" s="36"/>
    </row>
    <row r="13" spans="1:15" ht="13.5" customHeight="1">
      <c r="A13" s="318" t="s">
        <v>85</v>
      </c>
      <c r="B13" s="2"/>
      <c r="C13" s="315">
        <v>13744</v>
      </c>
      <c r="D13" s="85">
        <v>22</v>
      </c>
      <c r="E13" s="2"/>
      <c r="F13" s="77">
        <v>7.3</v>
      </c>
      <c r="G13" s="151">
        <v>32</v>
      </c>
      <c r="H13" s="115"/>
      <c r="I13" s="311">
        <v>-5.5</v>
      </c>
      <c r="J13" s="312"/>
      <c r="K13" s="316">
        <v>36</v>
      </c>
      <c r="L13" s="115"/>
      <c r="M13" s="313">
        <v>1.59</v>
      </c>
      <c r="N13" s="114">
        <v>13</v>
      </c>
      <c r="O13" s="36"/>
    </row>
    <row r="14" spans="1:15" ht="13.5" customHeight="1">
      <c r="A14" s="318" t="s">
        <v>86</v>
      </c>
      <c r="B14" s="2"/>
      <c r="C14" s="315">
        <v>20878</v>
      </c>
      <c r="D14" s="85">
        <v>12</v>
      </c>
      <c r="E14" s="2"/>
      <c r="F14" s="77">
        <v>7.3</v>
      </c>
      <c r="G14" s="151">
        <v>31</v>
      </c>
      <c r="H14" s="115"/>
      <c r="I14" s="311">
        <v>-3.7</v>
      </c>
      <c r="J14" s="312"/>
      <c r="K14" s="316">
        <v>20</v>
      </c>
      <c r="L14" s="115"/>
      <c r="M14" s="313">
        <v>1.47</v>
      </c>
      <c r="N14" s="114">
        <v>33</v>
      </c>
      <c r="O14" s="36"/>
    </row>
    <row r="15" spans="1:15" ht="13.5" customHeight="1">
      <c r="A15" s="318" t="s">
        <v>87</v>
      </c>
      <c r="B15" s="2"/>
      <c r="C15" s="315">
        <v>14621</v>
      </c>
      <c r="D15" s="85">
        <v>21</v>
      </c>
      <c r="E15" s="2"/>
      <c r="F15" s="77">
        <v>7.5</v>
      </c>
      <c r="G15" s="151">
        <v>25</v>
      </c>
      <c r="H15" s="115"/>
      <c r="I15" s="311">
        <v>-3.5</v>
      </c>
      <c r="J15" s="312"/>
      <c r="K15" s="316">
        <v>18</v>
      </c>
      <c r="L15" s="115"/>
      <c r="M15" s="313">
        <v>1.46</v>
      </c>
      <c r="N15" s="114">
        <v>35</v>
      </c>
      <c r="O15" s="36"/>
    </row>
    <row r="16" spans="1:15" ht="27" customHeight="1">
      <c r="A16" s="318" t="s">
        <v>88</v>
      </c>
      <c r="B16" s="2"/>
      <c r="C16" s="315">
        <v>13661</v>
      </c>
      <c r="D16" s="85">
        <v>24</v>
      </c>
      <c r="E16" s="2"/>
      <c r="F16" s="77">
        <v>7.1</v>
      </c>
      <c r="G16" s="151">
        <v>37</v>
      </c>
      <c r="H16" s="115"/>
      <c r="I16" s="311">
        <v>-4.4</v>
      </c>
      <c r="J16" s="312"/>
      <c r="K16" s="316">
        <v>25</v>
      </c>
      <c r="L16" s="115"/>
      <c r="M16" s="313">
        <v>1.48</v>
      </c>
      <c r="N16" s="114">
        <v>31</v>
      </c>
      <c r="O16" s="36"/>
    </row>
    <row r="17" spans="1:15" ht="13.5" customHeight="1">
      <c r="A17" s="319" t="s">
        <v>89</v>
      </c>
      <c r="B17" s="183"/>
      <c r="C17" s="320">
        <v>54447</v>
      </c>
      <c r="D17" s="119">
        <v>5</v>
      </c>
      <c r="E17" s="183"/>
      <c r="F17" s="230">
        <v>7.6</v>
      </c>
      <c r="G17" s="321">
        <v>23</v>
      </c>
      <c r="H17" s="322"/>
      <c r="I17" s="323">
        <v>-1.3</v>
      </c>
      <c r="J17" s="324"/>
      <c r="K17" s="325">
        <v>6</v>
      </c>
      <c r="L17" s="322"/>
      <c r="M17" s="326">
        <v>1.37</v>
      </c>
      <c r="N17" s="125">
        <v>40</v>
      </c>
      <c r="O17" s="36"/>
    </row>
    <row r="18" spans="1:15" ht="13.5" customHeight="1">
      <c r="A18" s="318" t="s">
        <v>90</v>
      </c>
      <c r="B18" s="2"/>
      <c r="C18" s="315">
        <v>45387</v>
      </c>
      <c r="D18" s="158">
        <v>6</v>
      </c>
      <c r="E18" s="2"/>
      <c r="F18" s="77">
        <v>7.4</v>
      </c>
      <c r="G18" s="151">
        <v>29</v>
      </c>
      <c r="H18" s="115"/>
      <c r="I18" s="311">
        <v>-1.8</v>
      </c>
      <c r="J18" s="312"/>
      <c r="K18" s="316">
        <v>8</v>
      </c>
      <c r="L18" s="115"/>
      <c r="M18" s="313">
        <v>1.35</v>
      </c>
      <c r="N18" s="114">
        <v>43</v>
      </c>
      <c r="O18" s="36"/>
    </row>
    <row r="19" spans="1:15" ht="13.5" customHeight="1">
      <c r="A19" s="318" t="s">
        <v>91</v>
      </c>
      <c r="B19" s="2"/>
      <c r="C19" s="315">
        <v>111962</v>
      </c>
      <c r="D19" s="158">
        <v>1</v>
      </c>
      <c r="E19" s="2"/>
      <c r="F19" s="77">
        <v>8.5</v>
      </c>
      <c r="G19" s="151">
        <v>5</v>
      </c>
      <c r="H19" s="115"/>
      <c r="I19" s="311">
        <v>-0.1</v>
      </c>
      <c r="J19" s="312"/>
      <c r="K19" s="327">
        <v>2</v>
      </c>
      <c r="L19" s="115"/>
      <c r="M19" s="313">
        <v>1.24</v>
      </c>
      <c r="N19" s="114">
        <v>47</v>
      </c>
      <c r="O19" s="36"/>
    </row>
    <row r="20" spans="1:15" ht="13.5" customHeight="1">
      <c r="A20" s="318" t="s">
        <v>92</v>
      </c>
      <c r="B20" s="2"/>
      <c r="C20" s="315">
        <v>70648</v>
      </c>
      <c r="D20" s="158">
        <v>2</v>
      </c>
      <c r="E20" s="2"/>
      <c r="F20" s="77">
        <v>7.9</v>
      </c>
      <c r="G20" s="151">
        <v>17</v>
      </c>
      <c r="H20" s="115"/>
      <c r="I20" s="311">
        <v>-0.7</v>
      </c>
      <c r="J20" s="312"/>
      <c r="K20" s="327">
        <v>5</v>
      </c>
      <c r="L20" s="115"/>
      <c r="M20" s="313">
        <v>1.36</v>
      </c>
      <c r="N20" s="114">
        <v>41</v>
      </c>
      <c r="O20" s="36"/>
    </row>
    <row r="21" spans="1:15" ht="27" customHeight="1">
      <c r="A21" s="318" t="s">
        <v>93</v>
      </c>
      <c r="B21" s="2"/>
      <c r="C21" s="315">
        <v>15736</v>
      </c>
      <c r="D21" s="85">
        <v>16</v>
      </c>
      <c r="E21" s="2"/>
      <c r="F21" s="77">
        <v>6.9</v>
      </c>
      <c r="G21" s="151">
        <v>41</v>
      </c>
      <c r="H21" s="115"/>
      <c r="I21" s="311">
        <v>-5.8</v>
      </c>
      <c r="J21" s="312"/>
      <c r="K21" s="316">
        <v>38</v>
      </c>
      <c r="L21" s="115"/>
      <c r="M21" s="313">
        <v>1.43</v>
      </c>
      <c r="N21" s="114">
        <v>37</v>
      </c>
      <c r="O21" s="36"/>
    </row>
    <row r="22" spans="1:15" ht="13.5" customHeight="1">
      <c r="A22" s="318" t="s">
        <v>94</v>
      </c>
      <c r="B22" s="2"/>
      <c r="C22" s="315">
        <v>7302</v>
      </c>
      <c r="D22" s="85">
        <v>38</v>
      </c>
      <c r="E22" s="2"/>
      <c r="F22" s="77">
        <v>7</v>
      </c>
      <c r="G22" s="151">
        <v>40</v>
      </c>
      <c r="H22" s="115"/>
      <c r="I22" s="311">
        <v>-5.3</v>
      </c>
      <c r="J22" s="312"/>
      <c r="K22" s="316">
        <v>35</v>
      </c>
      <c r="L22" s="115"/>
      <c r="M22" s="313">
        <v>1.5</v>
      </c>
      <c r="N22" s="114">
        <v>27</v>
      </c>
      <c r="O22" s="36"/>
    </row>
    <row r="23" spans="1:15" ht="13.5" customHeight="1">
      <c r="A23" s="318" t="s">
        <v>95</v>
      </c>
      <c r="B23" s="2"/>
      <c r="C23" s="315">
        <v>8927</v>
      </c>
      <c r="D23" s="85">
        <v>33</v>
      </c>
      <c r="E23" s="2"/>
      <c r="F23" s="77">
        <v>7.8</v>
      </c>
      <c r="G23" s="151">
        <v>19</v>
      </c>
      <c r="H23" s="115"/>
      <c r="I23" s="311">
        <v>-3.1</v>
      </c>
      <c r="J23" s="312"/>
      <c r="K23" s="316">
        <v>14</v>
      </c>
      <c r="L23" s="115"/>
      <c r="M23" s="313">
        <v>1.53</v>
      </c>
      <c r="N23" s="114">
        <v>22</v>
      </c>
      <c r="O23" s="36"/>
    </row>
    <row r="24" spans="1:15" ht="13.5" customHeight="1">
      <c r="A24" s="318" t="s">
        <v>96</v>
      </c>
      <c r="B24" s="2"/>
      <c r="C24" s="315">
        <v>6112</v>
      </c>
      <c r="D24" s="85">
        <v>41</v>
      </c>
      <c r="E24" s="2"/>
      <c r="F24" s="77">
        <v>7.9</v>
      </c>
      <c r="G24" s="151">
        <v>15</v>
      </c>
      <c r="H24" s="115"/>
      <c r="I24" s="311">
        <v>-4</v>
      </c>
      <c r="J24" s="312"/>
      <c r="K24" s="316">
        <v>24</v>
      </c>
      <c r="L24" s="115"/>
      <c r="M24" s="313">
        <v>1.65</v>
      </c>
      <c r="N24" s="114">
        <v>8</v>
      </c>
      <c r="O24" s="36"/>
    </row>
    <row r="25" spans="1:15" ht="13.5" customHeight="1">
      <c r="A25" s="318" t="s">
        <v>97</v>
      </c>
      <c r="B25" s="2"/>
      <c r="C25" s="315">
        <v>5819</v>
      </c>
      <c r="D25" s="85">
        <v>42</v>
      </c>
      <c r="E25" s="2"/>
      <c r="F25" s="77">
        <v>7.1</v>
      </c>
      <c r="G25" s="151">
        <v>36</v>
      </c>
      <c r="H25" s="115"/>
      <c r="I25" s="311">
        <v>-4.6</v>
      </c>
      <c r="J25" s="312"/>
      <c r="K25" s="316">
        <v>28</v>
      </c>
      <c r="L25" s="115"/>
      <c r="M25" s="313">
        <v>1.51</v>
      </c>
      <c r="N25" s="114">
        <v>23</v>
      </c>
      <c r="O25" s="36"/>
    </row>
    <row r="26" spans="1:15" ht="27" customHeight="1">
      <c r="A26" s="318" t="s">
        <v>98</v>
      </c>
      <c r="B26" s="2"/>
      <c r="C26" s="315">
        <v>15169</v>
      </c>
      <c r="D26" s="85">
        <v>18</v>
      </c>
      <c r="E26" s="2"/>
      <c r="F26" s="77">
        <v>7.4</v>
      </c>
      <c r="G26" s="151">
        <v>30</v>
      </c>
      <c r="H26" s="115"/>
      <c r="I26" s="311">
        <v>-4.8</v>
      </c>
      <c r="J26" s="312"/>
      <c r="K26" s="316">
        <v>31</v>
      </c>
      <c r="L26" s="115"/>
      <c r="M26" s="313">
        <v>1.59</v>
      </c>
      <c r="N26" s="114">
        <v>12</v>
      </c>
      <c r="O26" s="36"/>
    </row>
    <row r="27" spans="1:14" ht="13.5" customHeight="1">
      <c r="A27" s="318" t="s">
        <v>99</v>
      </c>
      <c r="B27" s="2"/>
      <c r="C27" s="315">
        <v>14831</v>
      </c>
      <c r="D27" s="85">
        <v>20</v>
      </c>
      <c r="E27" s="2"/>
      <c r="F27" s="77">
        <v>7.5</v>
      </c>
      <c r="G27" s="151">
        <v>27</v>
      </c>
      <c r="H27" s="115"/>
      <c r="I27" s="311">
        <v>-3.8</v>
      </c>
      <c r="J27" s="312"/>
      <c r="K27" s="316">
        <v>23</v>
      </c>
      <c r="L27" s="115"/>
      <c r="M27" s="313">
        <v>1.54</v>
      </c>
      <c r="N27" s="114">
        <v>21</v>
      </c>
    </row>
    <row r="28" spans="1:14" ht="13.5" customHeight="1">
      <c r="A28" s="318" t="s">
        <v>100</v>
      </c>
      <c r="B28" s="2"/>
      <c r="C28" s="315">
        <v>27652</v>
      </c>
      <c r="D28" s="85">
        <v>10</v>
      </c>
      <c r="E28" s="2"/>
      <c r="F28" s="77">
        <v>7.6</v>
      </c>
      <c r="G28" s="151">
        <v>22</v>
      </c>
      <c r="H28" s="115"/>
      <c r="I28" s="311">
        <v>-3.2</v>
      </c>
      <c r="J28" s="312"/>
      <c r="K28" s="316">
        <v>15</v>
      </c>
      <c r="L28" s="115"/>
      <c r="M28" s="328">
        <v>1.55</v>
      </c>
      <c r="N28" s="114">
        <v>19</v>
      </c>
    </row>
    <row r="29" spans="1:14" ht="13.5" customHeight="1">
      <c r="A29" s="318" t="s">
        <v>101</v>
      </c>
      <c r="B29" s="2"/>
      <c r="C29" s="315">
        <v>64226</v>
      </c>
      <c r="D29" s="85">
        <v>4</v>
      </c>
      <c r="E29" s="2"/>
      <c r="F29" s="77">
        <v>8.8</v>
      </c>
      <c r="G29" s="158">
        <v>2</v>
      </c>
      <c r="H29" s="115"/>
      <c r="I29" s="311">
        <v>-0.1</v>
      </c>
      <c r="J29" s="312"/>
      <c r="K29" s="327">
        <v>2</v>
      </c>
      <c r="L29" s="115"/>
      <c r="M29" s="313">
        <v>1.56</v>
      </c>
      <c r="N29" s="114">
        <v>18</v>
      </c>
    </row>
    <row r="30" spans="1:14" ht="13.5" customHeight="1">
      <c r="A30" s="318" t="s">
        <v>102</v>
      </c>
      <c r="B30" s="2"/>
      <c r="C30" s="315">
        <v>13202</v>
      </c>
      <c r="D30" s="85">
        <v>25</v>
      </c>
      <c r="E30" s="2"/>
      <c r="F30" s="77">
        <v>7.4</v>
      </c>
      <c r="G30" s="151">
        <v>28</v>
      </c>
      <c r="H30" s="115"/>
      <c r="I30" s="311">
        <v>-3.7</v>
      </c>
      <c r="J30" s="312"/>
      <c r="K30" s="316">
        <v>20</v>
      </c>
      <c r="L30" s="115"/>
      <c r="M30" s="313">
        <v>1.51</v>
      </c>
      <c r="N30" s="114">
        <v>24</v>
      </c>
    </row>
    <row r="31" spans="1:14" ht="27" customHeight="1">
      <c r="A31" s="318" t="s">
        <v>103</v>
      </c>
      <c r="B31" s="2"/>
      <c r="C31" s="315">
        <v>12072</v>
      </c>
      <c r="D31" s="85">
        <v>26</v>
      </c>
      <c r="E31" s="2"/>
      <c r="F31" s="77">
        <v>8.7</v>
      </c>
      <c r="G31" s="85">
        <v>4</v>
      </c>
      <c r="H31" s="115"/>
      <c r="I31" s="311">
        <v>-0.3</v>
      </c>
      <c r="J31" s="312"/>
      <c r="K31" s="327">
        <v>4</v>
      </c>
      <c r="L31" s="115"/>
      <c r="M31" s="313">
        <v>1.56</v>
      </c>
      <c r="N31" s="114">
        <v>17</v>
      </c>
    </row>
    <row r="32" spans="1:14" ht="13.5" customHeight="1">
      <c r="A32" s="318" t="s">
        <v>104</v>
      </c>
      <c r="B32" s="2"/>
      <c r="C32" s="315">
        <v>19327</v>
      </c>
      <c r="D32" s="85">
        <v>13</v>
      </c>
      <c r="E32" s="2"/>
      <c r="F32" s="77">
        <v>7.6</v>
      </c>
      <c r="G32" s="151">
        <v>24</v>
      </c>
      <c r="H32" s="115"/>
      <c r="I32" s="311">
        <v>-2.5</v>
      </c>
      <c r="J32" s="312"/>
      <c r="K32" s="316">
        <v>11</v>
      </c>
      <c r="L32" s="115"/>
      <c r="M32" s="313">
        <v>1.34</v>
      </c>
      <c r="N32" s="114">
        <v>44</v>
      </c>
    </row>
    <row r="33" spans="1:14" ht="13.5" customHeight="1">
      <c r="A33" s="318" t="s">
        <v>105</v>
      </c>
      <c r="B33" s="2"/>
      <c r="C33" s="315">
        <v>68816</v>
      </c>
      <c r="D33" s="85">
        <v>3</v>
      </c>
      <c r="E33" s="2"/>
      <c r="F33" s="77">
        <v>7.9</v>
      </c>
      <c r="G33" s="151">
        <v>14</v>
      </c>
      <c r="H33" s="115"/>
      <c r="I33" s="311">
        <v>-1.8</v>
      </c>
      <c r="J33" s="312"/>
      <c r="K33" s="316">
        <v>8</v>
      </c>
      <c r="L33" s="115"/>
      <c r="M33" s="313">
        <v>1.37</v>
      </c>
      <c r="N33" s="114">
        <v>39</v>
      </c>
    </row>
    <row r="34" spans="1:14" ht="13.5" customHeight="1">
      <c r="A34" s="318" t="s">
        <v>106</v>
      </c>
      <c r="B34" s="2"/>
      <c r="C34" s="315">
        <v>43378</v>
      </c>
      <c r="D34" s="85">
        <v>8</v>
      </c>
      <c r="E34" s="2"/>
      <c r="F34" s="77">
        <v>8</v>
      </c>
      <c r="G34" s="151">
        <v>13</v>
      </c>
      <c r="H34" s="115"/>
      <c r="I34" s="311">
        <v>-2.2</v>
      </c>
      <c r="J34" s="312"/>
      <c r="K34" s="316">
        <v>10</v>
      </c>
      <c r="L34" s="115"/>
      <c r="M34" s="313">
        <v>1.49</v>
      </c>
      <c r="N34" s="114">
        <v>29</v>
      </c>
    </row>
    <row r="35" spans="1:14" ht="13.5" customHeight="1">
      <c r="A35" s="318" t="s">
        <v>107</v>
      </c>
      <c r="B35" s="2"/>
      <c r="C35" s="315">
        <v>9430</v>
      </c>
      <c r="D35" s="85">
        <v>30</v>
      </c>
      <c r="E35" s="2"/>
      <c r="F35" s="77">
        <v>7</v>
      </c>
      <c r="G35" s="151">
        <v>39</v>
      </c>
      <c r="H35" s="115"/>
      <c r="I35" s="311">
        <v>-3.4</v>
      </c>
      <c r="J35" s="312"/>
      <c r="K35" s="316">
        <v>17</v>
      </c>
      <c r="L35" s="115"/>
      <c r="M35" s="328">
        <v>1.36</v>
      </c>
      <c r="N35" s="114">
        <v>42</v>
      </c>
    </row>
    <row r="36" spans="1:14" ht="27" customHeight="1">
      <c r="A36" s="318" t="s">
        <v>108</v>
      </c>
      <c r="B36" s="2"/>
      <c r="C36" s="315">
        <v>6658</v>
      </c>
      <c r="D36" s="85">
        <v>40</v>
      </c>
      <c r="E36" s="2"/>
      <c r="F36" s="77">
        <v>7</v>
      </c>
      <c r="G36" s="151">
        <v>38</v>
      </c>
      <c r="H36" s="115"/>
      <c r="I36" s="311">
        <v>-6.3</v>
      </c>
      <c r="J36" s="312"/>
      <c r="K36" s="316">
        <v>42</v>
      </c>
      <c r="L36" s="115"/>
      <c r="M36" s="313">
        <v>1.5</v>
      </c>
      <c r="N36" s="114">
        <v>28</v>
      </c>
    </row>
    <row r="37" spans="1:14" ht="13.5" customHeight="1">
      <c r="A37" s="318" t="s">
        <v>109</v>
      </c>
      <c r="B37" s="2"/>
      <c r="C37" s="315">
        <v>4436</v>
      </c>
      <c r="D37" s="85">
        <v>47</v>
      </c>
      <c r="E37" s="2"/>
      <c r="F37" s="77">
        <v>7.8</v>
      </c>
      <c r="G37" s="151">
        <v>18</v>
      </c>
      <c r="H37" s="115"/>
      <c r="I37" s="311">
        <v>-5.2</v>
      </c>
      <c r="J37" s="312"/>
      <c r="K37" s="316">
        <v>34</v>
      </c>
      <c r="L37" s="115"/>
      <c r="M37" s="313">
        <v>1.6</v>
      </c>
      <c r="N37" s="114">
        <v>11</v>
      </c>
    </row>
    <row r="38" spans="1:14" ht="13.5" customHeight="1">
      <c r="A38" s="318" t="s">
        <v>110</v>
      </c>
      <c r="B38" s="2"/>
      <c r="C38" s="315">
        <v>5300</v>
      </c>
      <c r="D38" s="85">
        <v>45</v>
      </c>
      <c r="E38" s="2"/>
      <c r="F38" s="77">
        <v>7.7</v>
      </c>
      <c r="G38" s="151">
        <v>21</v>
      </c>
      <c r="H38" s="115"/>
      <c r="I38" s="311">
        <v>-6.2</v>
      </c>
      <c r="J38" s="312"/>
      <c r="K38" s="316">
        <v>40</v>
      </c>
      <c r="L38" s="115"/>
      <c r="M38" s="313">
        <v>1.75</v>
      </c>
      <c r="N38" s="87">
        <v>2</v>
      </c>
    </row>
    <row r="39" spans="1:14" ht="13.5" customHeight="1">
      <c r="A39" s="318" t="s">
        <v>111</v>
      </c>
      <c r="B39" s="2"/>
      <c r="C39" s="315">
        <v>15477</v>
      </c>
      <c r="D39" s="85">
        <v>17</v>
      </c>
      <c r="E39" s="2"/>
      <c r="F39" s="77">
        <v>8.2</v>
      </c>
      <c r="G39" s="151">
        <v>10</v>
      </c>
      <c r="H39" s="115"/>
      <c r="I39" s="311">
        <v>-3.2</v>
      </c>
      <c r="J39" s="312"/>
      <c r="K39" s="316">
        <v>15</v>
      </c>
      <c r="L39" s="115"/>
      <c r="M39" s="313">
        <v>1.56</v>
      </c>
      <c r="N39" s="114">
        <v>16</v>
      </c>
    </row>
    <row r="40" spans="1:14" ht="13.5" customHeight="1">
      <c r="A40" s="318" t="s">
        <v>112</v>
      </c>
      <c r="B40" s="2"/>
      <c r="C40" s="315">
        <v>22736</v>
      </c>
      <c r="D40" s="85">
        <v>11</v>
      </c>
      <c r="E40" s="2"/>
      <c r="F40" s="77">
        <v>8.1</v>
      </c>
      <c r="G40" s="158">
        <v>11</v>
      </c>
      <c r="H40" s="115"/>
      <c r="I40" s="311">
        <v>-2.6</v>
      </c>
      <c r="J40" s="312"/>
      <c r="K40" s="316">
        <v>12</v>
      </c>
      <c r="L40" s="115"/>
      <c r="M40" s="112">
        <v>1.57</v>
      </c>
      <c r="N40" s="114">
        <v>15</v>
      </c>
    </row>
    <row r="41" spans="1:14" ht="27" customHeight="1">
      <c r="A41" s="318" t="s">
        <v>113</v>
      </c>
      <c r="B41" s="2"/>
      <c r="C41" s="315">
        <v>9844</v>
      </c>
      <c r="D41" s="85">
        <v>29</v>
      </c>
      <c r="E41" s="2"/>
      <c r="F41" s="77">
        <v>7.1</v>
      </c>
      <c r="G41" s="151">
        <v>35</v>
      </c>
      <c r="H41" s="115"/>
      <c r="I41" s="311">
        <v>-6.2</v>
      </c>
      <c r="J41" s="312"/>
      <c r="K41" s="316">
        <v>40</v>
      </c>
      <c r="L41" s="115"/>
      <c r="M41" s="313">
        <v>1.58</v>
      </c>
      <c r="N41" s="114">
        <v>14</v>
      </c>
    </row>
    <row r="42" spans="1:14" ht="13.5" customHeight="1">
      <c r="A42" s="318" t="s">
        <v>114</v>
      </c>
      <c r="B42" s="2"/>
      <c r="C42" s="315">
        <v>5346</v>
      </c>
      <c r="D42" s="85">
        <v>44</v>
      </c>
      <c r="E42" s="2"/>
      <c r="F42" s="77">
        <v>7.2</v>
      </c>
      <c r="G42" s="151">
        <v>34</v>
      </c>
      <c r="H42" s="115"/>
      <c r="I42" s="311">
        <v>-6</v>
      </c>
      <c r="J42" s="312"/>
      <c r="K42" s="316">
        <v>39</v>
      </c>
      <c r="L42" s="115"/>
      <c r="M42" s="313">
        <v>1.51</v>
      </c>
      <c r="N42" s="114">
        <v>25</v>
      </c>
    </row>
    <row r="43" spans="1:14" ht="13.5" customHeight="1">
      <c r="A43" s="318" t="s">
        <v>115</v>
      </c>
      <c r="B43" s="2"/>
      <c r="C43" s="315">
        <v>7510</v>
      </c>
      <c r="D43" s="85">
        <v>37</v>
      </c>
      <c r="E43" s="2"/>
      <c r="F43" s="77">
        <v>7.8</v>
      </c>
      <c r="G43" s="151">
        <v>20</v>
      </c>
      <c r="H43" s="115"/>
      <c r="I43" s="311">
        <v>-4.6</v>
      </c>
      <c r="J43" s="312"/>
      <c r="K43" s="316">
        <v>28</v>
      </c>
      <c r="L43" s="115"/>
      <c r="M43" s="313">
        <v>1.64</v>
      </c>
      <c r="N43" s="114">
        <v>9</v>
      </c>
    </row>
    <row r="44" spans="1:14" ht="13.5" customHeight="1">
      <c r="A44" s="318" t="s">
        <v>116</v>
      </c>
      <c r="B44" s="2"/>
      <c r="C44" s="315">
        <v>9911</v>
      </c>
      <c r="D44" s="85">
        <v>28</v>
      </c>
      <c r="E44" s="2"/>
      <c r="F44" s="77">
        <v>7.3</v>
      </c>
      <c r="G44" s="151">
        <v>33</v>
      </c>
      <c r="H44" s="115"/>
      <c r="I44" s="311">
        <v>-5.7</v>
      </c>
      <c r="J44" s="312"/>
      <c r="K44" s="316">
        <v>37</v>
      </c>
      <c r="L44" s="115"/>
      <c r="M44" s="313">
        <v>1.54</v>
      </c>
      <c r="N44" s="114">
        <v>20</v>
      </c>
    </row>
    <row r="45" spans="1:15" ht="13.5" customHeight="1">
      <c r="A45" s="318" t="s">
        <v>117</v>
      </c>
      <c r="B45" s="2"/>
      <c r="C45" s="315">
        <v>4779</v>
      </c>
      <c r="D45" s="85">
        <v>46</v>
      </c>
      <c r="E45" s="2"/>
      <c r="F45" s="77">
        <v>6.7</v>
      </c>
      <c r="G45" s="151">
        <v>44</v>
      </c>
      <c r="H45" s="115"/>
      <c r="I45" s="311">
        <v>-7.7</v>
      </c>
      <c r="J45" s="312"/>
      <c r="K45" s="316">
        <v>46</v>
      </c>
      <c r="L45" s="115"/>
      <c r="M45" s="313">
        <v>1.47</v>
      </c>
      <c r="N45" s="114">
        <v>32</v>
      </c>
      <c r="O45" s="314"/>
    </row>
    <row r="46" spans="1:15" ht="27" customHeight="1">
      <c r="A46" s="318" t="s">
        <v>118</v>
      </c>
      <c r="B46" s="2"/>
      <c r="C46" s="315">
        <v>44033</v>
      </c>
      <c r="D46" s="85">
        <v>7</v>
      </c>
      <c r="E46" s="2"/>
      <c r="F46" s="77">
        <v>8.7</v>
      </c>
      <c r="G46" s="85">
        <v>3</v>
      </c>
      <c r="H46" s="115"/>
      <c r="I46" s="311">
        <v>-1.4</v>
      </c>
      <c r="J46" s="312"/>
      <c r="K46" s="316">
        <v>7</v>
      </c>
      <c r="L46" s="115"/>
      <c r="M46" s="313">
        <v>1.5</v>
      </c>
      <c r="N46" s="114">
        <v>26</v>
      </c>
      <c r="O46" s="36"/>
    </row>
    <row r="47" spans="1:14" ht="13.5" customHeight="1">
      <c r="A47" s="318" t="s">
        <v>119</v>
      </c>
      <c r="B47" s="2"/>
      <c r="C47" s="315">
        <v>6811</v>
      </c>
      <c r="D47" s="85">
        <v>39</v>
      </c>
      <c r="E47" s="2"/>
      <c r="F47" s="77">
        <v>8.3</v>
      </c>
      <c r="G47" s="85">
        <v>8</v>
      </c>
      <c r="H47" s="113"/>
      <c r="I47" s="311">
        <v>-3.5</v>
      </c>
      <c r="J47" s="312"/>
      <c r="K47" s="316">
        <v>18</v>
      </c>
      <c r="L47" s="115"/>
      <c r="M47" s="313">
        <v>1.63</v>
      </c>
      <c r="N47" s="190">
        <v>10</v>
      </c>
    </row>
    <row r="48" spans="1:14" ht="13.5" customHeight="1">
      <c r="A48" s="318" t="s">
        <v>120</v>
      </c>
      <c r="B48" s="2"/>
      <c r="C48" s="315">
        <v>10886</v>
      </c>
      <c r="D48" s="85">
        <v>27</v>
      </c>
      <c r="E48" s="2"/>
      <c r="F48" s="77">
        <v>8</v>
      </c>
      <c r="G48" s="151">
        <v>12</v>
      </c>
      <c r="H48" s="115"/>
      <c r="I48" s="311">
        <v>-4.6</v>
      </c>
      <c r="J48" s="312"/>
      <c r="K48" s="316">
        <v>28</v>
      </c>
      <c r="L48" s="115"/>
      <c r="M48" s="313">
        <v>1.71</v>
      </c>
      <c r="N48" s="190">
        <v>4</v>
      </c>
    </row>
    <row r="49" spans="1:14" ht="13.5" customHeight="1">
      <c r="A49" s="318" t="s">
        <v>121</v>
      </c>
      <c r="B49" s="2"/>
      <c r="C49" s="315">
        <v>14894</v>
      </c>
      <c r="D49" s="85">
        <v>19</v>
      </c>
      <c r="E49" s="2"/>
      <c r="F49" s="77">
        <v>8.4</v>
      </c>
      <c r="G49" s="158">
        <v>6</v>
      </c>
      <c r="H49" s="115"/>
      <c r="I49" s="311">
        <v>-3.7</v>
      </c>
      <c r="J49" s="312"/>
      <c r="K49" s="316">
        <v>20</v>
      </c>
      <c r="L49" s="115"/>
      <c r="M49" s="313">
        <v>1.66</v>
      </c>
      <c r="N49" s="190">
        <v>6</v>
      </c>
    </row>
    <row r="50" spans="1:14" ht="13.5" customHeight="1">
      <c r="A50" s="318" t="s">
        <v>122</v>
      </c>
      <c r="B50" s="2"/>
      <c r="C50" s="315">
        <v>9059</v>
      </c>
      <c r="D50" s="85">
        <v>31</v>
      </c>
      <c r="E50" s="2"/>
      <c r="F50" s="77">
        <v>7.9</v>
      </c>
      <c r="G50" s="151">
        <v>16</v>
      </c>
      <c r="H50" s="115"/>
      <c r="I50" s="311">
        <v>-4.5</v>
      </c>
      <c r="J50" s="312"/>
      <c r="K50" s="316">
        <v>27</v>
      </c>
      <c r="L50" s="115"/>
      <c r="M50" s="313">
        <v>1.65</v>
      </c>
      <c r="N50" s="114">
        <v>7</v>
      </c>
    </row>
    <row r="51" spans="1:14" ht="27" customHeight="1">
      <c r="A51" s="318" t="s">
        <v>123</v>
      </c>
      <c r="B51" s="2"/>
      <c r="C51" s="315">
        <v>8929</v>
      </c>
      <c r="D51" s="85">
        <v>32</v>
      </c>
      <c r="E51" s="2"/>
      <c r="F51" s="77">
        <v>8.2</v>
      </c>
      <c r="G51" s="151">
        <v>9</v>
      </c>
      <c r="H51" s="115"/>
      <c r="I51" s="311">
        <v>-4.4</v>
      </c>
      <c r="J51" s="312"/>
      <c r="K51" s="316">
        <v>25</v>
      </c>
      <c r="L51" s="115"/>
      <c r="M51" s="313">
        <v>1.71</v>
      </c>
      <c r="N51" s="190">
        <v>3</v>
      </c>
    </row>
    <row r="52" spans="1:15" ht="13.5" customHeight="1">
      <c r="A52" s="318" t="s">
        <v>124</v>
      </c>
      <c r="B52" s="2"/>
      <c r="C52" s="315">
        <v>13688</v>
      </c>
      <c r="D52" s="85">
        <v>23</v>
      </c>
      <c r="E52" s="2"/>
      <c r="F52" s="77">
        <v>8.4</v>
      </c>
      <c r="G52" s="158">
        <v>7</v>
      </c>
      <c r="H52" s="115"/>
      <c r="I52" s="311">
        <v>-4.9</v>
      </c>
      <c r="J52" s="312"/>
      <c r="K52" s="316">
        <v>32</v>
      </c>
      <c r="L52" s="115"/>
      <c r="M52" s="313">
        <v>1.68</v>
      </c>
      <c r="N52" s="87">
        <v>5</v>
      </c>
      <c r="O52" s="36"/>
    </row>
    <row r="53" spans="1:14" ht="13.5" customHeight="1">
      <c r="A53" s="318" t="s">
        <v>125</v>
      </c>
      <c r="B53" s="2"/>
      <c r="C53" s="315">
        <v>16617</v>
      </c>
      <c r="D53" s="85">
        <v>15</v>
      </c>
      <c r="E53" s="2"/>
      <c r="F53" s="77">
        <v>11.6</v>
      </c>
      <c r="G53" s="158">
        <v>1</v>
      </c>
      <c r="H53" s="115"/>
      <c r="I53" s="311">
        <v>3.4</v>
      </c>
      <c r="J53" s="312"/>
      <c r="K53" s="327">
        <v>1</v>
      </c>
      <c r="L53" s="115"/>
      <c r="M53" s="313">
        <v>1.95</v>
      </c>
      <c r="N53" s="190">
        <v>1</v>
      </c>
    </row>
    <row r="54" spans="1:14" ht="13.5" customHeight="1" thickBot="1">
      <c r="A54" s="329"/>
      <c r="B54" s="45"/>
      <c r="C54" s="44"/>
      <c r="D54" s="45"/>
      <c r="E54" s="45"/>
      <c r="F54" s="44"/>
      <c r="G54" s="40"/>
      <c r="H54" s="45"/>
      <c r="I54" s="160"/>
      <c r="J54" s="160"/>
      <c r="K54" s="330"/>
      <c r="L54" s="45"/>
      <c r="M54" s="231"/>
      <c r="N54" s="235"/>
    </row>
    <row r="55" spans="1:14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136"/>
      <c r="K55" s="48"/>
      <c r="L55" s="48"/>
      <c r="M55" s="48"/>
      <c r="N55" s="48"/>
    </row>
    <row r="56" spans="1:14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/>
      <c r="L56" s="388" t="s">
        <v>57</v>
      </c>
      <c r="M56" s="388"/>
      <c r="N56" s="388"/>
    </row>
    <row r="57" spans="1:14" s="51" customFormat="1" ht="12.75" customHeight="1">
      <c r="A57" s="365" t="s">
        <v>235</v>
      </c>
      <c r="B57" s="365"/>
      <c r="C57" s="365"/>
      <c r="D57" s="365"/>
      <c r="E57" s="365"/>
      <c r="F57" s="365"/>
      <c r="G57" s="365"/>
      <c r="H57" s="365" t="s">
        <v>145</v>
      </c>
      <c r="I57" s="365"/>
      <c r="J57" s="365"/>
      <c r="K57" s="365"/>
      <c r="L57" s="373" t="s">
        <v>146</v>
      </c>
      <c r="M57" s="373"/>
      <c r="N57" s="373"/>
    </row>
    <row r="58" spans="1:14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73"/>
      <c r="M58" s="373"/>
      <c r="N58" s="373"/>
    </row>
    <row r="59" spans="1:14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73"/>
      <c r="M59" s="373"/>
      <c r="N59" s="373"/>
    </row>
    <row r="60" spans="1:14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73"/>
      <c r="M60" s="373"/>
      <c r="N60" s="373"/>
    </row>
    <row r="61" spans="1:2" ht="13.5">
      <c r="A61" s="331"/>
      <c r="B61" s="332"/>
    </row>
    <row r="62" spans="1:2" ht="13.5">
      <c r="A62" s="331"/>
      <c r="B62" s="332"/>
    </row>
    <row r="63" spans="1:2" ht="13.5">
      <c r="A63" s="331"/>
      <c r="B63" s="332"/>
    </row>
    <row r="64" spans="1:2" ht="13.5">
      <c r="A64" s="331"/>
      <c r="B64" s="332"/>
    </row>
    <row r="65" spans="1:2" ht="13.5">
      <c r="A65" s="331"/>
      <c r="B65" s="332"/>
    </row>
    <row r="66" spans="1:2" ht="13.5">
      <c r="A66" s="331"/>
      <c r="B66" s="332"/>
    </row>
    <row r="67" spans="1:2" ht="13.5">
      <c r="A67" s="331"/>
      <c r="B67" s="332"/>
    </row>
    <row r="68" spans="1:2" ht="13.5">
      <c r="A68" s="331"/>
      <c r="B68" s="332"/>
    </row>
    <row r="69" spans="1:2" ht="13.5">
      <c r="A69" s="331"/>
      <c r="B69" s="332"/>
    </row>
    <row r="70" spans="1:2" ht="13.5">
      <c r="A70" s="331"/>
      <c r="B70" s="332"/>
    </row>
    <row r="71" spans="1:2" ht="13.5">
      <c r="A71" s="331"/>
      <c r="B71" s="332"/>
    </row>
    <row r="72" spans="1:2" ht="13.5">
      <c r="A72" s="331"/>
      <c r="B72" s="332"/>
    </row>
    <row r="73" spans="1:2" ht="13.5">
      <c r="A73" s="331"/>
      <c r="B73" s="332"/>
    </row>
    <row r="74" spans="1:2" ht="13.5">
      <c r="A74" s="331"/>
      <c r="B74" s="332"/>
    </row>
    <row r="75" spans="1:2" ht="13.5">
      <c r="A75" s="331"/>
      <c r="B75" s="332"/>
    </row>
    <row r="76" spans="1:2" ht="13.5">
      <c r="A76" s="331"/>
      <c r="B76" s="332"/>
    </row>
    <row r="77" spans="1:2" ht="13.5">
      <c r="A77" s="331"/>
      <c r="B77" s="332"/>
    </row>
    <row r="78" spans="1:2" ht="13.5">
      <c r="A78" s="331"/>
      <c r="B78" s="332"/>
    </row>
    <row r="79" spans="1:2" ht="13.5">
      <c r="A79" s="331"/>
      <c r="B79" s="332"/>
    </row>
    <row r="80" spans="1:2" ht="13.5">
      <c r="A80" s="331"/>
      <c r="B80" s="332"/>
    </row>
    <row r="81" spans="1:2" ht="13.5">
      <c r="A81" s="331"/>
      <c r="B81" s="332"/>
    </row>
    <row r="82" spans="1:2" ht="13.5">
      <c r="A82" s="331"/>
      <c r="B82" s="332"/>
    </row>
    <row r="83" spans="1:2" ht="13.5">
      <c r="A83" s="331"/>
      <c r="B83" s="332"/>
    </row>
    <row r="84" spans="1:2" ht="13.5">
      <c r="A84" s="331"/>
      <c r="B84" s="332"/>
    </row>
    <row r="85" spans="1:2" ht="13.5">
      <c r="A85" s="331"/>
      <c r="B85" s="332"/>
    </row>
    <row r="86" spans="1:2" ht="13.5">
      <c r="A86" s="331"/>
      <c r="B86" s="332"/>
    </row>
    <row r="87" spans="1:2" ht="13.5">
      <c r="A87" s="331"/>
      <c r="B87" s="332"/>
    </row>
    <row r="88" spans="1:2" ht="13.5">
      <c r="A88" s="331"/>
      <c r="B88" s="332"/>
    </row>
    <row r="89" spans="1:2" ht="13.5">
      <c r="A89" s="331"/>
      <c r="B89" s="332"/>
    </row>
    <row r="90" spans="1:2" ht="13.5">
      <c r="A90" s="331"/>
      <c r="B90" s="332"/>
    </row>
    <row r="91" spans="1:2" ht="13.5">
      <c r="A91" s="331"/>
      <c r="B91" s="332"/>
    </row>
    <row r="92" spans="1:2" ht="13.5">
      <c r="A92" s="331"/>
      <c r="B92" s="332"/>
    </row>
    <row r="93" spans="1:2" ht="13.5">
      <c r="A93" s="331"/>
      <c r="B93" s="332"/>
    </row>
    <row r="94" spans="1:2" ht="13.5">
      <c r="A94" s="331"/>
      <c r="B94" s="332"/>
    </row>
    <row r="95" spans="1:2" ht="13.5">
      <c r="A95" s="331"/>
      <c r="B95" s="332"/>
    </row>
    <row r="96" spans="1:2" ht="13.5">
      <c r="A96" s="331"/>
      <c r="B96" s="332"/>
    </row>
    <row r="97" spans="1:2" ht="13.5">
      <c r="A97" s="331"/>
      <c r="B97" s="332"/>
    </row>
    <row r="98" spans="1:2" ht="13.5">
      <c r="A98" s="331"/>
      <c r="B98" s="332"/>
    </row>
    <row r="99" spans="1:2" ht="13.5">
      <c r="A99" s="331"/>
      <c r="B99" s="332"/>
    </row>
    <row r="100" spans="1:2" ht="13.5">
      <c r="A100" s="331"/>
      <c r="B100" s="332"/>
    </row>
    <row r="101" spans="1:2" ht="13.5">
      <c r="A101" s="331"/>
      <c r="B101" s="332"/>
    </row>
    <row r="102" spans="1:2" ht="13.5">
      <c r="A102" s="331"/>
      <c r="B102" s="332"/>
    </row>
    <row r="103" spans="1:2" ht="13.5">
      <c r="A103" s="331"/>
      <c r="B103" s="332"/>
    </row>
    <row r="104" spans="1:2" ht="13.5">
      <c r="A104" s="331"/>
      <c r="B104" s="332"/>
    </row>
    <row r="105" spans="1:2" ht="13.5">
      <c r="A105" s="331"/>
      <c r="B105" s="332"/>
    </row>
  </sheetData>
  <sheetProtection/>
  <mergeCells count="15">
    <mergeCell ref="A1:N1"/>
    <mergeCell ref="B3:D3"/>
    <mergeCell ref="E3:G3"/>
    <mergeCell ref="H3:K3"/>
    <mergeCell ref="L3:N3"/>
    <mergeCell ref="B4:C4"/>
    <mergeCell ref="E4:F4"/>
    <mergeCell ref="H4:I4"/>
    <mergeCell ref="L4:M4"/>
    <mergeCell ref="A56:G56"/>
    <mergeCell ref="H56:K56"/>
    <mergeCell ref="L56:N56"/>
    <mergeCell ref="A57:G60"/>
    <mergeCell ref="H57:K60"/>
    <mergeCell ref="L57:N60"/>
  </mergeCells>
  <conditionalFormatting sqref="D34:D53 D7:D16 G50:G51 N50 N39:N46 G30 G7:G16 N7:N16 N18:N37 G41:G45 G32:G39 G18 G48 K30 K7:K18 K21:K28 K32:K52 G20:G28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236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431"/>
    </row>
    <row r="2" spans="2:13" s="8" customFormat="1" ht="14.25" customHeight="1" thickBot="1">
      <c r="B2" s="9"/>
      <c r="C2" s="91"/>
      <c r="D2" s="92" t="s">
        <v>237</v>
      </c>
      <c r="E2" s="9"/>
      <c r="F2" s="9"/>
      <c r="G2" s="162" t="s">
        <v>238</v>
      </c>
      <c r="H2" s="16"/>
      <c r="I2" s="16"/>
      <c r="J2" s="17" t="s">
        <v>239</v>
      </c>
      <c r="K2" s="16"/>
      <c r="L2" s="16"/>
      <c r="M2" s="17" t="s">
        <v>240</v>
      </c>
    </row>
    <row r="3" spans="1:13" s="1" customFormat="1" ht="48.75" customHeight="1">
      <c r="A3" s="163"/>
      <c r="B3" s="389" t="s">
        <v>241</v>
      </c>
      <c r="C3" s="380"/>
      <c r="D3" s="381"/>
      <c r="E3" s="389" t="s">
        <v>242</v>
      </c>
      <c r="F3" s="414"/>
      <c r="G3" s="415"/>
      <c r="H3" s="416" t="s">
        <v>243</v>
      </c>
      <c r="I3" s="417"/>
      <c r="J3" s="418"/>
      <c r="K3" s="404" t="s">
        <v>244</v>
      </c>
      <c r="L3" s="417"/>
      <c r="M3" s="419"/>
    </row>
    <row r="4" spans="1:13" s="94" customFormat="1" ht="13.5" customHeight="1">
      <c r="A4" s="164" t="s">
        <v>1</v>
      </c>
      <c r="B4" s="420" t="s">
        <v>168</v>
      </c>
      <c r="C4" s="409"/>
      <c r="D4" s="165" t="s">
        <v>0</v>
      </c>
      <c r="E4" s="408" t="s">
        <v>233</v>
      </c>
      <c r="F4" s="409"/>
      <c r="G4" s="165" t="s">
        <v>0</v>
      </c>
      <c r="H4" s="420" t="s">
        <v>168</v>
      </c>
      <c r="I4" s="409"/>
      <c r="J4" s="165" t="s">
        <v>0</v>
      </c>
      <c r="K4" s="420" t="s">
        <v>168</v>
      </c>
      <c r="L4" s="409"/>
      <c r="M4" s="166" t="s">
        <v>0</v>
      </c>
    </row>
    <row r="5" spans="1:13" ht="13.5" customHeight="1">
      <c r="A5" s="21"/>
      <c r="B5" s="38"/>
      <c r="C5" s="168"/>
      <c r="D5" s="99"/>
      <c r="E5" s="38"/>
      <c r="F5" s="49"/>
      <c r="G5" s="143"/>
      <c r="H5" s="38"/>
      <c r="I5" s="210"/>
      <c r="J5" s="333"/>
      <c r="K5" s="38"/>
      <c r="L5" s="170"/>
      <c r="M5" s="173"/>
    </row>
    <row r="6" spans="1:13" ht="27" customHeight="1">
      <c r="A6" s="21" t="s">
        <v>78</v>
      </c>
      <c r="B6" s="25"/>
      <c r="C6" s="334">
        <v>1307748</v>
      </c>
      <c r="D6" s="151"/>
      <c r="E6" s="25"/>
      <c r="F6" s="335">
        <v>10.5</v>
      </c>
      <c r="G6" s="85"/>
      <c r="H6" s="175"/>
      <c r="I6" s="336">
        <v>372986</v>
      </c>
      <c r="J6" s="337"/>
      <c r="K6" s="175"/>
      <c r="L6" s="336">
        <v>198006</v>
      </c>
      <c r="M6" s="338"/>
    </row>
    <row r="7" spans="1:13" ht="13.5" customHeight="1">
      <c r="A7" s="6" t="s">
        <v>79</v>
      </c>
      <c r="B7" s="2"/>
      <c r="C7" s="315">
        <v>61906</v>
      </c>
      <c r="D7" s="85">
        <v>6</v>
      </c>
      <c r="E7" s="2"/>
      <c r="F7" s="335">
        <v>11.6</v>
      </c>
      <c r="G7" s="85">
        <v>25</v>
      </c>
      <c r="H7" s="180"/>
      <c r="I7" s="339">
        <v>19179</v>
      </c>
      <c r="J7" s="340">
        <v>4</v>
      </c>
      <c r="K7" s="180"/>
      <c r="L7" s="339">
        <v>9265</v>
      </c>
      <c r="M7" s="114">
        <v>6</v>
      </c>
    </row>
    <row r="8" spans="1:13" ht="13.5" customHeight="1">
      <c r="A8" s="6" t="s">
        <v>80</v>
      </c>
      <c r="B8" s="2"/>
      <c r="C8" s="315">
        <v>17309</v>
      </c>
      <c r="D8" s="85">
        <v>27</v>
      </c>
      <c r="E8" s="2"/>
      <c r="F8" s="335">
        <v>13.4</v>
      </c>
      <c r="G8" s="111">
        <v>6</v>
      </c>
      <c r="H8" s="180"/>
      <c r="I8" s="339">
        <v>5034</v>
      </c>
      <c r="J8" s="340">
        <v>25</v>
      </c>
      <c r="K8" s="180"/>
      <c r="L8" s="339">
        <v>2568</v>
      </c>
      <c r="M8" s="114">
        <v>29</v>
      </c>
    </row>
    <row r="9" spans="1:13" ht="13.5" customHeight="1">
      <c r="A9" s="6" t="s">
        <v>81</v>
      </c>
      <c r="B9" s="2"/>
      <c r="C9" s="315">
        <v>16959</v>
      </c>
      <c r="D9" s="85">
        <v>29</v>
      </c>
      <c r="E9" s="2"/>
      <c r="F9" s="335">
        <v>13.4</v>
      </c>
      <c r="G9" s="158">
        <v>5</v>
      </c>
      <c r="H9" s="180"/>
      <c r="I9" s="339">
        <v>4521</v>
      </c>
      <c r="J9" s="340">
        <v>29</v>
      </c>
      <c r="K9" s="180"/>
      <c r="L9" s="339">
        <v>2957</v>
      </c>
      <c r="M9" s="114">
        <v>26</v>
      </c>
    </row>
    <row r="10" spans="1:13" ht="13.5" customHeight="1">
      <c r="A10" s="6" t="s">
        <v>82</v>
      </c>
      <c r="B10" s="2"/>
      <c r="C10" s="315">
        <v>23426</v>
      </c>
      <c r="D10" s="85">
        <v>17</v>
      </c>
      <c r="E10" s="2"/>
      <c r="F10" s="335">
        <v>10.1</v>
      </c>
      <c r="G10" s="85">
        <v>37</v>
      </c>
      <c r="H10" s="180"/>
      <c r="I10" s="339">
        <v>6663</v>
      </c>
      <c r="J10" s="340">
        <v>15</v>
      </c>
      <c r="K10" s="180"/>
      <c r="L10" s="339">
        <v>3662</v>
      </c>
      <c r="M10" s="114">
        <v>17</v>
      </c>
    </row>
    <row r="11" spans="1:13" ht="27" customHeight="1">
      <c r="A11" s="6" t="s">
        <v>83</v>
      </c>
      <c r="B11" s="2"/>
      <c r="C11" s="315">
        <v>15244</v>
      </c>
      <c r="D11" s="85">
        <v>30</v>
      </c>
      <c r="E11" s="2"/>
      <c r="F11" s="335">
        <v>15.1</v>
      </c>
      <c r="G11" s="158">
        <v>1</v>
      </c>
      <c r="H11" s="180"/>
      <c r="I11" s="339">
        <v>4242</v>
      </c>
      <c r="J11" s="340">
        <v>30</v>
      </c>
      <c r="K11" s="180"/>
      <c r="L11" s="339">
        <v>2098</v>
      </c>
      <c r="M11" s="114">
        <v>34</v>
      </c>
    </row>
    <row r="12" spans="1:13" ht="13.5" customHeight="1">
      <c r="A12" s="6" t="s">
        <v>84</v>
      </c>
      <c r="B12" s="2"/>
      <c r="C12" s="315">
        <v>15181</v>
      </c>
      <c r="D12" s="85">
        <v>31</v>
      </c>
      <c r="E12" s="2"/>
      <c r="F12" s="335">
        <v>13.7</v>
      </c>
      <c r="G12" s="111">
        <v>4</v>
      </c>
      <c r="H12" s="180"/>
      <c r="I12" s="339">
        <v>4100</v>
      </c>
      <c r="J12" s="340">
        <v>32</v>
      </c>
      <c r="K12" s="180"/>
      <c r="L12" s="339">
        <v>2325</v>
      </c>
      <c r="M12" s="114">
        <v>31</v>
      </c>
    </row>
    <row r="13" spans="1:13" ht="13.5" customHeight="1">
      <c r="A13" s="6" t="s">
        <v>85</v>
      </c>
      <c r="B13" s="2"/>
      <c r="C13" s="315">
        <v>24166</v>
      </c>
      <c r="D13" s="85">
        <v>16</v>
      </c>
      <c r="E13" s="2"/>
      <c r="F13" s="335">
        <v>12.8</v>
      </c>
      <c r="G13" s="111">
        <v>13</v>
      </c>
      <c r="H13" s="180"/>
      <c r="I13" s="339">
        <v>6415</v>
      </c>
      <c r="J13" s="340">
        <v>16</v>
      </c>
      <c r="K13" s="180"/>
      <c r="L13" s="339">
        <v>3944</v>
      </c>
      <c r="M13" s="114">
        <v>15</v>
      </c>
    </row>
    <row r="14" spans="1:13" ht="13.5" customHeight="1">
      <c r="A14" s="6" t="s">
        <v>86</v>
      </c>
      <c r="B14" s="2"/>
      <c r="C14" s="315">
        <v>31414</v>
      </c>
      <c r="D14" s="85">
        <v>11</v>
      </c>
      <c r="E14" s="2"/>
      <c r="F14" s="335">
        <v>11</v>
      </c>
      <c r="G14" s="85">
        <v>31</v>
      </c>
      <c r="H14" s="180"/>
      <c r="I14" s="339">
        <v>8795</v>
      </c>
      <c r="J14" s="340">
        <v>11</v>
      </c>
      <c r="K14" s="180"/>
      <c r="L14" s="339">
        <v>4812</v>
      </c>
      <c r="M14" s="114">
        <v>11</v>
      </c>
    </row>
    <row r="15" spans="1:13" ht="13.5" customHeight="1">
      <c r="A15" s="6" t="s">
        <v>87</v>
      </c>
      <c r="B15" s="2"/>
      <c r="C15" s="315">
        <v>21436</v>
      </c>
      <c r="D15" s="85">
        <v>22</v>
      </c>
      <c r="E15" s="2"/>
      <c r="F15" s="335">
        <v>11.1</v>
      </c>
      <c r="G15" s="85">
        <v>30</v>
      </c>
      <c r="H15" s="180"/>
      <c r="I15" s="339">
        <v>5849</v>
      </c>
      <c r="J15" s="340">
        <v>19</v>
      </c>
      <c r="K15" s="180"/>
      <c r="L15" s="339">
        <v>3441</v>
      </c>
      <c r="M15" s="114">
        <v>20</v>
      </c>
    </row>
    <row r="16" spans="1:13" ht="27" customHeight="1">
      <c r="A16" s="6" t="s">
        <v>88</v>
      </c>
      <c r="B16" s="2"/>
      <c r="C16" s="315">
        <v>22125</v>
      </c>
      <c r="D16" s="85">
        <v>19</v>
      </c>
      <c r="E16" s="2"/>
      <c r="F16" s="335">
        <v>11.5</v>
      </c>
      <c r="G16" s="85">
        <v>26</v>
      </c>
      <c r="H16" s="180"/>
      <c r="I16" s="339">
        <v>5831</v>
      </c>
      <c r="J16" s="340">
        <v>20</v>
      </c>
      <c r="K16" s="180"/>
      <c r="L16" s="339">
        <v>3617</v>
      </c>
      <c r="M16" s="114">
        <v>18</v>
      </c>
    </row>
    <row r="17" spans="1:13" ht="13.5" customHeight="1">
      <c r="A17" s="116" t="s">
        <v>89</v>
      </c>
      <c r="B17" s="183"/>
      <c r="C17" s="320">
        <v>63466</v>
      </c>
      <c r="D17" s="119">
        <v>5</v>
      </c>
      <c r="E17" s="183"/>
      <c r="F17" s="122">
        <v>8.9</v>
      </c>
      <c r="G17" s="119">
        <v>44</v>
      </c>
      <c r="H17" s="185"/>
      <c r="I17" s="184">
        <v>19148</v>
      </c>
      <c r="J17" s="341">
        <v>5</v>
      </c>
      <c r="K17" s="185"/>
      <c r="L17" s="184">
        <v>10026</v>
      </c>
      <c r="M17" s="125">
        <v>4</v>
      </c>
    </row>
    <row r="18" spans="1:13" ht="13.5" customHeight="1">
      <c r="A18" s="6" t="s">
        <v>90</v>
      </c>
      <c r="B18" s="2"/>
      <c r="C18" s="315">
        <v>56396</v>
      </c>
      <c r="D18" s="158">
        <v>7</v>
      </c>
      <c r="E18" s="2"/>
      <c r="F18" s="335">
        <v>9.2</v>
      </c>
      <c r="G18" s="85">
        <v>41</v>
      </c>
      <c r="H18" s="180"/>
      <c r="I18" s="339">
        <v>16798</v>
      </c>
      <c r="J18" s="340">
        <v>7</v>
      </c>
      <c r="K18" s="180"/>
      <c r="L18" s="339">
        <v>9646</v>
      </c>
      <c r="M18" s="127">
        <v>5</v>
      </c>
    </row>
    <row r="19" spans="1:13" ht="13.5" customHeight="1">
      <c r="A19" s="6" t="s">
        <v>91</v>
      </c>
      <c r="B19" s="2"/>
      <c r="C19" s="315">
        <v>113415</v>
      </c>
      <c r="D19" s="158">
        <v>1</v>
      </c>
      <c r="E19" s="2"/>
      <c r="F19" s="335">
        <v>8.6</v>
      </c>
      <c r="G19" s="85">
        <v>46</v>
      </c>
      <c r="H19" s="180"/>
      <c r="I19" s="339">
        <v>34017</v>
      </c>
      <c r="J19" s="340">
        <v>1</v>
      </c>
      <c r="K19" s="180"/>
      <c r="L19" s="339">
        <v>16992</v>
      </c>
      <c r="M19" s="127">
        <v>1</v>
      </c>
    </row>
    <row r="20" spans="1:13" ht="13.5" customHeight="1">
      <c r="A20" s="6" t="s">
        <v>92</v>
      </c>
      <c r="B20" s="2"/>
      <c r="C20" s="315">
        <v>77361</v>
      </c>
      <c r="D20" s="158">
        <v>3</v>
      </c>
      <c r="E20" s="2"/>
      <c r="F20" s="335">
        <v>8.6</v>
      </c>
      <c r="G20" s="85">
        <v>45</v>
      </c>
      <c r="H20" s="180"/>
      <c r="I20" s="339">
        <v>23395</v>
      </c>
      <c r="J20" s="340">
        <v>3</v>
      </c>
      <c r="K20" s="180"/>
      <c r="L20" s="339">
        <v>11284</v>
      </c>
      <c r="M20" s="127">
        <v>3</v>
      </c>
    </row>
    <row r="21" spans="1:13" ht="27" customHeight="1">
      <c r="A21" s="6" t="s">
        <v>93</v>
      </c>
      <c r="B21" s="2"/>
      <c r="C21" s="315">
        <v>28822</v>
      </c>
      <c r="D21" s="85">
        <v>13</v>
      </c>
      <c r="E21" s="2"/>
      <c r="F21" s="335">
        <v>12.7</v>
      </c>
      <c r="G21" s="85">
        <v>14</v>
      </c>
      <c r="H21" s="180"/>
      <c r="I21" s="339">
        <v>7876</v>
      </c>
      <c r="J21" s="340">
        <v>13</v>
      </c>
      <c r="K21" s="180"/>
      <c r="L21" s="339">
        <v>4155</v>
      </c>
      <c r="M21" s="114">
        <v>14</v>
      </c>
    </row>
    <row r="22" spans="1:13" ht="13.5" customHeight="1">
      <c r="A22" s="6" t="s">
        <v>94</v>
      </c>
      <c r="B22" s="2"/>
      <c r="C22" s="315">
        <v>12864</v>
      </c>
      <c r="D22" s="85">
        <v>35</v>
      </c>
      <c r="E22" s="2"/>
      <c r="F22" s="335">
        <v>12.3</v>
      </c>
      <c r="G22" s="85">
        <v>19</v>
      </c>
      <c r="H22" s="180"/>
      <c r="I22" s="339">
        <v>3482</v>
      </c>
      <c r="J22" s="340">
        <v>37</v>
      </c>
      <c r="K22" s="180"/>
      <c r="L22" s="339">
        <v>1812</v>
      </c>
      <c r="M22" s="114">
        <v>39</v>
      </c>
    </row>
    <row r="23" spans="1:13" ht="13.5" customHeight="1">
      <c r="A23" s="6" t="s">
        <v>95</v>
      </c>
      <c r="B23" s="2"/>
      <c r="C23" s="315">
        <v>12422</v>
      </c>
      <c r="D23" s="85">
        <v>38</v>
      </c>
      <c r="E23" s="2"/>
      <c r="F23" s="335">
        <v>10.9</v>
      </c>
      <c r="G23" s="85">
        <v>32</v>
      </c>
      <c r="H23" s="180"/>
      <c r="I23" s="339">
        <v>3517</v>
      </c>
      <c r="J23" s="340">
        <v>36</v>
      </c>
      <c r="K23" s="180"/>
      <c r="L23" s="339">
        <v>1891</v>
      </c>
      <c r="M23" s="114">
        <v>38</v>
      </c>
    </row>
    <row r="24" spans="1:13" ht="13.5" customHeight="1">
      <c r="A24" s="6" t="s">
        <v>96</v>
      </c>
      <c r="B24" s="2"/>
      <c r="C24" s="315">
        <v>9228</v>
      </c>
      <c r="D24" s="85">
        <v>46</v>
      </c>
      <c r="E24" s="2"/>
      <c r="F24" s="335">
        <v>12</v>
      </c>
      <c r="G24" s="85">
        <v>22</v>
      </c>
      <c r="H24" s="180"/>
      <c r="I24" s="339">
        <v>2439</v>
      </c>
      <c r="J24" s="340">
        <v>46</v>
      </c>
      <c r="K24" s="180"/>
      <c r="L24" s="339">
        <v>1376</v>
      </c>
      <c r="M24" s="114">
        <v>43</v>
      </c>
    </row>
    <row r="25" spans="1:13" ht="13.5" customHeight="1">
      <c r="A25" s="6" t="s">
        <v>97</v>
      </c>
      <c r="B25" s="2"/>
      <c r="C25" s="315">
        <v>9565</v>
      </c>
      <c r="D25" s="85">
        <v>44</v>
      </c>
      <c r="E25" s="2"/>
      <c r="F25" s="335">
        <v>11.7</v>
      </c>
      <c r="G25" s="85">
        <v>24</v>
      </c>
      <c r="H25" s="180"/>
      <c r="I25" s="339">
        <v>2467</v>
      </c>
      <c r="J25" s="340">
        <v>45</v>
      </c>
      <c r="K25" s="180"/>
      <c r="L25" s="339">
        <v>1325</v>
      </c>
      <c r="M25" s="114">
        <v>46</v>
      </c>
    </row>
    <row r="26" spans="1:13" ht="27" customHeight="1">
      <c r="A26" s="6" t="s">
        <v>98</v>
      </c>
      <c r="B26" s="2"/>
      <c r="C26" s="315">
        <v>25110</v>
      </c>
      <c r="D26" s="85">
        <v>15</v>
      </c>
      <c r="E26" s="2"/>
      <c r="F26" s="335">
        <v>12.2</v>
      </c>
      <c r="G26" s="85">
        <v>20</v>
      </c>
      <c r="H26" s="180"/>
      <c r="I26" s="339">
        <v>6351</v>
      </c>
      <c r="J26" s="340">
        <v>17</v>
      </c>
      <c r="K26" s="180"/>
      <c r="L26" s="339">
        <v>3747</v>
      </c>
      <c r="M26" s="114">
        <v>16</v>
      </c>
    </row>
    <row r="27" spans="1:13" ht="13.5" customHeight="1">
      <c r="A27" s="6" t="s">
        <v>99</v>
      </c>
      <c r="B27" s="2"/>
      <c r="C27" s="315">
        <v>22471</v>
      </c>
      <c r="D27" s="85">
        <v>18</v>
      </c>
      <c r="E27" s="2"/>
      <c r="F27" s="335">
        <v>11.3</v>
      </c>
      <c r="G27" s="85">
        <v>28</v>
      </c>
      <c r="H27" s="180"/>
      <c r="I27" s="339">
        <v>6049</v>
      </c>
      <c r="J27" s="340">
        <v>18</v>
      </c>
      <c r="K27" s="180"/>
      <c r="L27" s="339">
        <v>3477</v>
      </c>
      <c r="M27" s="114">
        <v>19</v>
      </c>
    </row>
    <row r="28" spans="1:13" ht="13.5" customHeight="1">
      <c r="A28" s="6" t="s">
        <v>100</v>
      </c>
      <c r="B28" s="2"/>
      <c r="C28" s="315">
        <v>39294</v>
      </c>
      <c r="D28" s="85">
        <v>10</v>
      </c>
      <c r="E28" s="2"/>
      <c r="F28" s="335">
        <v>10.8</v>
      </c>
      <c r="G28" s="85">
        <v>33</v>
      </c>
      <c r="H28" s="180"/>
      <c r="I28" s="339">
        <v>10721</v>
      </c>
      <c r="J28" s="340">
        <v>10</v>
      </c>
      <c r="K28" s="180"/>
      <c r="L28" s="339">
        <v>5420</v>
      </c>
      <c r="M28" s="114">
        <v>10</v>
      </c>
    </row>
    <row r="29" spans="1:13" ht="13.5" customHeight="1">
      <c r="A29" s="6" t="s">
        <v>101</v>
      </c>
      <c r="B29" s="2"/>
      <c r="C29" s="315">
        <v>65227</v>
      </c>
      <c r="D29" s="85">
        <v>4</v>
      </c>
      <c r="E29" s="2"/>
      <c r="F29" s="335">
        <v>8.9</v>
      </c>
      <c r="G29" s="85">
        <v>43</v>
      </c>
      <c r="H29" s="180"/>
      <c r="I29" s="339">
        <v>19087</v>
      </c>
      <c r="J29" s="340">
        <v>6</v>
      </c>
      <c r="K29" s="180"/>
      <c r="L29" s="339">
        <v>8288</v>
      </c>
      <c r="M29" s="114">
        <v>8</v>
      </c>
    </row>
    <row r="30" spans="1:13" ht="13.5" customHeight="1">
      <c r="A30" s="6" t="s">
        <v>102</v>
      </c>
      <c r="B30" s="2"/>
      <c r="C30" s="315">
        <v>19830</v>
      </c>
      <c r="D30" s="85">
        <v>24</v>
      </c>
      <c r="E30" s="2"/>
      <c r="F30" s="335">
        <v>11.2</v>
      </c>
      <c r="G30" s="85">
        <v>29</v>
      </c>
      <c r="H30" s="180"/>
      <c r="I30" s="339">
        <v>5219</v>
      </c>
      <c r="J30" s="340">
        <v>24</v>
      </c>
      <c r="K30" s="180"/>
      <c r="L30" s="339">
        <v>2926</v>
      </c>
      <c r="M30" s="114">
        <v>27</v>
      </c>
    </row>
    <row r="31" spans="1:13" ht="27" customHeight="1">
      <c r="A31" s="6" t="s">
        <v>103</v>
      </c>
      <c r="B31" s="2"/>
      <c r="C31" s="315">
        <v>12507</v>
      </c>
      <c r="D31" s="85">
        <v>37</v>
      </c>
      <c r="E31" s="2"/>
      <c r="F31" s="335">
        <v>9</v>
      </c>
      <c r="G31" s="85">
        <v>42</v>
      </c>
      <c r="H31" s="180"/>
      <c r="I31" s="339">
        <v>3641</v>
      </c>
      <c r="J31" s="340">
        <v>34</v>
      </c>
      <c r="K31" s="180"/>
      <c r="L31" s="339">
        <v>2015</v>
      </c>
      <c r="M31" s="114">
        <v>36</v>
      </c>
    </row>
    <row r="32" spans="1:13" ht="13.5" customHeight="1">
      <c r="A32" s="6" t="s">
        <v>104</v>
      </c>
      <c r="B32" s="2"/>
      <c r="C32" s="315">
        <v>25830</v>
      </c>
      <c r="D32" s="85">
        <v>14</v>
      </c>
      <c r="E32" s="2"/>
      <c r="F32" s="335">
        <v>10.1</v>
      </c>
      <c r="G32" s="85">
        <v>38</v>
      </c>
      <c r="H32" s="180"/>
      <c r="I32" s="339">
        <v>7677</v>
      </c>
      <c r="J32" s="340">
        <v>14</v>
      </c>
      <c r="K32" s="180"/>
      <c r="L32" s="339">
        <v>4382</v>
      </c>
      <c r="M32" s="114">
        <v>13</v>
      </c>
    </row>
    <row r="33" spans="1:13" ht="13.5" customHeight="1">
      <c r="A33" s="6" t="s">
        <v>105</v>
      </c>
      <c r="B33" s="2"/>
      <c r="C33" s="315">
        <v>84390</v>
      </c>
      <c r="D33" s="85">
        <v>2</v>
      </c>
      <c r="E33" s="2"/>
      <c r="F33" s="335">
        <v>9.7</v>
      </c>
      <c r="G33" s="85">
        <v>40</v>
      </c>
      <c r="H33" s="180"/>
      <c r="I33" s="339">
        <v>25946</v>
      </c>
      <c r="J33" s="340">
        <v>2</v>
      </c>
      <c r="K33" s="180"/>
      <c r="L33" s="339">
        <v>13260</v>
      </c>
      <c r="M33" s="114">
        <v>2</v>
      </c>
    </row>
    <row r="34" spans="1:13" ht="13.5" customHeight="1">
      <c r="A34" s="6" t="s">
        <v>106</v>
      </c>
      <c r="B34" s="2"/>
      <c r="C34" s="315">
        <v>55422</v>
      </c>
      <c r="D34" s="85">
        <v>8</v>
      </c>
      <c r="E34" s="2"/>
      <c r="F34" s="335">
        <v>10.2</v>
      </c>
      <c r="G34" s="85">
        <v>36</v>
      </c>
      <c r="H34" s="180"/>
      <c r="I34" s="339">
        <v>16461</v>
      </c>
      <c r="J34" s="340">
        <v>8</v>
      </c>
      <c r="K34" s="180"/>
      <c r="L34" s="339">
        <v>8326</v>
      </c>
      <c r="M34" s="114">
        <v>7</v>
      </c>
    </row>
    <row r="35" spans="1:13" ht="13.5" customHeight="1">
      <c r="A35" s="6" t="s">
        <v>107</v>
      </c>
      <c r="B35" s="2"/>
      <c r="C35" s="315">
        <v>14054</v>
      </c>
      <c r="D35" s="85">
        <v>33</v>
      </c>
      <c r="E35" s="2"/>
      <c r="F35" s="335">
        <v>10.4</v>
      </c>
      <c r="G35" s="85">
        <v>35</v>
      </c>
      <c r="H35" s="180"/>
      <c r="I35" s="339">
        <v>4159</v>
      </c>
      <c r="J35" s="340">
        <v>31</v>
      </c>
      <c r="K35" s="180"/>
      <c r="L35" s="339">
        <v>2522</v>
      </c>
      <c r="M35" s="114">
        <v>30</v>
      </c>
    </row>
    <row r="36" spans="1:13" ht="27" customHeight="1">
      <c r="A36" s="6" t="s">
        <v>108</v>
      </c>
      <c r="B36" s="2"/>
      <c r="C36" s="315">
        <v>12619</v>
      </c>
      <c r="D36" s="85">
        <v>36</v>
      </c>
      <c r="E36" s="2"/>
      <c r="F36" s="335">
        <v>13.3</v>
      </c>
      <c r="G36" s="111">
        <v>8</v>
      </c>
      <c r="H36" s="180"/>
      <c r="I36" s="339">
        <v>3329</v>
      </c>
      <c r="J36" s="340">
        <v>38</v>
      </c>
      <c r="K36" s="180"/>
      <c r="L36" s="339">
        <v>2107</v>
      </c>
      <c r="M36" s="114">
        <v>33</v>
      </c>
    </row>
    <row r="37" spans="1:13" ht="13.5" customHeight="1">
      <c r="A37" s="6" t="s">
        <v>109</v>
      </c>
      <c r="B37" s="2"/>
      <c r="C37" s="315">
        <v>7357</v>
      </c>
      <c r="D37" s="85">
        <v>47</v>
      </c>
      <c r="E37" s="2"/>
      <c r="F37" s="335">
        <v>13</v>
      </c>
      <c r="G37" s="85">
        <v>11</v>
      </c>
      <c r="H37" s="180"/>
      <c r="I37" s="339">
        <v>2035</v>
      </c>
      <c r="J37" s="340">
        <v>47</v>
      </c>
      <c r="K37" s="180"/>
      <c r="L37" s="339">
        <v>1102</v>
      </c>
      <c r="M37" s="114">
        <v>47</v>
      </c>
    </row>
    <row r="38" spans="1:13" ht="13.5" customHeight="1">
      <c r="A38" s="6" t="s">
        <v>110</v>
      </c>
      <c r="B38" s="2"/>
      <c r="C38" s="315">
        <v>9562</v>
      </c>
      <c r="D38" s="85">
        <v>45</v>
      </c>
      <c r="E38" s="2"/>
      <c r="F38" s="335">
        <v>14</v>
      </c>
      <c r="G38" s="111">
        <v>3</v>
      </c>
      <c r="H38" s="180"/>
      <c r="I38" s="339">
        <v>2572</v>
      </c>
      <c r="J38" s="340">
        <v>43</v>
      </c>
      <c r="K38" s="180"/>
      <c r="L38" s="339">
        <v>1357</v>
      </c>
      <c r="M38" s="114">
        <v>44</v>
      </c>
    </row>
    <row r="39" spans="1:13" ht="13.5" customHeight="1">
      <c r="A39" s="6" t="s">
        <v>111</v>
      </c>
      <c r="B39" s="2"/>
      <c r="C39" s="315">
        <v>21532</v>
      </c>
      <c r="D39" s="85">
        <v>21</v>
      </c>
      <c r="E39" s="2"/>
      <c r="F39" s="335">
        <v>11.4</v>
      </c>
      <c r="G39" s="85">
        <v>27</v>
      </c>
      <c r="H39" s="180"/>
      <c r="I39" s="339">
        <v>5572</v>
      </c>
      <c r="J39" s="340">
        <v>21</v>
      </c>
      <c r="K39" s="180"/>
      <c r="L39" s="339">
        <v>3409</v>
      </c>
      <c r="M39" s="114">
        <v>21</v>
      </c>
    </row>
    <row r="40" spans="1:13" ht="13.5" customHeight="1">
      <c r="A40" s="6" t="s">
        <v>112</v>
      </c>
      <c r="B40" s="2"/>
      <c r="C40" s="315">
        <v>29994</v>
      </c>
      <c r="D40" s="85">
        <v>12</v>
      </c>
      <c r="E40" s="2"/>
      <c r="F40" s="335">
        <v>10.7</v>
      </c>
      <c r="G40" s="85">
        <v>34</v>
      </c>
      <c r="H40" s="180"/>
      <c r="I40" s="339">
        <v>8330</v>
      </c>
      <c r="J40" s="340">
        <v>12</v>
      </c>
      <c r="K40" s="180"/>
      <c r="L40" s="339">
        <v>4779</v>
      </c>
      <c r="M40" s="114">
        <v>12</v>
      </c>
    </row>
    <row r="41" spans="1:13" ht="27" customHeight="1">
      <c r="A41" s="6" t="s">
        <v>113</v>
      </c>
      <c r="B41" s="2"/>
      <c r="C41" s="315">
        <v>18366</v>
      </c>
      <c r="D41" s="85">
        <v>25</v>
      </c>
      <c r="E41" s="2"/>
      <c r="F41" s="335">
        <v>13.3</v>
      </c>
      <c r="G41" s="111">
        <v>7</v>
      </c>
      <c r="H41" s="180"/>
      <c r="I41" s="339">
        <v>4902</v>
      </c>
      <c r="J41" s="340">
        <v>26</v>
      </c>
      <c r="K41" s="180"/>
      <c r="L41" s="339">
        <v>3038</v>
      </c>
      <c r="M41" s="114">
        <v>25</v>
      </c>
    </row>
    <row r="42" spans="1:13" ht="13.5" customHeight="1">
      <c r="A42" s="6" t="s">
        <v>114</v>
      </c>
      <c r="B42" s="2"/>
      <c r="C42" s="315">
        <v>9855</v>
      </c>
      <c r="D42" s="85">
        <v>42</v>
      </c>
      <c r="E42" s="2"/>
      <c r="F42" s="335">
        <v>13.2</v>
      </c>
      <c r="G42" s="85">
        <v>10</v>
      </c>
      <c r="H42" s="180"/>
      <c r="I42" s="339">
        <v>2478</v>
      </c>
      <c r="J42" s="340">
        <v>44</v>
      </c>
      <c r="K42" s="180"/>
      <c r="L42" s="339">
        <v>1393</v>
      </c>
      <c r="M42" s="114">
        <v>42</v>
      </c>
    </row>
    <row r="43" spans="1:13" ht="13.5" customHeight="1">
      <c r="A43" s="6" t="s">
        <v>115</v>
      </c>
      <c r="B43" s="2"/>
      <c r="C43" s="315">
        <v>11908</v>
      </c>
      <c r="D43" s="85">
        <v>39</v>
      </c>
      <c r="E43" s="2"/>
      <c r="F43" s="335">
        <v>12.4</v>
      </c>
      <c r="G43" s="85">
        <v>18</v>
      </c>
      <c r="H43" s="180"/>
      <c r="I43" s="339">
        <v>3022</v>
      </c>
      <c r="J43" s="340">
        <v>40</v>
      </c>
      <c r="K43" s="180"/>
      <c r="L43" s="339">
        <v>1993</v>
      </c>
      <c r="M43" s="114">
        <v>37</v>
      </c>
    </row>
    <row r="44" spans="1:13" ht="13.5" customHeight="1">
      <c r="A44" s="6" t="s">
        <v>116</v>
      </c>
      <c r="B44" s="2"/>
      <c r="C44" s="315">
        <v>17734</v>
      </c>
      <c r="D44" s="85">
        <v>26</v>
      </c>
      <c r="E44" s="2"/>
      <c r="F44" s="335">
        <v>13</v>
      </c>
      <c r="G44" s="85">
        <v>12</v>
      </c>
      <c r="H44" s="180"/>
      <c r="I44" s="339">
        <v>4538</v>
      </c>
      <c r="J44" s="340">
        <v>28</v>
      </c>
      <c r="K44" s="180"/>
      <c r="L44" s="339">
        <v>3183</v>
      </c>
      <c r="M44" s="114">
        <v>23</v>
      </c>
    </row>
    <row r="45" spans="1:13" ht="13.5" customHeight="1">
      <c r="A45" s="6" t="s">
        <v>117</v>
      </c>
      <c r="B45" s="2"/>
      <c r="C45" s="315">
        <v>10305</v>
      </c>
      <c r="D45" s="85">
        <v>41</v>
      </c>
      <c r="E45" s="2"/>
      <c r="F45" s="335">
        <v>14.4</v>
      </c>
      <c r="G45" s="111">
        <v>2</v>
      </c>
      <c r="H45" s="180"/>
      <c r="I45" s="339">
        <v>2607</v>
      </c>
      <c r="J45" s="340">
        <v>42</v>
      </c>
      <c r="K45" s="180"/>
      <c r="L45" s="339">
        <v>1757</v>
      </c>
      <c r="M45" s="114">
        <v>40</v>
      </c>
    </row>
    <row r="46" spans="1:13" ht="27" customHeight="1">
      <c r="A46" s="6" t="s">
        <v>118</v>
      </c>
      <c r="B46" s="2"/>
      <c r="C46" s="315">
        <v>51006</v>
      </c>
      <c r="D46" s="85">
        <v>9</v>
      </c>
      <c r="E46" s="2"/>
      <c r="F46" s="335">
        <v>10.1</v>
      </c>
      <c r="G46" s="85">
        <v>39</v>
      </c>
      <c r="H46" s="180"/>
      <c r="I46" s="339">
        <v>15531</v>
      </c>
      <c r="J46" s="340">
        <v>9</v>
      </c>
      <c r="K46" s="180"/>
      <c r="L46" s="339">
        <v>5788</v>
      </c>
      <c r="M46" s="114">
        <v>9</v>
      </c>
    </row>
    <row r="47" spans="1:13" ht="13.5" customHeight="1">
      <c r="A47" s="6" t="s">
        <v>119</v>
      </c>
      <c r="B47" s="2"/>
      <c r="C47" s="315">
        <v>9725</v>
      </c>
      <c r="D47" s="85">
        <v>43</v>
      </c>
      <c r="E47" s="2"/>
      <c r="F47" s="335">
        <v>11.8</v>
      </c>
      <c r="G47" s="85">
        <v>23</v>
      </c>
      <c r="H47" s="180"/>
      <c r="I47" s="339">
        <v>2755</v>
      </c>
      <c r="J47" s="340">
        <v>41</v>
      </c>
      <c r="K47" s="180"/>
      <c r="L47" s="339">
        <v>1326</v>
      </c>
      <c r="M47" s="114">
        <v>45</v>
      </c>
    </row>
    <row r="48" spans="1:13" ht="13.5" customHeight="1">
      <c r="A48" s="6" t="s">
        <v>120</v>
      </c>
      <c r="B48" s="2"/>
      <c r="C48" s="315">
        <v>17071</v>
      </c>
      <c r="D48" s="85">
        <v>28</v>
      </c>
      <c r="E48" s="2"/>
      <c r="F48" s="335">
        <v>12.6</v>
      </c>
      <c r="G48" s="85">
        <v>15</v>
      </c>
      <c r="H48" s="180"/>
      <c r="I48" s="339">
        <v>4759</v>
      </c>
      <c r="J48" s="340">
        <v>27</v>
      </c>
      <c r="K48" s="180"/>
      <c r="L48" s="339">
        <v>2570</v>
      </c>
      <c r="M48" s="114">
        <v>28</v>
      </c>
    </row>
    <row r="49" spans="1:13" ht="13.5" customHeight="1">
      <c r="A49" s="6" t="s">
        <v>121</v>
      </c>
      <c r="B49" s="2"/>
      <c r="C49" s="315">
        <v>21379</v>
      </c>
      <c r="D49" s="85">
        <v>23</v>
      </c>
      <c r="E49" s="2"/>
      <c r="F49" s="335">
        <v>12.1</v>
      </c>
      <c r="G49" s="85">
        <v>21</v>
      </c>
      <c r="H49" s="180"/>
      <c r="I49" s="339">
        <v>5539</v>
      </c>
      <c r="J49" s="340">
        <v>22</v>
      </c>
      <c r="K49" s="180"/>
      <c r="L49" s="339">
        <v>3322</v>
      </c>
      <c r="M49" s="114">
        <v>22</v>
      </c>
    </row>
    <row r="50" spans="1:13" ht="13.5" customHeight="1">
      <c r="A50" s="6" t="s">
        <v>122</v>
      </c>
      <c r="B50" s="2"/>
      <c r="C50" s="315">
        <v>14264</v>
      </c>
      <c r="D50" s="85">
        <v>32</v>
      </c>
      <c r="E50" s="2"/>
      <c r="F50" s="335">
        <v>12.4</v>
      </c>
      <c r="G50" s="85">
        <v>17</v>
      </c>
      <c r="H50" s="180"/>
      <c r="I50" s="339">
        <v>3596</v>
      </c>
      <c r="J50" s="340">
        <v>35</v>
      </c>
      <c r="K50" s="180"/>
      <c r="L50" s="339">
        <v>2092</v>
      </c>
      <c r="M50" s="114">
        <v>35</v>
      </c>
    </row>
    <row r="51" spans="1:13" ht="27" customHeight="1">
      <c r="A51" s="6" t="s">
        <v>123</v>
      </c>
      <c r="B51" s="2"/>
      <c r="C51" s="315">
        <v>13702</v>
      </c>
      <c r="D51" s="85">
        <v>34</v>
      </c>
      <c r="E51" s="2"/>
      <c r="F51" s="335">
        <v>12.5</v>
      </c>
      <c r="G51" s="85">
        <v>16</v>
      </c>
      <c r="H51" s="180"/>
      <c r="I51" s="339">
        <v>3643</v>
      </c>
      <c r="J51" s="340">
        <v>33</v>
      </c>
      <c r="K51" s="180"/>
      <c r="L51" s="339">
        <v>2232</v>
      </c>
      <c r="M51" s="114">
        <v>32</v>
      </c>
    </row>
    <row r="52" spans="1:13" ht="13.5" customHeight="1">
      <c r="A52" s="6" t="s">
        <v>124</v>
      </c>
      <c r="B52" s="2"/>
      <c r="C52" s="315">
        <v>21610</v>
      </c>
      <c r="D52" s="85">
        <v>20</v>
      </c>
      <c r="E52" s="2"/>
      <c r="F52" s="335">
        <v>13.3</v>
      </c>
      <c r="G52" s="85">
        <v>9</v>
      </c>
      <c r="H52" s="180"/>
      <c r="I52" s="339">
        <v>5451</v>
      </c>
      <c r="J52" s="340">
        <v>23</v>
      </c>
      <c r="K52" s="180"/>
      <c r="L52" s="339">
        <v>3180</v>
      </c>
      <c r="M52" s="114">
        <v>24</v>
      </c>
    </row>
    <row r="53" spans="1:13" ht="13.5" customHeight="1">
      <c r="A53" s="6" t="s">
        <v>125</v>
      </c>
      <c r="B53" s="2"/>
      <c r="C53" s="315">
        <v>11706</v>
      </c>
      <c r="D53" s="85">
        <v>40</v>
      </c>
      <c r="E53" s="2"/>
      <c r="F53" s="335">
        <v>8.2</v>
      </c>
      <c r="G53" s="85">
        <v>47</v>
      </c>
      <c r="H53" s="180"/>
      <c r="I53" s="339">
        <v>3074</v>
      </c>
      <c r="J53" s="340">
        <v>39</v>
      </c>
      <c r="K53" s="180"/>
      <c r="L53" s="339">
        <v>1670</v>
      </c>
      <c r="M53" s="114">
        <v>41</v>
      </c>
    </row>
    <row r="54" spans="1:13" ht="13.5" customHeight="1" thickBot="1">
      <c r="A54" s="39"/>
      <c r="B54" s="45"/>
      <c r="C54" s="44"/>
      <c r="D54" s="46"/>
      <c r="E54" s="45"/>
      <c r="F54" s="40"/>
      <c r="G54" s="46"/>
      <c r="H54" s="45"/>
      <c r="I54" s="201"/>
      <c r="J54" s="40"/>
      <c r="K54" s="45"/>
      <c r="L54" s="44"/>
      <c r="M54" s="161"/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235</v>
      </c>
      <c r="B57" s="365"/>
      <c r="C57" s="365"/>
      <c r="D57" s="365"/>
      <c r="E57" s="365"/>
      <c r="F57" s="365"/>
      <c r="G57" s="365"/>
      <c r="H57" s="365" t="s">
        <v>145</v>
      </c>
      <c r="I57" s="365"/>
      <c r="J57" s="365"/>
      <c r="K57" s="373" t="s">
        <v>146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60"/>
    <mergeCell ref="H57:J60"/>
    <mergeCell ref="K57:M60"/>
  </mergeCells>
  <conditionalFormatting sqref="M34:M53 D34:D53 G14:G16 G37 G42:G44 G39:G40 G7 G18:G35 G46:G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245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431"/>
    </row>
    <row r="2" spans="2:13" s="8" customFormat="1" ht="14.25" customHeight="1" thickBot="1">
      <c r="B2" s="9"/>
      <c r="C2" s="91"/>
      <c r="D2" s="92" t="s">
        <v>246</v>
      </c>
      <c r="E2" s="9"/>
      <c r="F2" s="9"/>
      <c r="G2" s="162" t="s">
        <v>247</v>
      </c>
      <c r="H2" s="16"/>
      <c r="I2" s="16"/>
      <c r="J2" s="17" t="s">
        <v>248</v>
      </c>
      <c r="K2" s="16"/>
      <c r="L2" s="16"/>
      <c r="M2" s="17" t="s">
        <v>249</v>
      </c>
    </row>
    <row r="3" spans="1:13" s="1" customFormat="1" ht="48.75" customHeight="1">
      <c r="A3" s="163"/>
      <c r="B3" s="389" t="s">
        <v>250</v>
      </c>
      <c r="C3" s="414"/>
      <c r="D3" s="415"/>
      <c r="E3" s="389" t="s">
        <v>251</v>
      </c>
      <c r="F3" s="414"/>
      <c r="G3" s="415"/>
      <c r="H3" s="404" t="s">
        <v>252</v>
      </c>
      <c r="I3" s="417"/>
      <c r="J3" s="418"/>
      <c r="K3" s="404" t="s">
        <v>253</v>
      </c>
      <c r="L3" s="417"/>
      <c r="M3" s="419"/>
    </row>
    <row r="4" spans="1:13" s="94" customFormat="1" ht="13.5" customHeight="1">
      <c r="A4" s="164" t="s">
        <v>1</v>
      </c>
      <c r="B4" s="408" t="s">
        <v>254</v>
      </c>
      <c r="C4" s="409"/>
      <c r="D4" s="165" t="s">
        <v>0</v>
      </c>
      <c r="E4" s="408" t="s">
        <v>254</v>
      </c>
      <c r="F4" s="409"/>
      <c r="G4" s="165" t="s">
        <v>0</v>
      </c>
      <c r="H4" s="420" t="s">
        <v>186</v>
      </c>
      <c r="I4" s="409"/>
      <c r="J4" s="165" t="s">
        <v>0</v>
      </c>
      <c r="K4" s="420" t="s">
        <v>186</v>
      </c>
      <c r="L4" s="409"/>
      <c r="M4" s="166" t="s">
        <v>0</v>
      </c>
    </row>
    <row r="5" spans="1:13" ht="13.5" customHeight="1">
      <c r="A5" s="21"/>
      <c r="B5" s="169"/>
      <c r="C5" s="342"/>
      <c r="D5" s="343"/>
      <c r="E5" s="171"/>
      <c r="F5" s="344"/>
      <c r="G5" s="343"/>
      <c r="H5" s="171"/>
      <c r="I5" s="345"/>
      <c r="J5" s="343"/>
      <c r="K5" s="171"/>
      <c r="L5" s="209"/>
      <c r="M5" s="173"/>
    </row>
    <row r="6" spans="1:13" ht="27" customHeight="1">
      <c r="A6" s="21" t="s">
        <v>78</v>
      </c>
      <c r="B6" s="22"/>
      <c r="C6" s="346">
        <v>5</v>
      </c>
      <c r="D6" s="24"/>
      <c r="E6" s="25"/>
      <c r="F6" s="347">
        <v>1.73</v>
      </c>
      <c r="G6" s="24"/>
      <c r="H6" s="25"/>
      <c r="I6" s="346">
        <v>31.1</v>
      </c>
      <c r="J6" s="24"/>
      <c r="K6" s="25"/>
      <c r="L6" s="346">
        <v>29.4</v>
      </c>
      <c r="M6" s="205"/>
    </row>
    <row r="7" spans="1:13" ht="13.5" customHeight="1">
      <c r="A7" s="6" t="s">
        <v>79</v>
      </c>
      <c r="B7" s="224"/>
      <c r="C7" s="348">
        <v>4.6</v>
      </c>
      <c r="D7" s="85">
        <v>19</v>
      </c>
      <c r="E7" s="2"/>
      <c r="F7" s="347">
        <v>1.97</v>
      </c>
      <c r="G7" s="85">
        <v>4</v>
      </c>
      <c r="H7" s="2"/>
      <c r="I7" s="348">
        <v>30.7</v>
      </c>
      <c r="J7" s="85">
        <v>24</v>
      </c>
      <c r="K7" s="2"/>
      <c r="L7" s="348">
        <v>29.4</v>
      </c>
      <c r="M7" s="87">
        <v>10</v>
      </c>
    </row>
    <row r="8" spans="1:13" ht="13.5" customHeight="1">
      <c r="A8" s="6" t="s">
        <v>80</v>
      </c>
      <c r="B8" s="224"/>
      <c r="C8" s="348">
        <v>4</v>
      </c>
      <c r="D8" s="85">
        <v>44</v>
      </c>
      <c r="E8" s="2"/>
      <c r="F8" s="347">
        <v>1.68</v>
      </c>
      <c r="G8" s="85">
        <v>22</v>
      </c>
      <c r="H8" s="2"/>
      <c r="I8" s="348">
        <v>30.5</v>
      </c>
      <c r="J8" s="85">
        <v>29</v>
      </c>
      <c r="K8" s="2"/>
      <c r="L8" s="348">
        <v>29</v>
      </c>
      <c r="M8" s="87">
        <v>27</v>
      </c>
    </row>
    <row r="9" spans="1:13" ht="13.5" customHeight="1">
      <c r="A9" s="6" t="s">
        <v>81</v>
      </c>
      <c r="B9" s="224"/>
      <c r="C9" s="348">
        <v>3.9</v>
      </c>
      <c r="D9" s="85">
        <v>46</v>
      </c>
      <c r="E9" s="2"/>
      <c r="F9" s="347">
        <v>1.49</v>
      </c>
      <c r="G9" s="85">
        <v>40</v>
      </c>
      <c r="H9" s="2"/>
      <c r="I9" s="348">
        <v>30.6</v>
      </c>
      <c r="J9" s="85">
        <v>28</v>
      </c>
      <c r="K9" s="2"/>
      <c r="L9" s="348">
        <v>28.8</v>
      </c>
      <c r="M9" s="87">
        <v>38</v>
      </c>
    </row>
    <row r="10" spans="1:13" ht="13.5" customHeight="1">
      <c r="A10" s="6" t="s">
        <v>82</v>
      </c>
      <c r="B10" s="224"/>
      <c r="C10" s="348">
        <v>4.8</v>
      </c>
      <c r="D10" s="85">
        <v>10</v>
      </c>
      <c r="E10" s="2"/>
      <c r="F10" s="347">
        <v>1.63</v>
      </c>
      <c r="G10" s="85">
        <v>32</v>
      </c>
      <c r="H10" s="2"/>
      <c r="I10" s="348">
        <v>31</v>
      </c>
      <c r="J10" s="85">
        <v>12</v>
      </c>
      <c r="K10" s="2"/>
      <c r="L10" s="348">
        <v>29.3</v>
      </c>
      <c r="M10" s="87">
        <v>13</v>
      </c>
    </row>
    <row r="11" spans="1:13" ht="27" customHeight="1">
      <c r="A11" s="6" t="s">
        <v>83</v>
      </c>
      <c r="B11" s="224"/>
      <c r="C11" s="348">
        <v>3.5</v>
      </c>
      <c r="D11" s="85">
        <v>47</v>
      </c>
      <c r="E11" s="2"/>
      <c r="F11" s="347">
        <v>1.38</v>
      </c>
      <c r="G11" s="85">
        <v>44</v>
      </c>
      <c r="H11" s="2"/>
      <c r="I11" s="348">
        <v>30.8</v>
      </c>
      <c r="J11" s="85">
        <v>20</v>
      </c>
      <c r="K11" s="2"/>
      <c r="L11" s="348">
        <v>29.2</v>
      </c>
      <c r="M11" s="87">
        <v>15</v>
      </c>
    </row>
    <row r="12" spans="1:13" ht="13.5" customHeight="1">
      <c r="A12" s="6" t="s">
        <v>84</v>
      </c>
      <c r="B12" s="224"/>
      <c r="C12" s="348">
        <v>3.9</v>
      </c>
      <c r="D12" s="85">
        <v>45</v>
      </c>
      <c r="E12" s="2"/>
      <c r="F12" s="347">
        <v>1.37</v>
      </c>
      <c r="G12" s="85">
        <v>45</v>
      </c>
      <c r="H12" s="2"/>
      <c r="I12" s="348">
        <v>30.8</v>
      </c>
      <c r="J12" s="85">
        <v>20</v>
      </c>
      <c r="K12" s="2"/>
      <c r="L12" s="348">
        <v>29.1</v>
      </c>
      <c r="M12" s="87">
        <v>21</v>
      </c>
    </row>
    <row r="13" spans="1:13" ht="13.5" customHeight="1">
      <c r="A13" s="6" t="s">
        <v>85</v>
      </c>
      <c r="B13" s="224"/>
      <c r="C13" s="348">
        <v>4.6</v>
      </c>
      <c r="D13" s="85">
        <v>22</v>
      </c>
      <c r="E13" s="2"/>
      <c r="F13" s="347">
        <v>1.73</v>
      </c>
      <c r="G13" s="85">
        <v>13</v>
      </c>
      <c r="H13" s="2"/>
      <c r="I13" s="348">
        <v>30.5</v>
      </c>
      <c r="J13" s="85">
        <v>29</v>
      </c>
      <c r="K13" s="2"/>
      <c r="L13" s="348">
        <v>28.7</v>
      </c>
      <c r="M13" s="87">
        <v>44</v>
      </c>
    </row>
    <row r="14" spans="1:13" ht="13.5" customHeight="1">
      <c r="A14" s="6" t="s">
        <v>86</v>
      </c>
      <c r="B14" s="224"/>
      <c r="C14" s="348">
        <v>4.6</v>
      </c>
      <c r="D14" s="85">
        <v>20</v>
      </c>
      <c r="E14" s="2"/>
      <c r="F14" s="347">
        <v>1.68</v>
      </c>
      <c r="G14" s="85">
        <v>20</v>
      </c>
      <c r="H14" s="2"/>
      <c r="I14" s="348">
        <v>31.1</v>
      </c>
      <c r="J14" s="85">
        <v>8</v>
      </c>
      <c r="K14" s="2"/>
      <c r="L14" s="348">
        <v>29.1</v>
      </c>
      <c r="M14" s="87">
        <v>21</v>
      </c>
    </row>
    <row r="15" spans="1:13" ht="13.5" customHeight="1">
      <c r="A15" s="6" t="s">
        <v>87</v>
      </c>
      <c r="B15" s="224"/>
      <c r="C15" s="348">
        <v>4.8</v>
      </c>
      <c r="D15" s="85">
        <v>11</v>
      </c>
      <c r="E15" s="2"/>
      <c r="F15" s="347">
        <v>1.77</v>
      </c>
      <c r="G15" s="85">
        <v>9</v>
      </c>
      <c r="H15" s="2"/>
      <c r="I15" s="348">
        <v>31.1</v>
      </c>
      <c r="J15" s="85">
        <v>8</v>
      </c>
      <c r="K15" s="2"/>
      <c r="L15" s="348">
        <v>29.2</v>
      </c>
      <c r="M15" s="87">
        <v>15</v>
      </c>
    </row>
    <row r="16" spans="1:13" ht="27" customHeight="1">
      <c r="A16" s="6" t="s">
        <v>88</v>
      </c>
      <c r="B16" s="224"/>
      <c r="C16" s="348">
        <v>4.4</v>
      </c>
      <c r="D16" s="85">
        <v>31</v>
      </c>
      <c r="E16" s="2"/>
      <c r="F16" s="347">
        <v>1.68</v>
      </c>
      <c r="G16" s="85">
        <v>21</v>
      </c>
      <c r="H16" s="2"/>
      <c r="I16" s="348">
        <v>30.9</v>
      </c>
      <c r="J16" s="85">
        <v>14</v>
      </c>
      <c r="K16" s="2"/>
      <c r="L16" s="348">
        <v>29.1</v>
      </c>
      <c r="M16" s="87">
        <v>21</v>
      </c>
    </row>
    <row r="17" spans="1:13" ht="13.5" customHeight="1">
      <c r="A17" s="116" t="s">
        <v>89</v>
      </c>
      <c r="B17" s="183"/>
      <c r="C17" s="349">
        <v>4.8</v>
      </c>
      <c r="D17" s="119">
        <v>12</v>
      </c>
      <c r="E17" s="183"/>
      <c r="F17" s="350">
        <v>1.74</v>
      </c>
      <c r="G17" s="119">
        <v>11</v>
      </c>
      <c r="H17" s="183"/>
      <c r="I17" s="349">
        <v>31.5</v>
      </c>
      <c r="J17" s="119">
        <v>3</v>
      </c>
      <c r="K17" s="183"/>
      <c r="L17" s="349">
        <v>29.6</v>
      </c>
      <c r="M17" s="125">
        <v>3</v>
      </c>
    </row>
    <row r="18" spans="1:13" ht="13.5" customHeight="1">
      <c r="A18" s="6" t="s">
        <v>90</v>
      </c>
      <c r="B18" s="224"/>
      <c r="C18" s="348">
        <v>4.8</v>
      </c>
      <c r="D18" s="158">
        <v>9</v>
      </c>
      <c r="E18" s="2"/>
      <c r="F18" s="347">
        <v>1.73</v>
      </c>
      <c r="G18" s="158">
        <v>14</v>
      </c>
      <c r="H18" s="2"/>
      <c r="I18" s="348">
        <v>31.4</v>
      </c>
      <c r="J18" s="158">
        <v>5</v>
      </c>
      <c r="K18" s="2"/>
      <c r="L18" s="348">
        <v>29.6</v>
      </c>
      <c r="M18" s="190">
        <v>3</v>
      </c>
    </row>
    <row r="19" spans="1:13" ht="13.5" customHeight="1">
      <c r="A19" s="6" t="s">
        <v>91</v>
      </c>
      <c r="B19" s="224"/>
      <c r="C19" s="348">
        <v>6.5</v>
      </c>
      <c r="D19" s="158">
        <v>1</v>
      </c>
      <c r="E19" s="2"/>
      <c r="F19" s="347">
        <v>1.78</v>
      </c>
      <c r="G19" s="158">
        <v>7</v>
      </c>
      <c r="H19" s="2"/>
      <c r="I19" s="348">
        <v>32.3</v>
      </c>
      <c r="J19" s="158">
        <v>1</v>
      </c>
      <c r="K19" s="2"/>
      <c r="L19" s="348">
        <v>30.5</v>
      </c>
      <c r="M19" s="190">
        <v>1</v>
      </c>
    </row>
    <row r="20" spans="1:13" ht="13.5" customHeight="1">
      <c r="A20" s="6" t="s">
        <v>92</v>
      </c>
      <c r="B20" s="224"/>
      <c r="C20" s="348">
        <v>5.2</v>
      </c>
      <c r="D20" s="158">
        <v>6</v>
      </c>
      <c r="E20" s="2"/>
      <c r="F20" s="347">
        <v>1.74</v>
      </c>
      <c r="G20" s="158">
        <v>10</v>
      </c>
      <c r="H20" s="2"/>
      <c r="I20" s="348">
        <v>31.9</v>
      </c>
      <c r="J20" s="158">
        <v>2</v>
      </c>
      <c r="K20" s="2"/>
      <c r="L20" s="348">
        <v>30</v>
      </c>
      <c r="M20" s="190">
        <v>2</v>
      </c>
    </row>
    <row r="21" spans="1:13" ht="27" customHeight="1">
      <c r="A21" s="6" t="s">
        <v>93</v>
      </c>
      <c r="B21" s="224"/>
      <c r="C21" s="348">
        <v>4.1</v>
      </c>
      <c r="D21" s="85">
        <v>41</v>
      </c>
      <c r="E21" s="2"/>
      <c r="F21" s="347">
        <v>1.31</v>
      </c>
      <c r="G21" s="85">
        <v>46</v>
      </c>
      <c r="H21" s="2"/>
      <c r="I21" s="348">
        <v>30.7</v>
      </c>
      <c r="J21" s="85">
        <v>24</v>
      </c>
      <c r="K21" s="2"/>
      <c r="L21" s="348">
        <v>29.1</v>
      </c>
      <c r="M21" s="87">
        <v>21</v>
      </c>
    </row>
    <row r="22" spans="1:13" ht="13.5" customHeight="1">
      <c r="A22" s="6" t="s">
        <v>94</v>
      </c>
      <c r="B22" s="224"/>
      <c r="C22" s="348">
        <v>4.3</v>
      </c>
      <c r="D22" s="85">
        <v>38</v>
      </c>
      <c r="E22" s="2"/>
      <c r="F22" s="347">
        <v>1.3</v>
      </c>
      <c r="G22" s="85">
        <v>47</v>
      </c>
      <c r="H22" s="2"/>
      <c r="I22" s="348">
        <v>30.9</v>
      </c>
      <c r="J22" s="85">
        <v>14</v>
      </c>
      <c r="K22" s="2"/>
      <c r="L22" s="348">
        <v>29.2</v>
      </c>
      <c r="M22" s="87">
        <v>15</v>
      </c>
    </row>
    <row r="23" spans="1:13" ht="13.5" customHeight="1">
      <c r="A23" s="6" t="s">
        <v>95</v>
      </c>
      <c r="B23" s="224"/>
      <c r="C23" s="348">
        <v>4.5</v>
      </c>
      <c r="D23" s="85">
        <v>26</v>
      </c>
      <c r="E23" s="2"/>
      <c r="F23" s="347">
        <v>1.45</v>
      </c>
      <c r="G23" s="85">
        <v>41</v>
      </c>
      <c r="H23" s="2"/>
      <c r="I23" s="348">
        <v>30.9</v>
      </c>
      <c r="J23" s="85">
        <v>14</v>
      </c>
      <c r="K23" s="2"/>
      <c r="L23" s="348">
        <v>29.2</v>
      </c>
      <c r="M23" s="87">
        <v>15</v>
      </c>
    </row>
    <row r="24" spans="1:13" ht="13.5" customHeight="1">
      <c r="A24" s="6" t="s">
        <v>96</v>
      </c>
      <c r="B24" s="224"/>
      <c r="C24" s="348">
        <v>4.5</v>
      </c>
      <c r="D24" s="85">
        <v>29</v>
      </c>
      <c r="E24" s="2"/>
      <c r="F24" s="347">
        <v>1.45</v>
      </c>
      <c r="G24" s="85">
        <v>42</v>
      </c>
      <c r="H24" s="2"/>
      <c r="I24" s="348">
        <v>30.5</v>
      </c>
      <c r="J24" s="85">
        <v>29</v>
      </c>
      <c r="K24" s="2"/>
      <c r="L24" s="348">
        <v>28.9</v>
      </c>
      <c r="M24" s="87">
        <v>33</v>
      </c>
    </row>
    <row r="25" spans="1:13" ht="13.5" customHeight="1">
      <c r="A25" s="6" t="s">
        <v>97</v>
      </c>
      <c r="B25" s="224"/>
      <c r="C25" s="348">
        <v>4.5</v>
      </c>
      <c r="D25" s="85">
        <v>27</v>
      </c>
      <c r="E25" s="2"/>
      <c r="F25" s="347">
        <v>1.67</v>
      </c>
      <c r="G25" s="85">
        <v>24</v>
      </c>
      <c r="H25" s="2"/>
      <c r="I25" s="348">
        <v>31.5</v>
      </c>
      <c r="J25" s="85">
        <v>3</v>
      </c>
      <c r="K25" s="2"/>
      <c r="L25" s="348">
        <v>29.6</v>
      </c>
      <c r="M25" s="87">
        <v>3</v>
      </c>
    </row>
    <row r="26" spans="1:13" ht="27" customHeight="1">
      <c r="A26" s="6" t="s">
        <v>98</v>
      </c>
      <c r="B26" s="224"/>
      <c r="C26" s="348">
        <v>4.4</v>
      </c>
      <c r="D26" s="85">
        <v>32</v>
      </c>
      <c r="E26" s="2"/>
      <c r="F26" s="347">
        <v>1.54</v>
      </c>
      <c r="G26" s="85">
        <v>38</v>
      </c>
      <c r="H26" s="2"/>
      <c r="I26" s="348">
        <v>31.3</v>
      </c>
      <c r="J26" s="85">
        <v>6</v>
      </c>
      <c r="K26" s="2"/>
      <c r="L26" s="348">
        <v>29.5</v>
      </c>
      <c r="M26" s="87">
        <v>7</v>
      </c>
    </row>
    <row r="27" spans="1:13" ht="13.5" customHeight="1">
      <c r="A27" s="6" t="s">
        <v>99</v>
      </c>
      <c r="B27" s="224"/>
      <c r="C27" s="348">
        <v>4.3</v>
      </c>
      <c r="D27" s="85">
        <v>33</v>
      </c>
      <c r="E27" s="2"/>
      <c r="F27" s="347">
        <v>1.54</v>
      </c>
      <c r="G27" s="85">
        <v>39</v>
      </c>
      <c r="H27" s="2"/>
      <c r="I27" s="348">
        <v>30.8</v>
      </c>
      <c r="J27" s="85">
        <v>20</v>
      </c>
      <c r="K27" s="2"/>
      <c r="L27" s="348">
        <v>28.8</v>
      </c>
      <c r="M27" s="87">
        <v>38</v>
      </c>
    </row>
    <row r="28" spans="1:13" ht="13.5" customHeight="1">
      <c r="A28" s="6" t="s">
        <v>100</v>
      </c>
      <c r="B28" s="224"/>
      <c r="C28" s="348">
        <v>4.7</v>
      </c>
      <c r="D28" s="85">
        <v>16</v>
      </c>
      <c r="E28" s="2"/>
      <c r="F28" s="347">
        <v>1.72</v>
      </c>
      <c r="G28" s="85">
        <v>15</v>
      </c>
      <c r="H28" s="2"/>
      <c r="I28" s="348">
        <v>31.1</v>
      </c>
      <c r="J28" s="85">
        <v>8</v>
      </c>
      <c r="K28" s="2"/>
      <c r="L28" s="348">
        <v>29.2</v>
      </c>
      <c r="M28" s="87">
        <v>15</v>
      </c>
    </row>
    <row r="29" spans="1:13" ht="13.5" customHeight="1">
      <c r="A29" s="6" t="s">
        <v>101</v>
      </c>
      <c r="B29" s="224"/>
      <c r="C29" s="348">
        <v>5.6</v>
      </c>
      <c r="D29" s="85">
        <v>3</v>
      </c>
      <c r="E29" s="2"/>
      <c r="F29" s="347">
        <v>1.7</v>
      </c>
      <c r="G29" s="85">
        <v>19</v>
      </c>
      <c r="H29" s="2"/>
      <c r="I29" s="348">
        <v>30.9</v>
      </c>
      <c r="J29" s="85">
        <v>14</v>
      </c>
      <c r="K29" s="2"/>
      <c r="L29" s="348">
        <v>29</v>
      </c>
      <c r="M29" s="87">
        <v>27</v>
      </c>
    </row>
    <row r="30" spans="1:13" ht="13.5" customHeight="1">
      <c r="A30" s="6" t="s">
        <v>102</v>
      </c>
      <c r="B30" s="224"/>
      <c r="C30" s="348">
        <v>4.6</v>
      </c>
      <c r="D30" s="85">
        <v>21</v>
      </c>
      <c r="E30" s="2"/>
      <c r="F30" s="347">
        <v>1.65</v>
      </c>
      <c r="G30" s="85">
        <v>30</v>
      </c>
      <c r="H30" s="2"/>
      <c r="I30" s="348">
        <v>30.7</v>
      </c>
      <c r="J30" s="85">
        <v>24</v>
      </c>
      <c r="K30" s="2"/>
      <c r="L30" s="348">
        <v>28.8</v>
      </c>
      <c r="M30" s="87">
        <v>38</v>
      </c>
    </row>
    <row r="31" spans="1:13" ht="27" customHeight="1">
      <c r="A31" s="6" t="s">
        <v>103</v>
      </c>
      <c r="B31" s="224"/>
      <c r="C31" s="348">
        <v>4.9</v>
      </c>
      <c r="D31" s="85">
        <v>7</v>
      </c>
      <c r="E31" s="2"/>
      <c r="F31" s="347">
        <v>1.58</v>
      </c>
      <c r="G31" s="85">
        <v>36</v>
      </c>
      <c r="H31" s="2"/>
      <c r="I31" s="348">
        <v>30.7</v>
      </c>
      <c r="J31" s="85">
        <v>24</v>
      </c>
      <c r="K31" s="2"/>
      <c r="L31" s="348">
        <v>29</v>
      </c>
      <c r="M31" s="87">
        <v>27</v>
      </c>
    </row>
    <row r="32" spans="1:13" ht="13.5" customHeight="1">
      <c r="A32" s="6" t="s">
        <v>104</v>
      </c>
      <c r="B32" s="224"/>
      <c r="C32" s="348">
        <v>4.7</v>
      </c>
      <c r="D32" s="85">
        <v>15</v>
      </c>
      <c r="E32" s="2"/>
      <c r="F32" s="347">
        <v>1.65</v>
      </c>
      <c r="G32" s="85">
        <v>29</v>
      </c>
      <c r="H32" s="2"/>
      <c r="I32" s="348">
        <v>31.3</v>
      </c>
      <c r="J32" s="85">
        <v>6</v>
      </c>
      <c r="K32" s="2"/>
      <c r="L32" s="348">
        <v>29.6</v>
      </c>
      <c r="M32" s="87">
        <v>3</v>
      </c>
    </row>
    <row r="33" spans="1:13" ht="13.5" customHeight="1">
      <c r="A33" s="6" t="s">
        <v>105</v>
      </c>
      <c r="B33" s="224"/>
      <c r="C33" s="348">
        <v>5.3</v>
      </c>
      <c r="D33" s="85">
        <v>4</v>
      </c>
      <c r="E33" s="2"/>
      <c r="F33" s="347">
        <v>1.99</v>
      </c>
      <c r="G33" s="85">
        <v>3</v>
      </c>
      <c r="H33" s="2"/>
      <c r="I33" s="348">
        <v>31</v>
      </c>
      <c r="J33" s="85">
        <v>12</v>
      </c>
      <c r="K33" s="2"/>
      <c r="L33" s="348">
        <v>29.5</v>
      </c>
      <c r="M33" s="87">
        <v>7</v>
      </c>
    </row>
    <row r="34" spans="1:13" ht="13.5" customHeight="1">
      <c r="A34" s="6" t="s">
        <v>106</v>
      </c>
      <c r="B34" s="224"/>
      <c r="C34" s="348">
        <v>4.7</v>
      </c>
      <c r="D34" s="85">
        <v>14</v>
      </c>
      <c r="E34" s="2"/>
      <c r="F34" s="347">
        <v>1.71</v>
      </c>
      <c r="G34" s="85">
        <v>17</v>
      </c>
      <c r="H34" s="2"/>
      <c r="I34" s="348">
        <v>30.9</v>
      </c>
      <c r="J34" s="85">
        <v>14</v>
      </c>
      <c r="K34" s="2"/>
      <c r="L34" s="348">
        <v>29.4</v>
      </c>
      <c r="M34" s="87">
        <v>10</v>
      </c>
    </row>
    <row r="35" spans="1:13" ht="13.5" customHeight="1">
      <c r="A35" s="6" t="s">
        <v>107</v>
      </c>
      <c r="B35" s="224"/>
      <c r="C35" s="348">
        <v>4.2</v>
      </c>
      <c r="D35" s="85">
        <v>40</v>
      </c>
      <c r="E35" s="2"/>
      <c r="F35" s="347">
        <v>1.62</v>
      </c>
      <c r="G35" s="85">
        <v>33</v>
      </c>
      <c r="H35" s="2"/>
      <c r="I35" s="348">
        <v>31.1</v>
      </c>
      <c r="J35" s="85">
        <v>8</v>
      </c>
      <c r="K35" s="2"/>
      <c r="L35" s="348">
        <v>29.5</v>
      </c>
      <c r="M35" s="87">
        <v>7</v>
      </c>
    </row>
    <row r="36" spans="1:13" ht="27" customHeight="1">
      <c r="A36" s="6" t="s">
        <v>108</v>
      </c>
      <c r="B36" s="224"/>
      <c r="C36" s="348">
        <v>4.3</v>
      </c>
      <c r="D36" s="85">
        <v>36</v>
      </c>
      <c r="E36" s="2"/>
      <c r="F36" s="347">
        <v>1.87</v>
      </c>
      <c r="G36" s="351">
        <v>6</v>
      </c>
      <c r="H36" s="2"/>
      <c r="I36" s="348">
        <v>30.5</v>
      </c>
      <c r="J36" s="85">
        <v>29</v>
      </c>
      <c r="K36" s="2"/>
      <c r="L36" s="348">
        <v>28.9</v>
      </c>
      <c r="M36" s="87">
        <v>33</v>
      </c>
    </row>
    <row r="37" spans="1:13" ht="13.5" customHeight="1">
      <c r="A37" s="6" t="s">
        <v>109</v>
      </c>
      <c r="B37" s="224"/>
      <c r="C37" s="348">
        <v>4.3</v>
      </c>
      <c r="D37" s="85">
        <v>34</v>
      </c>
      <c r="E37" s="2"/>
      <c r="F37" s="347">
        <v>1.66</v>
      </c>
      <c r="G37" s="85">
        <v>27</v>
      </c>
      <c r="H37" s="2"/>
      <c r="I37" s="348">
        <v>30.5</v>
      </c>
      <c r="J37" s="85">
        <v>29</v>
      </c>
      <c r="K37" s="2"/>
      <c r="L37" s="348">
        <v>29</v>
      </c>
      <c r="M37" s="87">
        <v>27</v>
      </c>
    </row>
    <row r="38" spans="1:13" ht="13.5" customHeight="1">
      <c r="A38" s="6" t="s">
        <v>110</v>
      </c>
      <c r="B38" s="224"/>
      <c r="C38" s="348">
        <v>4</v>
      </c>
      <c r="D38" s="85">
        <v>43</v>
      </c>
      <c r="E38" s="2"/>
      <c r="F38" s="347">
        <v>1.39</v>
      </c>
      <c r="G38" s="85">
        <v>43</v>
      </c>
      <c r="H38" s="2"/>
      <c r="I38" s="348">
        <v>30.4</v>
      </c>
      <c r="J38" s="85">
        <v>35</v>
      </c>
      <c r="K38" s="2"/>
      <c r="L38" s="348">
        <v>28.7</v>
      </c>
      <c r="M38" s="87">
        <v>44</v>
      </c>
    </row>
    <row r="39" spans="1:13" ht="13.5" customHeight="1">
      <c r="A39" s="6" t="s">
        <v>111</v>
      </c>
      <c r="B39" s="224"/>
      <c r="C39" s="348">
        <v>4.7</v>
      </c>
      <c r="D39" s="85">
        <v>17</v>
      </c>
      <c r="E39" s="2"/>
      <c r="F39" s="347">
        <v>1.71</v>
      </c>
      <c r="G39" s="85">
        <v>16</v>
      </c>
      <c r="H39" s="2"/>
      <c r="I39" s="348">
        <v>30.4</v>
      </c>
      <c r="J39" s="85">
        <v>35</v>
      </c>
      <c r="K39" s="2"/>
      <c r="L39" s="348">
        <v>28.8</v>
      </c>
      <c r="M39" s="87">
        <v>38</v>
      </c>
    </row>
    <row r="40" spans="1:13" ht="13.5" customHeight="1">
      <c r="A40" s="6" t="s">
        <v>112</v>
      </c>
      <c r="B40" s="224"/>
      <c r="C40" s="348">
        <v>4.9</v>
      </c>
      <c r="D40" s="85">
        <v>8</v>
      </c>
      <c r="E40" s="2"/>
      <c r="F40" s="347">
        <v>1.68</v>
      </c>
      <c r="G40" s="85">
        <v>23</v>
      </c>
      <c r="H40" s="2"/>
      <c r="I40" s="348">
        <v>30.4</v>
      </c>
      <c r="J40" s="85">
        <v>35</v>
      </c>
      <c r="K40" s="2"/>
      <c r="L40" s="348">
        <v>28.9</v>
      </c>
      <c r="M40" s="87">
        <v>33</v>
      </c>
    </row>
    <row r="41" spans="1:13" ht="27" customHeight="1">
      <c r="A41" s="6" t="s">
        <v>113</v>
      </c>
      <c r="B41" s="224"/>
      <c r="C41" s="348">
        <v>4.3</v>
      </c>
      <c r="D41" s="85">
        <v>37</v>
      </c>
      <c r="E41" s="2"/>
      <c r="F41" s="347">
        <v>1.56</v>
      </c>
      <c r="G41" s="85">
        <v>37</v>
      </c>
      <c r="H41" s="2"/>
      <c r="I41" s="348">
        <v>30.1</v>
      </c>
      <c r="J41" s="85">
        <v>46</v>
      </c>
      <c r="K41" s="2"/>
      <c r="L41" s="348">
        <v>28.6</v>
      </c>
      <c r="M41" s="87">
        <v>47</v>
      </c>
    </row>
    <row r="42" spans="1:13" ht="13.5" customHeight="1">
      <c r="A42" s="6" t="s">
        <v>114</v>
      </c>
      <c r="B42" s="224"/>
      <c r="C42" s="348">
        <v>4.3</v>
      </c>
      <c r="D42" s="85">
        <v>39</v>
      </c>
      <c r="E42" s="2"/>
      <c r="F42" s="347">
        <v>1.59</v>
      </c>
      <c r="G42" s="85">
        <v>35</v>
      </c>
      <c r="H42" s="2"/>
      <c r="I42" s="348">
        <v>30.4</v>
      </c>
      <c r="J42" s="85">
        <v>35</v>
      </c>
      <c r="K42" s="2"/>
      <c r="L42" s="348">
        <v>29.2</v>
      </c>
      <c r="M42" s="87">
        <v>15</v>
      </c>
    </row>
    <row r="43" spans="1:13" ht="13.5" customHeight="1">
      <c r="A43" s="6" t="s">
        <v>115</v>
      </c>
      <c r="B43" s="224"/>
      <c r="C43" s="348">
        <v>4.8</v>
      </c>
      <c r="D43" s="85">
        <v>13</v>
      </c>
      <c r="E43" s="2"/>
      <c r="F43" s="347">
        <v>1.67</v>
      </c>
      <c r="G43" s="85">
        <v>25</v>
      </c>
      <c r="H43" s="2"/>
      <c r="I43" s="348">
        <v>30.4</v>
      </c>
      <c r="J43" s="85">
        <v>35</v>
      </c>
      <c r="K43" s="2"/>
      <c r="L43" s="348">
        <v>28.9</v>
      </c>
      <c r="M43" s="87">
        <v>33</v>
      </c>
    </row>
    <row r="44" spans="1:13" ht="13.5" customHeight="1">
      <c r="A44" s="6" t="s">
        <v>116</v>
      </c>
      <c r="B44" s="224"/>
      <c r="C44" s="348">
        <v>4.3</v>
      </c>
      <c r="D44" s="85">
        <v>35</v>
      </c>
      <c r="E44" s="2"/>
      <c r="F44" s="347">
        <v>1.64</v>
      </c>
      <c r="G44" s="85">
        <v>31</v>
      </c>
      <c r="H44" s="2"/>
      <c r="I44" s="348">
        <v>30.3</v>
      </c>
      <c r="J44" s="85">
        <v>40</v>
      </c>
      <c r="K44" s="2"/>
      <c r="L44" s="348">
        <v>28.9</v>
      </c>
      <c r="M44" s="87">
        <v>33</v>
      </c>
    </row>
    <row r="45" spans="1:13" ht="13.5" customHeight="1">
      <c r="A45" s="6" t="s">
        <v>117</v>
      </c>
      <c r="B45" s="224"/>
      <c r="C45" s="348">
        <v>4.1</v>
      </c>
      <c r="D45" s="85">
        <v>42</v>
      </c>
      <c r="E45" s="2"/>
      <c r="F45" s="347">
        <v>1.71</v>
      </c>
      <c r="G45" s="85">
        <v>18</v>
      </c>
      <c r="H45" s="2"/>
      <c r="I45" s="348">
        <v>30.9</v>
      </c>
      <c r="J45" s="85">
        <v>14</v>
      </c>
      <c r="K45" s="2"/>
      <c r="L45" s="348">
        <v>29.4</v>
      </c>
      <c r="M45" s="87">
        <v>10</v>
      </c>
    </row>
    <row r="46" spans="1:13" ht="27" customHeight="1">
      <c r="A46" s="6" t="s">
        <v>118</v>
      </c>
      <c r="B46" s="224"/>
      <c r="C46" s="348">
        <v>5.3</v>
      </c>
      <c r="D46" s="85">
        <v>5</v>
      </c>
      <c r="E46" s="2"/>
      <c r="F46" s="347">
        <v>1.93</v>
      </c>
      <c r="G46" s="85">
        <v>5</v>
      </c>
      <c r="H46" s="2"/>
      <c r="I46" s="348">
        <v>30.8</v>
      </c>
      <c r="J46" s="85">
        <v>20</v>
      </c>
      <c r="K46" s="2"/>
      <c r="L46" s="348">
        <v>29.3</v>
      </c>
      <c r="M46" s="87">
        <v>13</v>
      </c>
    </row>
    <row r="47" spans="1:13" ht="13.5" customHeight="1">
      <c r="A47" s="6" t="s">
        <v>119</v>
      </c>
      <c r="B47" s="224"/>
      <c r="C47" s="348">
        <v>4.5</v>
      </c>
      <c r="D47" s="85">
        <v>24</v>
      </c>
      <c r="E47" s="2"/>
      <c r="F47" s="347">
        <v>1.67</v>
      </c>
      <c r="G47" s="85">
        <v>26</v>
      </c>
      <c r="H47" s="2"/>
      <c r="I47" s="348">
        <v>30.2</v>
      </c>
      <c r="J47" s="85">
        <v>43</v>
      </c>
      <c r="K47" s="2"/>
      <c r="L47" s="348">
        <v>28.8</v>
      </c>
      <c r="M47" s="87">
        <v>38</v>
      </c>
    </row>
    <row r="48" spans="1:13" ht="13.5" customHeight="1">
      <c r="A48" s="6" t="s">
        <v>120</v>
      </c>
      <c r="B48" s="224"/>
      <c r="C48" s="348">
        <v>4.4</v>
      </c>
      <c r="D48" s="85">
        <v>30</v>
      </c>
      <c r="E48" s="2"/>
      <c r="F48" s="347">
        <v>1.6</v>
      </c>
      <c r="G48" s="85">
        <v>34</v>
      </c>
      <c r="H48" s="2"/>
      <c r="I48" s="348">
        <v>30.2</v>
      </c>
      <c r="J48" s="85">
        <v>43</v>
      </c>
      <c r="K48" s="2"/>
      <c r="L48" s="348">
        <v>29</v>
      </c>
      <c r="M48" s="87">
        <v>27</v>
      </c>
    </row>
    <row r="49" spans="1:13" ht="13.5" customHeight="1">
      <c r="A49" s="6" t="s">
        <v>121</v>
      </c>
      <c r="B49" s="224"/>
      <c r="C49" s="348">
        <v>4.5</v>
      </c>
      <c r="D49" s="85">
        <v>25</v>
      </c>
      <c r="E49" s="2"/>
      <c r="F49" s="347">
        <v>1.65</v>
      </c>
      <c r="G49" s="85">
        <v>28</v>
      </c>
      <c r="H49" s="2"/>
      <c r="I49" s="348">
        <v>30.2</v>
      </c>
      <c r="J49" s="85">
        <v>43</v>
      </c>
      <c r="K49" s="2"/>
      <c r="L49" s="348">
        <v>28.8</v>
      </c>
      <c r="M49" s="87">
        <v>38</v>
      </c>
    </row>
    <row r="50" spans="1:13" ht="13.5" customHeight="1">
      <c r="A50" s="6" t="s">
        <v>122</v>
      </c>
      <c r="B50" s="224"/>
      <c r="C50" s="348">
        <v>4.5</v>
      </c>
      <c r="D50" s="85">
        <v>28</v>
      </c>
      <c r="E50" s="2"/>
      <c r="F50" s="347">
        <v>1.74</v>
      </c>
      <c r="G50" s="85">
        <v>12</v>
      </c>
      <c r="H50" s="2"/>
      <c r="I50" s="348">
        <v>30.5</v>
      </c>
      <c r="J50" s="85">
        <v>29</v>
      </c>
      <c r="K50" s="2"/>
      <c r="L50" s="348">
        <v>29.1</v>
      </c>
      <c r="M50" s="87">
        <v>21</v>
      </c>
    </row>
    <row r="51" spans="1:13" ht="27" customHeight="1">
      <c r="A51" s="6" t="s">
        <v>123</v>
      </c>
      <c r="B51" s="224"/>
      <c r="C51" s="348">
        <v>4.7</v>
      </c>
      <c r="D51" s="85">
        <v>18</v>
      </c>
      <c r="E51" s="2"/>
      <c r="F51" s="347">
        <v>2.02</v>
      </c>
      <c r="G51" s="85">
        <v>2</v>
      </c>
      <c r="H51" s="2"/>
      <c r="I51" s="348">
        <v>29.9</v>
      </c>
      <c r="J51" s="85">
        <v>47</v>
      </c>
      <c r="K51" s="2"/>
      <c r="L51" s="348">
        <v>28.7</v>
      </c>
      <c r="M51" s="87">
        <v>44</v>
      </c>
    </row>
    <row r="52" spans="1:13" ht="13.5" customHeight="1">
      <c r="A52" s="6" t="s">
        <v>124</v>
      </c>
      <c r="B52" s="224"/>
      <c r="C52" s="348">
        <v>4.6</v>
      </c>
      <c r="D52" s="85">
        <v>23</v>
      </c>
      <c r="E52" s="2"/>
      <c r="F52" s="347">
        <v>1.77</v>
      </c>
      <c r="G52" s="85">
        <v>8</v>
      </c>
      <c r="H52" s="2"/>
      <c r="I52" s="348">
        <v>30.3</v>
      </c>
      <c r="J52" s="85">
        <v>40</v>
      </c>
      <c r="K52" s="2"/>
      <c r="L52" s="348">
        <v>29.1</v>
      </c>
      <c r="M52" s="87">
        <v>21</v>
      </c>
    </row>
    <row r="53" spans="1:13" ht="13.5" customHeight="1">
      <c r="A53" s="6" t="s">
        <v>125</v>
      </c>
      <c r="B53" s="224"/>
      <c r="C53" s="348">
        <v>5.9</v>
      </c>
      <c r="D53" s="85">
        <v>2</v>
      </c>
      <c r="E53" s="2"/>
      <c r="F53" s="347">
        <v>2.59</v>
      </c>
      <c r="G53" s="85">
        <v>1</v>
      </c>
      <c r="H53" s="2"/>
      <c r="I53" s="348">
        <v>30.3</v>
      </c>
      <c r="J53" s="85">
        <v>40</v>
      </c>
      <c r="K53" s="2"/>
      <c r="L53" s="348">
        <v>29</v>
      </c>
      <c r="M53" s="87">
        <v>27</v>
      </c>
    </row>
    <row r="54" spans="1:13" ht="13.5" customHeight="1" thickBot="1">
      <c r="A54" s="39"/>
      <c r="B54" s="215"/>
      <c r="C54" s="44"/>
      <c r="D54" s="40"/>
      <c r="E54" s="45"/>
      <c r="F54" s="352"/>
      <c r="G54" s="46"/>
      <c r="H54" s="45"/>
      <c r="I54" s="201"/>
      <c r="J54" s="40"/>
      <c r="K54" s="45"/>
      <c r="L54" s="44"/>
      <c r="M54" s="161">
        <f>IF(L54="","",RANK(L54,L$7:L$53,0))</f>
      </c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235</v>
      </c>
      <c r="B57" s="365"/>
      <c r="C57" s="365"/>
      <c r="D57" s="365"/>
      <c r="E57" s="365"/>
      <c r="F57" s="365"/>
      <c r="G57" s="365"/>
      <c r="H57" s="365" t="s">
        <v>145</v>
      </c>
      <c r="I57" s="365"/>
      <c r="J57" s="365"/>
      <c r="K57" s="373" t="s">
        <v>146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34:M44 D34:D45 G37:G45 G47:G50 D7:D16 J7:J16 J27:J31 M7:M16 G34:G35 J33:J44 G52 D47:D52 J46:J53 M46:M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zoomScalePageLayoutView="0" workbookViewId="0" topLeftCell="A1">
      <selection activeCell="A1" sqref="A1:M1"/>
    </sheetView>
  </sheetViews>
  <sheetFormatPr defaultColWidth="10.625" defaultRowHeight="0" customHeight="1" zeroHeight="1"/>
  <cols>
    <col min="1" max="1" width="10.625" style="55" customWidth="1"/>
    <col min="2" max="2" width="3.625" style="55" customWidth="1"/>
    <col min="3" max="3" width="11.625" style="53" customWidth="1"/>
    <col min="4" max="4" width="4.625" style="54" customWidth="1"/>
    <col min="5" max="5" width="3.625" style="54" customWidth="1"/>
    <col min="6" max="6" width="11.625" style="60" customWidth="1"/>
    <col min="7" max="7" width="4.625" style="54" customWidth="1"/>
    <col min="8" max="8" width="3.625" style="54" customWidth="1"/>
    <col min="9" max="9" width="11.625" style="53" customWidth="1"/>
    <col min="10" max="10" width="4.625" style="54" customWidth="1"/>
    <col min="11" max="11" width="3.625" style="55" customWidth="1"/>
    <col min="12" max="12" width="11.625" style="55" customWidth="1"/>
    <col min="13" max="13" width="4.625" style="55" customWidth="1"/>
    <col min="14" max="16384" width="10.625" style="55" customWidth="1"/>
  </cols>
  <sheetData>
    <row r="1" spans="1:13" s="7" customFormat="1" ht="18.75" customHeight="1">
      <c r="A1" s="374" t="s">
        <v>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10"/>
      <c r="D2" s="11" t="s">
        <v>52</v>
      </c>
      <c r="E2" s="12"/>
      <c r="F2" s="12"/>
      <c r="G2" s="13" t="s">
        <v>53</v>
      </c>
      <c r="H2" s="14"/>
      <c r="I2" s="14"/>
      <c r="J2" s="15" t="s">
        <v>54</v>
      </c>
      <c r="K2" s="16"/>
      <c r="L2" s="16"/>
      <c r="M2" s="17" t="s">
        <v>58</v>
      </c>
    </row>
    <row r="3" spans="1:13" s="1" customFormat="1" ht="48.75" customHeight="1">
      <c r="A3" s="5"/>
      <c r="B3" s="379" t="s">
        <v>65</v>
      </c>
      <c r="C3" s="380"/>
      <c r="D3" s="381"/>
      <c r="E3" s="385" t="s">
        <v>59</v>
      </c>
      <c r="F3" s="386"/>
      <c r="G3" s="387"/>
      <c r="H3" s="382" t="s">
        <v>64</v>
      </c>
      <c r="I3" s="383"/>
      <c r="J3" s="384"/>
      <c r="K3" s="376" t="s">
        <v>60</v>
      </c>
      <c r="L3" s="377"/>
      <c r="M3" s="378"/>
    </row>
    <row r="4" spans="1:13" s="7" customFormat="1" ht="13.5" customHeight="1">
      <c r="A4" s="18" t="s">
        <v>1</v>
      </c>
      <c r="B4" s="368" t="s">
        <v>62</v>
      </c>
      <c r="C4" s="369"/>
      <c r="D4" s="19" t="s">
        <v>0</v>
      </c>
      <c r="E4" s="370" t="s">
        <v>51</v>
      </c>
      <c r="F4" s="371"/>
      <c r="G4" s="19" t="s">
        <v>0</v>
      </c>
      <c r="H4" s="370" t="s">
        <v>50</v>
      </c>
      <c r="I4" s="372"/>
      <c r="J4" s="19" t="s">
        <v>0</v>
      </c>
      <c r="K4" s="366" t="s">
        <v>50</v>
      </c>
      <c r="L4" s="367"/>
      <c r="M4" s="20" t="s">
        <v>0</v>
      </c>
    </row>
    <row r="5" spans="1:13" s="7" customFormat="1" ht="13.5" customHeight="1">
      <c r="A5" s="21"/>
      <c r="B5" s="22"/>
      <c r="C5" s="23"/>
      <c r="D5" s="24"/>
      <c r="E5" s="25"/>
      <c r="F5" s="26"/>
      <c r="G5" s="24"/>
      <c r="H5" s="25"/>
      <c r="I5" s="27"/>
      <c r="J5" s="28"/>
      <c r="K5" s="29"/>
      <c r="L5" s="30"/>
      <c r="M5" s="31">
        <f>IF(L5="","",RANK(L5,L$7:L$53,0))</f>
      </c>
    </row>
    <row r="6" spans="1:13" s="7" customFormat="1" ht="27" customHeight="1">
      <c r="A6" s="21" t="s">
        <v>2</v>
      </c>
      <c r="B6" s="25"/>
      <c r="C6" s="73">
        <v>377970.75</v>
      </c>
      <c r="D6" s="24"/>
      <c r="E6" s="25"/>
      <c r="F6" s="77">
        <v>340.8</v>
      </c>
      <c r="G6" s="24"/>
      <c r="H6" s="25"/>
      <c r="I6" s="79">
        <v>3.3828861095732936</v>
      </c>
      <c r="J6" s="32"/>
      <c r="K6" s="33"/>
      <c r="L6" s="83">
        <v>32.9</v>
      </c>
      <c r="M6" s="34"/>
    </row>
    <row r="7" spans="1:13" s="7" customFormat="1" ht="13.5" customHeight="1">
      <c r="A7" s="6" t="s">
        <v>3</v>
      </c>
      <c r="B7" s="2"/>
      <c r="C7" s="74">
        <v>83424.31</v>
      </c>
      <c r="D7" s="85">
        <v>1</v>
      </c>
      <c r="E7" s="2"/>
      <c r="F7" s="77">
        <v>68.6</v>
      </c>
      <c r="G7" s="85">
        <v>47</v>
      </c>
      <c r="H7" s="2"/>
      <c r="I7" s="80">
        <v>0.9538346796035833</v>
      </c>
      <c r="J7" s="85">
        <v>43</v>
      </c>
      <c r="K7" s="2"/>
      <c r="L7" s="83">
        <v>28.5</v>
      </c>
      <c r="M7" s="87">
        <v>30</v>
      </c>
    </row>
    <row r="8" spans="1:13" s="7" customFormat="1" ht="13.5" customHeight="1">
      <c r="A8" s="6" t="s">
        <v>4</v>
      </c>
      <c r="B8" s="2"/>
      <c r="C8" s="74">
        <v>9645.59</v>
      </c>
      <c r="D8" s="85">
        <v>8</v>
      </c>
      <c r="E8" s="2"/>
      <c r="F8" s="77">
        <v>135.6</v>
      </c>
      <c r="G8" s="85">
        <v>41</v>
      </c>
      <c r="H8" s="2"/>
      <c r="I8" s="80">
        <v>1.6578560772332225</v>
      </c>
      <c r="J8" s="85">
        <v>33</v>
      </c>
      <c r="K8" s="2"/>
      <c r="L8" s="83">
        <v>33.5</v>
      </c>
      <c r="M8" s="87">
        <v>22</v>
      </c>
    </row>
    <row r="9" spans="1:13" s="7" customFormat="1" ht="13.5" customHeight="1">
      <c r="A9" s="6" t="s">
        <v>5</v>
      </c>
      <c r="B9" s="2"/>
      <c r="C9" s="74">
        <v>15275.01</v>
      </c>
      <c r="D9" s="85">
        <v>2</v>
      </c>
      <c r="E9" s="2"/>
      <c r="F9" s="77">
        <v>83.8</v>
      </c>
      <c r="G9" s="85">
        <v>46</v>
      </c>
      <c r="H9" s="2"/>
      <c r="I9" s="80">
        <v>0.5697541278205382</v>
      </c>
      <c r="J9" s="85">
        <v>47</v>
      </c>
      <c r="K9" s="2"/>
      <c r="L9" s="83">
        <v>24.3</v>
      </c>
      <c r="M9" s="87">
        <v>39</v>
      </c>
    </row>
    <row r="10" spans="1:13" s="7" customFormat="1" ht="13.5" customHeight="1">
      <c r="A10" s="6" t="s">
        <v>6</v>
      </c>
      <c r="B10" s="2"/>
      <c r="C10" s="74">
        <v>7282.22</v>
      </c>
      <c r="D10" s="85">
        <v>16</v>
      </c>
      <c r="E10" s="2"/>
      <c r="F10" s="77">
        <v>320.5</v>
      </c>
      <c r="G10" s="85">
        <v>19</v>
      </c>
      <c r="H10" s="2"/>
      <c r="I10" s="80">
        <v>3.530379472193918</v>
      </c>
      <c r="J10" s="85">
        <v>16</v>
      </c>
      <c r="K10" s="2"/>
      <c r="L10" s="77">
        <v>43.3</v>
      </c>
      <c r="M10" s="87">
        <v>14</v>
      </c>
    </row>
    <row r="11" spans="1:13" s="7" customFormat="1" ht="27" customHeight="1">
      <c r="A11" s="6" t="s">
        <v>7</v>
      </c>
      <c r="B11" s="2"/>
      <c r="C11" s="74">
        <v>11637.54</v>
      </c>
      <c r="D11" s="85">
        <v>6</v>
      </c>
      <c r="E11" s="2"/>
      <c r="F11" s="77">
        <v>87.9</v>
      </c>
      <c r="G11" s="85">
        <v>45</v>
      </c>
      <c r="H11" s="2"/>
      <c r="I11" s="80">
        <v>0.7445731658065192</v>
      </c>
      <c r="J11" s="85">
        <v>45</v>
      </c>
      <c r="K11" s="2"/>
      <c r="L11" s="83">
        <v>27.5</v>
      </c>
      <c r="M11" s="87">
        <v>33</v>
      </c>
    </row>
    <row r="12" spans="1:13" s="7" customFormat="1" ht="13.5" customHeight="1">
      <c r="A12" s="6" t="s">
        <v>8</v>
      </c>
      <c r="B12" s="2"/>
      <c r="C12" s="74">
        <v>9323.15</v>
      </c>
      <c r="D12" s="85">
        <v>9</v>
      </c>
      <c r="E12" s="2"/>
      <c r="F12" s="77">
        <v>120.5</v>
      </c>
      <c r="G12" s="85">
        <v>42</v>
      </c>
      <c r="H12" s="2"/>
      <c r="I12" s="80">
        <v>1.2461453478706233</v>
      </c>
      <c r="J12" s="85">
        <v>41</v>
      </c>
      <c r="K12" s="2"/>
      <c r="L12" s="83">
        <v>30.9</v>
      </c>
      <c r="M12" s="87">
        <v>27</v>
      </c>
    </row>
    <row r="13" spans="1:13" s="7" customFormat="1" ht="13.5" customHeight="1">
      <c r="A13" s="6" t="s">
        <v>9</v>
      </c>
      <c r="B13" s="2"/>
      <c r="C13" s="74">
        <v>13783.74</v>
      </c>
      <c r="D13" s="85">
        <v>3</v>
      </c>
      <c r="E13" s="2"/>
      <c r="F13" s="77">
        <v>138.9</v>
      </c>
      <c r="G13" s="85">
        <v>40</v>
      </c>
      <c r="H13" s="2"/>
      <c r="I13" s="80">
        <v>1.3376630725768188</v>
      </c>
      <c r="J13" s="85">
        <v>38</v>
      </c>
      <c r="K13" s="2"/>
      <c r="L13" s="77">
        <v>30.6</v>
      </c>
      <c r="M13" s="87">
        <v>28</v>
      </c>
    </row>
    <row r="14" spans="1:13" s="7" customFormat="1" ht="13.5" customHeight="1">
      <c r="A14" s="6" t="s">
        <v>10</v>
      </c>
      <c r="B14" s="2"/>
      <c r="C14" s="74">
        <v>6097.06</v>
      </c>
      <c r="D14" s="85">
        <v>24</v>
      </c>
      <c r="E14" s="2"/>
      <c r="F14" s="77">
        <v>478.4</v>
      </c>
      <c r="G14" s="85">
        <v>12</v>
      </c>
      <c r="H14" s="2"/>
      <c r="I14" s="80">
        <v>4.032107277933955</v>
      </c>
      <c r="J14" s="85">
        <v>13</v>
      </c>
      <c r="K14" s="2"/>
      <c r="L14" s="83">
        <v>65.2</v>
      </c>
      <c r="M14" s="87">
        <v>4</v>
      </c>
    </row>
    <row r="15" spans="1:13" s="7" customFormat="1" ht="13.5" customHeight="1">
      <c r="A15" s="6" t="s">
        <v>11</v>
      </c>
      <c r="B15" s="2"/>
      <c r="C15" s="74">
        <v>6408.09</v>
      </c>
      <c r="D15" s="85">
        <v>20</v>
      </c>
      <c r="E15" s="2"/>
      <c r="F15" s="77">
        <v>308.1</v>
      </c>
      <c r="G15" s="85">
        <v>22</v>
      </c>
      <c r="H15" s="2"/>
      <c r="I15" s="80">
        <v>2.997929180145722</v>
      </c>
      <c r="J15" s="85">
        <v>20</v>
      </c>
      <c r="K15" s="2"/>
      <c r="L15" s="83">
        <v>46.5</v>
      </c>
      <c r="M15" s="87">
        <v>12</v>
      </c>
    </row>
    <row r="16" spans="1:13" s="7" customFormat="1" ht="27" customHeight="1">
      <c r="A16" s="6" t="s">
        <v>12</v>
      </c>
      <c r="B16" s="2"/>
      <c r="C16" s="74">
        <v>6362.28</v>
      </c>
      <c r="D16" s="85">
        <v>21</v>
      </c>
      <c r="E16" s="2"/>
      <c r="F16" s="77">
        <v>310.1</v>
      </c>
      <c r="G16" s="85">
        <v>21</v>
      </c>
      <c r="H16" s="2"/>
      <c r="I16" s="80">
        <v>3.13362505265408</v>
      </c>
      <c r="J16" s="85">
        <v>19</v>
      </c>
      <c r="K16" s="2"/>
      <c r="L16" s="83">
        <v>35.8</v>
      </c>
      <c r="M16" s="87">
        <v>19</v>
      </c>
    </row>
    <row r="17" spans="1:13" s="7" customFormat="1" ht="13.5" customHeight="1">
      <c r="A17" s="71" t="s">
        <v>13</v>
      </c>
      <c r="B17" s="72"/>
      <c r="C17" s="75">
        <v>3797.75</v>
      </c>
      <c r="D17" s="86">
        <v>39</v>
      </c>
      <c r="E17" s="72"/>
      <c r="F17" s="78">
        <v>1913.4</v>
      </c>
      <c r="G17" s="86">
        <v>4</v>
      </c>
      <c r="H17" s="72"/>
      <c r="I17" s="81">
        <v>18.234744256467643</v>
      </c>
      <c r="J17" s="86">
        <v>4</v>
      </c>
      <c r="K17" s="72"/>
      <c r="L17" s="84">
        <v>68.1</v>
      </c>
      <c r="M17" s="88">
        <v>3</v>
      </c>
    </row>
    <row r="18" spans="1:13" s="7" customFormat="1" ht="13.5" customHeight="1">
      <c r="A18" s="6" t="s">
        <v>14</v>
      </c>
      <c r="B18" s="2"/>
      <c r="C18" s="74">
        <v>5157.65</v>
      </c>
      <c r="D18" s="85">
        <v>28</v>
      </c>
      <c r="E18" s="2"/>
      <c r="F18" s="77">
        <v>1206.5</v>
      </c>
      <c r="G18" s="85">
        <v>6</v>
      </c>
      <c r="H18" s="2"/>
      <c r="I18" s="80">
        <v>12.485531201225365</v>
      </c>
      <c r="J18" s="85">
        <v>6</v>
      </c>
      <c r="K18" s="2"/>
      <c r="L18" s="83">
        <v>68.9</v>
      </c>
      <c r="M18" s="87">
        <v>2</v>
      </c>
    </row>
    <row r="19" spans="1:13" s="7" customFormat="1" ht="13.5" customHeight="1">
      <c r="A19" s="6" t="s">
        <v>15</v>
      </c>
      <c r="B19" s="2"/>
      <c r="C19" s="74">
        <v>2190.93</v>
      </c>
      <c r="D19" s="85">
        <v>45</v>
      </c>
      <c r="E19" s="2"/>
      <c r="F19" s="77">
        <v>6168.7</v>
      </c>
      <c r="G19" s="85">
        <v>1</v>
      </c>
      <c r="H19" s="2"/>
      <c r="I19" s="80">
        <v>49.3945493466245</v>
      </c>
      <c r="J19" s="85">
        <v>1</v>
      </c>
      <c r="K19" s="2"/>
      <c r="L19" s="83">
        <v>64.7</v>
      </c>
      <c r="M19" s="87">
        <v>5</v>
      </c>
    </row>
    <row r="20" spans="1:13" s="7" customFormat="1" ht="13.5" customHeight="1">
      <c r="A20" s="6" t="s">
        <v>16</v>
      </c>
      <c r="B20" s="2"/>
      <c r="C20" s="74">
        <v>2415.83</v>
      </c>
      <c r="D20" s="85">
        <v>43</v>
      </c>
      <c r="E20" s="2"/>
      <c r="F20" s="77">
        <v>3777.7</v>
      </c>
      <c r="G20" s="85">
        <v>3</v>
      </c>
      <c r="H20" s="2"/>
      <c r="I20" s="80">
        <v>39.18984365621753</v>
      </c>
      <c r="J20" s="85">
        <v>3</v>
      </c>
      <c r="K20" s="2"/>
      <c r="L20" s="83">
        <v>60.9</v>
      </c>
      <c r="M20" s="87">
        <v>6</v>
      </c>
    </row>
    <row r="21" spans="1:13" s="7" customFormat="1" ht="27" customHeight="1">
      <c r="A21" s="6" t="s">
        <v>17</v>
      </c>
      <c r="B21" s="2"/>
      <c r="C21" s="74">
        <v>12584.1</v>
      </c>
      <c r="D21" s="85">
        <v>5</v>
      </c>
      <c r="E21" s="2"/>
      <c r="F21" s="77">
        <v>183.1</v>
      </c>
      <c r="G21" s="85">
        <v>34</v>
      </c>
      <c r="H21" s="2"/>
      <c r="I21" s="80">
        <v>1.8466954331259284</v>
      </c>
      <c r="J21" s="85">
        <v>31</v>
      </c>
      <c r="K21" s="2"/>
      <c r="L21" s="83">
        <v>36</v>
      </c>
      <c r="M21" s="87">
        <v>18</v>
      </c>
    </row>
    <row r="22" spans="1:13" s="7" customFormat="1" ht="13.5" customHeight="1">
      <c r="A22" s="6" t="s">
        <v>18</v>
      </c>
      <c r="B22" s="2"/>
      <c r="C22" s="74">
        <v>4247.61</v>
      </c>
      <c r="D22" s="85">
        <v>33</v>
      </c>
      <c r="E22" s="2"/>
      <c r="F22" s="77">
        <v>251</v>
      </c>
      <c r="G22" s="85">
        <v>25</v>
      </c>
      <c r="H22" s="2"/>
      <c r="I22" s="80">
        <v>2.4479648555305222</v>
      </c>
      <c r="J22" s="85">
        <v>26</v>
      </c>
      <c r="K22" s="2"/>
      <c r="L22" s="83">
        <v>43.4</v>
      </c>
      <c r="M22" s="87">
        <v>13</v>
      </c>
    </row>
    <row r="23" spans="1:13" s="7" customFormat="1" ht="13.5" customHeight="1">
      <c r="A23" s="6" t="s">
        <v>19</v>
      </c>
      <c r="B23" s="2"/>
      <c r="C23" s="74">
        <v>4186.09</v>
      </c>
      <c r="D23" s="85">
        <v>35</v>
      </c>
      <c r="E23" s="2"/>
      <c r="F23" s="77">
        <v>275.7</v>
      </c>
      <c r="G23" s="85">
        <v>23</v>
      </c>
      <c r="H23" s="2"/>
      <c r="I23" s="80">
        <v>2.6074451337644438</v>
      </c>
      <c r="J23" s="85">
        <v>25</v>
      </c>
      <c r="K23" s="2"/>
      <c r="L23" s="83">
        <v>33.2</v>
      </c>
      <c r="M23" s="87">
        <v>23</v>
      </c>
    </row>
    <row r="24" spans="1:13" s="7" customFormat="1" ht="13.5" customHeight="1">
      <c r="A24" s="6" t="s">
        <v>20</v>
      </c>
      <c r="B24" s="2"/>
      <c r="C24" s="74">
        <v>4190.49</v>
      </c>
      <c r="D24" s="85">
        <v>34</v>
      </c>
      <c r="E24" s="2"/>
      <c r="F24" s="77">
        <v>187.7</v>
      </c>
      <c r="G24" s="85">
        <v>31</v>
      </c>
      <c r="H24" s="2"/>
      <c r="I24" s="80">
        <v>1.9875957226959142</v>
      </c>
      <c r="J24" s="85">
        <v>29</v>
      </c>
      <c r="K24" s="2"/>
      <c r="L24" s="83">
        <v>25.7</v>
      </c>
      <c r="M24" s="87">
        <v>35</v>
      </c>
    </row>
    <row r="25" spans="1:13" s="7" customFormat="1" ht="13.5" customHeight="1">
      <c r="A25" s="6" t="s">
        <v>21</v>
      </c>
      <c r="B25" s="2"/>
      <c r="C25" s="74">
        <v>4465.27</v>
      </c>
      <c r="D25" s="85">
        <v>32</v>
      </c>
      <c r="E25" s="2"/>
      <c r="F25" s="77">
        <v>187</v>
      </c>
      <c r="G25" s="85">
        <v>32</v>
      </c>
      <c r="H25" s="2"/>
      <c r="I25" s="80">
        <v>1.2760706519426597</v>
      </c>
      <c r="J25" s="85">
        <v>40</v>
      </c>
      <c r="K25" s="2"/>
      <c r="L25" s="83">
        <v>21.4</v>
      </c>
      <c r="M25" s="87">
        <v>44</v>
      </c>
    </row>
    <row r="26" spans="1:13" s="7" customFormat="1" ht="27" customHeight="1">
      <c r="A26" s="6" t="s">
        <v>22</v>
      </c>
      <c r="B26" s="2"/>
      <c r="C26" s="74">
        <v>13561.56</v>
      </c>
      <c r="D26" s="85">
        <v>4</v>
      </c>
      <c r="E26" s="2"/>
      <c r="F26" s="77">
        <v>154.8</v>
      </c>
      <c r="G26" s="85">
        <v>38</v>
      </c>
      <c r="H26" s="2"/>
      <c r="I26" s="80">
        <v>1.2443996118440652</v>
      </c>
      <c r="J26" s="85">
        <v>42</v>
      </c>
      <c r="K26" s="2"/>
      <c r="L26" s="83">
        <v>23.8</v>
      </c>
      <c r="M26" s="87">
        <v>41</v>
      </c>
    </row>
    <row r="27" spans="1:13" s="7" customFormat="1" ht="13.5" customHeight="1">
      <c r="A27" s="6" t="s">
        <v>23</v>
      </c>
      <c r="B27" s="2"/>
      <c r="C27" s="74">
        <v>10621.29</v>
      </c>
      <c r="D27" s="85">
        <v>7</v>
      </c>
      <c r="E27" s="2"/>
      <c r="F27" s="77">
        <v>191.3</v>
      </c>
      <c r="G27" s="85">
        <v>30</v>
      </c>
      <c r="H27" s="2"/>
      <c r="I27" s="80">
        <v>1.6452803755476026</v>
      </c>
      <c r="J27" s="85">
        <v>34</v>
      </c>
      <c r="K27" s="2"/>
      <c r="L27" s="77">
        <v>20.8</v>
      </c>
      <c r="M27" s="87">
        <v>45</v>
      </c>
    </row>
    <row r="28" spans="1:13" s="7" customFormat="1" ht="13.5" customHeight="1">
      <c r="A28" s="6" t="s">
        <v>24</v>
      </c>
      <c r="B28" s="2"/>
      <c r="C28" s="74">
        <v>7777.42</v>
      </c>
      <c r="D28" s="85">
        <v>13</v>
      </c>
      <c r="E28" s="2"/>
      <c r="F28" s="77">
        <v>475.8</v>
      </c>
      <c r="G28" s="85">
        <v>13</v>
      </c>
      <c r="H28" s="2"/>
      <c r="I28" s="80">
        <v>5.458108215835071</v>
      </c>
      <c r="J28" s="85">
        <v>11</v>
      </c>
      <c r="K28" s="2"/>
      <c r="L28" s="83">
        <v>35.4</v>
      </c>
      <c r="M28" s="87">
        <v>21</v>
      </c>
    </row>
    <row r="29" spans="1:13" s="7" customFormat="1" ht="13.5" customHeight="1">
      <c r="A29" s="6" t="s">
        <v>25</v>
      </c>
      <c r="B29" s="2"/>
      <c r="C29" s="74">
        <v>5172.48</v>
      </c>
      <c r="D29" s="85">
        <v>27</v>
      </c>
      <c r="E29" s="2"/>
      <c r="F29" s="77">
        <v>1446.7</v>
      </c>
      <c r="G29" s="85">
        <v>5</v>
      </c>
      <c r="H29" s="2"/>
      <c r="I29" s="80">
        <v>18.017662707250683</v>
      </c>
      <c r="J29" s="85">
        <v>5</v>
      </c>
      <c r="K29" s="2"/>
      <c r="L29" s="83">
        <v>57.8</v>
      </c>
      <c r="M29" s="87">
        <v>7</v>
      </c>
    </row>
    <row r="30" spans="1:13" s="7" customFormat="1" ht="13.5" customHeight="1">
      <c r="A30" s="6" t="s">
        <v>26</v>
      </c>
      <c r="B30" s="2"/>
      <c r="C30" s="74">
        <v>5774.4</v>
      </c>
      <c r="D30" s="85">
        <v>25</v>
      </c>
      <c r="E30" s="2"/>
      <c r="F30" s="77">
        <v>314.5</v>
      </c>
      <c r="G30" s="85">
        <v>20</v>
      </c>
      <c r="H30" s="2"/>
      <c r="I30" s="80">
        <v>3.2820725962870605</v>
      </c>
      <c r="J30" s="85">
        <v>18</v>
      </c>
      <c r="K30" s="2"/>
      <c r="L30" s="77">
        <v>35.7</v>
      </c>
      <c r="M30" s="87">
        <v>20</v>
      </c>
    </row>
    <row r="31" spans="1:13" s="7" customFormat="1" ht="27" customHeight="1">
      <c r="A31" s="6" t="s">
        <v>27</v>
      </c>
      <c r="B31" s="2"/>
      <c r="C31" s="74">
        <v>4017.38</v>
      </c>
      <c r="D31" s="85">
        <v>38</v>
      </c>
      <c r="E31" s="2"/>
      <c r="F31" s="77">
        <v>351.7</v>
      </c>
      <c r="G31" s="85">
        <v>15</v>
      </c>
      <c r="H31" s="2"/>
      <c r="I31" s="80">
        <v>2.8346833010569075</v>
      </c>
      <c r="J31" s="85">
        <v>23</v>
      </c>
      <c r="K31" s="2"/>
      <c r="L31" s="77">
        <v>32.5</v>
      </c>
      <c r="M31" s="87">
        <v>25</v>
      </c>
    </row>
    <row r="32" spans="1:13" s="7" customFormat="1" ht="13.5" customHeight="1">
      <c r="A32" s="6" t="s">
        <v>28</v>
      </c>
      <c r="B32" s="2"/>
      <c r="C32" s="74">
        <v>4612.19</v>
      </c>
      <c r="D32" s="85">
        <v>31</v>
      </c>
      <c r="E32" s="2"/>
      <c r="F32" s="77">
        <v>566</v>
      </c>
      <c r="G32" s="85">
        <v>10</v>
      </c>
      <c r="H32" s="2"/>
      <c r="I32" s="80">
        <v>5.709652030813995</v>
      </c>
      <c r="J32" s="85">
        <v>10</v>
      </c>
      <c r="K32" s="2"/>
      <c r="L32" s="83">
        <v>25.5</v>
      </c>
      <c r="M32" s="87">
        <v>37</v>
      </c>
    </row>
    <row r="33" spans="1:13" s="7" customFormat="1" ht="13.5" customHeight="1">
      <c r="A33" s="6" t="s">
        <v>29</v>
      </c>
      <c r="B33" s="2"/>
      <c r="C33" s="74">
        <v>1905.14</v>
      </c>
      <c r="D33" s="85">
        <v>46</v>
      </c>
      <c r="E33" s="2"/>
      <c r="F33" s="77">
        <v>4639.8</v>
      </c>
      <c r="G33" s="85">
        <v>2</v>
      </c>
      <c r="H33" s="2"/>
      <c r="I33" s="80">
        <v>47.58075522008881</v>
      </c>
      <c r="J33" s="85">
        <v>2</v>
      </c>
      <c r="K33" s="2"/>
      <c r="L33" s="77">
        <v>69.8</v>
      </c>
      <c r="M33" s="87">
        <v>1</v>
      </c>
    </row>
    <row r="34" spans="1:13" s="7" customFormat="1" ht="13.5" customHeight="1">
      <c r="A34" s="6" t="s">
        <v>30</v>
      </c>
      <c r="B34" s="2"/>
      <c r="C34" s="74">
        <v>8400.96</v>
      </c>
      <c r="D34" s="85">
        <v>12</v>
      </c>
      <c r="E34" s="2"/>
      <c r="F34" s="77">
        <v>658.8</v>
      </c>
      <c r="G34" s="85">
        <v>8</v>
      </c>
      <c r="H34" s="2"/>
      <c r="I34" s="80">
        <v>6.946944158762809</v>
      </c>
      <c r="J34" s="85">
        <v>8</v>
      </c>
      <c r="K34" s="2"/>
      <c r="L34" s="83">
        <v>33.1</v>
      </c>
      <c r="M34" s="87">
        <v>24</v>
      </c>
    </row>
    <row r="35" spans="1:13" s="7" customFormat="1" ht="13.5" customHeight="1">
      <c r="A35" s="6" t="s">
        <v>31</v>
      </c>
      <c r="B35" s="2"/>
      <c r="C35" s="74">
        <v>3690.94</v>
      </c>
      <c r="D35" s="85">
        <v>40</v>
      </c>
      <c r="E35" s="2"/>
      <c r="F35" s="77">
        <v>369.6</v>
      </c>
      <c r="G35" s="85">
        <v>14</v>
      </c>
      <c r="H35" s="2"/>
      <c r="I35" s="80">
        <v>3.798219423778224</v>
      </c>
      <c r="J35" s="85">
        <v>14</v>
      </c>
      <c r="K35" s="2"/>
      <c r="L35" s="83">
        <v>23.2</v>
      </c>
      <c r="M35" s="87">
        <v>43</v>
      </c>
    </row>
    <row r="36" spans="1:13" s="7" customFormat="1" ht="27" customHeight="1">
      <c r="A36" s="6" t="s">
        <v>32</v>
      </c>
      <c r="B36" s="2"/>
      <c r="C36" s="74">
        <v>4724.69</v>
      </c>
      <c r="D36" s="85">
        <v>30</v>
      </c>
      <c r="E36" s="2"/>
      <c r="F36" s="77">
        <v>203.9</v>
      </c>
      <c r="G36" s="85">
        <v>29</v>
      </c>
      <c r="H36" s="2"/>
      <c r="I36" s="80">
        <v>1.8176853931157386</v>
      </c>
      <c r="J36" s="85">
        <v>32</v>
      </c>
      <c r="K36" s="2"/>
      <c r="L36" s="77">
        <v>23.6</v>
      </c>
      <c r="M36" s="87">
        <v>42</v>
      </c>
    </row>
    <row r="37" spans="1:13" s="7" customFormat="1" ht="13.5" customHeight="1">
      <c r="A37" s="6" t="s">
        <v>33</v>
      </c>
      <c r="B37" s="2"/>
      <c r="C37" s="74">
        <v>3507.05</v>
      </c>
      <c r="D37" s="85">
        <v>41</v>
      </c>
      <c r="E37" s="2"/>
      <c r="F37" s="77">
        <v>163.5</v>
      </c>
      <c r="G37" s="85">
        <v>37</v>
      </c>
      <c r="H37" s="2"/>
      <c r="I37" s="80">
        <v>1.4051695869748078</v>
      </c>
      <c r="J37" s="85">
        <v>36</v>
      </c>
      <c r="K37" s="2"/>
      <c r="L37" s="77">
        <v>25.7</v>
      </c>
      <c r="M37" s="87">
        <v>35</v>
      </c>
    </row>
    <row r="38" spans="1:13" s="7" customFormat="1" ht="13.5" customHeight="1">
      <c r="A38" s="6" t="s">
        <v>34</v>
      </c>
      <c r="B38" s="2"/>
      <c r="C38" s="74">
        <v>6708.24</v>
      </c>
      <c r="D38" s="85">
        <v>19</v>
      </c>
      <c r="E38" s="2"/>
      <c r="F38" s="77">
        <v>103.5</v>
      </c>
      <c r="G38" s="85">
        <v>43</v>
      </c>
      <c r="H38" s="2"/>
      <c r="I38" s="80">
        <v>0.5755608028335301</v>
      </c>
      <c r="J38" s="85">
        <v>46</v>
      </c>
      <c r="K38" s="2"/>
      <c r="L38" s="77">
        <v>19.4</v>
      </c>
      <c r="M38" s="87">
        <v>46</v>
      </c>
    </row>
    <row r="39" spans="1:13" s="7" customFormat="1" ht="13.5" customHeight="1">
      <c r="A39" s="6" t="s">
        <v>35</v>
      </c>
      <c r="B39" s="2"/>
      <c r="C39" s="74">
        <v>7114.5</v>
      </c>
      <c r="D39" s="85">
        <v>17</v>
      </c>
      <c r="E39" s="2"/>
      <c r="F39" s="77">
        <v>270.1</v>
      </c>
      <c r="G39" s="85">
        <v>24</v>
      </c>
      <c r="H39" s="2"/>
      <c r="I39" s="80">
        <v>2.842504743833017</v>
      </c>
      <c r="J39" s="85">
        <v>22</v>
      </c>
      <c r="K39" s="2"/>
      <c r="L39" s="83">
        <v>31.2</v>
      </c>
      <c r="M39" s="87">
        <v>26</v>
      </c>
    </row>
    <row r="40" spans="1:13" s="7" customFormat="1" ht="13.5" customHeight="1">
      <c r="A40" s="6" t="s">
        <v>36</v>
      </c>
      <c r="B40" s="2"/>
      <c r="C40" s="74">
        <v>8479.45</v>
      </c>
      <c r="D40" s="85">
        <v>11</v>
      </c>
      <c r="E40" s="2"/>
      <c r="F40" s="77">
        <v>335.4</v>
      </c>
      <c r="G40" s="85">
        <v>17</v>
      </c>
      <c r="H40" s="2"/>
      <c r="I40" s="80">
        <v>3.5676842248023157</v>
      </c>
      <c r="J40" s="85">
        <v>15</v>
      </c>
      <c r="K40" s="2"/>
      <c r="L40" s="83">
        <v>27.3</v>
      </c>
      <c r="M40" s="87">
        <v>34</v>
      </c>
    </row>
    <row r="41" spans="1:13" s="7" customFormat="1" ht="27" customHeight="1">
      <c r="A41" s="6" t="s">
        <v>37</v>
      </c>
      <c r="B41" s="2"/>
      <c r="C41" s="74">
        <v>6112.3</v>
      </c>
      <c r="D41" s="85">
        <v>23</v>
      </c>
      <c r="E41" s="2"/>
      <c r="F41" s="77">
        <v>229.8</v>
      </c>
      <c r="G41" s="85">
        <v>28</v>
      </c>
      <c r="H41" s="2"/>
      <c r="I41" s="80">
        <v>3.440112559920161</v>
      </c>
      <c r="J41" s="85">
        <v>17</v>
      </c>
      <c r="K41" s="2"/>
      <c r="L41" s="83">
        <v>27.9</v>
      </c>
      <c r="M41" s="87">
        <v>32</v>
      </c>
    </row>
    <row r="42" spans="1:13" s="7" customFormat="1" ht="13.5" customHeight="1">
      <c r="A42" s="6" t="s">
        <v>38</v>
      </c>
      <c r="B42" s="2"/>
      <c r="C42" s="74">
        <v>4146.65</v>
      </c>
      <c r="D42" s="85">
        <v>36</v>
      </c>
      <c r="E42" s="2"/>
      <c r="F42" s="77">
        <v>182.3</v>
      </c>
      <c r="G42" s="85">
        <v>35</v>
      </c>
      <c r="H42" s="2"/>
      <c r="I42" s="80">
        <v>1.3292657928689424</v>
      </c>
      <c r="J42" s="85">
        <v>39</v>
      </c>
      <c r="K42" s="2"/>
      <c r="L42" s="83">
        <v>24.4</v>
      </c>
      <c r="M42" s="87">
        <v>38</v>
      </c>
    </row>
    <row r="43" spans="1:13" s="7" customFormat="1" ht="13.5" customHeight="1">
      <c r="A43" s="6" t="s">
        <v>39</v>
      </c>
      <c r="B43" s="2"/>
      <c r="C43" s="74">
        <v>1876.72</v>
      </c>
      <c r="D43" s="85">
        <v>47</v>
      </c>
      <c r="E43" s="2"/>
      <c r="F43" s="77">
        <v>520.2</v>
      </c>
      <c r="G43" s="85">
        <v>11</v>
      </c>
      <c r="H43" s="2"/>
      <c r="I43" s="80">
        <v>4.094377424442644</v>
      </c>
      <c r="J43" s="85">
        <v>12</v>
      </c>
      <c r="K43" s="2"/>
      <c r="L43" s="83">
        <v>53.6</v>
      </c>
      <c r="M43" s="87">
        <v>10</v>
      </c>
    </row>
    <row r="44" spans="1:13" s="7" customFormat="1" ht="13.5" customHeight="1">
      <c r="A44" s="6" t="s">
        <v>40</v>
      </c>
      <c r="B44" s="2"/>
      <c r="C44" s="74">
        <v>5676.11</v>
      </c>
      <c r="D44" s="85">
        <v>26</v>
      </c>
      <c r="E44" s="2"/>
      <c r="F44" s="77">
        <v>244.1</v>
      </c>
      <c r="G44" s="85">
        <v>26</v>
      </c>
      <c r="H44" s="2"/>
      <c r="I44" s="80">
        <v>2.6903988823331475</v>
      </c>
      <c r="J44" s="85">
        <v>24</v>
      </c>
      <c r="K44" s="2"/>
      <c r="L44" s="83">
        <v>29.5</v>
      </c>
      <c r="M44" s="87">
        <v>29</v>
      </c>
    </row>
    <row r="45" spans="1:13" s="7" customFormat="1" ht="13.5" customHeight="1">
      <c r="A45" s="6" t="s">
        <v>41</v>
      </c>
      <c r="B45" s="2"/>
      <c r="C45" s="74">
        <v>7103.93</v>
      </c>
      <c r="D45" s="85">
        <v>18</v>
      </c>
      <c r="E45" s="2"/>
      <c r="F45" s="77">
        <v>102.5</v>
      </c>
      <c r="G45" s="85">
        <v>44</v>
      </c>
      <c r="H45" s="2"/>
      <c r="I45" s="80">
        <v>0.7638025712528135</v>
      </c>
      <c r="J45" s="85">
        <v>44</v>
      </c>
      <c r="K45" s="2"/>
      <c r="L45" s="77">
        <v>16.4</v>
      </c>
      <c r="M45" s="87">
        <v>47</v>
      </c>
    </row>
    <row r="46" spans="1:13" s="7" customFormat="1" ht="27" customHeight="1">
      <c r="A46" s="6" t="s">
        <v>42</v>
      </c>
      <c r="B46" s="2"/>
      <c r="C46" s="76">
        <v>4986.4</v>
      </c>
      <c r="D46" s="85">
        <v>29</v>
      </c>
      <c r="E46" s="2"/>
      <c r="F46" s="77">
        <v>1023.1</v>
      </c>
      <c r="G46" s="85">
        <v>7</v>
      </c>
      <c r="H46" s="2"/>
      <c r="I46" s="82">
        <v>11.36270656184823</v>
      </c>
      <c r="J46" s="85">
        <v>7</v>
      </c>
      <c r="K46" s="2"/>
      <c r="L46" s="83">
        <v>55.4</v>
      </c>
      <c r="M46" s="87">
        <v>8</v>
      </c>
    </row>
    <row r="47" spans="1:13" s="7" customFormat="1" ht="13.5" customHeight="1">
      <c r="A47" s="6" t="s">
        <v>43</v>
      </c>
      <c r="B47" s="2"/>
      <c r="C47" s="74">
        <v>2440.68</v>
      </c>
      <c r="D47" s="85">
        <v>42</v>
      </c>
      <c r="E47" s="2"/>
      <c r="F47" s="77">
        <v>341.2</v>
      </c>
      <c r="G47" s="85">
        <v>16</v>
      </c>
      <c r="H47" s="2"/>
      <c r="I47" s="80">
        <v>2.3268105609911993</v>
      </c>
      <c r="J47" s="85">
        <v>27</v>
      </c>
      <c r="K47" s="2"/>
      <c r="L47" s="83">
        <v>54.7</v>
      </c>
      <c r="M47" s="87">
        <v>9</v>
      </c>
    </row>
    <row r="48" spans="1:13" s="7" customFormat="1" ht="13.5" customHeight="1">
      <c r="A48" s="6" t="s">
        <v>44</v>
      </c>
      <c r="B48" s="2"/>
      <c r="C48" s="74">
        <v>4132.09</v>
      </c>
      <c r="D48" s="85">
        <v>37</v>
      </c>
      <c r="E48" s="2"/>
      <c r="F48" s="77">
        <v>333.3</v>
      </c>
      <c r="G48" s="85">
        <v>18</v>
      </c>
      <c r="H48" s="2"/>
      <c r="I48" s="80">
        <v>2.929510247840681</v>
      </c>
      <c r="J48" s="85">
        <v>21</v>
      </c>
      <c r="K48" s="2"/>
      <c r="L48" s="83">
        <v>40.6</v>
      </c>
      <c r="M48" s="87">
        <v>15</v>
      </c>
    </row>
    <row r="49" spans="1:13" s="7" customFormat="1" ht="13.5" customHeight="1">
      <c r="A49" s="6" t="s">
        <v>45</v>
      </c>
      <c r="B49" s="2"/>
      <c r="C49" s="74">
        <v>7409.35</v>
      </c>
      <c r="D49" s="85">
        <v>15</v>
      </c>
      <c r="E49" s="2"/>
      <c r="F49" s="77">
        <v>241.1</v>
      </c>
      <c r="G49" s="85">
        <v>27</v>
      </c>
      <c r="H49" s="2"/>
      <c r="I49" s="80">
        <v>2.106797492357629</v>
      </c>
      <c r="J49" s="85">
        <v>28</v>
      </c>
      <c r="K49" s="2"/>
      <c r="L49" s="83">
        <v>37.7</v>
      </c>
      <c r="M49" s="87">
        <v>16</v>
      </c>
    </row>
    <row r="50" spans="1:13" s="7" customFormat="1" ht="13.5" customHeight="1">
      <c r="A50" s="6" t="s">
        <v>46</v>
      </c>
      <c r="B50" s="2"/>
      <c r="C50" s="74">
        <v>6340.71</v>
      </c>
      <c r="D50" s="85">
        <v>22</v>
      </c>
      <c r="E50" s="2"/>
      <c r="F50" s="77">
        <v>183.9</v>
      </c>
      <c r="G50" s="85">
        <v>33</v>
      </c>
      <c r="H50" s="2"/>
      <c r="I50" s="80">
        <v>1.856732132521437</v>
      </c>
      <c r="J50" s="85">
        <v>30</v>
      </c>
      <c r="K50" s="2"/>
      <c r="L50" s="83">
        <v>28.4</v>
      </c>
      <c r="M50" s="87">
        <v>31</v>
      </c>
    </row>
    <row r="51" spans="1:13" s="7" customFormat="1" ht="27" customHeight="1">
      <c r="A51" s="6" t="s">
        <v>47</v>
      </c>
      <c r="B51" s="2"/>
      <c r="C51" s="76">
        <v>7735.31</v>
      </c>
      <c r="D51" s="85">
        <v>14</v>
      </c>
      <c r="E51" s="2"/>
      <c r="F51" s="77">
        <v>142.7</v>
      </c>
      <c r="G51" s="85">
        <v>39</v>
      </c>
      <c r="H51" s="2"/>
      <c r="I51" s="82">
        <v>1.4329096054327493</v>
      </c>
      <c r="J51" s="85">
        <v>35</v>
      </c>
      <c r="K51" s="2"/>
      <c r="L51" s="83">
        <v>23.9</v>
      </c>
      <c r="M51" s="87">
        <v>40</v>
      </c>
    </row>
    <row r="52" spans="1:13" s="7" customFormat="1" ht="13.5" customHeight="1">
      <c r="A52" s="6" t="s">
        <v>48</v>
      </c>
      <c r="B52" s="2"/>
      <c r="C52" s="74">
        <v>9186.94</v>
      </c>
      <c r="D52" s="85">
        <v>10</v>
      </c>
      <c r="E52" s="2"/>
      <c r="F52" s="77">
        <v>179.4</v>
      </c>
      <c r="G52" s="85">
        <v>36</v>
      </c>
      <c r="H52" s="2"/>
      <c r="I52" s="80">
        <v>1.3454969772307208</v>
      </c>
      <c r="J52" s="85">
        <v>37</v>
      </c>
      <c r="K52" s="2"/>
      <c r="L52" s="83">
        <v>36.1</v>
      </c>
      <c r="M52" s="87">
        <v>17</v>
      </c>
    </row>
    <row r="53" spans="1:13" s="7" customFormat="1" ht="13.5" customHeight="1">
      <c r="A53" s="21" t="s">
        <v>49</v>
      </c>
      <c r="B53" s="38"/>
      <c r="C53" s="74">
        <v>2281.12</v>
      </c>
      <c r="D53" s="85">
        <v>44</v>
      </c>
      <c r="E53" s="38"/>
      <c r="F53" s="77">
        <v>628.4</v>
      </c>
      <c r="G53" s="85">
        <v>9</v>
      </c>
      <c r="H53" s="38"/>
      <c r="I53" s="80">
        <v>5.882636599565126</v>
      </c>
      <c r="J53" s="85">
        <v>9</v>
      </c>
      <c r="K53" s="38"/>
      <c r="L53" s="83">
        <v>51.3</v>
      </c>
      <c r="M53" s="87">
        <v>11</v>
      </c>
    </row>
    <row r="54" spans="1:13" s="7" customFormat="1" ht="13.5" customHeight="1" thickBot="1">
      <c r="A54" s="39"/>
      <c r="B54" s="40"/>
      <c r="C54" s="70"/>
      <c r="D54" s="42">
        <f>IF(C54="","",RANK(C54,C$7:C$53,0))</f>
      </c>
      <c r="E54" s="40"/>
      <c r="F54" s="43"/>
      <c r="G54" s="44"/>
      <c r="H54" s="45"/>
      <c r="I54" s="41"/>
      <c r="J54" s="46">
        <f>IF(I54="","",RANK(I54,I$8:I$54,0))</f>
      </c>
      <c r="K54" s="45"/>
      <c r="L54" s="44"/>
      <c r="M54" s="47">
        <f>IF(L54="","",RANK(L54,L$7:L$53,0))</f>
      </c>
    </row>
    <row r="55" spans="1:13" s="7" customFormat="1" ht="5.25" customHeight="1">
      <c r="A55" s="36"/>
      <c r="B55" s="48"/>
      <c r="C55" s="49"/>
      <c r="D55" s="49"/>
      <c r="E55" s="49"/>
      <c r="F55" s="49"/>
      <c r="G55" s="49"/>
      <c r="H55" s="49"/>
      <c r="I55" s="50"/>
      <c r="J55" s="49"/>
      <c r="K55" s="48"/>
      <c r="L55" s="48"/>
      <c r="M55" s="48"/>
    </row>
    <row r="56" spans="1:13" s="7" customFormat="1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67</v>
      </c>
      <c r="B57" s="365"/>
      <c r="C57" s="365"/>
      <c r="D57" s="365"/>
      <c r="E57" s="365"/>
      <c r="F57" s="365"/>
      <c r="G57" s="365"/>
      <c r="H57" s="365" t="s">
        <v>66</v>
      </c>
      <c r="I57" s="365"/>
      <c r="J57" s="365"/>
      <c r="K57" s="365" t="s">
        <v>61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7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  <row r="61" spans="3:10" s="7" customFormat="1" ht="13.5">
      <c r="C61" s="52"/>
      <c r="D61" s="52"/>
      <c r="E61" s="52"/>
      <c r="F61" s="52"/>
      <c r="G61" s="52"/>
      <c r="H61" s="52"/>
      <c r="I61" s="52"/>
      <c r="J61" s="52"/>
    </row>
    <row r="62" spans="1:10" s="36" customFormat="1" ht="13.5">
      <c r="A62" s="3"/>
      <c r="B62" s="35"/>
      <c r="C62" s="49"/>
      <c r="D62" s="49"/>
      <c r="E62" s="49"/>
      <c r="F62" s="49"/>
      <c r="G62" s="49"/>
      <c r="H62" s="49"/>
      <c r="I62" s="49"/>
      <c r="J62" s="49"/>
    </row>
    <row r="63" spans="1:10" s="36" customFormat="1" ht="13.5">
      <c r="A63" s="3"/>
      <c r="B63" s="35"/>
      <c r="C63" s="49"/>
      <c r="D63" s="49"/>
      <c r="E63" s="49"/>
      <c r="F63" s="49"/>
      <c r="G63" s="49"/>
      <c r="H63" s="49"/>
      <c r="I63" s="49"/>
      <c r="J63" s="49"/>
    </row>
    <row r="64" spans="1:10" s="36" customFormat="1" ht="13.5">
      <c r="A64" s="3"/>
      <c r="B64" s="35"/>
      <c r="C64" s="49"/>
      <c r="D64" s="49"/>
      <c r="E64" s="49"/>
      <c r="F64" s="49"/>
      <c r="G64" s="49"/>
      <c r="H64" s="49"/>
      <c r="I64" s="49"/>
      <c r="J64" s="49"/>
    </row>
    <row r="65" spans="1:10" s="36" customFormat="1" ht="13.5">
      <c r="A65" s="3"/>
      <c r="B65" s="35"/>
      <c r="C65" s="49"/>
      <c r="D65" s="49"/>
      <c r="E65" s="49"/>
      <c r="F65" s="49"/>
      <c r="G65" s="49"/>
      <c r="H65" s="49"/>
      <c r="I65" s="49"/>
      <c r="J65" s="49"/>
    </row>
    <row r="66" spans="1:10" s="36" customFormat="1" ht="13.5">
      <c r="A66" s="3"/>
      <c r="B66" s="35"/>
      <c r="C66" s="49"/>
      <c r="D66" s="49"/>
      <c r="E66" s="49"/>
      <c r="F66" s="49"/>
      <c r="G66" s="49"/>
      <c r="H66" s="49"/>
      <c r="I66" s="49"/>
      <c r="J66" s="49"/>
    </row>
    <row r="67" spans="1:10" s="36" customFormat="1" ht="13.5">
      <c r="A67" s="3"/>
      <c r="B67" s="35"/>
      <c r="C67" s="49"/>
      <c r="D67" s="49"/>
      <c r="E67" s="49"/>
      <c r="F67" s="49"/>
      <c r="G67" s="49"/>
      <c r="H67" s="49"/>
      <c r="I67" s="49"/>
      <c r="J67" s="49"/>
    </row>
    <row r="68" spans="1:10" s="36" customFormat="1" ht="13.5">
      <c r="A68" s="3"/>
      <c r="B68" s="35"/>
      <c r="C68" s="49"/>
      <c r="D68" s="49"/>
      <c r="E68" s="49"/>
      <c r="F68" s="49"/>
      <c r="G68" s="49"/>
      <c r="H68" s="49"/>
      <c r="I68" s="49"/>
      <c r="J68" s="49"/>
    </row>
    <row r="69" spans="1:10" s="36" customFormat="1" ht="13.5">
      <c r="A69" s="3"/>
      <c r="B69" s="35"/>
      <c r="C69" s="49"/>
      <c r="D69" s="49"/>
      <c r="E69" s="49"/>
      <c r="F69" s="49"/>
      <c r="G69" s="49"/>
      <c r="H69" s="49"/>
      <c r="I69" s="49"/>
      <c r="J69" s="49"/>
    </row>
    <row r="70" spans="1:10" s="36" customFormat="1" ht="13.5">
      <c r="A70" s="3"/>
      <c r="B70" s="35"/>
      <c r="C70" s="49"/>
      <c r="D70" s="49"/>
      <c r="E70" s="49"/>
      <c r="F70" s="49"/>
      <c r="G70" s="49"/>
      <c r="H70" s="49"/>
      <c r="I70" s="49"/>
      <c r="J70" s="49"/>
    </row>
    <row r="71" spans="1:10" s="36" customFormat="1" ht="13.5">
      <c r="A71" s="3"/>
      <c r="B71" s="35"/>
      <c r="C71" s="49"/>
      <c r="D71" s="49"/>
      <c r="E71" s="49"/>
      <c r="F71" s="49"/>
      <c r="G71" s="49"/>
      <c r="H71" s="49"/>
      <c r="I71" s="49"/>
      <c r="J71" s="49"/>
    </row>
    <row r="72" spans="1:10" s="36" customFormat="1" ht="13.5">
      <c r="A72" s="3"/>
      <c r="B72" s="35"/>
      <c r="C72" s="49"/>
      <c r="D72" s="49"/>
      <c r="E72" s="49"/>
      <c r="F72" s="49"/>
      <c r="G72" s="49"/>
      <c r="H72" s="49"/>
      <c r="I72" s="49"/>
      <c r="J72" s="49"/>
    </row>
    <row r="73" spans="1:10" s="36" customFormat="1" ht="13.5">
      <c r="A73" s="3"/>
      <c r="B73" s="35"/>
      <c r="C73" s="49"/>
      <c r="D73" s="49"/>
      <c r="E73" s="49"/>
      <c r="F73" s="49"/>
      <c r="G73" s="49"/>
      <c r="H73" s="49"/>
      <c r="I73" s="49"/>
      <c r="J73" s="49"/>
    </row>
    <row r="74" spans="1:10" s="36" customFormat="1" ht="13.5">
      <c r="A74" s="3"/>
      <c r="B74" s="35"/>
      <c r="C74" s="49"/>
      <c r="D74" s="49"/>
      <c r="E74" s="49"/>
      <c r="F74" s="49"/>
      <c r="G74" s="49"/>
      <c r="H74" s="49"/>
      <c r="I74" s="49"/>
      <c r="J74" s="49"/>
    </row>
    <row r="75" spans="1:10" s="36" customFormat="1" ht="13.5">
      <c r="A75" s="3"/>
      <c r="B75" s="37"/>
      <c r="C75" s="49"/>
      <c r="D75" s="49"/>
      <c r="E75" s="49"/>
      <c r="F75" s="49"/>
      <c r="G75" s="49"/>
      <c r="H75" s="49"/>
      <c r="I75" s="49"/>
      <c r="J75" s="49"/>
    </row>
    <row r="76" spans="1:10" s="36" customFormat="1" ht="13.5">
      <c r="A76" s="3"/>
      <c r="B76" s="35"/>
      <c r="C76" s="49"/>
      <c r="D76" s="49"/>
      <c r="E76" s="49"/>
      <c r="F76" s="49"/>
      <c r="G76" s="49"/>
      <c r="H76" s="49"/>
      <c r="I76" s="49"/>
      <c r="J76" s="49"/>
    </row>
    <row r="77" spans="1:10" s="36" customFormat="1" ht="13.5">
      <c r="A77" s="3"/>
      <c r="B77" s="35"/>
      <c r="C77" s="49"/>
      <c r="D77" s="49"/>
      <c r="E77" s="49"/>
      <c r="F77" s="49"/>
      <c r="G77" s="49"/>
      <c r="H77" s="49"/>
      <c r="I77" s="49"/>
      <c r="J77" s="49"/>
    </row>
    <row r="78" spans="1:10" s="36" customFormat="1" ht="13.5">
      <c r="A78" s="3"/>
      <c r="B78" s="35"/>
      <c r="C78" s="49"/>
      <c r="D78" s="49"/>
      <c r="E78" s="49"/>
      <c r="F78" s="49"/>
      <c r="G78" s="49"/>
      <c r="H78" s="49"/>
      <c r="I78" s="49"/>
      <c r="J78" s="49"/>
    </row>
    <row r="79" spans="1:10" s="36" customFormat="1" ht="13.5">
      <c r="A79" s="3"/>
      <c r="B79" s="35"/>
      <c r="C79" s="49"/>
      <c r="D79" s="49"/>
      <c r="E79" s="49"/>
      <c r="F79" s="49"/>
      <c r="G79" s="49"/>
      <c r="H79" s="49"/>
      <c r="I79" s="49"/>
      <c r="J79" s="49"/>
    </row>
    <row r="80" spans="1:10" s="36" customFormat="1" ht="13.5">
      <c r="A80" s="3"/>
      <c r="B80" s="35"/>
      <c r="C80" s="49"/>
      <c r="D80" s="49"/>
      <c r="E80" s="49"/>
      <c r="F80" s="49"/>
      <c r="G80" s="49"/>
      <c r="H80" s="49"/>
      <c r="I80" s="49"/>
      <c r="J80" s="49"/>
    </row>
    <row r="81" spans="1:10" s="36" customFormat="1" ht="13.5">
      <c r="A81" s="3"/>
      <c r="B81" s="35"/>
      <c r="C81" s="49"/>
      <c r="D81" s="49"/>
      <c r="E81" s="49"/>
      <c r="F81" s="49"/>
      <c r="G81" s="49"/>
      <c r="H81" s="49"/>
      <c r="I81" s="49"/>
      <c r="J81" s="49"/>
    </row>
    <row r="82" spans="1:10" s="36" customFormat="1" ht="13.5">
      <c r="A82" s="3"/>
      <c r="B82" s="35"/>
      <c r="C82" s="49"/>
      <c r="D82" s="49"/>
      <c r="E82" s="49"/>
      <c r="F82" s="49"/>
      <c r="G82" s="49"/>
      <c r="H82" s="49"/>
      <c r="I82" s="49"/>
      <c r="J82" s="49"/>
    </row>
    <row r="83" spans="1:10" s="36" customFormat="1" ht="13.5">
      <c r="A83" s="3"/>
      <c r="B83" s="35"/>
      <c r="C83" s="49"/>
      <c r="D83" s="49"/>
      <c r="E83" s="49"/>
      <c r="F83" s="49"/>
      <c r="G83" s="49"/>
      <c r="H83" s="49"/>
      <c r="I83" s="49"/>
      <c r="J83" s="49"/>
    </row>
    <row r="84" spans="1:10" s="36" customFormat="1" ht="13.5">
      <c r="A84" s="3"/>
      <c r="B84" s="35"/>
      <c r="C84" s="49"/>
      <c r="D84" s="49"/>
      <c r="E84" s="49"/>
      <c r="F84" s="49"/>
      <c r="G84" s="49"/>
      <c r="H84" s="49"/>
      <c r="I84" s="49"/>
      <c r="J84" s="49"/>
    </row>
    <row r="85" spans="1:10" s="36" customFormat="1" ht="13.5">
      <c r="A85" s="3"/>
      <c r="B85" s="35"/>
      <c r="C85" s="49"/>
      <c r="D85" s="49"/>
      <c r="E85" s="49"/>
      <c r="F85" s="49"/>
      <c r="G85" s="49"/>
      <c r="H85" s="49"/>
      <c r="I85" s="49"/>
      <c r="J85" s="49"/>
    </row>
    <row r="86" spans="1:10" s="36" customFormat="1" ht="13.5">
      <c r="A86" s="3"/>
      <c r="B86" s="35"/>
      <c r="C86" s="49"/>
      <c r="D86" s="49"/>
      <c r="E86" s="49"/>
      <c r="F86" s="49"/>
      <c r="G86" s="49"/>
      <c r="H86" s="49"/>
      <c r="I86" s="49"/>
      <c r="J86" s="49"/>
    </row>
    <row r="87" spans="1:10" s="36" customFormat="1" ht="13.5">
      <c r="A87" s="3"/>
      <c r="B87" s="35"/>
      <c r="C87" s="49"/>
      <c r="D87" s="49"/>
      <c r="E87" s="49"/>
      <c r="F87" s="49"/>
      <c r="G87" s="49"/>
      <c r="H87" s="49"/>
      <c r="I87" s="49"/>
      <c r="J87" s="49"/>
    </row>
    <row r="88" spans="1:10" s="36" customFormat="1" ht="13.5">
      <c r="A88" s="3"/>
      <c r="B88" s="35"/>
      <c r="C88" s="49"/>
      <c r="D88" s="49"/>
      <c r="E88" s="49"/>
      <c r="F88" s="49"/>
      <c r="G88" s="49"/>
      <c r="H88" s="49"/>
      <c r="I88" s="49"/>
      <c r="J88" s="49"/>
    </row>
    <row r="89" spans="1:10" s="36" customFormat="1" ht="13.5">
      <c r="A89" s="3"/>
      <c r="B89" s="35"/>
      <c r="C89" s="49"/>
      <c r="D89" s="49"/>
      <c r="E89" s="49"/>
      <c r="F89" s="49"/>
      <c r="G89" s="49"/>
      <c r="H89" s="49"/>
      <c r="I89" s="49"/>
      <c r="J89" s="49"/>
    </row>
    <row r="90" spans="1:10" s="36" customFormat="1" ht="13.5">
      <c r="A90" s="3"/>
      <c r="B90" s="37"/>
      <c r="C90" s="49"/>
      <c r="D90" s="49"/>
      <c r="E90" s="49"/>
      <c r="F90" s="49"/>
      <c r="G90" s="49"/>
      <c r="H90" s="49"/>
      <c r="I90" s="49"/>
      <c r="J90" s="49"/>
    </row>
    <row r="91" spans="1:10" s="36" customFormat="1" ht="13.5">
      <c r="A91" s="3"/>
      <c r="B91" s="35"/>
      <c r="C91" s="49"/>
      <c r="D91" s="49"/>
      <c r="E91" s="49"/>
      <c r="F91" s="49"/>
      <c r="G91" s="49"/>
      <c r="H91" s="49"/>
      <c r="I91" s="49"/>
      <c r="J91" s="49"/>
    </row>
    <row r="92" spans="1:10" s="36" customFormat="1" ht="13.5">
      <c r="A92" s="3"/>
      <c r="B92" s="35"/>
      <c r="C92" s="49"/>
      <c r="D92" s="49"/>
      <c r="E92" s="49"/>
      <c r="F92" s="49"/>
      <c r="G92" s="49"/>
      <c r="H92" s="49"/>
      <c r="I92" s="49"/>
      <c r="J92" s="49"/>
    </row>
    <row r="93" spans="1:10" s="36" customFormat="1" ht="13.5">
      <c r="A93" s="3"/>
      <c r="B93" s="35"/>
      <c r="C93" s="49"/>
      <c r="D93" s="49"/>
      <c r="E93" s="49"/>
      <c r="F93" s="49"/>
      <c r="G93" s="49"/>
      <c r="H93" s="49"/>
      <c r="I93" s="49"/>
      <c r="J93" s="49"/>
    </row>
    <row r="94" spans="1:10" s="36" customFormat="1" ht="13.5">
      <c r="A94" s="3"/>
      <c r="B94" s="35"/>
      <c r="C94" s="49"/>
      <c r="D94" s="49"/>
      <c r="E94" s="49"/>
      <c r="F94" s="49"/>
      <c r="G94" s="49"/>
      <c r="H94" s="49"/>
      <c r="I94" s="49"/>
      <c r="J94" s="49"/>
    </row>
    <row r="95" spans="1:10" s="36" customFormat="1" ht="13.5">
      <c r="A95" s="3"/>
      <c r="B95" s="35"/>
      <c r="C95" s="49"/>
      <c r="D95" s="49"/>
      <c r="E95" s="49"/>
      <c r="F95" s="49"/>
      <c r="G95" s="49"/>
      <c r="H95" s="49"/>
      <c r="I95" s="49"/>
      <c r="J95" s="49"/>
    </row>
    <row r="96" spans="1:10" s="36" customFormat="1" ht="13.5">
      <c r="A96" s="3"/>
      <c r="B96" s="35"/>
      <c r="C96" s="49"/>
      <c r="D96" s="49"/>
      <c r="E96" s="49"/>
      <c r="F96" s="49"/>
      <c r="G96" s="49"/>
      <c r="H96" s="49"/>
      <c r="I96" s="49"/>
      <c r="J96" s="49"/>
    </row>
    <row r="97" spans="1:10" s="36" customFormat="1" ht="13.5">
      <c r="A97" s="3"/>
      <c r="B97" s="35"/>
      <c r="C97" s="49"/>
      <c r="D97" s="49"/>
      <c r="E97" s="49"/>
      <c r="F97" s="49"/>
      <c r="G97" s="49"/>
      <c r="H97" s="49"/>
      <c r="I97" s="49"/>
      <c r="J97" s="49"/>
    </row>
    <row r="98" spans="1:10" s="36" customFormat="1" ht="13.5">
      <c r="A98" s="3"/>
      <c r="B98" s="35"/>
      <c r="C98" s="49"/>
      <c r="D98" s="49"/>
      <c r="E98" s="49"/>
      <c r="F98" s="49"/>
      <c r="G98" s="49"/>
      <c r="H98" s="49"/>
      <c r="I98" s="49"/>
      <c r="J98" s="49"/>
    </row>
    <row r="99" spans="1:9" ht="13.5">
      <c r="A99" s="3"/>
      <c r="B99" s="53"/>
      <c r="C99" s="54"/>
      <c r="F99" s="54"/>
      <c r="I99" s="54"/>
    </row>
    <row r="100" spans="1:9" ht="13.5">
      <c r="A100" s="4"/>
      <c r="B100" s="56"/>
      <c r="C100" s="54"/>
      <c r="F100" s="54"/>
      <c r="I100" s="54"/>
    </row>
    <row r="101" spans="1:9" ht="13.5">
      <c r="A101" s="3"/>
      <c r="B101" s="53"/>
      <c r="C101" s="54"/>
      <c r="F101" s="54"/>
      <c r="I101" s="54"/>
    </row>
    <row r="102" spans="1:9" ht="13.5">
      <c r="A102" s="3"/>
      <c r="B102" s="53"/>
      <c r="C102" s="54"/>
      <c r="F102" s="54"/>
      <c r="I102" s="54"/>
    </row>
    <row r="103" spans="1:9" ht="13.5">
      <c r="A103" s="3"/>
      <c r="B103" s="53"/>
      <c r="C103" s="54"/>
      <c r="F103" s="54"/>
      <c r="I103" s="54"/>
    </row>
    <row r="104" spans="1:9" ht="13.5">
      <c r="A104" s="3"/>
      <c r="B104" s="53"/>
      <c r="C104" s="54"/>
      <c r="F104" s="54"/>
      <c r="I104" s="54"/>
    </row>
    <row r="105" spans="1:9" ht="13.5">
      <c r="A105" s="57"/>
      <c r="B105" s="53"/>
      <c r="C105" s="54"/>
      <c r="F105" s="54"/>
      <c r="I105" s="54"/>
    </row>
    <row r="106" spans="1:9" ht="13.5">
      <c r="A106" s="3"/>
      <c r="B106" s="53"/>
      <c r="C106" s="54"/>
      <c r="F106" s="54"/>
      <c r="I106" s="54"/>
    </row>
    <row r="107" spans="1:9" ht="13.5">
      <c r="A107" s="3"/>
      <c r="B107" s="53"/>
      <c r="C107" s="54"/>
      <c r="F107" s="54"/>
      <c r="I107" s="54"/>
    </row>
    <row r="108" spans="1:9" ht="13.5">
      <c r="A108" s="3"/>
      <c r="B108" s="53"/>
      <c r="C108" s="54"/>
      <c r="F108" s="54"/>
      <c r="I108" s="54"/>
    </row>
    <row r="109" spans="1:9" ht="13.5">
      <c r="A109" s="3"/>
      <c r="B109" s="53"/>
      <c r="C109" s="54"/>
      <c r="F109" s="54"/>
      <c r="I109" s="54"/>
    </row>
    <row r="110" spans="1:9" ht="13.5">
      <c r="A110" s="4"/>
      <c r="B110" s="56"/>
      <c r="C110" s="54"/>
      <c r="F110" s="54"/>
      <c r="I110" s="54"/>
    </row>
    <row r="111" spans="1:9" ht="13.5">
      <c r="A111" s="3"/>
      <c r="B111" s="58"/>
      <c r="C111" s="54"/>
      <c r="F111" s="54"/>
      <c r="I111" s="54"/>
    </row>
    <row r="112" spans="1:9" ht="13.5">
      <c r="A112" s="3"/>
      <c r="B112" s="58"/>
      <c r="C112" s="54"/>
      <c r="F112" s="54"/>
      <c r="I112" s="54"/>
    </row>
    <row r="113" spans="1:9" ht="13.5">
      <c r="A113" s="3"/>
      <c r="B113" s="58"/>
      <c r="C113" s="54"/>
      <c r="F113" s="54"/>
      <c r="I113" s="54"/>
    </row>
    <row r="114" spans="1:9" ht="13.5">
      <c r="A114" s="4"/>
      <c r="B114" s="59"/>
      <c r="C114" s="54"/>
      <c r="F114" s="54"/>
      <c r="I114" s="54"/>
    </row>
    <row r="115" spans="1:9" ht="13.5">
      <c r="A115" s="3"/>
      <c r="B115" s="58"/>
      <c r="C115" s="54"/>
      <c r="F115" s="54"/>
      <c r="I115" s="54"/>
    </row>
    <row r="116" spans="1:9" ht="13.5">
      <c r="A116" s="3"/>
      <c r="B116" s="58"/>
      <c r="C116" s="54"/>
      <c r="F116" s="54"/>
      <c r="I116" s="54"/>
    </row>
    <row r="117" spans="1:9" ht="13.5">
      <c r="A117" s="3"/>
      <c r="B117" s="58"/>
      <c r="C117" s="54"/>
      <c r="F117" s="54"/>
      <c r="I117" s="54"/>
    </row>
    <row r="118" spans="1:9" ht="13.5">
      <c r="A118" s="3"/>
      <c r="B118" s="58"/>
      <c r="C118" s="54"/>
      <c r="F118" s="54"/>
      <c r="I118" s="54"/>
    </row>
    <row r="119" spans="1:9" ht="13.5">
      <c r="A119" s="57"/>
      <c r="B119" s="60"/>
      <c r="C119" s="54"/>
      <c r="F119" s="54"/>
      <c r="I119" s="54"/>
    </row>
    <row r="120" spans="1:9" ht="13.5">
      <c r="A120" s="3"/>
      <c r="B120" s="58"/>
      <c r="C120" s="54"/>
      <c r="F120" s="54"/>
      <c r="I120" s="54"/>
    </row>
    <row r="121" spans="1:9" ht="13.5">
      <c r="A121" s="3"/>
      <c r="B121" s="58"/>
      <c r="C121" s="54"/>
      <c r="F121" s="54"/>
      <c r="I121" s="54"/>
    </row>
    <row r="122" spans="1:9" ht="13.5">
      <c r="A122" s="3"/>
      <c r="B122" s="58"/>
      <c r="C122" s="54"/>
      <c r="F122" s="54"/>
      <c r="I122" s="54"/>
    </row>
    <row r="123" spans="1:9" ht="13.5">
      <c r="A123" s="3"/>
      <c r="B123" s="58"/>
      <c r="C123" s="54"/>
      <c r="F123" s="54"/>
      <c r="I123" s="54"/>
    </row>
    <row r="124" spans="1:9" ht="13.5">
      <c r="A124" s="3"/>
      <c r="B124" s="58"/>
      <c r="C124" s="54"/>
      <c r="F124" s="54"/>
      <c r="I124" s="54"/>
    </row>
    <row r="125" spans="1:9" ht="13.5">
      <c r="A125" s="3"/>
      <c r="B125" s="58"/>
      <c r="C125" s="54"/>
      <c r="F125" s="54"/>
      <c r="I125" s="54"/>
    </row>
    <row r="126" spans="1:9" ht="13.5">
      <c r="A126" s="3"/>
      <c r="B126" s="58"/>
      <c r="C126" s="54"/>
      <c r="F126" s="54"/>
      <c r="I126" s="54"/>
    </row>
    <row r="127" spans="1:9" ht="13.5">
      <c r="A127" s="3"/>
      <c r="B127" s="58"/>
      <c r="C127" s="54"/>
      <c r="F127" s="54"/>
      <c r="I127" s="54"/>
    </row>
    <row r="128" spans="1:9" ht="13.5">
      <c r="A128" s="3"/>
      <c r="B128" s="58"/>
      <c r="C128" s="54"/>
      <c r="F128" s="54"/>
      <c r="I128" s="54"/>
    </row>
    <row r="129" spans="1:9" ht="13.5">
      <c r="A129" s="3"/>
      <c r="B129" s="58"/>
      <c r="C129" s="54"/>
      <c r="F129" s="54"/>
      <c r="I129" s="54"/>
    </row>
    <row r="130" spans="1:9" ht="13.5">
      <c r="A130" s="3"/>
      <c r="B130" s="58"/>
      <c r="C130" s="54"/>
      <c r="F130" s="54"/>
      <c r="I130" s="54"/>
    </row>
    <row r="131" spans="1:9" ht="13.5">
      <c r="A131" s="3"/>
      <c r="B131" s="58"/>
      <c r="C131" s="54"/>
      <c r="F131" s="54"/>
      <c r="I131" s="54"/>
    </row>
    <row r="132" spans="1:9" ht="13.5">
      <c r="A132" s="3"/>
      <c r="B132" s="58"/>
      <c r="C132" s="54"/>
      <c r="F132" s="54"/>
      <c r="I132" s="54"/>
    </row>
    <row r="133" spans="1:9" ht="13.5">
      <c r="A133" s="3"/>
      <c r="B133" s="58"/>
      <c r="C133" s="54"/>
      <c r="F133" s="54"/>
      <c r="I133" s="54"/>
    </row>
    <row r="134" spans="1:9" ht="13.5">
      <c r="A134" s="3"/>
      <c r="B134" s="58"/>
      <c r="C134" s="54"/>
      <c r="F134" s="54"/>
      <c r="I134" s="54"/>
    </row>
    <row r="135" spans="1:9" ht="13.5">
      <c r="A135" s="3"/>
      <c r="B135" s="58"/>
      <c r="C135" s="54"/>
      <c r="F135" s="54"/>
      <c r="I135" s="54"/>
    </row>
    <row r="136" spans="1:9" ht="13.5">
      <c r="A136" s="3"/>
      <c r="B136" s="58"/>
      <c r="C136" s="54"/>
      <c r="F136" s="54"/>
      <c r="I136" s="54"/>
    </row>
    <row r="137" spans="1:9" ht="13.5">
      <c r="A137" s="3"/>
      <c r="B137" s="58"/>
      <c r="C137" s="54"/>
      <c r="F137" s="54"/>
      <c r="I137" s="54"/>
    </row>
    <row r="138" spans="1:9" ht="13.5">
      <c r="A138" s="3"/>
      <c r="B138" s="58"/>
      <c r="C138" s="54"/>
      <c r="F138" s="54"/>
      <c r="I138" s="54"/>
    </row>
    <row r="139" spans="1:9" ht="13.5">
      <c r="A139" s="3"/>
      <c r="B139" s="58"/>
      <c r="C139" s="54"/>
      <c r="F139" s="54"/>
      <c r="I139" s="54"/>
    </row>
    <row r="140" spans="1:9" ht="13.5">
      <c r="A140" s="3"/>
      <c r="B140" s="58"/>
      <c r="C140" s="54"/>
      <c r="F140" s="54"/>
      <c r="I140" s="54"/>
    </row>
    <row r="141" spans="1:9" ht="13.5">
      <c r="A141" s="3"/>
      <c r="B141" s="58"/>
      <c r="C141" s="54"/>
      <c r="F141" s="54"/>
      <c r="I141" s="54"/>
    </row>
    <row r="142" spans="1:9" ht="13.5">
      <c r="A142" s="3"/>
      <c r="B142" s="58"/>
      <c r="C142" s="54"/>
      <c r="F142" s="54"/>
      <c r="I142" s="54"/>
    </row>
    <row r="143" spans="1:9" ht="13.5">
      <c r="A143" s="3"/>
      <c r="B143" s="58"/>
      <c r="C143" s="54"/>
      <c r="F143" s="54"/>
      <c r="I143" s="54"/>
    </row>
    <row r="144" spans="1:9" ht="13.5">
      <c r="A144" s="3"/>
      <c r="B144" s="58"/>
      <c r="C144" s="54"/>
      <c r="F144" s="54"/>
      <c r="I144" s="54"/>
    </row>
    <row r="145" spans="1:9" ht="13.5">
      <c r="A145" s="3"/>
      <c r="B145" s="58"/>
      <c r="C145" s="54"/>
      <c r="F145" s="54"/>
      <c r="I145" s="54"/>
    </row>
    <row r="146" spans="1:9" ht="13.5">
      <c r="A146" s="3"/>
      <c r="B146" s="58"/>
      <c r="C146" s="54"/>
      <c r="F146" s="54"/>
      <c r="I146" s="54"/>
    </row>
    <row r="147" spans="1:9" ht="13.5">
      <c r="A147" s="3"/>
      <c r="B147" s="58"/>
      <c r="C147" s="54"/>
      <c r="F147" s="54"/>
      <c r="I147" s="54"/>
    </row>
    <row r="148" spans="1:9" ht="13.5">
      <c r="A148" s="3"/>
      <c r="B148" s="58"/>
      <c r="C148" s="54"/>
      <c r="F148" s="54"/>
      <c r="I148" s="54"/>
    </row>
    <row r="149" spans="1:9" ht="13.5">
      <c r="A149" s="3"/>
      <c r="B149" s="58"/>
      <c r="C149" s="54"/>
      <c r="F149" s="54"/>
      <c r="I149" s="54"/>
    </row>
    <row r="150" spans="1:9" ht="13.5">
      <c r="A150" s="3"/>
      <c r="B150" s="58"/>
      <c r="C150" s="54"/>
      <c r="F150" s="54"/>
      <c r="I150" s="54"/>
    </row>
    <row r="151" spans="1:9" ht="13.5">
      <c r="A151" s="3"/>
      <c r="B151" s="58"/>
      <c r="C151" s="54"/>
      <c r="F151" s="54"/>
      <c r="I151" s="54"/>
    </row>
    <row r="152" spans="1:9" ht="13.5">
      <c r="A152" s="3"/>
      <c r="B152" s="58"/>
      <c r="C152" s="54"/>
      <c r="F152" s="54"/>
      <c r="I152" s="54"/>
    </row>
    <row r="153" spans="1:9" ht="13.5">
      <c r="A153" s="3"/>
      <c r="B153" s="58"/>
      <c r="C153" s="54"/>
      <c r="F153" s="54"/>
      <c r="I153" s="54"/>
    </row>
    <row r="154" spans="1:9" ht="13.5">
      <c r="A154" s="3"/>
      <c r="B154" s="58"/>
      <c r="C154" s="54"/>
      <c r="F154" s="54"/>
      <c r="I154" s="54"/>
    </row>
    <row r="155" spans="1:9" ht="13.5">
      <c r="A155" s="3"/>
      <c r="B155" s="58"/>
      <c r="C155" s="54"/>
      <c r="F155" s="54"/>
      <c r="I155" s="54"/>
    </row>
    <row r="156" spans="1:9" ht="13.5">
      <c r="A156" s="3"/>
      <c r="B156" s="58"/>
      <c r="C156" s="54"/>
      <c r="F156" s="54"/>
      <c r="I156" s="54"/>
    </row>
    <row r="157" spans="1:9" ht="13.5">
      <c r="A157" s="3"/>
      <c r="B157" s="58"/>
      <c r="C157" s="54"/>
      <c r="F157" s="54"/>
      <c r="I157" s="54"/>
    </row>
    <row r="158" spans="1:9" ht="13.5">
      <c r="A158" s="3"/>
      <c r="B158" s="58"/>
      <c r="C158" s="54"/>
      <c r="F158" s="54"/>
      <c r="I158" s="54"/>
    </row>
    <row r="159" spans="1:9" ht="13.5">
      <c r="A159" s="4"/>
      <c r="B159" s="59"/>
      <c r="C159" s="54"/>
      <c r="F159" s="54"/>
      <c r="I159" s="54"/>
    </row>
    <row r="160" spans="1:9" ht="13.5">
      <c r="A160" s="3"/>
      <c r="B160" s="58"/>
      <c r="C160" s="54"/>
      <c r="F160" s="54"/>
      <c r="I160" s="54"/>
    </row>
    <row r="161" spans="1:9" ht="13.5">
      <c r="A161" s="3"/>
      <c r="B161" s="58"/>
      <c r="C161" s="54"/>
      <c r="F161" s="54"/>
      <c r="I161" s="54"/>
    </row>
    <row r="162" spans="1:9" ht="13.5">
      <c r="A162" s="3"/>
      <c r="B162" s="58"/>
      <c r="C162" s="54"/>
      <c r="F162" s="54"/>
      <c r="I162" s="54"/>
    </row>
    <row r="163" spans="1:9" ht="13.5">
      <c r="A163" s="3"/>
      <c r="B163" s="58"/>
      <c r="C163" s="54"/>
      <c r="F163" s="54"/>
      <c r="I163" s="54"/>
    </row>
    <row r="164" spans="1:9" ht="13.5">
      <c r="A164" s="3"/>
      <c r="B164" s="58"/>
      <c r="C164" s="54"/>
      <c r="F164" s="54"/>
      <c r="I164" s="54"/>
    </row>
    <row r="165" spans="1:9" ht="13.5">
      <c r="A165" s="3"/>
      <c r="B165" s="58"/>
      <c r="C165" s="54"/>
      <c r="F165" s="54"/>
      <c r="I165" s="54"/>
    </row>
    <row r="166" spans="1:9" ht="13.5">
      <c r="A166" s="3"/>
      <c r="B166" s="58"/>
      <c r="C166" s="54"/>
      <c r="F166" s="54"/>
      <c r="I166" s="54"/>
    </row>
    <row r="167" spans="1:9" ht="13.5">
      <c r="A167" s="3"/>
      <c r="B167" s="58"/>
      <c r="C167" s="54"/>
      <c r="F167" s="54"/>
      <c r="I167" s="54"/>
    </row>
    <row r="168" spans="1:9" ht="13.5">
      <c r="A168" s="3"/>
      <c r="B168" s="61"/>
      <c r="C168" s="54"/>
      <c r="F168" s="54"/>
      <c r="I168" s="54"/>
    </row>
    <row r="169" spans="1:9" ht="13.5">
      <c r="A169" s="3"/>
      <c r="B169" s="61"/>
      <c r="C169" s="54"/>
      <c r="F169" s="54"/>
      <c r="I169" s="54"/>
    </row>
    <row r="170" spans="1:9" ht="13.5">
      <c r="A170" s="3"/>
      <c r="B170" s="61"/>
      <c r="C170" s="54"/>
      <c r="F170" s="54"/>
      <c r="I170" s="54"/>
    </row>
    <row r="171" spans="1:9" ht="13.5">
      <c r="A171" s="4"/>
      <c r="B171" s="61"/>
      <c r="C171" s="54"/>
      <c r="F171" s="54"/>
      <c r="I171" s="54"/>
    </row>
    <row r="172" spans="1:9" ht="13.5">
      <c r="A172" s="3"/>
      <c r="B172" s="61"/>
      <c r="C172" s="54"/>
      <c r="F172" s="54"/>
      <c r="I172" s="54"/>
    </row>
    <row r="173" spans="1:9" ht="13.5">
      <c r="A173" s="3"/>
      <c r="B173" s="61"/>
      <c r="C173" s="54"/>
      <c r="F173" s="54"/>
      <c r="I173" s="54"/>
    </row>
    <row r="174" spans="1:9" ht="13.5">
      <c r="A174" s="3"/>
      <c r="B174" s="61"/>
      <c r="C174" s="54"/>
      <c r="F174" s="54"/>
      <c r="I174" s="54"/>
    </row>
    <row r="175" spans="1:9" ht="13.5">
      <c r="A175" s="3"/>
      <c r="B175" s="61"/>
      <c r="C175" s="54"/>
      <c r="F175" s="54"/>
      <c r="I175" s="54"/>
    </row>
    <row r="176" spans="1:9" ht="13.5">
      <c r="A176" s="3"/>
      <c r="B176" s="61"/>
      <c r="C176" s="54"/>
      <c r="F176" s="54"/>
      <c r="I176" s="54"/>
    </row>
    <row r="177" spans="1:9" ht="13.5">
      <c r="A177" s="57"/>
      <c r="B177" s="61"/>
      <c r="C177" s="54"/>
      <c r="F177" s="54"/>
      <c r="I177" s="54"/>
    </row>
    <row r="178" spans="1:9" ht="13.5">
      <c r="A178" s="3"/>
      <c r="B178" s="61"/>
      <c r="C178" s="54"/>
      <c r="F178" s="54"/>
      <c r="I178" s="54"/>
    </row>
    <row r="179" spans="1:9" ht="13.5">
      <c r="A179" s="3"/>
      <c r="B179" s="61"/>
      <c r="C179" s="54"/>
      <c r="F179" s="54"/>
      <c r="I179" s="54"/>
    </row>
    <row r="180" spans="1:9" ht="13.5">
      <c r="A180" s="3"/>
      <c r="B180" s="61"/>
      <c r="C180" s="54"/>
      <c r="F180" s="54"/>
      <c r="I180" s="54"/>
    </row>
    <row r="181" spans="1:9" ht="13.5">
      <c r="A181" s="3"/>
      <c r="B181" s="61"/>
      <c r="C181" s="54"/>
      <c r="F181" s="54"/>
      <c r="I181" s="54"/>
    </row>
    <row r="182" spans="1:9" ht="13.5">
      <c r="A182" s="3"/>
      <c r="B182" s="61"/>
      <c r="C182" s="54"/>
      <c r="F182" s="54"/>
      <c r="I182" s="54"/>
    </row>
    <row r="183" spans="1:9" ht="13.5">
      <c r="A183" s="3"/>
      <c r="B183" s="61"/>
      <c r="C183" s="54"/>
      <c r="F183" s="54"/>
      <c r="I183" s="54"/>
    </row>
    <row r="184" spans="1:9" ht="13.5">
      <c r="A184" s="3"/>
      <c r="B184" s="62"/>
      <c r="C184" s="54"/>
      <c r="F184" s="54"/>
      <c r="I184" s="54"/>
    </row>
    <row r="185" spans="1:9" ht="13.5">
      <c r="A185" s="3"/>
      <c r="B185" s="61"/>
      <c r="C185" s="54"/>
      <c r="F185" s="54"/>
      <c r="I185" s="54"/>
    </row>
    <row r="186" spans="1:9" ht="13.5">
      <c r="A186" s="3"/>
      <c r="B186" s="61"/>
      <c r="C186" s="54"/>
      <c r="F186" s="54"/>
      <c r="I186" s="54"/>
    </row>
    <row r="187" spans="1:9" ht="13.5">
      <c r="A187" s="3"/>
      <c r="B187" s="61"/>
      <c r="C187" s="54"/>
      <c r="F187" s="54"/>
      <c r="I187" s="54"/>
    </row>
    <row r="188" spans="1:9" ht="13.5">
      <c r="A188" s="3"/>
      <c r="B188" s="61"/>
      <c r="C188" s="54"/>
      <c r="F188" s="54"/>
      <c r="I188" s="54"/>
    </row>
    <row r="189" spans="1:9" ht="13.5">
      <c r="A189" s="3"/>
      <c r="B189" s="61"/>
      <c r="C189" s="54"/>
      <c r="F189" s="54"/>
      <c r="I189" s="54"/>
    </row>
    <row r="190" spans="1:9" ht="13.5">
      <c r="A190" s="3"/>
      <c r="B190" s="61"/>
      <c r="C190" s="54"/>
      <c r="F190" s="54"/>
      <c r="I190" s="54"/>
    </row>
    <row r="191" spans="1:9" ht="13.5">
      <c r="A191" s="3"/>
      <c r="B191" s="61"/>
      <c r="C191" s="54"/>
      <c r="F191" s="54"/>
      <c r="I191" s="54"/>
    </row>
    <row r="192" spans="1:9" ht="13.5">
      <c r="A192" s="3"/>
      <c r="B192" s="61"/>
      <c r="C192" s="54"/>
      <c r="F192" s="54"/>
      <c r="I192" s="54"/>
    </row>
    <row r="193" spans="1:9" ht="13.5">
      <c r="A193" s="3"/>
      <c r="B193" s="61"/>
      <c r="C193" s="54"/>
      <c r="F193" s="54"/>
      <c r="I193" s="54"/>
    </row>
    <row r="194" spans="1:9" ht="13.5">
      <c r="A194" s="3"/>
      <c r="B194" s="61"/>
      <c r="C194" s="54"/>
      <c r="F194" s="54"/>
      <c r="I194" s="54"/>
    </row>
    <row r="195" spans="1:9" ht="13.5">
      <c r="A195" s="3"/>
      <c r="B195" s="61"/>
      <c r="C195" s="54"/>
      <c r="F195" s="54"/>
      <c r="I195" s="54"/>
    </row>
    <row r="196" spans="1:9" ht="13.5">
      <c r="A196" s="3"/>
      <c r="B196" s="61"/>
      <c r="C196" s="54"/>
      <c r="F196" s="54"/>
      <c r="I196" s="54"/>
    </row>
    <row r="197" spans="1:9" ht="13.5">
      <c r="A197" s="3"/>
      <c r="B197" s="61"/>
      <c r="C197" s="54"/>
      <c r="F197" s="54"/>
      <c r="I197" s="54"/>
    </row>
    <row r="198" spans="1:9" ht="13.5">
      <c r="A198" s="3"/>
      <c r="B198" s="61"/>
      <c r="C198" s="54"/>
      <c r="F198" s="54"/>
      <c r="I198" s="54"/>
    </row>
    <row r="199" spans="1:9" ht="13.5">
      <c r="A199" s="3"/>
      <c r="B199" s="61"/>
      <c r="C199" s="54"/>
      <c r="F199" s="54"/>
      <c r="I199" s="54"/>
    </row>
    <row r="200" spans="1:9" ht="13.5">
      <c r="A200" s="3"/>
      <c r="B200" s="61"/>
      <c r="C200" s="54"/>
      <c r="F200" s="54"/>
      <c r="I200" s="54"/>
    </row>
    <row r="201" spans="1:9" ht="13.5">
      <c r="A201" s="3"/>
      <c r="B201" s="62"/>
      <c r="C201" s="54"/>
      <c r="F201" s="54"/>
      <c r="I201" s="54"/>
    </row>
    <row r="202" spans="1:9" ht="13.5">
      <c r="A202" s="3"/>
      <c r="B202" s="61"/>
      <c r="C202" s="54"/>
      <c r="F202" s="54"/>
      <c r="I202" s="54"/>
    </row>
    <row r="203" spans="1:9" ht="13.5">
      <c r="A203" s="3"/>
      <c r="B203" s="61"/>
      <c r="C203" s="54"/>
      <c r="F203" s="54"/>
      <c r="I203" s="54"/>
    </row>
    <row r="204" spans="1:9" ht="13.5">
      <c r="A204" s="3"/>
      <c r="B204" s="61"/>
      <c r="C204" s="54"/>
      <c r="F204" s="54"/>
      <c r="I204" s="54"/>
    </row>
    <row r="205" spans="1:9" ht="13.5">
      <c r="A205" s="3"/>
      <c r="B205" s="61"/>
      <c r="C205" s="54"/>
      <c r="F205" s="54"/>
      <c r="I205" s="54"/>
    </row>
    <row r="206" spans="1:9" ht="13.5">
      <c r="A206" s="3"/>
      <c r="B206" s="61"/>
      <c r="C206" s="54"/>
      <c r="F206" s="54"/>
      <c r="I206" s="54"/>
    </row>
    <row r="207" spans="1:9" ht="13.5">
      <c r="A207" s="3"/>
      <c r="B207" s="62"/>
      <c r="C207" s="54"/>
      <c r="F207" s="54"/>
      <c r="I207" s="54"/>
    </row>
    <row r="208" spans="1:9" ht="13.5">
      <c r="A208" s="3"/>
      <c r="B208" s="61"/>
      <c r="C208" s="54"/>
      <c r="F208" s="54"/>
      <c r="I208" s="54"/>
    </row>
    <row r="209" spans="1:9" ht="13.5">
      <c r="A209" s="3"/>
      <c r="B209" s="62"/>
      <c r="C209" s="54"/>
      <c r="F209" s="54"/>
      <c r="I209" s="54"/>
    </row>
    <row r="210" spans="1:9" ht="13.5">
      <c r="A210" s="3"/>
      <c r="B210" s="63"/>
      <c r="C210" s="54"/>
      <c r="F210" s="54"/>
      <c r="I210" s="54"/>
    </row>
    <row r="211" spans="1:9" ht="13.5">
      <c r="A211" s="3"/>
      <c r="B211" s="61"/>
      <c r="C211" s="54"/>
      <c r="F211" s="54"/>
      <c r="I211" s="54"/>
    </row>
    <row r="212" spans="1:9" ht="13.5">
      <c r="A212" s="3"/>
      <c r="B212" s="62"/>
      <c r="C212" s="54"/>
      <c r="F212" s="54"/>
      <c r="I212" s="54"/>
    </row>
    <row r="213" spans="1:9" ht="13.5">
      <c r="A213" s="3"/>
      <c r="B213" s="61"/>
      <c r="C213" s="54"/>
      <c r="F213" s="54"/>
      <c r="I213" s="54"/>
    </row>
    <row r="214" spans="1:9" ht="13.5">
      <c r="A214" s="3"/>
      <c r="B214" s="62"/>
      <c r="C214" s="54"/>
      <c r="F214" s="54"/>
      <c r="I214" s="54"/>
    </row>
    <row r="215" spans="1:9" ht="13.5">
      <c r="A215" s="3"/>
      <c r="B215" s="62"/>
      <c r="C215" s="54"/>
      <c r="F215" s="54"/>
      <c r="I215" s="54"/>
    </row>
    <row r="216" spans="1:9" ht="13.5">
      <c r="A216" s="4"/>
      <c r="B216" s="61"/>
      <c r="C216" s="54"/>
      <c r="F216" s="54"/>
      <c r="I216" s="54"/>
    </row>
    <row r="217" spans="1:9" ht="13.5">
      <c r="A217" s="3"/>
      <c r="B217" s="61"/>
      <c r="C217" s="54"/>
      <c r="F217" s="54"/>
      <c r="I217" s="54"/>
    </row>
    <row r="218" spans="1:9" ht="13.5">
      <c r="A218" s="3"/>
      <c r="B218" s="61"/>
      <c r="C218" s="54"/>
      <c r="F218" s="54"/>
      <c r="I218" s="54"/>
    </row>
    <row r="219" spans="1:9" ht="13.5">
      <c r="A219" s="3"/>
      <c r="B219" s="61"/>
      <c r="C219" s="54"/>
      <c r="F219" s="54"/>
      <c r="I219" s="54"/>
    </row>
    <row r="220" spans="1:9" ht="13.5">
      <c r="A220" s="3"/>
      <c r="B220" s="61"/>
      <c r="C220" s="54"/>
      <c r="F220" s="54"/>
      <c r="I220" s="54"/>
    </row>
    <row r="221" spans="1:9" ht="13.5">
      <c r="A221" s="3"/>
      <c r="B221" s="61"/>
      <c r="C221" s="54"/>
      <c r="F221" s="54"/>
      <c r="I221" s="54"/>
    </row>
    <row r="222" spans="1:9" ht="13.5">
      <c r="A222" s="3"/>
      <c r="B222" s="61"/>
      <c r="C222" s="54"/>
      <c r="F222" s="54"/>
      <c r="I222" s="54"/>
    </row>
    <row r="223" spans="1:9" ht="13.5">
      <c r="A223" s="3"/>
      <c r="B223" s="61"/>
      <c r="C223" s="54"/>
      <c r="F223" s="54"/>
      <c r="I223" s="54"/>
    </row>
    <row r="224" spans="1:9" ht="13.5">
      <c r="A224" s="3"/>
      <c r="B224" s="64"/>
      <c r="C224" s="54"/>
      <c r="F224" s="54"/>
      <c r="I224" s="54"/>
    </row>
    <row r="225" spans="1:9" ht="13.5">
      <c r="A225" s="3"/>
      <c r="B225" s="65"/>
      <c r="C225" s="54"/>
      <c r="F225" s="54"/>
      <c r="I225" s="54"/>
    </row>
    <row r="226" spans="1:9" ht="13.5">
      <c r="A226" s="4"/>
      <c r="B226" s="66"/>
      <c r="C226" s="54"/>
      <c r="F226" s="54"/>
      <c r="I226" s="54"/>
    </row>
    <row r="227" spans="1:9" ht="13.5">
      <c r="A227" s="3"/>
      <c r="B227" s="67"/>
      <c r="C227" s="54"/>
      <c r="F227" s="54"/>
      <c r="I227" s="54"/>
    </row>
    <row r="228" spans="1:9" ht="13.5">
      <c r="A228" s="3"/>
      <c r="B228" s="67"/>
      <c r="C228" s="54"/>
      <c r="F228" s="54"/>
      <c r="I228" s="54"/>
    </row>
    <row r="229" spans="1:9" ht="13.5">
      <c r="A229" s="3"/>
      <c r="B229" s="67"/>
      <c r="C229" s="54"/>
      <c r="F229" s="54"/>
      <c r="I229" s="54"/>
    </row>
    <row r="230" spans="1:9" ht="13.5">
      <c r="A230" s="3"/>
      <c r="B230" s="67"/>
      <c r="C230" s="54"/>
      <c r="F230" s="54"/>
      <c r="I230" s="54"/>
    </row>
    <row r="231" spans="1:9" ht="13.5">
      <c r="A231" s="3"/>
      <c r="B231" s="67"/>
      <c r="C231" s="54"/>
      <c r="F231" s="54"/>
      <c r="I231" s="54"/>
    </row>
    <row r="232" spans="1:9" ht="13.5">
      <c r="A232" s="3"/>
      <c r="B232" s="67"/>
      <c r="C232" s="54"/>
      <c r="F232" s="54"/>
      <c r="I232" s="54"/>
    </row>
    <row r="233" spans="1:9" ht="13.5">
      <c r="A233" s="3"/>
      <c r="B233" s="67"/>
      <c r="C233" s="54"/>
      <c r="F233" s="54"/>
      <c r="I233" s="54"/>
    </row>
    <row r="234" spans="1:9" ht="13.5">
      <c r="A234" s="3"/>
      <c r="B234" s="67"/>
      <c r="C234" s="54"/>
      <c r="F234" s="54"/>
      <c r="I234" s="54"/>
    </row>
    <row r="235" spans="1:9" ht="13.5">
      <c r="A235" s="57"/>
      <c r="B235" s="67"/>
      <c r="C235" s="54"/>
      <c r="F235" s="54"/>
      <c r="I235" s="54"/>
    </row>
    <row r="236" spans="1:9" ht="13.5">
      <c r="A236" s="3"/>
      <c r="B236" s="67"/>
      <c r="C236" s="54"/>
      <c r="F236" s="54"/>
      <c r="I236" s="54"/>
    </row>
    <row r="237" spans="1:9" ht="13.5">
      <c r="A237" s="3"/>
      <c r="B237" s="67"/>
      <c r="C237" s="54"/>
      <c r="F237" s="54"/>
      <c r="I237" s="54"/>
    </row>
    <row r="238" spans="1:9" ht="13.5">
      <c r="A238" s="3"/>
      <c r="B238" s="68"/>
      <c r="C238" s="54"/>
      <c r="F238" s="54"/>
      <c r="I238" s="54"/>
    </row>
    <row r="239" spans="1:9" ht="13.5">
      <c r="A239" s="3"/>
      <c r="B239" s="67"/>
      <c r="C239" s="54"/>
      <c r="F239" s="54"/>
      <c r="I239" s="54"/>
    </row>
    <row r="240" spans="1:9" ht="13.5">
      <c r="A240" s="3"/>
      <c r="B240" s="67"/>
      <c r="C240" s="54"/>
      <c r="F240" s="54"/>
      <c r="I240" s="54"/>
    </row>
    <row r="241" spans="1:9" ht="13.5">
      <c r="A241" s="3"/>
      <c r="B241" s="67"/>
      <c r="C241" s="54"/>
      <c r="F241" s="54"/>
      <c r="I241" s="54"/>
    </row>
    <row r="242" spans="1:9" ht="13.5">
      <c r="A242" s="3"/>
      <c r="B242" s="67"/>
      <c r="C242" s="54"/>
      <c r="F242" s="54"/>
      <c r="I242" s="54"/>
    </row>
    <row r="243" spans="1:9" ht="13.5">
      <c r="A243" s="3"/>
      <c r="B243" s="67"/>
      <c r="C243" s="54"/>
      <c r="F243" s="54"/>
      <c r="I243" s="54"/>
    </row>
    <row r="244" spans="1:9" ht="13.5">
      <c r="A244" s="3"/>
      <c r="B244" s="67"/>
      <c r="C244" s="54"/>
      <c r="F244" s="54"/>
      <c r="I244" s="54"/>
    </row>
    <row r="245" spans="1:9" ht="13.5">
      <c r="A245" s="3"/>
      <c r="B245" s="68"/>
      <c r="C245" s="54"/>
      <c r="F245" s="54"/>
      <c r="I245" s="54"/>
    </row>
    <row r="246" spans="1:9" ht="13.5">
      <c r="A246" s="3"/>
      <c r="B246" s="67"/>
      <c r="C246" s="54"/>
      <c r="F246" s="54"/>
      <c r="I246" s="54"/>
    </row>
    <row r="247" spans="1:9" ht="13.5">
      <c r="A247" s="3"/>
      <c r="B247" s="67"/>
      <c r="C247" s="54"/>
      <c r="F247" s="54"/>
      <c r="I247" s="54"/>
    </row>
    <row r="248" spans="1:9" ht="13.5">
      <c r="A248" s="3"/>
      <c r="B248" s="67"/>
      <c r="C248" s="54"/>
      <c r="F248" s="54"/>
      <c r="I248" s="54"/>
    </row>
    <row r="249" spans="1:9" ht="13.5">
      <c r="A249" s="3"/>
      <c r="B249" s="65"/>
      <c r="C249" s="54"/>
      <c r="F249" s="54"/>
      <c r="I249" s="54"/>
    </row>
    <row r="250" spans="1:9" ht="13.5">
      <c r="A250" s="3"/>
      <c r="B250" s="67"/>
      <c r="C250" s="54"/>
      <c r="F250" s="54"/>
      <c r="I250" s="54"/>
    </row>
    <row r="251" spans="1:9" ht="13.5">
      <c r="A251" s="3"/>
      <c r="B251" s="67"/>
      <c r="C251" s="54"/>
      <c r="F251" s="54"/>
      <c r="I251" s="54"/>
    </row>
    <row r="252" spans="1:9" ht="13.5">
      <c r="A252" s="3"/>
      <c r="B252" s="65"/>
      <c r="C252" s="54"/>
      <c r="F252" s="54"/>
      <c r="I252" s="54"/>
    </row>
    <row r="253" spans="1:9" ht="13.5">
      <c r="A253" s="3"/>
      <c r="B253" s="67"/>
      <c r="C253" s="54"/>
      <c r="F253" s="54"/>
      <c r="I253" s="54"/>
    </row>
    <row r="254" spans="1:9" ht="13.5">
      <c r="A254" s="3"/>
      <c r="B254" s="67"/>
      <c r="C254" s="54"/>
      <c r="F254" s="54"/>
      <c r="I254" s="54"/>
    </row>
    <row r="255" spans="1:9" ht="13.5">
      <c r="A255" s="3"/>
      <c r="B255" s="67"/>
      <c r="C255" s="54"/>
      <c r="F255" s="54"/>
      <c r="I255" s="54"/>
    </row>
    <row r="256" spans="1:9" ht="13.5">
      <c r="A256" s="3"/>
      <c r="B256" s="67"/>
      <c r="C256" s="54"/>
      <c r="F256" s="54"/>
      <c r="I256" s="54"/>
    </row>
    <row r="257" spans="1:9" ht="13.5">
      <c r="A257" s="3"/>
      <c r="B257" s="67"/>
      <c r="C257" s="54"/>
      <c r="F257" s="54"/>
      <c r="I257" s="54"/>
    </row>
    <row r="258" spans="1:9" ht="13.5">
      <c r="A258" s="3"/>
      <c r="B258" s="67"/>
      <c r="C258" s="54"/>
      <c r="F258" s="54"/>
      <c r="I258" s="54"/>
    </row>
    <row r="259" spans="1:9" ht="13.5">
      <c r="A259" s="3"/>
      <c r="B259" s="65"/>
      <c r="C259" s="54"/>
      <c r="F259" s="54"/>
      <c r="I259" s="54"/>
    </row>
    <row r="260" spans="1:9" ht="13.5">
      <c r="A260" s="3"/>
      <c r="B260" s="67"/>
      <c r="C260" s="54"/>
      <c r="F260" s="54"/>
      <c r="I260" s="54"/>
    </row>
    <row r="261" spans="1:9" ht="13.5">
      <c r="A261" s="3"/>
      <c r="B261" s="67"/>
      <c r="C261" s="54"/>
      <c r="F261" s="54"/>
      <c r="I261" s="54"/>
    </row>
    <row r="262" spans="1:9" ht="13.5">
      <c r="A262" s="3"/>
      <c r="B262" s="67"/>
      <c r="C262" s="54"/>
      <c r="F262" s="54"/>
      <c r="I262" s="54"/>
    </row>
    <row r="263" spans="1:9" ht="13.5">
      <c r="A263" s="3"/>
      <c r="B263" s="67"/>
      <c r="C263" s="54"/>
      <c r="F263" s="54"/>
      <c r="I263" s="54"/>
    </row>
    <row r="264" spans="1:9" ht="13.5">
      <c r="A264" s="3"/>
      <c r="B264" s="67"/>
      <c r="C264" s="54"/>
      <c r="F264" s="54"/>
      <c r="I264" s="54"/>
    </row>
    <row r="265" spans="1:9" ht="13.5">
      <c r="A265" s="3"/>
      <c r="B265" s="67"/>
      <c r="C265" s="54"/>
      <c r="F265" s="54"/>
      <c r="I265" s="54"/>
    </row>
    <row r="266" spans="1:9" ht="13.5">
      <c r="A266" s="3"/>
      <c r="B266" s="68"/>
      <c r="C266" s="54"/>
      <c r="F266" s="54"/>
      <c r="I266" s="54"/>
    </row>
    <row r="267" spans="1:9" ht="13.5">
      <c r="A267" s="3"/>
      <c r="B267" s="67"/>
      <c r="C267" s="54"/>
      <c r="F267" s="54"/>
      <c r="I267" s="54"/>
    </row>
    <row r="268" spans="1:9" ht="13.5">
      <c r="A268" s="3"/>
      <c r="B268" s="67"/>
      <c r="C268" s="54"/>
      <c r="F268" s="54"/>
      <c r="I268" s="54"/>
    </row>
    <row r="269" spans="1:9" ht="13.5">
      <c r="A269" s="3"/>
      <c r="B269" s="68"/>
      <c r="C269" s="54"/>
      <c r="F269" s="54"/>
      <c r="I269" s="54"/>
    </row>
    <row r="270" spans="1:9" ht="13.5">
      <c r="A270" s="3"/>
      <c r="B270" s="68"/>
      <c r="C270" s="54"/>
      <c r="F270" s="54"/>
      <c r="I270" s="54"/>
    </row>
    <row r="271" spans="1:9" ht="13.5">
      <c r="A271" s="3"/>
      <c r="B271" s="68"/>
      <c r="C271" s="54"/>
      <c r="F271" s="54"/>
      <c r="I271" s="54"/>
    </row>
    <row r="272" spans="1:9" ht="13.5">
      <c r="A272" s="3"/>
      <c r="B272" s="69"/>
      <c r="C272" s="54"/>
      <c r="F272" s="54"/>
      <c r="I272" s="54"/>
    </row>
    <row r="273" spans="1:9" ht="13.5">
      <c r="A273" s="4"/>
      <c r="B273" s="69"/>
      <c r="C273" s="54"/>
      <c r="F273" s="54"/>
      <c r="I273" s="54"/>
    </row>
    <row r="274" spans="1:9" ht="13.5">
      <c r="A274" s="3"/>
      <c r="B274" s="69"/>
      <c r="C274" s="54"/>
      <c r="F274" s="54"/>
      <c r="I274" s="54"/>
    </row>
    <row r="275" spans="1:9" ht="13.5">
      <c r="A275" s="3"/>
      <c r="B275" s="69"/>
      <c r="C275" s="54"/>
      <c r="F275" s="54"/>
      <c r="I275" s="54"/>
    </row>
    <row r="276" spans="1:9" ht="13.5">
      <c r="A276" s="3"/>
      <c r="B276" s="69"/>
      <c r="C276" s="54"/>
      <c r="F276" s="54"/>
      <c r="I276" s="54"/>
    </row>
    <row r="277" spans="1:9" ht="13.5">
      <c r="A277" s="3"/>
      <c r="B277" s="69"/>
      <c r="C277" s="54"/>
      <c r="F277" s="54"/>
      <c r="I277" s="54"/>
    </row>
    <row r="278" spans="1:9" ht="13.5">
      <c r="A278" s="3"/>
      <c r="B278" s="69"/>
      <c r="C278" s="54"/>
      <c r="F278" s="54"/>
      <c r="I278" s="54"/>
    </row>
    <row r="279" spans="1:9" ht="13.5">
      <c r="A279" s="3"/>
      <c r="B279" s="69"/>
      <c r="C279" s="54"/>
      <c r="F279" s="54"/>
      <c r="I279" s="54"/>
    </row>
    <row r="280" spans="1:9" ht="13.5">
      <c r="A280" s="3"/>
      <c r="B280" s="69"/>
      <c r="C280" s="54"/>
      <c r="F280" s="54"/>
      <c r="I280" s="54"/>
    </row>
    <row r="281" spans="1:9" ht="13.5">
      <c r="A281" s="3"/>
      <c r="B281" s="69"/>
      <c r="C281" s="54"/>
      <c r="F281" s="54"/>
      <c r="I281" s="54"/>
    </row>
    <row r="282" spans="1:9" ht="13.5">
      <c r="A282" s="3"/>
      <c r="B282" s="67"/>
      <c r="C282" s="54"/>
      <c r="F282" s="54"/>
      <c r="I282" s="54"/>
    </row>
    <row r="283" spans="1:9" ht="13.5">
      <c r="A283" s="3"/>
      <c r="B283" s="67"/>
      <c r="C283" s="54"/>
      <c r="F283" s="54"/>
      <c r="I283" s="54"/>
    </row>
    <row r="284" spans="1:9" ht="13.5">
      <c r="A284" s="3"/>
      <c r="B284" s="67"/>
      <c r="C284" s="54"/>
      <c r="F284" s="54"/>
      <c r="I284" s="54"/>
    </row>
    <row r="285" spans="1:9" ht="13.5">
      <c r="A285" s="3"/>
      <c r="B285" s="67"/>
      <c r="C285" s="54"/>
      <c r="F285" s="54"/>
      <c r="I285" s="54"/>
    </row>
    <row r="286" spans="1:9" ht="13.5">
      <c r="A286" s="3"/>
      <c r="B286" s="67"/>
      <c r="C286" s="54"/>
      <c r="F286" s="54"/>
      <c r="I286" s="54"/>
    </row>
    <row r="287" spans="1:9" ht="13.5">
      <c r="A287" s="3"/>
      <c r="B287" s="69"/>
      <c r="C287" s="54"/>
      <c r="F287" s="54"/>
      <c r="I287" s="54"/>
    </row>
    <row r="288" spans="1:9" ht="13.5">
      <c r="A288" s="3"/>
      <c r="B288" s="67"/>
      <c r="C288" s="54"/>
      <c r="F288" s="54"/>
      <c r="I288" s="54"/>
    </row>
    <row r="289" spans="1:9" ht="13.5">
      <c r="A289" s="57"/>
      <c r="B289" s="67"/>
      <c r="C289" s="54"/>
      <c r="F289" s="54"/>
      <c r="I289" s="54"/>
    </row>
    <row r="290" spans="1:9" ht="13.5">
      <c r="A290" s="3"/>
      <c r="B290" s="64"/>
      <c r="C290" s="54"/>
      <c r="F290" s="54"/>
      <c r="I290" s="54"/>
    </row>
    <row r="291" spans="1:9" ht="13.5">
      <c r="A291" s="3"/>
      <c r="B291" s="64"/>
      <c r="C291" s="54"/>
      <c r="F291" s="54"/>
      <c r="I291" s="54"/>
    </row>
    <row r="292" spans="1:9" ht="13.5">
      <c r="A292" s="3"/>
      <c r="B292" s="64"/>
      <c r="C292" s="54"/>
      <c r="F292" s="54"/>
      <c r="I292" s="54"/>
    </row>
    <row r="293" spans="1:9" ht="13.5">
      <c r="A293" s="3"/>
      <c r="B293" s="64"/>
      <c r="C293" s="54"/>
      <c r="F293" s="54"/>
      <c r="I293" s="54"/>
    </row>
    <row r="294" spans="1:9" ht="13.5">
      <c r="A294" s="3"/>
      <c r="B294" s="64"/>
      <c r="C294" s="54"/>
      <c r="F294" s="54"/>
      <c r="I294" s="54"/>
    </row>
    <row r="295" spans="1:9" ht="13.5">
      <c r="A295" s="3"/>
      <c r="B295" s="64"/>
      <c r="C295" s="54"/>
      <c r="F295" s="54"/>
      <c r="I295" s="54"/>
    </row>
    <row r="296" spans="1:9" ht="13.5">
      <c r="A296" s="3"/>
      <c r="B296" s="64"/>
      <c r="C296" s="54"/>
      <c r="F296" s="54"/>
      <c r="I296" s="54"/>
    </row>
    <row r="297" spans="3:9" ht="13.5">
      <c r="C297" s="54"/>
      <c r="F297" s="54"/>
      <c r="I297" s="54"/>
    </row>
  </sheetData>
  <sheetProtection/>
  <mergeCells count="15">
    <mergeCell ref="A1:M1"/>
    <mergeCell ref="K3:M3"/>
    <mergeCell ref="B3:D3"/>
    <mergeCell ref="H3:J3"/>
    <mergeCell ref="E3:G3"/>
    <mergeCell ref="A56:G56"/>
    <mergeCell ref="H56:J56"/>
    <mergeCell ref="K56:M56"/>
    <mergeCell ref="H57:J60"/>
    <mergeCell ref="K4:L4"/>
    <mergeCell ref="B4:C4"/>
    <mergeCell ref="E4:F4"/>
    <mergeCell ref="H4:I4"/>
    <mergeCell ref="K57:M60"/>
    <mergeCell ref="A57:G60"/>
  </mergeCells>
  <conditionalFormatting sqref="D10 D12 D8 J27:J28 J18 J32 G27:G28 G32 G21 G18 J8:J16 G7:G16 J35:J54 G35:G53">
    <cfRule type="cellIs" priority="5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41">
      <selection activeCell="P59" sqref="P59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52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68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91"/>
      <c r="D2" s="92" t="s">
        <v>52</v>
      </c>
      <c r="E2" s="9"/>
      <c r="F2" s="9"/>
      <c r="G2" s="13" t="s">
        <v>69</v>
      </c>
      <c r="H2" s="16"/>
      <c r="I2" s="16"/>
      <c r="J2" s="17" t="s">
        <v>54</v>
      </c>
      <c r="K2" s="16"/>
      <c r="L2" s="16"/>
      <c r="M2" s="17" t="s">
        <v>58</v>
      </c>
    </row>
    <row r="3" spans="1:13" s="1" customFormat="1" ht="48.75" customHeight="1">
      <c r="A3" s="5"/>
      <c r="B3" s="389" t="s">
        <v>70</v>
      </c>
      <c r="C3" s="390"/>
      <c r="D3" s="391"/>
      <c r="E3" s="392" t="s">
        <v>71</v>
      </c>
      <c r="F3" s="393"/>
      <c r="G3" s="394"/>
      <c r="H3" s="392" t="s">
        <v>72</v>
      </c>
      <c r="I3" s="393"/>
      <c r="J3" s="394"/>
      <c r="K3" s="395" t="s">
        <v>73</v>
      </c>
      <c r="L3" s="377"/>
      <c r="M3" s="378"/>
    </row>
    <row r="4" spans="1:13" s="94" customFormat="1" ht="13.5" customHeight="1">
      <c r="A4" s="18" t="s">
        <v>1</v>
      </c>
      <c r="B4" s="368" t="s">
        <v>74</v>
      </c>
      <c r="C4" s="396"/>
      <c r="D4" s="93" t="s">
        <v>75</v>
      </c>
      <c r="E4" s="368" t="s">
        <v>76</v>
      </c>
      <c r="F4" s="369"/>
      <c r="G4" s="19" t="s">
        <v>0</v>
      </c>
      <c r="H4" s="368" t="s">
        <v>76</v>
      </c>
      <c r="I4" s="369"/>
      <c r="J4" s="93" t="s">
        <v>75</v>
      </c>
      <c r="K4" s="366" t="s">
        <v>77</v>
      </c>
      <c r="L4" s="369"/>
      <c r="M4" s="20" t="s">
        <v>0</v>
      </c>
    </row>
    <row r="5" spans="1:13" ht="13.5" customHeight="1">
      <c r="A5" s="21"/>
      <c r="B5" s="95"/>
      <c r="C5" s="96"/>
      <c r="D5" s="97"/>
      <c r="E5" s="95"/>
      <c r="F5" s="98"/>
      <c r="G5" s="99"/>
      <c r="H5" s="95"/>
      <c r="I5" s="96"/>
      <c r="J5" s="97"/>
      <c r="K5" s="95"/>
      <c r="L5" s="100"/>
      <c r="M5" s="101"/>
    </row>
    <row r="6" spans="1:13" ht="27" customHeight="1">
      <c r="A6" s="21" t="s">
        <v>78</v>
      </c>
      <c r="B6" s="102"/>
      <c r="C6" s="103">
        <v>5565967</v>
      </c>
      <c r="D6" s="104"/>
      <c r="E6" s="102"/>
      <c r="F6" s="105">
        <v>14.725909799272701</v>
      </c>
      <c r="G6" s="24"/>
      <c r="H6" s="102"/>
      <c r="I6" s="106">
        <v>66.5</v>
      </c>
      <c r="J6" s="104"/>
      <c r="K6" s="107"/>
      <c r="L6" s="108">
        <v>88076</v>
      </c>
      <c r="M6" s="109"/>
    </row>
    <row r="7" spans="1:13" ht="13.5" customHeight="1">
      <c r="A7" s="6" t="s">
        <v>79</v>
      </c>
      <c r="B7" s="110"/>
      <c r="C7" s="103">
        <v>867540</v>
      </c>
      <c r="D7" s="111">
        <v>1</v>
      </c>
      <c r="E7" s="110"/>
      <c r="F7" s="112">
        <v>10.39912831153513</v>
      </c>
      <c r="G7" s="111">
        <v>39</v>
      </c>
      <c r="H7" s="110"/>
      <c r="I7" s="106">
        <v>70.6</v>
      </c>
      <c r="J7" s="111">
        <v>18</v>
      </c>
      <c r="K7" s="113"/>
      <c r="L7" s="108">
        <v>10175.6</v>
      </c>
      <c r="M7" s="114">
        <v>1</v>
      </c>
    </row>
    <row r="8" spans="1:13" ht="13.5" customHeight="1">
      <c r="A8" s="6" t="s">
        <v>80</v>
      </c>
      <c r="B8" s="110"/>
      <c r="C8" s="103">
        <v>114187</v>
      </c>
      <c r="D8" s="111">
        <v>19</v>
      </c>
      <c r="E8" s="110"/>
      <c r="F8" s="112">
        <v>11.838259764306796</v>
      </c>
      <c r="G8" s="111">
        <v>31</v>
      </c>
      <c r="H8" s="110"/>
      <c r="I8" s="106">
        <v>65.1</v>
      </c>
      <c r="J8" s="111">
        <v>25</v>
      </c>
      <c r="K8" s="113"/>
      <c r="L8" s="108">
        <v>1083.2</v>
      </c>
      <c r="M8" s="114">
        <v>34</v>
      </c>
    </row>
    <row r="9" spans="1:13" ht="13.5" customHeight="1">
      <c r="A9" s="6" t="s">
        <v>81</v>
      </c>
      <c r="B9" s="110"/>
      <c r="C9" s="103">
        <v>72061</v>
      </c>
      <c r="D9" s="111">
        <v>31</v>
      </c>
      <c r="E9" s="110"/>
      <c r="F9" s="112">
        <v>4.717577741407529</v>
      </c>
      <c r="G9" s="111">
        <v>46</v>
      </c>
      <c r="H9" s="110"/>
      <c r="I9" s="106">
        <v>75.7</v>
      </c>
      <c r="J9" s="111">
        <v>9</v>
      </c>
      <c r="K9" s="113"/>
      <c r="L9" s="108">
        <v>2142.2</v>
      </c>
      <c r="M9" s="114">
        <v>14</v>
      </c>
    </row>
    <row r="10" spans="1:13" ht="13.5" customHeight="1">
      <c r="A10" s="6" t="s">
        <v>82</v>
      </c>
      <c r="B10" s="110"/>
      <c r="C10" s="103">
        <v>171199</v>
      </c>
      <c r="D10" s="111">
        <v>8</v>
      </c>
      <c r="E10" s="110"/>
      <c r="F10" s="112">
        <v>23.509177146529492</v>
      </c>
      <c r="G10" s="111">
        <v>10</v>
      </c>
      <c r="H10" s="110"/>
      <c r="I10" s="106">
        <v>56.4</v>
      </c>
      <c r="J10" s="111">
        <v>34</v>
      </c>
      <c r="K10" s="113"/>
      <c r="L10" s="108">
        <v>2116</v>
      </c>
      <c r="M10" s="114">
        <v>15</v>
      </c>
    </row>
    <row r="11" spans="1:13" ht="27" customHeight="1">
      <c r="A11" s="6" t="s">
        <v>83</v>
      </c>
      <c r="B11" s="110"/>
      <c r="C11" s="103">
        <v>123801</v>
      </c>
      <c r="D11" s="111">
        <v>16</v>
      </c>
      <c r="E11" s="110"/>
      <c r="F11" s="112">
        <v>10.63810955961332</v>
      </c>
      <c r="G11" s="111">
        <v>36</v>
      </c>
      <c r="H11" s="110"/>
      <c r="I11" s="106">
        <v>71.8</v>
      </c>
      <c r="J11" s="111">
        <v>16</v>
      </c>
      <c r="K11" s="113"/>
      <c r="L11" s="108">
        <v>2734</v>
      </c>
      <c r="M11" s="114">
        <v>8</v>
      </c>
    </row>
    <row r="12" spans="1:13" ht="13.5" customHeight="1">
      <c r="A12" s="6" t="s">
        <v>84</v>
      </c>
      <c r="B12" s="110"/>
      <c r="C12" s="103">
        <v>155509</v>
      </c>
      <c r="D12" s="111">
        <v>11</v>
      </c>
      <c r="E12" s="110"/>
      <c r="F12" s="112">
        <v>16.679877509210943</v>
      </c>
      <c r="G12" s="111">
        <v>22</v>
      </c>
      <c r="H12" s="110"/>
      <c r="I12" s="106">
        <v>69.1</v>
      </c>
      <c r="J12" s="111">
        <v>20</v>
      </c>
      <c r="K12" s="115"/>
      <c r="L12" s="108">
        <v>2931.1</v>
      </c>
      <c r="M12" s="114">
        <v>6</v>
      </c>
    </row>
    <row r="13" spans="1:13" ht="13.5" customHeight="1">
      <c r="A13" s="6" t="s">
        <v>85</v>
      </c>
      <c r="B13" s="110"/>
      <c r="C13" s="103">
        <v>179096</v>
      </c>
      <c r="D13" s="111">
        <v>6</v>
      </c>
      <c r="E13" s="110"/>
      <c r="F13" s="112">
        <v>12.993318194679224</v>
      </c>
      <c r="G13" s="111">
        <v>28</v>
      </c>
      <c r="H13" s="110"/>
      <c r="I13" s="106">
        <v>68.5</v>
      </c>
      <c r="J13" s="111">
        <v>22</v>
      </c>
      <c r="K13" s="115"/>
      <c r="L13" s="108">
        <v>3438.6</v>
      </c>
      <c r="M13" s="114">
        <v>4</v>
      </c>
    </row>
    <row r="14" spans="1:13" ht="13.5" customHeight="1">
      <c r="A14" s="6" t="s">
        <v>86</v>
      </c>
      <c r="B14" s="110"/>
      <c r="C14" s="103">
        <v>90896</v>
      </c>
      <c r="D14" s="111">
        <v>22</v>
      </c>
      <c r="E14" s="110"/>
      <c r="F14" s="112">
        <v>14.90816885515314</v>
      </c>
      <c r="G14" s="111">
        <v>23</v>
      </c>
      <c r="H14" s="110"/>
      <c r="I14" s="106">
        <v>31.2</v>
      </c>
      <c r="J14" s="111">
        <v>45</v>
      </c>
      <c r="K14" s="115"/>
      <c r="L14" s="108">
        <v>1892.9</v>
      </c>
      <c r="M14" s="114">
        <v>20</v>
      </c>
    </row>
    <row r="15" spans="1:13" ht="13.5" customHeight="1">
      <c r="A15" s="6" t="s">
        <v>87</v>
      </c>
      <c r="B15" s="110"/>
      <c r="C15" s="103">
        <v>133443</v>
      </c>
      <c r="D15" s="111">
        <v>13</v>
      </c>
      <c r="E15" s="110"/>
      <c r="F15" s="112">
        <v>20.824145728290333</v>
      </c>
      <c r="G15" s="111">
        <v>13</v>
      </c>
      <c r="H15" s="110"/>
      <c r="I15" s="106">
        <v>53.3</v>
      </c>
      <c r="J15" s="111">
        <v>35</v>
      </c>
      <c r="K15" s="115"/>
      <c r="L15" s="108">
        <v>2732.2</v>
      </c>
      <c r="M15" s="114">
        <v>9</v>
      </c>
    </row>
    <row r="16" spans="1:13" ht="27" customHeight="1">
      <c r="A16" s="6" t="s">
        <v>88</v>
      </c>
      <c r="B16" s="110"/>
      <c r="C16" s="103">
        <v>88864</v>
      </c>
      <c r="D16" s="111">
        <v>24</v>
      </c>
      <c r="E16" s="110"/>
      <c r="F16" s="112">
        <v>13.967319891611183</v>
      </c>
      <c r="G16" s="111">
        <v>26</v>
      </c>
      <c r="H16" s="110"/>
      <c r="I16" s="106">
        <v>64.1</v>
      </c>
      <c r="J16" s="111">
        <v>27</v>
      </c>
      <c r="K16" s="115"/>
      <c r="L16" s="108">
        <v>2904.5</v>
      </c>
      <c r="M16" s="114">
        <v>7</v>
      </c>
    </row>
    <row r="17" spans="1:13" s="126" customFormat="1" ht="13.5" customHeight="1">
      <c r="A17" s="116" t="s">
        <v>89</v>
      </c>
      <c r="B17" s="117"/>
      <c r="C17" s="118">
        <v>124582</v>
      </c>
      <c r="D17" s="119">
        <v>15</v>
      </c>
      <c r="E17" s="120"/>
      <c r="F17" s="121">
        <v>32.80416035810678</v>
      </c>
      <c r="G17" s="119">
        <v>5</v>
      </c>
      <c r="H17" s="117"/>
      <c r="I17" s="122">
        <v>31.9</v>
      </c>
      <c r="J17" s="119">
        <v>44</v>
      </c>
      <c r="K17" s="123"/>
      <c r="L17" s="124">
        <v>1645</v>
      </c>
      <c r="M17" s="125">
        <v>25</v>
      </c>
    </row>
    <row r="18" spans="1:13" ht="13.5" customHeight="1">
      <c r="A18" s="6" t="s">
        <v>90</v>
      </c>
      <c r="B18" s="110"/>
      <c r="C18" s="103">
        <v>28537</v>
      </c>
      <c r="D18" s="111">
        <v>44</v>
      </c>
      <c r="E18" s="110"/>
      <c r="F18" s="112">
        <v>5.532946206121005</v>
      </c>
      <c r="G18" s="111">
        <v>45</v>
      </c>
      <c r="H18" s="110"/>
      <c r="I18" s="106">
        <v>30.8</v>
      </c>
      <c r="J18" s="111">
        <v>46</v>
      </c>
      <c r="K18" s="115"/>
      <c r="L18" s="108">
        <v>512.6</v>
      </c>
      <c r="M18" s="127">
        <v>41</v>
      </c>
    </row>
    <row r="19" spans="1:13" ht="13.5" customHeight="1">
      <c r="A19" s="6" t="s">
        <v>91</v>
      </c>
      <c r="B19" s="110"/>
      <c r="C19" s="103">
        <v>79889</v>
      </c>
      <c r="D19" s="111">
        <v>28</v>
      </c>
      <c r="E19" s="110"/>
      <c r="F19" s="112">
        <v>36.4635109291488</v>
      </c>
      <c r="G19" s="111">
        <v>2</v>
      </c>
      <c r="H19" s="110"/>
      <c r="I19" s="106">
        <v>35.3</v>
      </c>
      <c r="J19" s="111">
        <v>43</v>
      </c>
      <c r="K19" s="115"/>
      <c r="L19" s="108">
        <v>734.6</v>
      </c>
      <c r="M19" s="127">
        <v>38</v>
      </c>
    </row>
    <row r="20" spans="1:13" ht="13.5" customHeight="1">
      <c r="A20" s="6" t="s">
        <v>92</v>
      </c>
      <c r="B20" s="110"/>
      <c r="C20" s="103">
        <v>55138</v>
      </c>
      <c r="D20" s="111">
        <v>34</v>
      </c>
      <c r="E20" s="110"/>
      <c r="F20" s="112">
        <v>22.82362583459929</v>
      </c>
      <c r="G20" s="111">
        <v>11</v>
      </c>
      <c r="H20" s="110"/>
      <c r="I20" s="106">
        <v>38.8</v>
      </c>
      <c r="J20" s="111">
        <v>42</v>
      </c>
      <c r="K20" s="115"/>
      <c r="L20" s="108">
        <v>332.9</v>
      </c>
      <c r="M20" s="127">
        <v>42</v>
      </c>
    </row>
    <row r="21" spans="1:13" ht="27" customHeight="1">
      <c r="A21" s="6" t="s">
        <v>93</v>
      </c>
      <c r="B21" s="110"/>
      <c r="C21" s="103">
        <v>316891</v>
      </c>
      <c r="D21" s="111">
        <v>2</v>
      </c>
      <c r="E21" s="110"/>
      <c r="F21" s="112">
        <v>25.18185646967205</v>
      </c>
      <c r="G21" s="111">
        <v>9</v>
      </c>
      <c r="H21" s="110"/>
      <c r="I21" s="106">
        <v>63.9</v>
      </c>
      <c r="J21" s="111">
        <v>28</v>
      </c>
      <c r="K21" s="115"/>
      <c r="L21" s="108">
        <v>3602.9</v>
      </c>
      <c r="M21" s="114">
        <v>3</v>
      </c>
    </row>
    <row r="22" spans="1:13" ht="13.5" customHeight="1">
      <c r="A22" s="6" t="s">
        <v>94</v>
      </c>
      <c r="B22" s="110"/>
      <c r="C22" s="103">
        <v>125554</v>
      </c>
      <c r="D22" s="111">
        <v>14</v>
      </c>
      <c r="E22" s="110"/>
      <c r="F22" s="112">
        <v>29.55874009148674</v>
      </c>
      <c r="G22" s="111">
        <v>6</v>
      </c>
      <c r="H22" s="110"/>
      <c r="I22" s="106">
        <v>56.6</v>
      </c>
      <c r="J22" s="111">
        <v>33</v>
      </c>
      <c r="K22" s="115"/>
      <c r="L22" s="108">
        <v>1171.2</v>
      </c>
      <c r="M22" s="114">
        <v>32</v>
      </c>
    </row>
    <row r="23" spans="1:13" ht="13.5" customHeight="1">
      <c r="A23" s="6" t="s">
        <v>95</v>
      </c>
      <c r="B23" s="110"/>
      <c r="C23" s="103">
        <v>52564</v>
      </c>
      <c r="D23" s="111">
        <v>35</v>
      </c>
      <c r="E23" s="110"/>
      <c r="F23" s="112">
        <v>12.556825104094752</v>
      </c>
      <c r="G23" s="111">
        <v>29</v>
      </c>
      <c r="H23" s="110"/>
      <c r="I23" s="106">
        <v>66.6</v>
      </c>
      <c r="J23" s="111">
        <v>24</v>
      </c>
      <c r="K23" s="115"/>
      <c r="L23" s="108">
        <v>316.9</v>
      </c>
      <c r="M23" s="114">
        <v>43</v>
      </c>
    </row>
    <row r="24" spans="1:13" ht="13.5" customHeight="1">
      <c r="A24" s="6" t="s">
        <v>96</v>
      </c>
      <c r="B24" s="110"/>
      <c r="C24" s="103">
        <v>61912</v>
      </c>
      <c r="D24" s="111">
        <v>33</v>
      </c>
      <c r="E24" s="110"/>
      <c r="F24" s="112">
        <v>14.774405857071606</v>
      </c>
      <c r="G24" s="111">
        <v>24</v>
      </c>
      <c r="H24" s="110"/>
      <c r="I24" s="106">
        <v>74</v>
      </c>
      <c r="J24" s="111">
        <v>12</v>
      </c>
      <c r="K24" s="115"/>
      <c r="L24" s="108">
        <v>1099.3</v>
      </c>
      <c r="M24" s="114">
        <v>33</v>
      </c>
    </row>
    <row r="25" spans="1:13" ht="13.5" customHeight="1">
      <c r="A25" s="6" t="s">
        <v>97</v>
      </c>
      <c r="B25" s="110"/>
      <c r="C25" s="103">
        <v>121153</v>
      </c>
      <c r="D25" s="111">
        <v>18</v>
      </c>
      <c r="E25" s="110"/>
      <c r="F25" s="112">
        <v>27.132289872728858</v>
      </c>
      <c r="G25" s="111">
        <v>8</v>
      </c>
      <c r="H25" s="110"/>
      <c r="I25" s="106">
        <v>78.2</v>
      </c>
      <c r="J25" s="111">
        <v>4</v>
      </c>
      <c r="K25" s="115"/>
      <c r="L25" s="108">
        <v>2055.6</v>
      </c>
      <c r="M25" s="114">
        <v>17</v>
      </c>
    </row>
    <row r="26" spans="1:13" ht="27" customHeight="1">
      <c r="A26" s="6" t="s">
        <v>98</v>
      </c>
      <c r="B26" s="110"/>
      <c r="C26" s="103">
        <v>278548</v>
      </c>
      <c r="D26" s="111">
        <v>3</v>
      </c>
      <c r="E26" s="110"/>
      <c r="F26" s="112">
        <v>20.539464369985843</v>
      </c>
      <c r="G26" s="111">
        <v>14</v>
      </c>
      <c r="H26" s="110"/>
      <c r="I26" s="106">
        <v>76.1</v>
      </c>
      <c r="J26" s="111">
        <v>7</v>
      </c>
      <c r="K26" s="115"/>
      <c r="L26" s="108">
        <v>5070.4</v>
      </c>
      <c r="M26" s="114">
        <v>2</v>
      </c>
    </row>
    <row r="27" spans="1:13" ht="13.5" customHeight="1">
      <c r="A27" s="6" t="s">
        <v>99</v>
      </c>
      <c r="B27" s="110"/>
      <c r="C27" s="103">
        <v>195093</v>
      </c>
      <c r="D27" s="111">
        <v>5</v>
      </c>
      <c r="E27" s="110"/>
      <c r="F27" s="112">
        <v>18.368090535056915</v>
      </c>
      <c r="G27" s="111">
        <v>17</v>
      </c>
      <c r="H27" s="110"/>
      <c r="I27" s="106">
        <v>79.2</v>
      </c>
      <c r="J27" s="111">
        <v>2</v>
      </c>
      <c r="K27" s="115"/>
      <c r="L27" s="108">
        <v>3262.7</v>
      </c>
      <c r="M27" s="114">
        <v>5</v>
      </c>
    </row>
    <row r="28" spans="1:13" ht="13.5" customHeight="1">
      <c r="A28" s="6" t="s">
        <v>100</v>
      </c>
      <c r="B28" s="110"/>
      <c r="C28" s="103">
        <v>84041</v>
      </c>
      <c r="D28" s="111">
        <v>26</v>
      </c>
      <c r="E28" s="110"/>
      <c r="F28" s="112">
        <v>10.80576849392215</v>
      </c>
      <c r="G28" s="111">
        <v>35</v>
      </c>
      <c r="H28" s="110"/>
      <c r="I28" s="106">
        <v>63.7</v>
      </c>
      <c r="J28" s="111">
        <v>30</v>
      </c>
      <c r="K28" s="115"/>
      <c r="L28" s="108">
        <v>1627</v>
      </c>
      <c r="M28" s="114">
        <v>27</v>
      </c>
    </row>
    <row r="29" spans="1:13" ht="13.5" customHeight="1">
      <c r="A29" s="6" t="s">
        <v>101</v>
      </c>
      <c r="B29" s="110"/>
      <c r="C29" s="103">
        <v>88881</v>
      </c>
      <c r="D29" s="111">
        <v>23</v>
      </c>
      <c r="E29" s="110"/>
      <c r="F29" s="112">
        <v>17.183440051967334</v>
      </c>
      <c r="G29" s="111">
        <v>20</v>
      </c>
      <c r="H29" s="110"/>
      <c r="I29" s="106">
        <v>42.2</v>
      </c>
      <c r="J29" s="111">
        <v>41</v>
      </c>
      <c r="K29" s="115"/>
      <c r="L29" s="108">
        <v>1393.1</v>
      </c>
      <c r="M29" s="114">
        <v>30</v>
      </c>
    </row>
    <row r="30" spans="1:13" ht="13.5" customHeight="1">
      <c r="A30" s="6" t="s">
        <v>102</v>
      </c>
      <c r="B30" s="110"/>
      <c r="C30" s="103">
        <v>201896</v>
      </c>
      <c r="D30" s="111">
        <v>4</v>
      </c>
      <c r="E30" s="110"/>
      <c r="F30" s="112">
        <v>34.96397894153505</v>
      </c>
      <c r="G30" s="111">
        <v>3</v>
      </c>
      <c r="H30" s="110"/>
      <c r="I30" s="106">
        <v>64.3</v>
      </c>
      <c r="J30" s="111">
        <v>26</v>
      </c>
      <c r="K30" s="115"/>
      <c r="L30" s="108">
        <v>1751.3</v>
      </c>
      <c r="M30" s="114">
        <v>22</v>
      </c>
    </row>
    <row r="31" spans="1:13" ht="27" customHeight="1">
      <c r="A31" s="6" t="s">
        <v>103</v>
      </c>
      <c r="B31" s="110"/>
      <c r="C31" s="103">
        <v>149957</v>
      </c>
      <c r="D31" s="111">
        <v>12</v>
      </c>
      <c r="E31" s="110"/>
      <c r="F31" s="112">
        <v>37.32706390732268</v>
      </c>
      <c r="G31" s="111">
        <v>1</v>
      </c>
      <c r="H31" s="110"/>
      <c r="I31" s="106">
        <v>50.7</v>
      </c>
      <c r="J31" s="111">
        <v>36</v>
      </c>
      <c r="K31" s="115"/>
      <c r="L31" s="108">
        <v>2315.7</v>
      </c>
      <c r="M31" s="114">
        <v>12</v>
      </c>
    </row>
    <row r="32" spans="1:13" ht="13.5" customHeight="1">
      <c r="A32" s="6" t="s">
        <v>104</v>
      </c>
      <c r="B32" s="110"/>
      <c r="C32" s="103">
        <v>94589</v>
      </c>
      <c r="D32" s="111">
        <v>20</v>
      </c>
      <c r="E32" s="110"/>
      <c r="F32" s="112">
        <v>20.508478618617186</v>
      </c>
      <c r="G32" s="111">
        <v>15</v>
      </c>
      <c r="H32" s="110"/>
      <c r="I32" s="106">
        <v>74.3</v>
      </c>
      <c r="J32" s="111">
        <v>11</v>
      </c>
      <c r="K32" s="115"/>
      <c r="L32" s="108">
        <v>1631.6</v>
      </c>
      <c r="M32" s="114">
        <v>26</v>
      </c>
    </row>
    <row r="33" spans="1:13" ht="13.5" customHeight="1">
      <c r="A33" s="6" t="s">
        <v>105</v>
      </c>
      <c r="B33" s="110"/>
      <c r="C33" s="103">
        <v>20039</v>
      </c>
      <c r="D33" s="111">
        <v>47</v>
      </c>
      <c r="E33" s="110"/>
      <c r="F33" s="112">
        <v>10.518387100160618</v>
      </c>
      <c r="G33" s="111">
        <v>37</v>
      </c>
      <c r="H33" s="110"/>
      <c r="I33" s="106">
        <v>30.2</v>
      </c>
      <c r="J33" s="111">
        <v>47</v>
      </c>
      <c r="K33" s="115"/>
      <c r="L33" s="108">
        <v>668.9</v>
      </c>
      <c r="M33" s="114">
        <v>39</v>
      </c>
    </row>
    <row r="34" spans="1:13" ht="13.5" customHeight="1">
      <c r="A34" s="6" t="s">
        <v>106</v>
      </c>
      <c r="B34" s="110"/>
      <c r="C34" s="103">
        <v>166015</v>
      </c>
      <c r="D34" s="111">
        <v>9</v>
      </c>
      <c r="E34" s="110"/>
      <c r="F34" s="112">
        <v>19.761432026815985</v>
      </c>
      <c r="G34" s="111">
        <v>16</v>
      </c>
      <c r="H34" s="110"/>
      <c r="I34" s="106">
        <v>66.9</v>
      </c>
      <c r="J34" s="111">
        <v>23</v>
      </c>
      <c r="K34" s="115"/>
      <c r="L34" s="108">
        <v>1768.5</v>
      </c>
      <c r="M34" s="114">
        <v>21</v>
      </c>
    </row>
    <row r="35" spans="1:13" ht="13.5" customHeight="1">
      <c r="A35" s="6" t="s">
        <v>107</v>
      </c>
      <c r="B35" s="110"/>
      <c r="C35" s="103">
        <v>63328</v>
      </c>
      <c r="D35" s="111">
        <v>32</v>
      </c>
      <c r="E35" s="110"/>
      <c r="F35" s="112">
        <v>17.157688827236424</v>
      </c>
      <c r="G35" s="111">
        <v>21</v>
      </c>
      <c r="H35" s="110"/>
      <c r="I35" s="106">
        <v>76.8</v>
      </c>
      <c r="J35" s="111">
        <v>5</v>
      </c>
      <c r="K35" s="115"/>
      <c r="L35" s="108">
        <v>1674.9</v>
      </c>
      <c r="M35" s="114">
        <v>24</v>
      </c>
    </row>
    <row r="36" spans="1:13" ht="27" customHeight="1">
      <c r="A36" s="6" t="s">
        <v>108</v>
      </c>
      <c r="B36" s="110"/>
      <c r="C36" s="103">
        <v>49551</v>
      </c>
      <c r="D36" s="111">
        <v>36</v>
      </c>
      <c r="E36" s="110"/>
      <c r="F36" s="112">
        <v>10.487672207065438</v>
      </c>
      <c r="G36" s="111">
        <v>38</v>
      </c>
      <c r="H36" s="110"/>
      <c r="I36" s="106">
        <v>76.4</v>
      </c>
      <c r="J36" s="111">
        <v>6</v>
      </c>
      <c r="K36" s="115"/>
      <c r="L36" s="108">
        <v>602</v>
      </c>
      <c r="M36" s="114">
        <v>40</v>
      </c>
    </row>
    <row r="37" spans="1:13" ht="13.5" customHeight="1">
      <c r="A37" s="6" t="s">
        <v>109</v>
      </c>
      <c r="B37" s="110"/>
      <c r="C37" s="103">
        <v>49061</v>
      </c>
      <c r="D37" s="111">
        <v>37</v>
      </c>
      <c r="E37" s="110"/>
      <c r="F37" s="112">
        <v>13.989250224547698</v>
      </c>
      <c r="G37" s="111">
        <v>25</v>
      </c>
      <c r="H37" s="110"/>
      <c r="I37" s="106">
        <v>73.8</v>
      </c>
      <c r="J37" s="111">
        <v>13</v>
      </c>
      <c r="K37" s="115"/>
      <c r="L37" s="108">
        <v>1034.2</v>
      </c>
      <c r="M37" s="114">
        <v>36</v>
      </c>
    </row>
    <row r="38" spans="1:13" ht="13.5" customHeight="1">
      <c r="A38" s="6" t="s">
        <v>110</v>
      </c>
      <c r="B38" s="110"/>
      <c r="C38" s="103">
        <v>40496</v>
      </c>
      <c r="D38" s="111">
        <v>41</v>
      </c>
      <c r="E38" s="110"/>
      <c r="F38" s="112">
        <v>6.036754797085376</v>
      </c>
      <c r="G38" s="111">
        <v>44</v>
      </c>
      <c r="H38" s="110"/>
      <c r="I38" s="106">
        <v>78.3</v>
      </c>
      <c r="J38" s="111">
        <v>3</v>
      </c>
      <c r="K38" s="115"/>
      <c r="L38" s="108">
        <v>2288.6</v>
      </c>
      <c r="M38" s="114">
        <v>13</v>
      </c>
    </row>
    <row r="39" spans="1:13" ht="13.5" customHeight="1">
      <c r="A39" s="6" t="s">
        <v>111</v>
      </c>
      <c r="B39" s="110"/>
      <c r="C39" s="103">
        <v>80664</v>
      </c>
      <c r="D39" s="111">
        <v>27</v>
      </c>
      <c r="E39" s="110"/>
      <c r="F39" s="112">
        <v>11.337971747838921</v>
      </c>
      <c r="G39" s="111">
        <v>32</v>
      </c>
      <c r="H39" s="110"/>
      <c r="I39" s="106">
        <v>68.8</v>
      </c>
      <c r="J39" s="111">
        <v>21</v>
      </c>
      <c r="K39" s="115"/>
      <c r="L39" s="108">
        <v>2543.3</v>
      </c>
      <c r="M39" s="114">
        <v>10</v>
      </c>
    </row>
    <row r="40" spans="1:13" ht="13.5" customHeight="1">
      <c r="A40" s="6" t="s">
        <v>112</v>
      </c>
      <c r="B40" s="110"/>
      <c r="C40" s="103">
        <v>37857</v>
      </c>
      <c r="D40" s="111">
        <v>43</v>
      </c>
      <c r="E40" s="110"/>
      <c r="F40" s="112">
        <v>4.464558432445501</v>
      </c>
      <c r="G40" s="111">
        <v>47</v>
      </c>
      <c r="H40" s="110"/>
      <c r="I40" s="106">
        <v>72.7</v>
      </c>
      <c r="J40" s="111">
        <v>14</v>
      </c>
      <c r="K40" s="115"/>
      <c r="L40" s="108">
        <v>2418.7</v>
      </c>
      <c r="M40" s="114">
        <v>11</v>
      </c>
    </row>
    <row r="41" spans="1:13" ht="27" customHeight="1">
      <c r="A41" s="6" t="s">
        <v>113</v>
      </c>
      <c r="B41" s="110"/>
      <c r="C41" s="103">
        <v>42971</v>
      </c>
      <c r="D41" s="111">
        <v>39</v>
      </c>
      <c r="E41" s="110"/>
      <c r="F41" s="112">
        <v>7.030250478543265</v>
      </c>
      <c r="G41" s="111">
        <v>42</v>
      </c>
      <c r="H41" s="110"/>
      <c r="I41" s="106">
        <v>72.1</v>
      </c>
      <c r="J41" s="111">
        <v>15</v>
      </c>
      <c r="K41" s="115"/>
      <c r="L41" s="108">
        <v>215.7</v>
      </c>
      <c r="M41" s="114">
        <v>44</v>
      </c>
    </row>
    <row r="42" spans="1:13" ht="13.5" customHeight="1">
      <c r="A42" s="6" t="s">
        <v>114</v>
      </c>
      <c r="B42" s="110"/>
      <c r="C42" s="103">
        <v>38706</v>
      </c>
      <c r="D42" s="111">
        <v>42</v>
      </c>
      <c r="E42" s="110"/>
      <c r="F42" s="112">
        <v>9.334281890200522</v>
      </c>
      <c r="G42" s="111">
        <v>40</v>
      </c>
      <c r="H42" s="110"/>
      <c r="I42" s="106">
        <v>75.6</v>
      </c>
      <c r="J42" s="111">
        <v>10</v>
      </c>
      <c r="K42" s="115"/>
      <c r="L42" s="108">
        <v>1518.5</v>
      </c>
      <c r="M42" s="114">
        <v>28</v>
      </c>
    </row>
    <row r="43" spans="1:13" ht="13.5" customHeight="1">
      <c r="A43" s="6" t="s">
        <v>115</v>
      </c>
      <c r="B43" s="110"/>
      <c r="C43" s="103">
        <v>20534</v>
      </c>
      <c r="D43" s="111">
        <v>46</v>
      </c>
      <c r="E43" s="110"/>
      <c r="F43" s="112">
        <v>10.941429728462424</v>
      </c>
      <c r="G43" s="111">
        <v>34</v>
      </c>
      <c r="H43" s="110"/>
      <c r="I43" s="106">
        <v>46.4</v>
      </c>
      <c r="J43" s="111">
        <v>38</v>
      </c>
      <c r="K43" s="115"/>
      <c r="L43" s="108">
        <v>87.2</v>
      </c>
      <c r="M43" s="114">
        <v>46</v>
      </c>
    </row>
    <row r="44" spans="1:13" ht="13.5" customHeight="1">
      <c r="A44" s="6" t="s">
        <v>116</v>
      </c>
      <c r="B44" s="110"/>
      <c r="C44" s="103">
        <v>41121</v>
      </c>
      <c r="D44" s="111">
        <v>40</v>
      </c>
      <c r="E44" s="110"/>
      <c r="F44" s="112">
        <v>7.2445741890132505</v>
      </c>
      <c r="G44" s="111">
        <v>41</v>
      </c>
      <c r="H44" s="110"/>
      <c r="I44" s="106">
        <v>70.5</v>
      </c>
      <c r="J44" s="111">
        <v>19</v>
      </c>
      <c r="K44" s="115"/>
      <c r="L44" s="108">
        <v>1944.3</v>
      </c>
      <c r="M44" s="114">
        <v>18</v>
      </c>
    </row>
    <row r="45" spans="1:13" ht="13.5" customHeight="1">
      <c r="A45" s="6" t="s">
        <v>117</v>
      </c>
      <c r="B45" s="110"/>
      <c r="C45" s="103">
        <v>47504</v>
      </c>
      <c r="D45" s="111">
        <v>38</v>
      </c>
      <c r="E45" s="110"/>
      <c r="F45" s="112">
        <v>6.687002828012101</v>
      </c>
      <c r="G45" s="111">
        <v>43</v>
      </c>
      <c r="H45" s="110"/>
      <c r="I45" s="106">
        <v>83.6</v>
      </c>
      <c r="J45" s="111">
        <v>1</v>
      </c>
      <c r="K45" s="115"/>
      <c r="L45" s="108">
        <v>1927.6</v>
      </c>
      <c r="M45" s="114">
        <v>19</v>
      </c>
    </row>
    <row r="46" spans="1:13" ht="27" customHeight="1">
      <c r="A46" s="6" t="s">
        <v>118</v>
      </c>
      <c r="B46" s="110"/>
      <c r="C46" s="103">
        <v>88101</v>
      </c>
      <c r="D46" s="111">
        <v>25</v>
      </c>
      <c r="E46" s="110"/>
      <c r="F46" s="112">
        <v>17.668257660837476</v>
      </c>
      <c r="G46" s="111">
        <v>19</v>
      </c>
      <c r="H46" s="110"/>
      <c r="I46" s="106">
        <v>44.6</v>
      </c>
      <c r="J46" s="111">
        <v>40</v>
      </c>
      <c r="K46" s="115"/>
      <c r="L46" s="108">
        <v>1302.2</v>
      </c>
      <c r="M46" s="114">
        <v>31</v>
      </c>
    </row>
    <row r="47" spans="1:13" ht="13.5" customHeight="1">
      <c r="A47" s="6" t="s">
        <v>119</v>
      </c>
      <c r="B47" s="110"/>
      <c r="C47" s="103">
        <v>26884</v>
      </c>
      <c r="D47" s="111">
        <v>45</v>
      </c>
      <c r="E47" s="110"/>
      <c r="F47" s="112">
        <v>11.014963043086352</v>
      </c>
      <c r="G47" s="111">
        <v>33</v>
      </c>
      <c r="H47" s="110"/>
      <c r="I47" s="106">
        <v>45.3</v>
      </c>
      <c r="J47" s="111">
        <v>39</v>
      </c>
      <c r="K47" s="115"/>
      <c r="L47" s="108">
        <v>1076.4</v>
      </c>
      <c r="M47" s="114">
        <v>35</v>
      </c>
    </row>
    <row r="48" spans="1:13" ht="13.5" customHeight="1">
      <c r="A48" s="6" t="s">
        <v>120</v>
      </c>
      <c r="B48" s="110"/>
      <c r="C48" s="103">
        <v>74091</v>
      </c>
      <c r="D48" s="111">
        <v>30</v>
      </c>
      <c r="E48" s="110"/>
      <c r="F48" s="112">
        <v>17.930635586349762</v>
      </c>
      <c r="G48" s="111">
        <v>18</v>
      </c>
      <c r="H48" s="110"/>
      <c r="I48" s="106">
        <v>59.4</v>
      </c>
      <c r="J48" s="111">
        <v>32</v>
      </c>
      <c r="K48" s="115"/>
      <c r="L48" s="108">
        <v>136.3</v>
      </c>
      <c r="M48" s="114">
        <v>45</v>
      </c>
    </row>
    <row r="49" spans="1:13" ht="13.5" customHeight="1">
      <c r="A49" s="6" t="s">
        <v>121</v>
      </c>
      <c r="B49" s="110"/>
      <c r="C49" s="103">
        <v>155636</v>
      </c>
      <c r="D49" s="111">
        <v>10</v>
      </c>
      <c r="E49" s="110"/>
      <c r="F49" s="112">
        <v>21.005351346609352</v>
      </c>
      <c r="G49" s="111">
        <v>12</v>
      </c>
      <c r="H49" s="110"/>
      <c r="I49" s="106">
        <v>62.3</v>
      </c>
      <c r="J49" s="111">
        <v>31</v>
      </c>
      <c r="K49" s="115"/>
      <c r="L49" s="108">
        <v>1734.5</v>
      </c>
      <c r="M49" s="114">
        <v>23</v>
      </c>
    </row>
    <row r="50" spans="1:13" ht="13.5" customHeight="1">
      <c r="A50" s="6" t="s">
        <v>122</v>
      </c>
      <c r="B50" s="110"/>
      <c r="C50" s="103">
        <v>174391</v>
      </c>
      <c r="D50" s="111">
        <v>7</v>
      </c>
      <c r="E50" s="110"/>
      <c r="F50" s="112">
        <v>27.503386844690898</v>
      </c>
      <c r="G50" s="111">
        <v>7</v>
      </c>
      <c r="H50" s="110"/>
      <c r="I50" s="106">
        <v>71.6</v>
      </c>
      <c r="J50" s="111">
        <v>17</v>
      </c>
      <c r="K50" s="115"/>
      <c r="L50" s="108">
        <v>2074.5</v>
      </c>
      <c r="M50" s="114">
        <v>16</v>
      </c>
    </row>
    <row r="51" spans="1:13" ht="27" customHeight="1">
      <c r="A51" s="6" t="s">
        <v>123</v>
      </c>
      <c r="B51" s="110"/>
      <c r="C51" s="103">
        <v>91919</v>
      </c>
      <c r="D51" s="111">
        <v>21</v>
      </c>
      <c r="E51" s="110"/>
      <c r="F51" s="112">
        <v>11.883040240145515</v>
      </c>
      <c r="G51" s="111">
        <v>30</v>
      </c>
      <c r="H51" s="110"/>
      <c r="I51" s="106">
        <v>76.1</v>
      </c>
      <c r="J51" s="111">
        <v>7</v>
      </c>
      <c r="K51" s="115"/>
      <c r="L51" s="108">
        <v>1508.5</v>
      </c>
      <c r="M51" s="114">
        <v>29</v>
      </c>
    </row>
    <row r="52" spans="1:13" ht="13.5" customHeight="1">
      <c r="A52" s="6" t="s">
        <v>124</v>
      </c>
      <c r="B52" s="110"/>
      <c r="C52" s="103">
        <v>123449</v>
      </c>
      <c r="D52" s="111">
        <v>17</v>
      </c>
      <c r="E52" s="110"/>
      <c r="F52" s="112">
        <v>13.437444894600379</v>
      </c>
      <c r="G52" s="111">
        <v>27</v>
      </c>
      <c r="H52" s="110"/>
      <c r="I52" s="106">
        <v>63.8</v>
      </c>
      <c r="J52" s="111">
        <v>29</v>
      </c>
      <c r="K52" s="115"/>
      <c r="L52" s="108">
        <v>878.1</v>
      </c>
      <c r="M52" s="114">
        <v>37</v>
      </c>
    </row>
    <row r="53" spans="1:13" ht="13.5" customHeight="1">
      <c r="A53" s="6" t="s">
        <v>125</v>
      </c>
      <c r="B53" s="110"/>
      <c r="C53" s="103">
        <v>77828</v>
      </c>
      <c r="D53" s="111">
        <v>29</v>
      </c>
      <c r="E53" s="110"/>
      <c r="F53" s="112">
        <v>34.118327838956304</v>
      </c>
      <c r="G53" s="111">
        <v>4</v>
      </c>
      <c r="H53" s="110"/>
      <c r="I53" s="106">
        <v>48.7</v>
      </c>
      <c r="J53" s="111">
        <v>37</v>
      </c>
      <c r="K53" s="115"/>
      <c r="L53" s="128">
        <v>0</v>
      </c>
      <c r="M53" s="129" t="s">
        <v>126</v>
      </c>
    </row>
    <row r="54" spans="1:13" ht="13.5" customHeight="1" thickBot="1">
      <c r="A54" s="39"/>
      <c r="B54" s="130"/>
      <c r="C54" s="131"/>
      <c r="D54" s="132"/>
      <c r="E54" s="130"/>
      <c r="F54" s="133"/>
      <c r="G54" s="46"/>
      <c r="H54" s="130"/>
      <c r="I54" s="131"/>
      <c r="J54" s="132"/>
      <c r="K54" s="130"/>
      <c r="L54" s="134"/>
      <c r="M54" s="135"/>
    </row>
    <row r="55" spans="1:13" ht="5.25" customHeight="1">
      <c r="A55" s="36"/>
      <c r="B55" s="48"/>
      <c r="C55" s="48"/>
      <c r="D55" s="48"/>
      <c r="E55" s="48"/>
      <c r="F55" s="48"/>
      <c r="G55" s="49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ht="12.75" customHeight="1">
      <c r="A57" s="365" t="s">
        <v>127</v>
      </c>
      <c r="B57" s="365"/>
      <c r="C57" s="365"/>
      <c r="D57" s="365"/>
      <c r="E57" s="365"/>
      <c r="F57" s="365"/>
      <c r="G57" s="365"/>
      <c r="H57" s="365" t="s">
        <v>128</v>
      </c>
      <c r="I57" s="365"/>
      <c r="J57" s="365"/>
      <c r="K57" s="365" t="s">
        <v>129</v>
      </c>
      <c r="L57" s="373"/>
      <c r="M57" s="373"/>
    </row>
    <row r="58" spans="1:13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  <row r="61" ht="21"/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14:M15 M8:M9 M11:M12 D17">
    <cfRule type="cellIs" priority="2" dxfId="0" operator="lessThanOrEqual" stopIfTrue="1">
      <formula>5</formula>
    </cfRule>
  </conditionalFormatting>
  <conditionalFormatting sqref="J1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97" t="s">
        <v>130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s="8" customFormat="1" ht="14.25" customHeight="1" thickBot="1">
      <c r="A2" s="137"/>
      <c r="B2" s="12"/>
      <c r="C2" s="10"/>
      <c r="D2" s="11" t="s">
        <v>131</v>
      </c>
      <c r="E2" s="12"/>
      <c r="F2" s="12"/>
      <c r="G2" s="13" t="s">
        <v>132</v>
      </c>
      <c r="H2" s="14"/>
      <c r="I2" s="14"/>
      <c r="J2" s="15" t="s">
        <v>133</v>
      </c>
      <c r="K2" s="14"/>
      <c r="L2" s="14"/>
      <c r="M2" s="15" t="s">
        <v>134</v>
      </c>
    </row>
    <row r="3" spans="1:13" s="1" customFormat="1" ht="48.75" customHeight="1">
      <c r="A3" s="138"/>
      <c r="B3" s="385" t="s">
        <v>135</v>
      </c>
      <c r="C3" s="398"/>
      <c r="D3" s="399"/>
      <c r="E3" s="385" t="s">
        <v>136</v>
      </c>
      <c r="F3" s="386"/>
      <c r="G3" s="387"/>
      <c r="H3" s="400" t="s">
        <v>137</v>
      </c>
      <c r="I3" s="401"/>
      <c r="J3" s="402"/>
      <c r="K3" s="395" t="s">
        <v>138</v>
      </c>
      <c r="L3" s="401"/>
      <c r="M3" s="403"/>
    </row>
    <row r="4" spans="1:13" s="94" customFormat="1" ht="13.5" customHeight="1">
      <c r="A4" s="139" t="s">
        <v>1</v>
      </c>
      <c r="B4" s="370" t="s">
        <v>139</v>
      </c>
      <c r="C4" s="372"/>
      <c r="D4" s="19" t="s">
        <v>0</v>
      </c>
      <c r="E4" s="370" t="s">
        <v>140</v>
      </c>
      <c r="F4" s="372"/>
      <c r="G4" s="19" t="s">
        <v>0</v>
      </c>
      <c r="H4" s="370" t="s">
        <v>141</v>
      </c>
      <c r="I4" s="372"/>
      <c r="J4" s="19" t="s">
        <v>0</v>
      </c>
      <c r="K4" s="370" t="s">
        <v>142</v>
      </c>
      <c r="L4" s="372"/>
      <c r="M4" s="140" t="s">
        <v>0</v>
      </c>
    </row>
    <row r="5" spans="1:13" ht="13.5" customHeight="1">
      <c r="A5" s="141"/>
      <c r="B5" s="38"/>
      <c r="C5" s="142"/>
      <c r="D5" s="143"/>
      <c r="E5" s="38"/>
      <c r="F5" s="49"/>
      <c r="G5" s="143"/>
      <c r="H5" s="144"/>
      <c r="I5" s="145"/>
      <c r="J5" s="146"/>
      <c r="K5" s="38"/>
      <c r="L5" s="49"/>
      <c r="M5" s="147"/>
    </row>
    <row r="6" spans="1:13" ht="27" customHeight="1">
      <c r="A6" s="141" t="s">
        <v>78</v>
      </c>
      <c r="B6" s="25"/>
      <c r="C6" s="148" t="s">
        <v>143</v>
      </c>
      <c r="D6" s="85"/>
      <c r="E6" s="149"/>
      <c r="F6" s="148" t="s">
        <v>143</v>
      </c>
      <c r="G6" s="85"/>
      <c r="H6" s="149"/>
      <c r="I6" s="150" t="s">
        <v>143</v>
      </c>
      <c r="J6" s="151"/>
      <c r="K6" s="149"/>
      <c r="L6" s="148" t="s">
        <v>143</v>
      </c>
      <c r="M6" s="34"/>
    </row>
    <row r="7" spans="1:13" ht="13.5" customHeight="1">
      <c r="A7" s="6" t="s">
        <v>79</v>
      </c>
      <c r="B7" s="2"/>
      <c r="C7" s="152">
        <v>9.3</v>
      </c>
      <c r="D7" s="85">
        <v>47</v>
      </c>
      <c r="E7" s="2"/>
      <c r="F7" s="153">
        <v>1360</v>
      </c>
      <c r="G7" s="85">
        <v>37</v>
      </c>
      <c r="H7" s="2"/>
      <c r="I7" s="153">
        <v>1818.5</v>
      </c>
      <c r="J7" s="85">
        <v>34</v>
      </c>
      <c r="K7" s="2"/>
      <c r="L7" s="154">
        <v>16</v>
      </c>
      <c r="M7" s="87">
        <v>28</v>
      </c>
    </row>
    <row r="8" spans="1:13" ht="13.5" customHeight="1">
      <c r="A8" s="6" t="s">
        <v>80</v>
      </c>
      <c r="B8" s="2"/>
      <c r="C8" s="153">
        <v>11</v>
      </c>
      <c r="D8" s="85">
        <v>46</v>
      </c>
      <c r="E8" s="2"/>
      <c r="F8" s="153">
        <v>1389.5</v>
      </c>
      <c r="G8" s="85">
        <v>36</v>
      </c>
      <c r="H8" s="2"/>
      <c r="I8" s="153">
        <v>1622.4</v>
      </c>
      <c r="J8" s="85">
        <v>47</v>
      </c>
      <c r="K8" s="2"/>
      <c r="L8" s="154">
        <v>13</v>
      </c>
      <c r="M8" s="87">
        <v>36</v>
      </c>
    </row>
    <row r="9" spans="1:13" ht="13.5" customHeight="1">
      <c r="A9" s="6" t="s">
        <v>81</v>
      </c>
      <c r="B9" s="2"/>
      <c r="C9" s="153">
        <v>11.2</v>
      </c>
      <c r="D9" s="85">
        <v>45</v>
      </c>
      <c r="E9" s="2"/>
      <c r="F9" s="153">
        <v>1318</v>
      </c>
      <c r="G9" s="85">
        <v>39</v>
      </c>
      <c r="H9" s="2"/>
      <c r="I9" s="153">
        <v>1823.9</v>
      </c>
      <c r="J9" s="85">
        <v>33</v>
      </c>
      <c r="K9" s="2"/>
      <c r="L9" s="154">
        <v>11</v>
      </c>
      <c r="M9" s="87">
        <v>40</v>
      </c>
    </row>
    <row r="10" spans="1:13" ht="13.5" customHeight="1">
      <c r="A10" s="6" t="s">
        <v>82</v>
      </c>
      <c r="B10" s="2"/>
      <c r="C10" s="153">
        <v>13.5</v>
      </c>
      <c r="D10" s="85">
        <v>41</v>
      </c>
      <c r="E10" s="2"/>
      <c r="F10" s="153">
        <v>1209</v>
      </c>
      <c r="G10" s="85">
        <v>44</v>
      </c>
      <c r="H10" s="2"/>
      <c r="I10" s="153">
        <v>1895.7</v>
      </c>
      <c r="J10" s="85">
        <v>27</v>
      </c>
      <c r="K10" s="2"/>
      <c r="L10" s="154">
        <v>12</v>
      </c>
      <c r="M10" s="87">
        <v>37</v>
      </c>
    </row>
    <row r="11" spans="1:13" ht="27" customHeight="1">
      <c r="A11" s="6" t="s">
        <v>83</v>
      </c>
      <c r="B11" s="2"/>
      <c r="C11" s="153">
        <v>12.5</v>
      </c>
      <c r="D11" s="85">
        <v>44</v>
      </c>
      <c r="E11" s="2"/>
      <c r="F11" s="153">
        <v>1795.5</v>
      </c>
      <c r="G11" s="85">
        <v>21</v>
      </c>
      <c r="H11" s="2"/>
      <c r="I11" s="153">
        <v>1673.5</v>
      </c>
      <c r="J11" s="85">
        <v>45</v>
      </c>
      <c r="K11" s="2"/>
      <c r="L11" s="154">
        <v>9</v>
      </c>
      <c r="M11" s="87">
        <v>45</v>
      </c>
    </row>
    <row r="12" spans="1:13" ht="13.5" customHeight="1">
      <c r="A12" s="6" t="s">
        <v>84</v>
      </c>
      <c r="B12" s="2"/>
      <c r="C12" s="153">
        <v>12.7</v>
      </c>
      <c r="D12" s="85">
        <v>43</v>
      </c>
      <c r="E12" s="2"/>
      <c r="F12" s="153">
        <v>1243.5</v>
      </c>
      <c r="G12" s="85">
        <v>43</v>
      </c>
      <c r="H12" s="2"/>
      <c r="I12" s="153">
        <v>1683.3</v>
      </c>
      <c r="J12" s="85">
        <v>43</v>
      </c>
      <c r="K12" s="2"/>
      <c r="L12" s="154">
        <v>11</v>
      </c>
      <c r="M12" s="87">
        <v>40</v>
      </c>
    </row>
    <row r="13" spans="1:13" ht="13.5" customHeight="1">
      <c r="A13" s="6" t="s">
        <v>85</v>
      </c>
      <c r="B13" s="2"/>
      <c r="C13" s="153">
        <v>14.2</v>
      </c>
      <c r="D13" s="85">
        <v>40</v>
      </c>
      <c r="E13" s="2"/>
      <c r="F13" s="153">
        <v>1172</v>
      </c>
      <c r="G13" s="85">
        <v>45</v>
      </c>
      <c r="H13" s="2"/>
      <c r="I13" s="153">
        <v>1817.7</v>
      </c>
      <c r="J13" s="85">
        <v>35</v>
      </c>
      <c r="K13" s="2"/>
      <c r="L13" s="154">
        <v>11</v>
      </c>
      <c r="M13" s="87">
        <v>40</v>
      </c>
    </row>
    <row r="14" spans="1:13" ht="13.5" customHeight="1">
      <c r="A14" s="6" t="s">
        <v>86</v>
      </c>
      <c r="B14" s="2"/>
      <c r="C14" s="153">
        <v>14.8</v>
      </c>
      <c r="D14" s="85">
        <v>37</v>
      </c>
      <c r="E14" s="2"/>
      <c r="F14" s="153">
        <v>1426</v>
      </c>
      <c r="G14" s="85">
        <v>35</v>
      </c>
      <c r="H14" s="2"/>
      <c r="I14" s="153">
        <v>2061.6</v>
      </c>
      <c r="J14" s="85">
        <v>13</v>
      </c>
      <c r="K14" s="2"/>
      <c r="L14" s="154">
        <v>31</v>
      </c>
      <c r="M14" s="87">
        <v>9</v>
      </c>
    </row>
    <row r="15" spans="1:13" ht="13.5" customHeight="1">
      <c r="A15" s="6" t="s">
        <v>87</v>
      </c>
      <c r="B15" s="2"/>
      <c r="C15" s="153">
        <v>14.8</v>
      </c>
      <c r="D15" s="85">
        <v>37</v>
      </c>
      <c r="E15" s="2"/>
      <c r="F15" s="153">
        <v>1591.5</v>
      </c>
      <c r="G15" s="85">
        <v>28</v>
      </c>
      <c r="H15" s="2"/>
      <c r="I15" s="153">
        <v>1936.3</v>
      </c>
      <c r="J15" s="85">
        <v>21</v>
      </c>
      <c r="K15" s="2"/>
      <c r="L15" s="154">
        <v>34</v>
      </c>
      <c r="M15" s="87">
        <v>6</v>
      </c>
    </row>
    <row r="16" spans="1:13" ht="27" customHeight="1">
      <c r="A16" s="6" t="s">
        <v>88</v>
      </c>
      <c r="B16" s="2"/>
      <c r="C16" s="153">
        <v>15.6</v>
      </c>
      <c r="D16" s="85">
        <v>34</v>
      </c>
      <c r="E16" s="2"/>
      <c r="F16" s="153">
        <v>1249</v>
      </c>
      <c r="G16" s="85">
        <v>42</v>
      </c>
      <c r="H16" s="2"/>
      <c r="I16" s="153">
        <v>2129.2</v>
      </c>
      <c r="J16" s="85">
        <v>6</v>
      </c>
      <c r="K16" s="2"/>
      <c r="L16" s="154">
        <v>46</v>
      </c>
      <c r="M16" s="87">
        <v>2</v>
      </c>
    </row>
    <row r="17" spans="1:13" s="126" customFormat="1" ht="13.5" customHeight="1">
      <c r="A17" s="71" t="s">
        <v>89</v>
      </c>
      <c r="B17" s="72"/>
      <c r="C17" s="155">
        <v>15.9</v>
      </c>
      <c r="D17" s="119">
        <v>29</v>
      </c>
      <c r="E17" s="72"/>
      <c r="F17" s="156">
        <v>1301</v>
      </c>
      <c r="G17" s="119">
        <v>40</v>
      </c>
      <c r="H17" s="72"/>
      <c r="I17" s="155">
        <v>2071.3</v>
      </c>
      <c r="J17" s="119">
        <v>12</v>
      </c>
      <c r="K17" s="72"/>
      <c r="L17" s="157">
        <v>56</v>
      </c>
      <c r="M17" s="125">
        <v>1</v>
      </c>
    </row>
    <row r="18" spans="1:13" ht="13.5" customHeight="1">
      <c r="A18" s="6" t="s">
        <v>90</v>
      </c>
      <c r="B18" s="2"/>
      <c r="C18" s="153">
        <v>16.5</v>
      </c>
      <c r="D18" s="158">
        <v>25</v>
      </c>
      <c r="E18" s="2"/>
      <c r="F18" s="153">
        <v>1927.5</v>
      </c>
      <c r="G18" s="158">
        <v>18</v>
      </c>
      <c r="H18" s="2"/>
      <c r="I18" s="153">
        <v>2009.8</v>
      </c>
      <c r="J18" s="85">
        <v>18</v>
      </c>
      <c r="K18" s="2"/>
      <c r="L18" s="154">
        <v>19</v>
      </c>
      <c r="M18" s="87">
        <v>23</v>
      </c>
    </row>
    <row r="19" spans="1:13" ht="13.5" customHeight="1">
      <c r="A19" s="6" t="s">
        <v>91</v>
      </c>
      <c r="B19" s="2"/>
      <c r="C19" s="153">
        <v>16.4</v>
      </c>
      <c r="D19" s="158">
        <v>26</v>
      </c>
      <c r="E19" s="2"/>
      <c r="F19" s="153">
        <v>1779</v>
      </c>
      <c r="G19" s="158">
        <v>24</v>
      </c>
      <c r="H19" s="2"/>
      <c r="I19" s="153">
        <v>1841.7</v>
      </c>
      <c r="J19" s="85">
        <v>31</v>
      </c>
      <c r="K19" s="2"/>
      <c r="L19" s="154">
        <v>24</v>
      </c>
      <c r="M19" s="87">
        <v>13</v>
      </c>
    </row>
    <row r="20" spans="1:13" ht="13.5" customHeight="1">
      <c r="A20" s="6" t="s">
        <v>92</v>
      </c>
      <c r="B20" s="2"/>
      <c r="C20" s="153">
        <v>16.9</v>
      </c>
      <c r="D20" s="158">
        <v>21</v>
      </c>
      <c r="E20" s="2"/>
      <c r="F20" s="153">
        <v>1969.5</v>
      </c>
      <c r="G20" s="158">
        <v>17</v>
      </c>
      <c r="H20" s="2"/>
      <c r="I20" s="153">
        <v>1935.2</v>
      </c>
      <c r="J20" s="85">
        <v>22</v>
      </c>
      <c r="K20" s="2"/>
      <c r="L20" s="154">
        <v>24</v>
      </c>
      <c r="M20" s="87">
        <v>13</v>
      </c>
    </row>
    <row r="21" spans="1:13" ht="27" customHeight="1">
      <c r="A21" s="6" t="s">
        <v>93</v>
      </c>
      <c r="B21" s="2"/>
      <c r="C21" s="153">
        <v>14.5</v>
      </c>
      <c r="D21" s="85">
        <v>39</v>
      </c>
      <c r="E21" s="2"/>
      <c r="F21" s="153">
        <v>1499</v>
      </c>
      <c r="G21" s="85">
        <v>32</v>
      </c>
      <c r="H21" s="2"/>
      <c r="I21" s="152">
        <v>1738.4</v>
      </c>
      <c r="J21" s="85">
        <v>40</v>
      </c>
      <c r="K21" s="2"/>
      <c r="L21" s="154">
        <v>10</v>
      </c>
      <c r="M21" s="87">
        <v>44</v>
      </c>
    </row>
    <row r="22" spans="1:13" ht="13.5" customHeight="1">
      <c r="A22" s="6" t="s">
        <v>94</v>
      </c>
      <c r="B22" s="2"/>
      <c r="C22" s="153">
        <v>15.2</v>
      </c>
      <c r="D22" s="85">
        <v>36</v>
      </c>
      <c r="E22" s="2"/>
      <c r="F22" s="153">
        <v>2335.5</v>
      </c>
      <c r="G22" s="85">
        <v>10</v>
      </c>
      <c r="H22" s="2"/>
      <c r="I22" s="153">
        <v>1679.9</v>
      </c>
      <c r="J22" s="85">
        <v>44</v>
      </c>
      <c r="K22" s="2"/>
      <c r="L22" s="154">
        <v>15</v>
      </c>
      <c r="M22" s="87">
        <v>30</v>
      </c>
    </row>
    <row r="23" spans="1:13" ht="13.5" customHeight="1">
      <c r="A23" s="6" t="s">
        <v>95</v>
      </c>
      <c r="B23" s="2"/>
      <c r="C23" s="153">
        <v>15.7</v>
      </c>
      <c r="D23" s="85">
        <v>32</v>
      </c>
      <c r="E23" s="2"/>
      <c r="F23" s="153">
        <v>2890.5</v>
      </c>
      <c r="G23" s="85">
        <v>3</v>
      </c>
      <c r="H23" s="2"/>
      <c r="I23" s="153">
        <v>1801.7</v>
      </c>
      <c r="J23" s="85">
        <v>36</v>
      </c>
      <c r="K23" s="2"/>
      <c r="L23" s="154">
        <v>11</v>
      </c>
      <c r="M23" s="87">
        <v>40</v>
      </c>
    </row>
    <row r="24" spans="1:13" ht="13.5" customHeight="1">
      <c r="A24" s="6" t="s">
        <v>96</v>
      </c>
      <c r="B24" s="2"/>
      <c r="C24" s="153">
        <v>15.6</v>
      </c>
      <c r="D24" s="85">
        <v>34</v>
      </c>
      <c r="E24" s="2"/>
      <c r="F24" s="153">
        <v>2027</v>
      </c>
      <c r="G24" s="85">
        <v>15</v>
      </c>
      <c r="H24" s="2"/>
      <c r="I24" s="153">
        <v>1733.4</v>
      </c>
      <c r="J24" s="85">
        <v>41</v>
      </c>
      <c r="K24" s="2"/>
      <c r="L24" s="154">
        <v>12</v>
      </c>
      <c r="M24" s="87">
        <v>37</v>
      </c>
    </row>
    <row r="25" spans="1:13" ht="13.5" customHeight="1">
      <c r="A25" s="6" t="s">
        <v>97</v>
      </c>
      <c r="B25" s="2"/>
      <c r="C25" s="153">
        <v>15.7</v>
      </c>
      <c r="D25" s="85">
        <v>32</v>
      </c>
      <c r="E25" s="2"/>
      <c r="F25" s="153">
        <v>1125</v>
      </c>
      <c r="G25" s="85">
        <v>46</v>
      </c>
      <c r="H25" s="2"/>
      <c r="I25" s="153">
        <v>2187.8</v>
      </c>
      <c r="J25" s="85">
        <v>1</v>
      </c>
      <c r="K25" s="2"/>
      <c r="L25" s="154">
        <v>28</v>
      </c>
      <c r="M25" s="87">
        <v>11</v>
      </c>
    </row>
    <row r="26" spans="1:13" ht="27" customHeight="1">
      <c r="A26" s="6" t="s">
        <v>98</v>
      </c>
      <c r="B26" s="2"/>
      <c r="C26" s="153">
        <v>13.1</v>
      </c>
      <c r="D26" s="85">
        <v>42</v>
      </c>
      <c r="E26" s="2"/>
      <c r="F26" s="153">
        <v>923</v>
      </c>
      <c r="G26" s="85">
        <v>47</v>
      </c>
      <c r="H26" s="2"/>
      <c r="I26" s="153">
        <v>2022.3</v>
      </c>
      <c r="J26" s="85">
        <v>16</v>
      </c>
      <c r="K26" s="2"/>
      <c r="L26" s="154">
        <v>16</v>
      </c>
      <c r="M26" s="87">
        <v>28</v>
      </c>
    </row>
    <row r="27" spans="1:13" ht="13.5" customHeight="1">
      <c r="A27" s="6" t="s">
        <v>99</v>
      </c>
      <c r="B27" s="2"/>
      <c r="C27" s="153">
        <v>16.9</v>
      </c>
      <c r="D27" s="85">
        <v>21</v>
      </c>
      <c r="E27" s="2"/>
      <c r="F27" s="153">
        <v>1988</v>
      </c>
      <c r="G27" s="85">
        <v>16</v>
      </c>
      <c r="H27" s="2"/>
      <c r="I27" s="153">
        <v>2134.5</v>
      </c>
      <c r="J27" s="85">
        <v>5</v>
      </c>
      <c r="K27" s="2"/>
      <c r="L27" s="154">
        <v>36</v>
      </c>
      <c r="M27" s="87">
        <v>5</v>
      </c>
    </row>
    <row r="28" spans="1:13" ht="13.5" customHeight="1">
      <c r="A28" s="6" t="s">
        <v>100</v>
      </c>
      <c r="B28" s="2"/>
      <c r="C28" s="153">
        <v>17.6</v>
      </c>
      <c r="D28" s="85">
        <v>13</v>
      </c>
      <c r="E28" s="2"/>
      <c r="F28" s="153">
        <v>2441.5</v>
      </c>
      <c r="G28" s="85">
        <v>7</v>
      </c>
      <c r="H28" s="2"/>
      <c r="I28" s="153">
        <v>2098.7</v>
      </c>
      <c r="J28" s="85">
        <v>10</v>
      </c>
      <c r="K28" s="2"/>
      <c r="L28" s="154">
        <v>40</v>
      </c>
      <c r="M28" s="87">
        <v>3</v>
      </c>
    </row>
    <row r="29" spans="1:13" ht="13.5" customHeight="1">
      <c r="A29" s="6" t="s">
        <v>101</v>
      </c>
      <c r="B29" s="2"/>
      <c r="C29" s="153">
        <v>17</v>
      </c>
      <c r="D29" s="85">
        <v>20</v>
      </c>
      <c r="E29" s="2"/>
      <c r="F29" s="153">
        <v>1686</v>
      </c>
      <c r="G29" s="85">
        <v>26</v>
      </c>
      <c r="H29" s="2"/>
      <c r="I29" s="152">
        <v>2168.2</v>
      </c>
      <c r="J29" s="85">
        <v>2</v>
      </c>
      <c r="K29" s="2"/>
      <c r="L29" s="154">
        <v>32</v>
      </c>
      <c r="M29" s="87">
        <v>8</v>
      </c>
    </row>
    <row r="30" spans="1:13" ht="13.5" customHeight="1">
      <c r="A30" s="6" t="s">
        <v>102</v>
      </c>
      <c r="B30" s="2"/>
      <c r="C30" s="153">
        <v>16.9</v>
      </c>
      <c r="D30" s="85">
        <v>21</v>
      </c>
      <c r="E30" s="2"/>
      <c r="F30" s="153">
        <v>1785.5</v>
      </c>
      <c r="G30" s="85">
        <v>23</v>
      </c>
      <c r="H30" s="2"/>
      <c r="I30" s="153">
        <v>2143.6</v>
      </c>
      <c r="J30" s="85">
        <v>4</v>
      </c>
      <c r="K30" s="2"/>
      <c r="L30" s="154">
        <v>34</v>
      </c>
      <c r="M30" s="87">
        <v>6</v>
      </c>
    </row>
    <row r="31" spans="1:13" ht="27" customHeight="1">
      <c r="A31" s="6" t="s">
        <v>103</v>
      </c>
      <c r="B31" s="2"/>
      <c r="C31" s="153">
        <v>15.8</v>
      </c>
      <c r="D31" s="85">
        <v>31</v>
      </c>
      <c r="E31" s="2"/>
      <c r="F31" s="153">
        <v>1628.5</v>
      </c>
      <c r="G31" s="85">
        <v>27</v>
      </c>
      <c r="H31" s="2"/>
      <c r="I31" s="153">
        <v>2013</v>
      </c>
      <c r="J31" s="85">
        <v>17</v>
      </c>
      <c r="K31" s="2"/>
      <c r="L31" s="154">
        <v>23</v>
      </c>
      <c r="M31" s="87">
        <v>18</v>
      </c>
    </row>
    <row r="32" spans="1:13" ht="13.5" customHeight="1">
      <c r="A32" s="6" t="s">
        <v>104</v>
      </c>
      <c r="B32" s="2"/>
      <c r="C32" s="153">
        <v>17.1</v>
      </c>
      <c r="D32" s="85">
        <v>19</v>
      </c>
      <c r="E32" s="2"/>
      <c r="F32" s="153">
        <v>1840</v>
      </c>
      <c r="G32" s="85">
        <v>19</v>
      </c>
      <c r="H32" s="2"/>
      <c r="I32" s="153">
        <v>1846.8</v>
      </c>
      <c r="J32" s="85">
        <v>30</v>
      </c>
      <c r="K32" s="2"/>
      <c r="L32" s="154">
        <v>12</v>
      </c>
      <c r="M32" s="87">
        <v>37</v>
      </c>
    </row>
    <row r="33" spans="1:13" ht="13.5" customHeight="1">
      <c r="A33" s="6" t="s">
        <v>105</v>
      </c>
      <c r="B33" s="2"/>
      <c r="C33" s="153">
        <v>17.7</v>
      </c>
      <c r="D33" s="85">
        <v>10</v>
      </c>
      <c r="E33" s="2"/>
      <c r="F33" s="153">
        <v>1453.5</v>
      </c>
      <c r="G33" s="85">
        <v>34</v>
      </c>
      <c r="H33" s="2"/>
      <c r="I33" s="153">
        <v>2127</v>
      </c>
      <c r="J33" s="85">
        <v>7</v>
      </c>
      <c r="K33" s="2"/>
      <c r="L33" s="154">
        <v>15</v>
      </c>
      <c r="M33" s="87">
        <v>30</v>
      </c>
    </row>
    <row r="34" spans="1:13" ht="13.5" customHeight="1">
      <c r="A34" s="6" t="s">
        <v>106</v>
      </c>
      <c r="B34" s="2"/>
      <c r="C34" s="153">
        <v>17.8</v>
      </c>
      <c r="D34" s="85">
        <v>9</v>
      </c>
      <c r="E34" s="2"/>
      <c r="F34" s="153">
        <v>1346.5</v>
      </c>
      <c r="G34" s="85">
        <v>38</v>
      </c>
      <c r="H34" s="2"/>
      <c r="I34" s="153">
        <v>2114.7</v>
      </c>
      <c r="J34" s="85">
        <v>8</v>
      </c>
      <c r="K34" s="2"/>
      <c r="L34" s="154">
        <v>14</v>
      </c>
      <c r="M34" s="87">
        <v>34</v>
      </c>
    </row>
    <row r="35" spans="1:13" ht="13.5" customHeight="1">
      <c r="A35" s="6" t="s">
        <v>107</v>
      </c>
      <c r="B35" s="2"/>
      <c r="C35" s="153">
        <v>16</v>
      </c>
      <c r="D35" s="85">
        <v>27</v>
      </c>
      <c r="E35" s="2"/>
      <c r="F35" s="153">
        <v>1493.5</v>
      </c>
      <c r="G35" s="85">
        <v>33</v>
      </c>
      <c r="H35" s="2"/>
      <c r="I35" s="153">
        <v>1887.1</v>
      </c>
      <c r="J35" s="85">
        <v>28</v>
      </c>
      <c r="K35" s="2"/>
      <c r="L35" s="154">
        <v>15</v>
      </c>
      <c r="M35" s="87">
        <v>30</v>
      </c>
    </row>
    <row r="36" spans="1:13" ht="27" customHeight="1">
      <c r="A36" s="6" t="s">
        <v>108</v>
      </c>
      <c r="B36" s="2"/>
      <c r="C36" s="153">
        <v>17.7</v>
      </c>
      <c r="D36" s="85">
        <v>10</v>
      </c>
      <c r="E36" s="2"/>
      <c r="F36" s="153">
        <v>1508</v>
      </c>
      <c r="G36" s="85">
        <v>31</v>
      </c>
      <c r="H36" s="2"/>
      <c r="I36" s="153">
        <v>2154.6</v>
      </c>
      <c r="J36" s="85">
        <v>3</v>
      </c>
      <c r="K36" s="2"/>
      <c r="L36" s="154">
        <v>17</v>
      </c>
      <c r="M36" s="87">
        <v>26</v>
      </c>
    </row>
    <row r="37" spans="1:13" ht="13.5" customHeight="1">
      <c r="A37" s="6" t="s">
        <v>109</v>
      </c>
      <c r="B37" s="2"/>
      <c r="C37" s="153">
        <v>16</v>
      </c>
      <c r="D37" s="85">
        <v>27</v>
      </c>
      <c r="E37" s="2"/>
      <c r="F37" s="153">
        <v>1795</v>
      </c>
      <c r="G37" s="85">
        <v>22</v>
      </c>
      <c r="H37" s="2"/>
      <c r="I37" s="153">
        <v>1713.4</v>
      </c>
      <c r="J37" s="85">
        <v>42</v>
      </c>
      <c r="K37" s="2"/>
      <c r="L37" s="154">
        <v>9</v>
      </c>
      <c r="M37" s="87">
        <v>45</v>
      </c>
    </row>
    <row r="38" spans="1:13" ht="13.5" customHeight="1">
      <c r="A38" s="6" t="s">
        <v>110</v>
      </c>
      <c r="B38" s="2"/>
      <c r="C38" s="153">
        <v>15.9</v>
      </c>
      <c r="D38" s="85">
        <v>29</v>
      </c>
      <c r="E38" s="2"/>
      <c r="F38" s="153">
        <v>1800</v>
      </c>
      <c r="G38" s="85">
        <v>20</v>
      </c>
      <c r="H38" s="2"/>
      <c r="I38" s="153">
        <v>1663.6</v>
      </c>
      <c r="J38" s="85">
        <v>46</v>
      </c>
      <c r="K38" s="2"/>
      <c r="L38" s="154">
        <v>14</v>
      </c>
      <c r="M38" s="87">
        <v>34</v>
      </c>
    </row>
    <row r="39" spans="1:13" ht="13.5" customHeight="1">
      <c r="A39" s="6" t="s">
        <v>111</v>
      </c>
      <c r="B39" s="2"/>
      <c r="C39" s="153">
        <v>16.6</v>
      </c>
      <c r="D39" s="85">
        <v>24</v>
      </c>
      <c r="E39" s="2"/>
      <c r="F39" s="153">
        <v>1513</v>
      </c>
      <c r="G39" s="85">
        <v>30</v>
      </c>
      <c r="H39" s="2"/>
      <c r="I39" s="153">
        <v>1995.5</v>
      </c>
      <c r="J39" s="85">
        <v>19</v>
      </c>
      <c r="K39" s="2"/>
      <c r="L39" s="154">
        <v>25</v>
      </c>
      <c r="M39" s="87">
        <v>12</v>
      </c>
    </row>
    <row r="40" spans="1:13" ht="13.5" customHeight="1">
      <c r="A40" s="6" t="s">
        <v>112</v>
      </c>
      <c r="B40" s="2"/>
      <c r="C40" s="153">
        <v>17.2</v>
      </c>
      <c r="D40" s="85">
        <v>18</v>
      </c>
      <c r="E40" s="2"/>
      <c r="F40" s="153">
        <v>2124</v>
      </c>
      <c r="G40" s="85">
        <v>13</v>
      </c>
      <c r="H40" s="2"/>
      <c r="I40" s="153">
        <v>1896.8</v>
      </c>
      <c r="J40" s="85">
        <v>26</v>
      </c>
      <c r="K40" s="2"/>
      <c r="L40" s="154">
        <v>20</v>
      </c>
      <c r="M40" s="87">
        <v>21</v>
      </c>
    </row>
    <row r="41" spans="1:13" ht="27" customHeight="1">
      <c r="A41" s="6" t="s">
        <v>113</v>
      </c>
      <c r="B41" s="2"/>
      <c r="C41" s="153">
        <v>17.7</v>
      </c>
      <c r="D41" s="85">
        <v>10</v>
      </c>
      <c r="E41" s="2"/>
      <c r="F41" s="153">
        <v>2064.5</v>
      </c>
      <c r="G41" s="85">
        <v>14</v>
      </c>
      <c r="H41" s="2"/>
      <c r="I41" s="153">
        <v>1782.4</v>
      </c>
      <c r="J41" s="85">
        <v>37</v>
      </c>
      <c r="K41" s="2"/>
      <c r="L41" s="154">
        <v>23</v>
      </c>
      <c r="M41" s="87">
        <v>18</v>
      </c>
    </row>
    <row r="42" spans="1:13" ht="13.5" customHeight="1">
      <c r="A42" s="6" t="s">
        <v>114</v>
      </c>
      <c r="B42" s="2"/>
      <c r="C42" s="153">
        <v>17.6</v>
      </c>
      <c r="D42" s="85">
        <v>13</v>
      </c>
      <c r="E42" s="2"/>
      <c r="F42" s="153">
        <v>1715</v>
      </c>
      <c r="G42" s="85">
        <v>25</v>
      </c>
      <c r="H42" s="2"/>
      <c r="I42" s="153">
        <v>2098.8</v>
      </c>
      <c r="J42" s="85">
        <v>9</v>
      </c>
      <c r="K42" s="2"/>
      <c r="L42" s="154">
        <v>19</v>
      </c>
      <c r="M42" s="87">
        <v>23</v>
      </c>
    </row>
    <row r="43" spans="1:13" ht="13.5" customHeight="1">
      <c r="A43" s="6" t="s">
        <v>115</v>
      </c>
      <c r="B43" s="2"/>
      <c r="C43" s="153">
        <v>17.5</v>
      </c>
      <c r="D43" s="85">
        <v>17</v>
      </c>
      <c r="E43" s="2"/>
      <c r="F43" s="153">
        <v>1286</v>
      </c>
      <c r="G43" s="85">
        <v>41</v>
      </c>
      <c r="H43" s="2"/>
      <c r="I43" s="153">
        <v>2028.5</v>
      </c>
      <c r="J43" s="85">
        <v>15</v>
      </c>
      <c r="K43" s="2"/>
      <c r="L43" s="154">
        <v>18</v>
      </c>
      <c r="M43" s="87">
        <v>25</v>
      </c>
    </row>
    <row r="44" spans="1:13" ht="13.5" customHeight="1">
      <c r="A44" s="6" t="s">
        <v>116</v>
      </c>
      <c r="B44" s="2"/>
      <c r="C44" s="153">
        <v>17.6</v>
      </c>
      <c r="D44" s="85">
        <v>13</v>
      </c>
      <c r="E44" s="2"/>
      <c r="F44" s="153">
        <v>1583.5</v>
      </c>
      <c r="G44" s="85">
        <v>29</v>
      </c>
      <c r="H44" s="2"/>
      <c r="I44" s="153">
        <v>1925.4</v>
      </c>
      <c r="J44" s="85">
        <v>24</v>
      </c>
      <c r="K44" s="2"/>
      <c r="L44" s="154">
        <v>17</v>
      </c>
      <c r="M44" s="87">
        <v>26</v>
      </c>
    </row>
    <row r="45" spans="1:13" ht="13.5" customHeight="1">
      <c r="A45" s="6" t="s">
        <v>117</v>
      </c>
      <c r="B45" s="2"/>
      <c r="C45" s="153">
        <v>18.1</v>
      </c>
      <c r="D45" s="85">
        <v>4</v>
      </c>
      <c r="E45" s="2"/>
      <c r="F45" s="153">
        <v>2823</v>
      </c>
      <c r="G45" s="85">
        <v>4</v>
      </c>
      <c r="H45" s="2"/>
      <c r="I45" s="153">
        <v>2096.7</v>
      </c>
      <c r="J45" s="85">
        <v>11</v>
      </c>
      <c r="K45" s="2"/>
      <c r="L45" s="154">
        <v>31</v>
      </c>
      <c r="M45" s="87">
        <v>9</v>
      </c>
    </row>
    <row r="46" spans="1:13" ht="27" customHeight="1">
      <c r="A46" s="6" t="s">
        <v>118</v>
      </c>
      <c r="B46" s="2"/>
      <c r="C46" s="153">
        <v>18.1</v>
      </c>
      <c r="D46" s="85">
        <v>4</v>
      </c>
      <c r="E46" s="2"/>
      <c r="F46" s="153">
        <v>2420.5</v>
      </c>
      <c r="G46" s="85">
        <v>8</v>
      </c>
      <c r="H46" s="2"/>
      <c r="I46" s="153">
        <v>1831.5</v>
      </c>
      <c r="J46" s="85">
        <v>32</v>
      </c>
      <c r="K46" s="2"/>
      <c r="L46" s="154">
        <v>15</v>
      </c>
      <c r="M46" s="87">
        <v>30</v>
      </c>
    </row>
    <row r="47" spans="1:13" ht="13.5" customHeight="1">
      <c r="A47" s="6" t="s">
        <v>119</v>
      </c>
      <c r="B47" s="2"/>
      <c r="C47" s="153">
        <v>17.9</v>
      </c>
      <c r="D47" s="85">
        <v>8</v>
      </c>
      <c r="E47" s="2"/>
      <c r="F47" s="153">
        <v>2586</v>
      </c>
      <c r="G47" s="85">
        <v>5</v>
      </c>
      <c r="H47" s="2"/>
      <c r="I47" s="153">
        <v>1863.4</v>
      </c>
      <c r="J47" s="85">
        <v>29</v>
      </c>
      <c r="K47" s="2"/>
      <c r="L47" s="154">
        <v>24</v>
      </c>
      <c r="M47" s="87">
        <v>13</v>
      </c>
    </row>
    <row r="48" spans="1:13" ht="13.5" customHeight="1">
      <c r="A48" s="6" t="s">
        <v>120</v>
      </c>
      <c r="B48" s="2"/>
      <c r="C48" s="153">
        <v>18.1</v>
      </c>
      <c r="D48" s="85">
        <v>4</v>
      </c>
      <c r="E48" s="2"/>
      <c r="F48" s="153">
        <v>2293</v>
      </c>
      <c r="G48" s="85">
        <v>11</v>
      </c>
      <c r="H48" s="2"/>
      <c r="I48" s="153">
        <v>1782.4</v>
      </c>
      <c r="J48" s="85">
        <v>37</v>
      </c>
      <c r="K48" s="2"/>
      <c r="L48" s="154">
        <v>20</v>
      </c>
      <c r="M48" s="87">
        <v>21</v>
      </c>
    </row>
    <row r="49" spans="1:13" ht="13.5" customHeight="1">
      <c r="A49" s="6" t="s">
        <v>121</v>
      </c>
      <c r="B49" s="2"/>
      <c r="C49" s="153">
        <v>18</v>
      </c>
      <c r="D49" s="85">
        <v>7</v>
      </c>
      <c r="E49" s="2"/>
      <c r="F49" s="153">
        <v>2504</v>
      </c>
      <c r="G49" s="85">
        <v>6</v>
      </c>
      <c r="H49" s="2"/>
      <c r="I49" s="153">
        <v>1932.3</v>
      </c>
      <c r="J49" s="85">
        <v>23</v>
      </c>
      <c r="K49" s="2"/>
      <c r="L49" s="154">
        <v>22</v>
      </c>
      <c r="M49" s="87">
        <v>20</v>
      </c>
    </row>
    <row r="50" spans="1:13" ht="13.5" customHeight="1">
      <c r="A50" s="6" t="s">
        <v>122</v>
      </c>
      <c r="B50" s="2"/>
      <c r="C50" s="153">
        <v>17.6</v>
      </c>
      <c r="D50" s="85">
        <v>13</v>
      </c>
      <c r="E50" s="2"/>
      <c r="F50" s="153">
        <v>2199</v>
      </c>
      <c r="G50" s="85">
        <v>12</v>
      </c>
      <c r="H50" s="2"/>
      <c r="I50" s="153">
        <v>1913.4</v>
      </c>
      <c r="J50" s="85">
        <v>25</v>
      </c>
      <c r="K50" s="2"/>
      <c r="L50" s="154">
        <v>24</v>
      </c>
      <c r="M50" s="87">
        <v>13</v>
      </c>
    </row>
    <row r="51" spans="1:13" ht="27" customHeight="1">
      <c r="A51" s="6" t="s">
        <v>123</v>
      </c>
      <c r="B51" s="2"/>
      <c r="C51" s="153">
        <v>18.6</v>
      </c>
      <c r="D51" s="85">
        <v>3</v>
      </c>
      <c r="E51" s="2"/>
      <c r="F51" s="153">
        <v>2951.5</v>
      </c>
      <c r="G51" s="85">
        <v>2</v>
      </c>
      <c r="H51" s="2"/>
      <c r="I51" s="153">
        <v>2051.4</v>
      </c>
      <c r="J51" s="85">
        <v>14</v>
      </c>
      <c r="K51" s="2"/>
      <c r="L51" s="154">
        <v>40</v>
      </c>
      <c r="M51" s="87">
        <v>3</v>
      </c>
    </row>
    <row r="52" spans="1:13" ht="13.5" customHeight="1">
      <c r="A52" s="6" t="s">
        <v>124</v>
      </c>
      <c r="B52" s="2"/>
      <c r="C52" s="153">
        <v>19.6</v>
      </c>
      <c r="D52" s="85">
        <v>2</v>
      </c>
      <c r="E52" s="2"/>
      <c r="F52" s="153">
        <v>3285.5</v>
      </c>
      <c r="G52" s="85">
        <v>1</v>
      </c>
      <c r="H52" s="2"/>
      <c r="I52" s="153">
        <v>1945.7</v>
      </c>
      <c r="J52" s="85">
        <v>20</v>
      </c>
      <c r="K52" s="2"/>
      <c r="L52" s="154">
        <v>24</v>
      </c>
      <c r="M52" s="87">
        <v>13</v>
      </c>
    </row>
    <row r="53" spans="1:13" ht="13.5" customHeight="1">
      <c r="A53" s="6" t="s">
        <v>125</v>
      </c>
      <c r="B53" s="2"/>
      <c r="C53" s="153">
        <v>24.1</v>
      </c>
      <c r="D53" s="85">
        <v>1</v>
      </c>
      <c r="E53" s="2"/>
      <c r="F53" s="153">
        <v>2368</v>
      </c>
      <c r="G53" s="85">
        <v>9</v>
      </c>
      <c r="H53" s="2"/>
      <c r="I53" s="153">
        <v>1757.2</v>
      </c>
      <c r="J53" s="85">
        <v>39</v>
      </c>
      <c r="K53" s="2"/>
      <c r="L53" s="154">
        <v>4</v>
      </c>
      <c r="M53" s="87">
        <v>47</v>
      </c>
    </row>
    <row r="54" spans="1:13" ht="13.5" customHeight="1" thickBot="1">
      <c r="A54" s="159"/>
      <c r="B54" s="45"/>
      <c r="C54" s="40"/>
      <c r="D54" s="46"/>
      <c r="E54" s="45"/>
      <c r="F54" s="40"/>
      <c r="G54" s="46"/>
      <c r="H54" s="45"/>
      <c r="I54" s="160"/>
      <c r="J54" s="46"/>
      <c r="K54" s="45"/>
      <c r="L54" s="40"/>
      <c r="M54" s="161">
        <f>IF(L54="","",RANK(L54,L$7:L$53,0))</f>
      </c>
    </row>
    <row r="55" spans="1:13" ht="5.25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144</v>
      </c>
      <c r="B57" s="365"/>
      <c r="C57" s="365"/>
      <c r="D57" s="365"/>
      <c r="E57" s="365"/>
      <c r="F57" s="365"/>
      <c r="G57" s="365"/>
      <c r="H57" s="365" t="s">
        <v>145</v>
      </c>
      <c r="I57" s="365"/>
      <c r="J57" s="365"/>
      <c r="K57" s="373" t="s">
        <v>146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7:G10 M54 D7:D32 J15 J52:J53 J7:J13 G12:G20 M7:M13">
    <cfRule type="cellIs" priority="2" dxfId="0" operator="lessThanOrEqual" stopIfTrue="1">
      <formula>5</formula>
    </cfRule>
  </conditionalFormatting>
  <conditionalFormatting sqref="J31:J35 J19:J24 J26 J43:J44 J46:J50 J37:J4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147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91"/>
      <c r="D2" s="92" t="s">
        <v>148</v>
      </c>
      <c r="E2" s="9"/>
      <c r="F2" s="9"/>
      <c r="G2" s="162" t="s">
        <v>149</v>
      </c>
      <c r="H2" s="16"/>
      <c r="I2" s="16"/>
      <c r="J2" s="17" t="s">
        <v>150</v>
      </c>
      <c r="K2" s="16"/>
      <c r="L2" s="16"/>
      <c r="M2" s="17" t="s">
        <v>151</v>
      </c>
    </row>
    <row r="3" spans="1:13" s="1" customFormat="1" ht="48.75" customHeight="1">
      <c r="A3" s="163"/>
      <c r="B3" s="389" t="s">
        <v>152</v>
      </c>
      <c r="C3" s="380"/>
      <c r="D3" s="381"/>
      <c r="E3" s="404" t="s">
        <v>153</v>
      </c>
      <c r="F3" s="405"/>
      <c r="G3" s="406"/>
      <c r="H3" s="405" t="s">
        <v>154</v>
      </c>
      <c r="I3" s="405"/>
      <c r="J3" s="406"/>
      <c r="K3" s="404" t="s">
        <v>155</v>
      </c>
      <c r="L3" s="405"/>
      <c r="M3" s="407"/>
    </row>
    <row r="4" spans="1:16" s="94" customFormat="1" ht="13.5" customHeight="1">
      <c r="A4" s="164" t="s">
        <v>1</v>
      </c>
      <c r="B4" s="408" t="s">
        <v>156</v>
      </c>
      <c r="C4" s="409"/>
      <c r="D4" s="165" t="s">
        <v>0</v>
      </c>
      <c r="E4" s="408" t="s">
        <v>157</v>
      </c>
      <c r="F4" s="409"/>
      <c r="G4" s="165" t="s">
        <v>0</v>
      </c>
      <c r="H4" s="410" t="s">
        <v>158</v>
      </c>
      <c r="I4" s="396"/>
      <c r="J4" s="165" t="s">
        <v>0</v>
      </c>
      <c r="K4" s="368" t="s">
        <v>159</v>
      </c>
      <c r="L4" s="396"/>
      <c r="M4" s="166" t="s">
        <v>0</v>
      </c>
      <c r="P4" s="167"/>
    </row>
    <row r="5" spans="1:13" ht="13.5" customHeight="1">
      <c r="A5" s="21"/>
      <c r="B5" s="38"/>
      <c r="C5" s="168"/>
      <c r="D5" s="99"/>
      <c r="E5" s="169"/>
      <c r="F5" s="170"/>
      <c r="G5" s="99"/>
      <c r="H5" s="49"/>
      <c r="I5" s="145"/>
      <c r="J5" s="99"/>
      <c r="K5" s="171"/>
      <c r="L5" s="172"/>
      <c r="M5" s="173"/>
    </row>
    <row r="6" spans="1:13" ht="27" customHeight="1">
      <c r="A6" s="21" t="s">
        <v>78</v>
      </c>
      <c r="B6" s="25"/>
      <c r="C6" s="174">
        <v>1755315</v>
      </c>
      <c r="D6" s="151"/>
      <c r="E6" s="175"/>
      <c r="F6" s="176">
        <v>7124</v>
      </c>
      <c r="G6" s="151"/>
      <c r="H6" s="177"/>
      <c r="I6" s="178">
        <v>1492</v>
      </c>
      <c r="J6" s="85"/>
      <c r="K6" s="175"/>
      <c r="L6" s="178">
        <v>6587</v>
      </c>
      <c r="M6" s="87"/>
    </row>
    <row r="7" spans="1:13" ht="13.5" customHeight="1">
      <c r="A7" s="6" t="s">
        <v>79</v>
      </c>
      <c r="B7" s="2"/>
      <c r="C7" s="179">
        <v>169170</v>
      </c>
      <c r="D7" s="85">
        <v>2</v>
      </c>
      <c r="E7" s="180"/>
      <c r="F7" s="176">
        <v>1859</v>
      </c>
      <c r="G7" s="151">
        <v>1</v>
      </c>
      <c r="H7" s="181"/>
      <c r="I7" s="178">
        <v>56</v>
      </c>
      <c r="J7" s="85">
        <v>10</v>
      </c>
      <c r="K7" s="180"/>
      <c r="L7" s="178">
        <v>224</v>
      </c>
      <c r="M7" s="87">
        <v>12</v>
      </c>
    </row>
    <row r="8" spans="1:13" ht="13.5" customHeight="1">
      <c r="A8" s="6" t="s">
        <v>80</v>
      </c>
      <c r="B8" s="2"/>
      <c r="C8" s="179">
        <v>9119</v>
      </c>
      <c r="D8" s="85">
        <v>8</v>
      </c>
      <c r="E8" s="180"/>
      <c r="F8" s="176">
        <v>95</v>
      </c>
      <c r="G8" s="151">
        <v>13</v>
      </c>
      <c r="H8" s="181"/>
      <c r="I8" s="178">
        <v>12</v>
      </c>
      <c r="J8" s="85">
        <v>21</v>
      </c>
      <c r="K8" s="180"/>
      <c r="L8" s="178">
        <v>148</v>
      </c>
      <c r="M8" s="87">
        <v>17</v>
      </c>
    </row>
    <row r="9" spans="1:13" ht="13.5" customHeight="1">
      <c r="A9" s="6" t="s">
        <v>81</v>
      </c>
      <c r="B9" s="2"/>
      <c r="C9" s="179">
        <v>145387</v>
      </c>
      <c r="D9" s="85">
        <v>3</v>
      </c>
      <c r="E9" s="180"/>
      <c r="F9" s="176">
        <v>775</v>
      </c>
      <c r="G9" s="85">
        <v>3</v>
      </c>
      <c r="H9" s="181"/>
      <c r="I9" s="178">
        <v>158</v>
      </c>
      <c r="J9" s="158">
        <v>2</v>
      </c>
      <c r="K9" s="180"/>
      <c r="L9" s="178">
        <v>245</v>
      </c>
      <c r="M9" s="87">
        <v>11</v>
      </c>
    </row>
    <row r="10" spans="1:13" ht="13.5" customHeight="1">
      <c r="A10" s="6" t="s">
        <v>82</v>
      </c>
      <c r="B10" s="2"/>
      <c r="C10" s="179">
        <v>6203</v>
      </c>
      <c r="D10" s="85">
        <v>10</v>
      </c>
      <c r="E10" s="180"/>
      <c r="F10" s="176">
        <v>8</v>
      </c>
      <c r="G10" s="85">
        <v>36</v>
      </c>
      <c r="H10" s="181"/>
      <c r="I10" s="178">
        <v>1</v>
      </c>
      <c r="J10" s="85">
        <v>43</v>
      </c>
      <c r="K10" s="180"/>
      <c r="L10" s="178">
        <v>317</v>
      </c>
      <c r="M10" s="87">
        <v>10</v>
      </c>
    </row>
    <row r="11" spans="1:13" ht="27" customHeight="1">
      <c r="A11" s="6" t="s">
        <v>83</v>
      </c>
      <c r="B11" s="2"/>
      <c r="C11" s="179">
        <v>1360</v>
      </c>
      <c r="D11" s="85">
        <v>28</v>
      </c>
      <c r="E11" s="180"/>
      <c r="F11" s="182">
        <v>10</v>
      </c>
      <c r="G11" s="85">
        <v>34</v>
      </c>
      <c r="H11" s="181"/>
      <c r="I11" s="178">
        <v>9</v>
      </c>
      <c r="J11" s="85">
        <v>24</v>
      </c>
      <c r="K11" s="180"/>
      <c r="L11" s="178">
        <v>74</v>
      </c>
      <c r="M11" s="87">
        <v>27</v>
      </c>
    </row>
    <row r="12" spans="1:13" ht="13.5" customHeight="1">
      <c r="A12" s="6" t="s">
        <v>84</v>
      </c>
      <c r="B12" s="2"/>
      <c r="C12" s="179">
        <v>4657</v>
      </c>
      <c r="D12" s="85">
        <v>14</v>
      </c>
      <c r="E12" s="180"/>
      <c r="F12" s="182">
        <v>97</v>
      </c>
      <c r="G12" s="85">
        <v>12</v>
      </c>
      <c r="H12" s="181"/>
      <c r="I12" s="178">
        <v>4</v>
      </c>
      <c r="J12" s="85">
        <v>37</v>
      </c>
      <c r="K12" s="180"/>
      <c r="L12" s="178">
        <v>92</v>
      </c>
      <c r="M12" s="87">
        <v>24</v>
      </c>
    </row>
    <row r="13" spans="1:13" ht="13.5" customHeight="1">
      <c r="A13" s="6" t="s">
        <v>85</v>
      </c>
      <c r="B13" s="2"/>
      <c r="C13" s="179">
        <v>1073</v>
      </c>
      <c r="D13" s="85">
        <v>30</v>
      </c>
      <c r="E13" s="180"/>
      <c r="F13" s="182">
        <v>38</v>
      </c>
      <c r="G13" s="85">
        <v>23</v>
      </c>
      <c r="H13" s="181"/>
      <c r="I13" s="178">
        <v>7</v>
      </c>
      <c r="J13" s="85">
        <v>28</v>
      </c>
      <c r="K13" s="180"/>
      <c r="L13" s="178">
        <v>438</v>
      </c>
      <c r="M13" s="87">
        <v>5</v>
      </c>
    </row>
    <row r="14" spans="1:13" ht="13.5" customHeight="1">
      <c r="A14" s="6" t="s">
        <v>86</v>
      </c>
      <c r="B14" s="2"/>
      <c r="C14" s="179">
        <v>730</v>
      </c>
      <c r="D14" s="85">
        <v>35</v>
      </c>
      <c r="E14" s="180"/>
      <c r="F14" s="176">
        <v>6</v>
      </c>
      <c r="G14" s="85">
        <v>40</v>
      </c>
      <c r="H14" s="181"/>
      <c r="I14" s="178">
        <v>7</v>
      </c>
      <c r="J14" s="85">
        <v>28</v>
      </c>
      <c r="K14" s="180"/>
      <c r="L14" s="178">
        <v>364</v>
      </c>
      <c r="M14" s="87">
        <v>8</v>
      </c>
    </row>
    <row r="15" spans="1:13" ht="13.5" customHeight="1">
      <c r="A15" s="6" t="s">
        <v>87</v>
      </c>
      <c r="B15" s="2"/>
      <c r="C15" s="179">
        <v>919</v>
      </c>
      <c r="D15" s="85">
        <v>32</v>
      </c>
      <c r="E15" s="180"/>
      <c r="F15" s="182">
        <v>24</v>
      </c>
      <c r="G15" s="85">
        <v>27</v>
      </c>
      <c r="H15" s="181"/>
      <c r="I15" s="178">
        <v>1</v>
      </c>
      <c r="J15" s="85">
        <v>43</v>
      </c>
      <c r="K15" s="180"/>
      <c r="L15" s="178">
        <v>182</v>
      </c>
      <c r="M15" s="87">
        <v>15</v>
      </c>
    </row>
    <row r="16" spans="1:13" ht="27" customHeight="1">
      <c r="A16" s="6" t="s">
        <v>88</v>
      </c>
      <c r="B16" s="2"/>
      <c r="C16" s="179">
        <v>997</v>
      </c>
      <c r="D16" s="85">
        <v>31</v>
      </c>
      <c r="E16" s="180"/>
      <c r="F16" s="176">
        <v>1</v>
      </c>
      <c r="G16" s="85">
        <v>42</v>
      </c>
      <c r="H16" s="181"/>
      <c r="I16" s="178">
        <v>3</v>
      </c>
      <c r="J16" s="85">
        <v>39</v>
      </c>
      <c r="K16" s="180"/>
      <c r="L16" s="178">
        <v>100</v>
      </c>
      <c r="M16" s="87">
        <v>20</v>
      </c>
    </row>
    <row r="17" spans="1:13" s="126" customFormat="1" ht="13.5" customHeight="1">
      <c r="A17" s="116" t="s">
        <v>89</v>
      </c>
      <c r="B17" s="183"/>
      <c r="C17" s="184">
        <v>150</v>
      </c>
      <c r="D17" s="119">
        <v>43</v>
      </c>
      <c r="E17" s="185"/>
      <c r="F17" s="186">
        <v>33</v>
      </c>
      <c r="G17" s="119">
        <v>24</v>
      </c>
      <c r="H17" s="187"/>
      <c r="I17" s="188">
        <v>6</v>
      </c>
      <c r="J17" s="119">
        <v>31</v>
      </c>
      <c r="K17" s="185"/>
      <c r="L17" s="186">
        <v>113</v>
      </c>
      <c r="M17" s="125">
        <v>19</v>
      </c>
    </row>
    <row r="18" spans="1:13" ht="13.5" customHeight="1">
      <c r="A18" s="6" t="s">
        <v>90</v>
      </c>
      <c r="B18" s="2"/>
      <c r="C18" s="179">
        <v>5014</v>
      </c>
      <c r="D18" s="85">
        <v>12</v>
      </c>
      <c r="E18" s="180"/>
      <c r="F18" s="182">
        <v>8</v>
      </c>
      <c r="G18" s="85">
        <v>36</v>
      </c>
      <c r="H18" s="181"/>
      <c r="I18" s="178">
        <v>31</v>
      </c>
      <c r="J18" s="85">
        <v>14</v>
      </c>
      <c r="K18" s="180"/>
      <c r="L18" s="178">
        <v>190</v>
      </c>
      <c r="M18" s="87">
        <v>13</v>
      </c>
    </row>
    <row r="19" spans="1:13" ht="13.5" customHeight="1">
      <c r="A19" s="6" t="s">
        <v>91</v>
      </c>
      <c r="B19" s="2"/>
      <c r="C19" s="189">
        <v>65</v>
      </c>
      <c r="D19" s="85">
        <v>45</v>
      </c>
      <c r="E19" s="180"/>
      <c r="F19" s="182">
        <v>7</v>
      </c>
      <c r="G19" s="85">
        <v>38</v>
      </c>
      <c r="H19" s="181"/>
      <c r="I19" s="178">
        <v>8</v>
      </c>
      <c r="J19" s="158">
        <v>27</v>
      </c>
      <c r="K19" s="180"/>
      <c r="L19" s="178">
        <v>132</v>
      </c>
      <c r="M19" s="190">
        <v>18</v>
      </c>
    </row>
    <row r="20" spans="1:13" ht="13.5" customHeight="1">
      <c r="A20" s="6" t="s">
        <v>92</v>
      </c>
      <c r="B20" s="2"/>
      <c r="C20" s="179">
        <v>96</v>
      </c>
      <c r="D20" s="85">
        <v>44</v>
      </c>
      <c r="E20" s="180"/>
      <c r="F20" s="182">
        <v>1</v>
      </c>
      <c r="G20" s="85">
        <v>42</v>
      </c>
      <c r="H20" s="181"/>
      <c r="I20" s="178">
        <v>32</v>
      </c>
      <c r="J20" s="191">
        <v>13</v>
      </c>
      <c r="K20" s="180"/>
      <c r="L20" s="178">
        <v>97</v>
      </c>
      <c r="M20" s="87">
        <v>22</v>
      </c>
    </row>
    <row r="21" spans="1:13" ht="27" customHeight="1">
      <c r="A21" s="6" t="s">
        <v>93</v>
      </c>
      <c r="B21" s="2"/>
      <c r="C21" s="179">
        <v>2283</v>
      </c>
      <c r="D21" s="85">
        <v>22</v>
      </c>
      <c r="E21" s="180"/>
      <c r="F21" s="182">
        <v>20</v>
      </c>
      <c r="G21" s="85">
        <v>28</v>
      </c>
      <c r="H21" s="181"/>
      <c r="I21" s="178">
        <v>38</v>
      </c>
      <c r="J21" s="85">
        <v>11</v>
      </c>
      <c r="K21" s="180"/>
      <c r="L21" s="178">
        <v>68</v>
      </c>
      <c r="M21" s="87">
        <v>28</v>
      </c>
    </row>
    <row r="22" spans="1:13" ht="13.5" customHeight="1">
      <c r="A22" s="6" t="s">
        <v>94</v>
      </c>
      <c r="B22" s="2"/>
      <c r="C22" s="179">
        <v>1421</v>
      </c>
      <c r="D22" s="85">
        <v>26</v>
      </c>
      <c r="E22" s="180"/>
      <c r="F22" s="182">
        <v>30</v>
      </c>
      <c r="G22" s="85">
        <v>26</v>
      </c>
      <c r="H22" s="181"/>
      <c r="I22" s="178">
        <v>11</v>
      </c>
      <c r="J22" s="85">
        <v>22</v>
      </c>
      <c r="K22" s="180"/>
      <c r="L22" s="178">
        <v>11</v>
      </c>
      <c r="M22" s="87">
        <v>46</v>
      </c>
    </row>
    <row r="23" spans="1:13" ht="13.5" customHeight="1">
      <c r="A23" s="6" t="s">
        <v>95</v>
      </c>
      <c r="B23" s="2"/>
      <c r="C23" s="179">
        <v>658</v>
      </c>
      <c r="D23" s="85">
        <v>36</v>
      </c>
      <c r="E23" s="180"/>
      <c r="F23" s="182">
        <v>11</v>
      </c>
      <c r="G23" s="85">
        <v>33</v>
      </c>
      <c r="H23" s="181"/>
      <c r="I23" s="178">
        <v>3</v>
      </c>
      <c r="J23" s="85">
        <v>39</v>
      </c>
      <c r="K23" s="180"/>
      <c r="L23" s="182">
        <v>18</v>
      </c>
      <c r="M23" s="87">
        <v>43</v>
      </c>
    </row>
    <row r="24" spans="1:13" ht="13.5" customHeight="1">
      <c r="A24" s="6" t="s">
        <v>96</v>
      </c>
      <c r="B24" s="2"/>
      <c r="C24" s="179">
        <v>279</v>
      </c>
      <c r="D24" s="85">
        <v>42</v>
      </c>
      <c r="E24" s="180"/>
      <c r="F24" s="182">
        <v>0</v>
      </c>
      <c r="G24" s="85">
        <v>44</v>
      </c>
      <c r="H24" s="181"/>
      <c r="I24" s="178">
        <v>1</v>
      </c>
      <c r="J24" s="85">
        <v>43</v>
      </c>
      <c r="K24" s="180"/>
      <c r="L24" s="182">
        <v>10</v>
      </c>
      <c r="M24" s="87">
        <v>47</v>
      </c>
    </row>
    <row r="25" spans="1:13" ht="13.5" customHeight="1">
      <c r="A25" s="6" t="s">
        <v>97</v>
      </c>
      <c r="B25" s="2"/>
      <c r="C25" s="179">
        <v>615</v>
      </c>
      <c r="D25" s="85">
        <v>37</v>
      </c>
      <c r="E25" s="180"/>
      <c r="F25" s="179">
        <v>13</v>
      </c>
      <c r="G25" s="85">
        <v>32</v>
      </c>
      <c r="H25" s="181"/>
      <c r="I25" s="178">
        <v>6</v>
      </c>
      <c r="J25" s="85">
        <v>31</v>
      </c>
      <c r="K25" s="180"/>
      <c r="L25" s="182">
        <v>49</v>
      </c>
      <c r="M25" s="87">
        <v>34</v>
      </c>
    </row>
    <row r="26" spans="1:13" ht="27" customHeight="1">
      <c r="A26" s="6" t="s">
        <v>98</v>
      </c>
      <c r="B26" s="2"/>
      <c r="C26" s="179">
        <v>3418</v>
      </c>
      <c r="D26" s="85">
        <v>18</v>
      </c>
      <c r="E26" s="180"/>
      <c r="F26" s="179">
        <v>20</v>
      </c>
      <c r="G26" s="85">
        <v>28</v>
      </c>
      <c r="H26" s="181"/>
      <c r="I26" s="178">
        <v>22</v>
      </c>
      <c r="J26" s="85">
        <v>18</v>
      </c>
      <c r="K26" s="180"/>
      <c r="L26" s="182">
        <v>95</v>
      </c>
      <c r="M26" s="87">
        <v>23</v>
      </c>
    </row>
    <row r="27" spans="1:13" ht="13.5" customHeight="1">
      <c r="A27" s="6" t="s">
        <v>99</v>
      </c>
      <c r="B27" s="2"/>
      <c r="C27" s="179">
        <v>2442</v>
      </c>
      <c r="D27" s="85">
        <v>21</v>
      </c>
      <c r="E27" s="180"/>
      <c r="F27" s="182">
        <v>72</v>
      </c>
      <c r="G27" s="85">
        <v>16</v>
      </c>
      <c r="H27" s="181"/>
      <c r="I27" s="178">
        <v>9</v>
      </c>
      <c r="J27" s="85">
        <v>24</v>
      </c>
      <c r="K27" s="180"/>
      <c r="L27" s="182">
        <v>44</v>
      </c>
      <c r="M27" s="87">
        <v>35</v>
      </c>
    </row>
    <row r="28" spans="1:13" ht="13.5" customHeight="1">
      <c r="A28" s="6" t="s">
        <v>100</v>
      </c>
      <c r="B28" s="2"/>
      <c r="C28" s="179">
        <v>1362</v>
      </c>
      <c r="D28" s="85">
        <v>27</v>
      </c>
      <c r="E28" s="180"/>
      <c r="F28" s="182">
        <v>19</v>
      </c>
      <c r="G28" s="85">
        <v>31</v>
      </c>
      <c r="H28" s="181"/>
      <c r="I28" s="178">
        <v>18</v>
      </c>
      <c r="J28" s="85">
        <v>20</v>
      </c>
      <c r="K28" s="180"/>
      <c r="L28" s="182">
        <v>89</v>
      </c>
      <c r="M28" s="87">
        <v>26</v>
      </c>
    </row>
    <row r="29" spans="1:13" ht="13.5" customHeight="1">
      <c r="A29" s="6" t="s">
        <v>101</v>
      </c>
      <c r="B29" s="2"/>
      <c r="C29" s="179">
        <v>17</v>
      </c>
      <c r="D29" s="85">
        <v>46</v>
      </c>
      <c r="E29" s="180"/>
      <c r="F29" s="182">
        <v>0</v>
      </c>
      <c r="G29" s="85">
        <v>44</v>
      </c>
      <c r="H29" s="181"/>
      <c r="I29" s="178">
        <v>5</v>
      </c>
      <c r="J29" s="85">
        <v>33</v>
      </c>
      <c r="K29" s="180"/>
      <c r="L29" s="182">
        <v>25</v>
      </c>
      <c r="M29" s="87">
        <v>39</v>
      </c>
    </row>
    <row r="30" spans="1:13" ht="13.5" customHeight="1">
      <c r="A30" s="6" t="s">
        <v>102</v>
      </c>
      <c r="B30" s="2"/>
      <c r="C30" s="179">
        <v>2150</v>
      </c>
      <c r="D30" s="85">
        <v>24</v>
      </c>
      <c r="E30" s="180"/>
      <c r="F30" s="179">
        <v>85</v>
      </c>
      <c r="G30" s="85">
        <v>15</v>
      </c>
      <c r="H30" s="181"/>
      <c r="I30" s="178">
        <v>5</v>
      </c>
      <c r="J30" s="85">
        <v>33</v>
      </c>
      <c r="K30" s="180"/>
      <c r="L30" s="178">
        <v>18</v>
      </c>
      <c r="M30" s="87">
        <v>43</v>
      </c>
    </row>
    <row r="31" spans="1:13" ht="27" customHeight="1">
      <c r="A31" s="6" t="s">
        <v>103</v>
      </c>
      <c r="B31" s="2"/>
      <c r="C31" s="179">
        <v>531</v>
      </c>
      <c r="D31" s="85">
        <v>39</v>
      </c>
      <c r="E31" s="180"/>
      <c r="F31" s="176">
        <v>0</v>
      </c>
      <c r="G31" s="85">
        <v>44</v>
      </c>
      <c r="H31" s="181"/>
      <c r="I31" s="178">
        <v>2</v>
      </c>
      <c r="J31" s="85">
        <v>42</v>
      </c>
      <c r="K31" s="180"/>
      <c r="L31" s="178">
        <v>13</v>
      </c>
      <c r="M31" s="87">
        <v>45</v>
      </c>
    </row>
    <row r="32" spans="1:13" ht="13.5" customHeight="1">
      <c r="A32" s="6" t="s">
        <v>104</v>
      </c>
      <c r="B32" s="2"/>
      <c r="C32" s="179">
        <v>1170</v>
      </c>
      <c r="D32" s="85">
        <v>29</v>
      </c>
      <c r="E32" s="180"/>
      <c r="F32" s="182">
        <v>39</v>
      </c>
      <c r="G32" s="85">
        <v>22</v>
      </c>
      <c r="H32" s="181"/>
      <c r="I32" s="178">
        <v>5</v>
      </c>
      <c r="J32" s="85">
        <v>33</v>
      </c>
      <c r="K32" s="180"/>
      <c r="L32" s="178">
        <v>21</v>
      </c>
      <c r="M32" s="87">
        <v>41</v>
      </c>
    </row>
    <row r="33" spans="1:13" ht="13.5" customHeight="1">
      <c r="A33" s="6" t="s">
        <v>105</v>
      </c>
      <c r="B33" s="2"/>
      <c r="C33" s="179">
        <v>16</v>
      </c>
      <c r="D33" s="85">
        <v>47</v>
      </c>
      <c r="E33" s="180"/>
      <c r="F33" s="179">
        <v>0</v>
      </c>
      <c r="G33" s="85">
        <v>44</v>
      </c>
      <c r="H33" s="181"/>
      <c r="I33" s="178">
        <v>3</v>
      </c>
      <c r="J33" s="85">
        <v>39</v>
      </c>
      <c r="K33" s="180"/>
      <c r="L33" s="178">
        <v>21</v>
      </c>
      <c r="M33" s="87">
        <v>41</v>
      </c>
    </row>
    <row r="34" spans="1:13" ht="13.5" customHeight="1">
      <c r="A34" s="6" t="s">
        <v>106</v>
      </c>
      <c r="B34" s="2"/>
      <c r="C34" s="179">
        <v>754</v>
      </c>
      <c r="D34" s="85">
        <v>34</v>
      </c>
      <c r="E34" s="180"/>
      <c r="F34" s="182">
        <v>10</v>
      </c>
      <c r="G34" s="85">
        <v>34</v>
      </c>
      <c r="H34" s="181"/>
      <c r="I34" s="178">
        <v>4</v>
      </c>
      <c r="J34" s="85">
        <v>37</v>
      </c>
      <c r="K34" s="180"/>
      <c r="L34" s="178">
        <v>39</v>
      </c>
      <c r="M34" s="87">
        <v>36</v>
      </c>
    </row>
    <row r="35" spans="1:13" ht="13.5" customHeight="1">
      <c r="A35" s="6" t="s">
        <v>107</v>
      </c>
      <c r="B35" s="2"/>
      <c r="C35" s="179">
        <v>495</v>
      </c>
      <c r="D35" s="85">
        <v>41</v>
      </c>
      <c r="E35" s="180"/>
      <c r="F35" s="182">
        <v>20</v>
      </c>
      <c r="G35" s="85">
        <v>28</v>
      </c>
      <c r="H35" s="181"/>
      <c r="I35" s="178">
        <v>0</v>
      </c>
      <c r="J35" s="85">
        <v>47</v>
      </c>
      <c r="K35" s="180"/>
      <c r="L35" s="182">
        <v>24</v>
      </c>
      <c r="M35" s="87">
        <v>40</v>
      </c>
    </row>
    <row r="36" spans="1:13" ht="27" customHeight="1">
      <c r="A36" s="6" t="s">
        <v>108</v>
      </c>
      <c r="B36" s="2"/>
      <c r="C36" s="179">
        <v>3727</v>
      </c>
      <c r="D36" s="85">
        <v>16</v>
      </c>
      <c r="E36" s="180"/>
      <c r="F36" s="176">
        <v>60</v>
      </c>
      <c r="G36" s="85">
        <v>18</v>
      </c>
      <c r="H36" s="181"/>
      <c r="I36" s="178">
        <v>24</v>
      </c>
      <c r="J36" s="85">
        <v>17</v>
      </c>
      <c r="K36" s="180"/>
      <c r="L36" s="182">
        <v>64</v>
      </c>
      <c r="M36" s="87">
        <v>31</v>
      </c>
    </row>
    <row r="37" spans="1:13" ht="13.5" customHeight="1">
      <c r="A37" s="6" t="s">
        <v>109</v>
      </c>
      <c r="B37" s="2"/>
      <c r="C37" s="179">
        <v>6232</v>
      </c>
      <c r="D37" s="85">
        <v>9</v>
      </c>
      <c r="E37" s="180"/>
      <c r="F37" s="176">
        <v>7</v>
      </c>
      <c r="G37" s="85">
        <v>38</v>
      </c>
      <c r="H37" s="181"/>
      <c r="I37" s="178">
        <v>34</v>
      </c>
      <c r="J37" s="85">
        <v>12</v>
      </c>
      <c r="K37" s="180"/>
      <c r="L37" s="182">
        <v>477</v>
      </c>
      <c r="M37" s="87">
        <v>3</v>
      </c>
    </row>
    <row r="38" spans="1:13" ht="13.5" customHeight="1">
      <c r="A38" s="6" t="s">
        <v>110</v>
      </c>
      <c r="B38" s="2"/>
      <c r="C38" s="179">
        <v>4951</v>
      </c>
      <c r="D38" s="85">
        <v>13</v>
      </c>
      <c r="E38" s="180"/>
      <c r="F38" s="176">
        <v>126</v>
      </c>
      <c r="G38" s="85">
        <v>10</v>
      </c>
      <c r="H38" s="181"/>
      <c r="I38" s="178">
        <v>27</v>
      </c>
      <c r="J38" s="85">
        <v>16</v>
      </c>
      <c r="K38" s="180"/>
      <c r="L38" s="182">
        <v>58</v>
      </c>
      <c r="M38" s="87">
        <v>33</v>
      </c>
    </row>
    <row r="39" spans="1:13" ht="13.5" customHeight="1">
      <c r="A39" s="6" t="s">
        <v>111</v>
      </c>
      <c r="B39" s="2"/>
      <c r="C39" s="179">
        <v>2188</v>
      </c>
      <c r="D39" s="85">
        <v>23</v>
      </c>
      <c r="E39" s="180"/>
      <c r="F39" s="182">
        <v>106</v>
      </c>
      <c r="G39" s="85">
        <v>11</v>
      </c>
      <c r="H39" s="181"/>
      <c r="I39" s="178">
        <v>10</v>
      </c>
      <c r="J39" s="85">
        <v>23</v>
      </c>
      <c r="K39" s="180"/>
      <c r="L39" s="178">
        <v>168</v>
      </c>
      <c r="M39" s="87">
        <v>16</v>
      </c>
    </row>
    <row r="40" spans="1:13" ht="13.5" customHeight="1">
      <c r="A40" s="6" t="s">
        <v>112</v>
      </c>
      <c r="B40" s="2"/>
      <c r="C40" s="179">
        <v>11656</v>
      </c>
      <c r="D40" s="85">
        <v>6</v>
      </c>
      <c r="E40" s="180"/>
      <c r="F40" s="182">
        <v>303</v>
      </c>
      <c r="G40" s="85">
        <v>6</v>
      </c>
      <c r="H40" s="181"/>
      <c r="I40" s="178">
        <v>93</v>
      </c>
      <c r="J40" s="85">
        <v>6</v>
      </c>
      <c r="K40" s="180"/>
      <c r="L40" s="182">
        <v>66</v>
      </c>
      <c r="M40" s="87">
        <v>29</v>
      </c>
    </row>
    <row r="41" spans="1:13" ht="27" customHeight="1">
      <c r="A41" s="6" t="s">
        <v>113</v>
      </c>
      <c r="B41" s="2"/>
      <c r="C41" s="179">
        <v>3258</v>
      </c>
      <c r="D41" s="85">
        <v>20</v>
      </c>
      <c r="E41" s="180"/>
      <c r="F41" s="182">
        <v>94</v>
      </c>
      <c r="G41" s="85">
        <v>14</v>
      </c>
      <c r="H41" s="181"/>
      <c r="I41" s="178">
        <v>62</v>
      </c>
      <c r="J41" s="85">
        <v>8</v>
      </c>
      <c r="K41" s="180"/>
      <c r="L41" s="182">
        <v>90</v>
      </c>
      <c r="M41" s="87">
        <v>25</v>
      </c>
    </row>
    <row r="42" spans="1:13" ht="13.5" customHeight="1">
      <c r="A42" s="6" t="s">
        <v>114</v>
      </c>
      <c r="B42" s="2"/>
      <c r="C42" s="179">
        <v>1627</v>
      </c>
      <c r="D42" s="85">
        <v>25</v>
      </c>
      <c r="E42" s="180"/>
      <c r="F42" s="182">
        <v>62</v>
      </c>
      <c r="G42" s="85">
        <v>17</v>
      </c>
      <c r="H42" s="181"/>
      <c r="I42" s="178">
        <v>9</v>
      </c>
      <c r="J42" s="85">
        <v>24</v>
      </c>
      <c r="K42" s="180"/>
      <c r="L42" s="182">
        <v>30</v>
      </c>
      <c r="M42" s="87">
        <v>38</v>
      </c>
    </row>
    <row r="43" spans="1:13" ht="13.5" customHeight="1">
      <c r="A43" s="6" t="s">
        <v>115</v>
      </c>
      <c r="B43" s="2"/>
      <c r="C43" s="179">
        <v>565</v>
      </c>
      <c r="D43" s="85">
        <v>38</v>
      </c>
      <c r="E43" s="180"/>
      <c r="F43" s="182">
        <v>31</v>
      </c>
      <c r="G43" s="85">
        <v>25</v>
      </c>
      <c r="H43" s="181"/>
      <c r="I43" s="178">
        <v>7</v>
      </c>
      <c r="J43" s="85">
        <v>28</v>
      </c>
      <c r="K43" s="180"/>
      <c r="L43" s="178">
        <v>38</v>
      </c>
      <c r="M43" s="87">
        <v>37</v>
      </c>
    </row>
    <row r="44" spans="1:13" ht="13.5" customHeight="1">
      <c r="A44" s="6" t="s">
        <v>116</v>
      </c>
      <c r="B44" s="2"/>
      <c r="C44" s="179">
        <v>3355</v>
      </c>
      <c r="D44" s="85">
        <v>19</v>
      </c>
      <c r="E44" s="180"/>
      <c r="F44" s="179">
        <v>50</v>
      </c>
      <c r="G44" s="85">
        <v>20</v>
      </c>
      <c r="H44" s="181"/>
      <c r="I44" s="178">
        <v>58</v>
      </c>
      <c r="J44" s="85">
        <v>9</v>
      </c>
      <c r="K44" s="180"/>
      <c r="L44" s="178">
        <v>64</v>
      </c>
      <c r="M44" s="87">
        <v>31</v>
      </c>
    </row>
    <row r="45" spans="1:13" ht="13.5" customHeight="1">
      <c r="A45" s="6" t="s">
        <v>117</v>
      </c>
      <c r="B45" s="2"/>
      <c r="C45" s="179">
        <v>3477</v>
      </c>
      <c r="D45" s="85">
        <v>17</v>
      </c>
      <c r="E45" s="180"/>
      <c r="F45" s="176">
        <v>248</v>
      </c>
      <c r="G45" s="85">
        <v>7</v>
      </c>
      <c r="H45" s="181"/>
      <c r="I45" s="178">
        <v>21</v>
      </c>
      <c r="J45" s="85">
        <v>19</v>
      </c>
      <c r="K45" s="180"/>
      <c r="L45" s="178">
        <v>65</v>
      </c>
      <c r="M45" s="87">
        <v>30</v>
      </c>
    </row>
    <row r="46" spans="1:13" ht="27" customHeight="1">
      <c r="A46" s="6" t="s">
        <v>118</v>
      </c>
      <c r="B46" s="2"/>
      <c r="C46" s="179">
        <v>4510</v>
      </c>
      <c r="D46" s="85">
        <v>15</v>
      </c>
      <c r="E46" s="180"/>
      <c r="F46" s="182">
        <v>53</v>
      </c>
      <c r="G46" s="85">
        <v>19</v>
      </c>
      <c r="H46" s="181"/>
      <c r="I46" s="178">
        <v>31</v>
      </c>
      <c r="J46" s="85">
        <v>14</v>
      </c>
      <c r="K46" s="180"/>
      <c r="L46" s="178">
        <v>399</v>
      </c>
      <c r="M46" s="87">
        <v>7</v>
      </c>
    </row>
    <row r="47" spans="1:13" ht="13.5" customHeight="1">
      <c r="A47" s="6" t="s">
        <v>119</v>
      </c>
      <c r="B47" s="2"/>
      <c r="C47" s="179">
        <v>827</v>
      </c>
      <c r="D47" s="85">
        <v>33</v>
      </c>
      <c r="E47" s="180"/>
      <c r="F47" s="182">
        <v>40</v>
      </c>
      <c r="G47" s="85">
        <v>21</v>
      </c>
      <c r="H47" s="181"/>
      <c r="I47" s="178">
        <v>5</v>
      </c>
      <c r="J47" s="85">
        <v>33</v>
      </c>
      <c r="K47" s="180"/>
      <c r="L47" s="178">
        <v>185</v>
      </c>
      <c r="M47" s="87">
        <v>14</v>
      </c>
    </row>
    <row r="48" spans="1:13" ht="13.5" customHeight="1">
      <c r="A48" s="6" t="s">
        <v>120</v>
      </c>
      <c r="B48" s="2"/>
      <c r="C48" s="179">
        <v>5847</v>
      </c>
      <c r="D48" s="85">
        <v>11</v>
      </c>
      <c r="E48" s="180"/>
      <c r="F48" s="176">
        <v>162</v>
      </c>
      <c r="G48" s="85">
        <v>9</v>
      </c>
      <c r="H48" s="181"/>
      <c r="I48" s="178">
        <v>96</v>
      </c>
      <c r="J48" s="85">
        <v>5</v>
      </c>
      <c r="K48" s="180"/>
      <c r="L48" s="178">
        <v>364</v>
      </c>
      <c r="M48" s="87">
        <v>8</v>
      </c>
    </row>
    <row r="49" spans="1:13" ht="13.5" customHeight="1">
      <c r="A49" s="6" t="s">
        <v>121</v>
      </c>
      <c r="B49" s="2"/>
      <c r="C49" s="179">
        <v>1277119</v>
      </c>
      <c r="D49" s="85">
        <v>1</v>
      </c>
      <c r="E49" s="180"/>
      <c r="F49" s="182">
        <v>1397</v>
      </c>
      <c r="G49" s="85">
        <v>2</v>
      </c>
      <c r="H49" s="181"/>
      <c r="I49" s="178">
        <v>223</v>
      </c>
      <c r="J49" s="85">
        <v>1</v>
      </c>
      <c r="K49" s="180"/>
      <c r="L49" s="182">
        <v>3812</v>
      </c>
      <c r="M49" s="87">
        <v>1</v>
      </c>
    </row>
    <row r="50" spans="1:13" ht="13.5" customHeight="1">
      <c r="A50" s="6" t="s">
        <v>122</v>
      </c>
      <c r="B50" s="2"/>
      <c r="C50" s="179">
        <v>9357</v>
      </c>
      <c r="D50" s="85">
        <v>7</v>
      </c>
      <c r="E50" s="180"/>
      <c r="F50" s="182">
        <v>218</v>
      </c>
      <c r="G50" s="85">
        <v>8</v>
      </c>
      <c r="H50" s="181"/>
      <c r="I50" s="178">
        <v>67</v>
      </c>
      <c r="J50" s="85">
        <v>7</v>
      </c>
      <c r="K50" s="180"/>
      <c r="L50" s="178">
        <v>859</v>
      </c>
      <c r="M50" s="87">
        <v>2</v>
      </c>
    </row>
    <row r="51" spans="1:13" ht="27" customHeight="1">
      <c r="A51" s="6" t="s">
        <v>123</v>
      </c>
      <c r="B51" s="2"/>
      <c r="C51" s="179">
        <v>14400</v>
      </c>
      <c r="D51" s="85">
        <v>5</v>
      </c>
      <c r="E51" s="180"/>
      <c r="F51" s="182">
        <v>411</v>
      </c>
      <c r="G51" s="85">
        <v>5</v>
      </c>
      <c r="H51" s="181"/>
      <c r="I51" s="178">
        <v>127</v>
      </c>
      <c r="J51" s="85">
        <v>4</v>
      </c>
      <c r="K51" s="180"/>
      <c r="L51" s="178">
        <v>426</v>
      </c>
      <c r="M51" s="87">
        <v>6</v>
      </c>
    </row>
    <row r="52" spans="1:13" ht="13.5" customHeight="1">
      <c r="A52" s="6" t="s">
        <v>124</v>
      </c>
      <c r="B52" s="2"/>
      <c r="C52" s="179">
        <v>39159</v>
      </c>
      <c r="D52" s="85">
        <v>4</v>
      </c>
      <c r="E52" s="180"/>
      <c r="F52" s="182">
        <v>453</v>
      </c>
      <c r="G52" s="85">
        <v>4</v>
      </c>
      <c r="H52" s="181"/>
      <c r="I52" s="178">
        <v>130</v>
      </c>
      <c r="J52" s="85">
        <v>3</v>
      </c>
      <c r="K52" s="180"/>
      <c r="L52" s="178">
        <v>459</v>
      </c>
      <c r="M52" s="87">
        <v>4</v>
      </c>
    </row>
    <row r="53" spans="1:13" ht="13.5" customHeight="1">
      <c r="A53" s="6" t="s">
        <v>125</v>
      </c>
      <c r="B53" s="2"/>
      <c r="C53" s="179">
        <v>508</v>
      </c>
      <c r="D53" s="85">
        <v>40</v>
      </c>
      <c r="E53" s="180"/>
      <c r="F53" s="182">
        <v>2</v>
      </c>
      <c r="G53" s="85">
        <v>41</v>
      </c>
      <c r="H53" s="181"/>
      <c r="I53" s="178">
        <v>1</v>
      </c>
      <c r="J53" s="85">
        <v>43</v>
      </c>
      <c r="K53" s="180"/>
      <c r="L53" s="178">
        <v>98</v>
      </c>
      <c r="M53" s="87">
        <v>21</v>
      </c>
    </row>
    <row r="54" spans="1:13" ht="13.5" customHeight="1" thickBot="1">
      <c r="A54" s="39"/>
      <c r="B54" s="45"/>
      <c r="C54" s="192"/>
      <c r="D54" s="46">
        <f>IF(C54="","",RANK(C54,C$7:C$53,0))</f>
      </c>
      <c r="E54" s="45"/>
      <c r="F54" s="40"/>
      <c r="G54" s="46"/>
      <c r="H54" s="40"/>
      <c r="I54" s="160"/>
      <c r="J54" s="46"/>
      <c r="K54" s="45"/>
      <c r="L54" s="160"/>
      <c r="M54" s="161"/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160</v>
      </c>
      <c r="B57" s="365"/>
      <c r="C57" s="365"/>
      <c r="D57" s="365"/>
      <c r="E57" s="365"/>
      <c r="F57" s="365"/>
      <c r="G57" s="365"/>
      <c r="H57" s="365" t="s">
        <v>161</v>
      </c>
      <c r="I57" s="365"/>
      <c r="J57" s="365"/>
      <c r="K57" s="365" t="s">
        <v>162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875" style="52" customWidth="1"/>
    <col min="4" max="4" width="4.625" style="52" customWidth="1"/>
    <col min="5" max="5" width="3.625" style="7" customWidth="1"/>
    <col min="6" max="6" width="11.875" style="52" customWidth="1"/>
    <col min="7" max="7" width="4.625" style="52" customWidth="1"/>
    <col min="8" max="8" width="3.625" style="7" customWidth="1"/>
    <col min="9" max="9" width="11.875" style="52" customWidth="1"/>
    <col min="10" max="10" width="4.625" style="52" customWidth="1"/>
    <col min="11" max="11" width="3.625" style="7" customWidth="1"/>
    <col min="12" max="12" width="11.875" style="52" customWidth="1"/>
    <col min="13" max="13" width="4.625" style="52" customWidth="1"/>
    <col min="14" max="16384" width="10.625" style="7" customWidth="1"/>
  </cols>
  <sheetData>
    <row r="1" spans="1:13" ht="18.75" customHeight="1">
      <c r="A1" s="411" t="s">
        <v>163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2"/>
    </row>
    <row r="2" spans="2:13" s="8" customFormat="1" ht="14.25" customHeight="1" thickBot="1">
      <c r="B2" s="9"/>
      <c r="C2" s="10"/>
      <c r="D2" s="11" t="s">
        <v>172</v>
      </c>
      <c r="E2" s="9"/>
      <c r="F2" s="12"/>
      <c r="G2" s="13" t="s">
        <v>173</v>
      </c>
      <c r="H2" s="16"/>
      <c r="I2" s="14"/>
      <c r="J2" s="15" t="s">
        <v>174</v>
      </c>
      <c r="K2" s="16"/>
      <c r="L2" s="14"/>
      <c r="M2" s="15" t="s">
        <v>175</v>
      </c>
    </row>
    <row r="3" spans="1:13" s="1" customFormat="1" ht="48.75" customHeight="1">
      <c r="A3" s="163"/>
      <c r="B3" s="379" t="s">
        <v>164</v>
      </c>
      <c r="C3" s="380"/>
      <c r="D3" s="381"/>
      <c r="E3" s="413" t="s">
        <v>165</v>
      </c>
      <c r="F3" s="414"/>
      <c r="G3" s="415"/>
      <c r="H3" s="416" t="s">
        <v>166</v>
      </c>
      <c r="I3" s="417"/>
      <c r="J3" s="418"/>
      <c r="K3" s="416" t="s">
        <v>167</v>
      </c>
      <c r="L3" s="417"/>
      <c r="M3" s="419"/>
    </row>
    <row r="4" spans="1:13" s="94" customFormat="1" ht="13.5" customHeight="1">
      <c r="A4" s="164" t="s">
        <v>1</v>
      </c>
      <c r="B4" s="420" t="s">
        <v>168</v>
      </c>
      <c r="C4" s="409"/>
      <c r="D4" s="193" t="s">
        <v>0</v>
      </c>
      <c r="E4" s="420" t="s">
        <v>168</v>
      </c>
      <c r="F4" s="409"/>
      <c r="G4" s="193" t="s">
        <v>0</v>
      </c>
      <c r="H4" s="420" t="s">
        <v>168</v>
      </c>
      <c r="I4" s="409"/>
      <c r="J4" s="193" t="s">
        <v>0</v>
      </c>
      <c r="K4" s="420" t="s">
        <v>168</v>
      </c>
      <c r="L4" s="409"/>
      <c r="M4" s="194" t="s">
        <v>0</v>
      </c>
    </row>
    <row r="5" spans="1:13" ht="13.5" customHeight="1">
      <c r="A5" s="21"/>
      <c r="B5" s="169"/>
      <c r="C5" s="99"/>
      <c r="D5" s="99"/>
      <c r="E5" s="171"/>
      <c r="F5" s="195"/>
      <c r="G5" s="99"/>
      <c r="H5" s="171"/>
      <c r="I5" s="99"/>
      <c r="J5" s="99"/>
      <c r="K5" s="171"/>
      <c r="L5" s="168"/>
      <c r="M5" s="173"/>
    </row>
    <row r="6" spans="1:13" ht="27" customHeight="1">
      <c r="A6" s="21" t="s">
        <v>78</v>
      </c>
      <c r="B6" s="25"/>
      <c r="C6" s="196">
        <v>127094745</v>
      </c>
      <c r="D6" s="151"/>
      <c r="E6" s="175"/>
      <c r="F6" s="196">
        <v>61841738</v>
      </c>
      <c r="G6" s="151"/>
      <c r="H6" s="175"/>
      <c r="I6" s="196">
        <v>65253007</v>
      </c>
      <c r="J6" s="151"/>
      <c r="K6" s="175"/>
      <c r="L6" s="196">
        <v>1752368</v>
      </c>
      <c r="M6" s="197"/>
    </row>
    <row r="7" spans="1:13" ht="13.5" customHeight="1">
      <c r="A7" s="6" t="s">
        <v>79</v>
      </c>
      <c r="B7" s="2"/>
      <c r="C7" s="196">
        <v>5381733</v>
      </c>
      <c r="D7" s="85">
        <v>8</v>
      </c>
      <c r="E7" s="180"/>
      <c r="F7" s="196">
        <v>2537089</v>
      </c>
      <c r="G7" s="85">
        <v>8</v>
      </c>
      <c r="H7" s="180"/>
      <c r="I7" s="179">
        <v>2844644</v>
      </c>
      <c r="J7" s="85">
        <v>8</v>
      </c>
      <c r="K7" s="180"/>
      <c r="L7" s="196">
        <v>21676</v>
      </c>
      <c r="M7" s="87">
        <v>18</v>
      </c>
    </row>
    <row r="8" spans="1:13" ht="13.5" customHeight="1">
      <c r="A8" s="6" t="s">
        <v>80</v>
      </c>
      <c r="B8" s="2"/>
      <c r="C8" s="196">
        <v>1308265</v>
      </c>
      <c r="D8" s="85">
        <v>31</v>
      </c>
      <c r="E8" s="180"/>
      <c r="F8" s="196">
        <v>614694</v>
      </c>
      <c r="G8" s="85">
        <v>32</v>
      </c>
      <c r="H8" s="180"/>
      <c r="I8" s="179">
        <v>693571</v>
      </c>
      <c r="J8" s="85">
        <v>31</v>
      </c>
      <c r="K8" s="180"/>
      <c r="L8" s="196">
        <v>3447</v>
      </c>
      <c r="M8" s="87">
        <v>44</v>
      </c>
    </row>
    <row r="9" spans="1:13" ht="13.5" customHeight="1">
      <c r="A9" s="6" t="s">
        <v>81</v>
      </c>
      <c r="B9" s="2"/>
      <c r="C9" s="196">
        <v>1279594</v>
      </c>
      <c r="D9" s="85">
        <v>32</v>
      </c>
      <c r="E9" s="180"/>
      <c r="F9" s="196">
        <v>615584</v>
      </c>
      <c r="G9" s="85">
        <v>31</v>
      </c>
      <c r="H9" s="180"/>
      <c r="I9" s="179">
        <v>664010</v>
      </c>
      <c r="J9" s="85">
        <v>32</v>
      </c>
      <c r="K9" s="180"/>
      <c r="L9" s="196">
        <v>5017</v>
      </c>
      <c r="M9" s="87">
        <v>39</v>
      </c>
    </row>
    <row r="10" spans="1:13" ht="13.5" customHeight="1">
      <c r="A10" s="6" t="s">
        <v>82</v>
      </c>
      <c r="B10" s="2"/>
      <c r="C10" s="196">
        <v>2333899</v>
      </c>
      <c r="D10" s="85">
        <v>14</v>
      </c>
      <c r="E10" s="180"/>
      <c r="F10" s="196">
        <v>1140167</v>
      </c>
      <c r="G10" s="85">
        <v>14</v>
      </c>
      <c r="H10" s="180"/>
      <c r="I10" s="179">
        <v>1193732</v>
      </c>
      <c r="J10" s="85">
        <v>14</v>
      </c>
      <c r="K10" s="180"/>
      <c r="L10" s="196">
        <v>13989</v>
      </c>
      <c r="M10" s="87">
        <v>21</v>
      </c>
    </row>
    <row r="11" spans="1:13" ht="27" customHeight="1">
      <c r="A11" s="6" t="s">
        <v>83</v>
      </c>
      <c r="B11" s="2"/>
      <c r="C11" s="196">
        <v>1023119</v>
      </c>
      <c r="D11" s="85">
        <v>38</v>
      </c>
      <c r="E11" s="180"/>
      <c r="F11" s="196">
        <v>480336</v>
      </c>
      <c r="G11" s="85">
        <v>38</v>
      </c>
      <c r="H11" s="180"/>
      <c r="I11" s="179">
        <v>542783</v>
      </c>
      <c r="J11" s="85">
        <v>38</v>
      </c>
      <c r="K11" s="180"/>
      <c r="L11" s="196">
        <v>2914</v>
      </c>
      <c r="M11" s="87">
        <v>47</v>
      </c>
    </row>
    <row r="12" spans="1:13" ht="13.5" customHeight="1">
      <c r="A12" s="6" t="s">
        <v>84</v>
      </c>
      <c r="B12" s="2"/>
      <c r="C12" s="196">
        <v>1123891</v>
      </c>
      <c r="D12" s="85">
        <v>35</v>
      </c>
      <c r="E12" s="180"/>
      <c r="F12" s="196">
        <v>540226</v>
      </c>
      <c r="G12" s="85">
        <v>35</v>
      </c>
      <c r="H12" s="180"/>
      <c r="I12" s="179">
        <v>583665</v>
      </c>
      <c r="J12" s="85">
        <v>36</v>
      </c>
      <c r="K12" s="180"/>
      <c r="L12" s="196">
        <v>5503</v>
      </c>
      <c r="M12" s="87">
        <v>37</v>
      </c>
    </row>
    <row r="13" spans="1:13" ht="13.5" customHeight="1">
      <c r="A13" s="6" t="s">
        <v>85</v>
      </c>
      <c r="B13" s="2"/>
      <c r="C13" s="196">
        <v>1914039</v>
      </c>
      <c r="D13" s="85">
        <v>21</v>
      </c>
      <c r="E13" s="180"/>
      <c r="F13" s="196">
        <v>945660</v>
      </c>
      <c r="G13" s="85">
        <v>20</v>
      </c>
      <c r="H13" s="180"/>
      <c r="I13" s="179">
        <v>968379</v>
      </c>
      <c r="J13" s="85">
        <v>21</v>
      </c>
      <c r="K13" s="180"/>
      <c r="L13" s="196">
        <v>8725</v>
      </c>
      <c r="M13" s="87">
        <v>30</v>
      </c>
    </row>
    <row r="14" spans="1:13" ht="13.5" customHeight="1">
      <c r="A14" s="6" t="s">
        <v>86</v>
      </c>
      <c r="B14" s="2"/>
      <c r="C14" s="196">
        <v>2916976</v>
      </c>
      <c r="D14" s="85">
        <v>11</v>
      </c>
      <c r="E14" s="180"/>
      <c r="F14" s="196">
        <v>1453594</v>
      </c>
      <c r="G14" s="85">
        <v>11</v>
      </c>
      <c r="H14" s="180"/>
      <c r="I14" s="179">
        <v>1463382</v>
      </c>
      <c r="J14" s="85">
        <v>12</v>
      </c>
      <c r="K14" s="180"/>
      <c r="L14" s="196">
        <v>41310</v>
      </c>
      <c r="M14" s="87">
        <v>11</v>
      </c>
    </row>
    <row r="15" spans="1:13" ht="13.5" customHeight="1">
      <c r="A15" s="6" t="s">
        <v>87</v>
      </c>
      <c r="B15" s="2"/>
      <c r="C15" s="196">
        <v>1974255</v>
      </c>
      <c r="D15" s="85">
        <v>18</v>
      </c>
      <c r="E15" s="180"/>
      <c r="F15" s="196">
        <v>981626</v>
      </c>
      <c r="G15" s="85">
        <v>18</v>
      </c>
      <c r="H15" s="180"/>
      <c r="I15" s="179">
        <v>992629</v>
      </c>
      <c r="J15" s="85">
        <v>20</v>
      </c>
      <c r="K15" s="180"/>
      <c r="L15" s="196">
        <v>26494</v>
      </c>
      <c r="M15" s="87">
        <v>17</v>
      </c>
    </row>
    <row r="16" spans="1:13" ht="27" customHeight="1">
      <c r="A16" s="6" t="s">
        <v>88</v>
      </c>
      <c r="B16" s="2"/>
      <c r="C16" s="196">
        <v>1973115</v>
      </c>
      <c r="D16" s="85">
        <v>19</v>
      </c>
      <c r="E16" s="180"/>
      <c r="F16" s="196">
        <v>973283</v>
      </c>
      <c r="G16" s="85">
        <v>19</v>
      </c>
      <c r="H16" s="180"/>
      <c r="I16" s="179">
        <v>999832</v>
      </c>
      <c r="J16" s="85">
        <v>18</v>
      </c>
      <c r="K16" s="180"/>
      <c r="L16" s="196">
        <v>37126</v>
      </c>
      <c r="M16" s="87">
        <v>12</v>
      </c>
    </row>
    <row r="17" spans="1:13" ht="13.5" customHeight="1">
      <c r="A17" s="71" t="s">
        <v>89</v>
      </c>
      <c r="B17" s="72"/>
      <c r="C17" s="198">
        <v>7266534</v>
      </c>
      <c r="D17" s="119">
        <v>5</v>
      </c>
      <c r="E17" s="199"/>
      <c r="F17" s="200">
        <v>3628418</v>
      </c>
      <c r="G17" s="119">
        <v>5</v>
      </c>
      <c r="H17" s="199"/>
      <c r="I17" s="157">
        <v>3638116</v>
      </c>
      <c r="J17" s="119">
        <v>5</v>
      </c>
      <c r="K17" s="199"/>
      <c r="L17" s="200">
        <v>105203</v>
      </c>
      <c r="M17" s="125">
        <v>5</v>
      </c>
    </row>
    <row r="18" spans="1:13" ht="13.5" customHeight="1">
      <c r="A18" s="6" t="s">
        <v>90</v>
      </c>
      <c r="B18" s="2"/>
      <c r="C18" s="196">
        <v>6222666</v>
      </c>
      <c r="D18" s="158">
        <v>6</v>
      </c>
      <c r="E18" s="180"/>
      <c r="F18" s="196">
        <v>3095860</v>
      </c>
      <c r="G18" s="158">
        <v>6</v>
      </c>
      <c r="H18" s="180"/>
      <c r="I18" s="179">
        <v>3126806</v>
      </c>
      <c r="J18" s="158">
        <v>6</v>
      </c>
      <c r="K18" s="180"/>
      <c r="L18" s="196">
        <v>90178</v>
      </c>
      <c r="M18" s="190">
        <v>6</v>
      </c>
    </row>
    <row r="19" spans="1:13" ht="13.5" customHeight="1">
      <c r="A19" s="6" t="s">
        <v>91</v>
      </c>
      <c r="B19" s="2"/>
      <c r="C19" s="196">
        <v>13515271</v>
      </c>
      <c r="D19" s="158">
        <v>1</v>
      </c>
      <c r="E19" s="180"/>
      <c r="F19" s="196">
        <v>6666690</v>
      </c>
      <c r="G19" s="158">
        <v>1</v>
      </c>
      <c r="H19" s="180"/>
      <c r="I19" s="179">
        <v>6848581</v>
      </c>
      <c r="J19" s="158">
        <v>1</v>
      </c>
      <c r="K19" s="180"/>
      <c r="L19" s="196">
        <v>378564</v>
      </c>
      <c r="M19" s="190">
        <v>1</v>
      </c>
    </row>
    <row r="20" spans="1:13" ht="13.5" customHeight="1">
      <c r="A20" s="6" t="s">
        <v>92</v>
      </c>
      <c r="B20" s="2"/>
      <c r="C20" s="196">
        <v>9126214</v>
      </c>
      <c r="D20" s="158">
        <v>2</v>
      </c>
      <c r="E20" s="180"/>
      <c r="F20" s="196">
        <v>4558978</v>
      </c>
      <c r="G20" s="158">
        <v>2</v>
      </c>
      <c r="H20" s="180"/>
      <c r="I20" s="179">
        <v>4567236</v>
      </c>
      <c r="J20" s="158">
        <v>3</v>
      </c>
      <c r="K20" s="180"/>
      <c r="L20" s="196">
        <v>144500</v>
      </c>
      <c r="M20" s="190">
        <v>4</v>
      </c>
    </row>
    <row r="21" spans="1:13" ht="27" customHeight="1">
      <c r="A21" s="6" t="s">
        <v>93</v>
      </c>
      <c r="B21" s="2"/>
      <c r="C21" s="196">
        <v>2304264</v>
      </c>
      <c r="D21" s="85">
        <v>15</v>
      </c>
      <c r="E21" s="180"/>
      <c r="F21" s="196">
        <v>1115413</v>
      </c>
      <c r="G21" s="85">
        <v>15</v>
      </c>
      <c r="H21" s="180"/>
      <c r="I21" s="179">
        <v>1188851</v>
      </c>
      <c r="J21" s="85">
        <v>15</v>
      </c>
      <c r="K21" s="180"/>
      <c r="L21" s="196">
        <v>11567</v>
      </c>
      <c r="M21" s="87">
        <v>22</v>
      </c>
    </row>
    <row r="22" spans="1:13" ht="13.5" customHeight="1">
      <c r="A22" s="6" t="s">
        <v>94</v>
      </c>
      <c r="B22" s="2"/>
      <c r="C22" s="196">
        <v>1066328</v>
      </c>
      <c r="D22" s="85">
        <v>37</v>
      </c>
      <c r="E22" s="180"/>
      <c r="F22" s="196">
        <v>515147</v>
      </c>
      <c r="G22" s="85">
        <v>37</v>
      </c>
      <c r="H22" s="180"/>
      <c r="I22" s="179">
        <v>551181</v>
      </c>
      <c r="J22" s="85">
        <v>37</v>
      </c>
      <c r="K22" s="180"/>
      <c r="L22" s="196">
        <v>10768</v>
      </c>
      <c r="M22" s="87">
        <v>26</v>
      </c>
    </row>
    <row r="23" spans="1:13" ht="13.5" customHeight="1">
      <c r="A23" s="6" t="s">
        <v>95</v>
      </c>
      <c r="B23" s="2"/>
      <c r="C23" s="196">
        <v>1154008</v>
      </c>
      <c r="D23" s="85">
        <v>34</v>
      </c>
      <c r="E23" s="180"/>
      <c r="F23" s="196">
        <v>558589</v>
      </c>
      <c r="G23" s="85">
        <v>33</v>
      </c>
      <c r="H23" s="180"/>
      <c r="I23" s="179">
        <v>595419</v>
      </c>
      <c r="J23" s="85">
        <v>34</v>
      </c>
      <c r="K23" s="180"/>
      <c r="L23" s="196">
        <v>9308</v>
      </c>
      <c r="M23" s="87">
        <v>28</v>
      </c>
    </row>
    <row r="24" spans="1:13" ht="13.5" customHeight="1">
      <c r="A24" s="6" t="s">
        <v>96</v>
      </c>
      <c r="B24" s="2"/>
      <c r="C24" s="196">
        <v>786740</v>
      </c>
      <c r="D24" s="85">
        <v>43</v>
      </c>
      <c r="E24" s="180"/>
      <c r="F24" s="196">
        <v>381474</v>
      </c>
      <c r="G24" s="85">
        <v>43</v>
      </c>
      <c r="H24" s="180"/>
      <c r="I24" s="179">
        <v>405266</v>
      </c>
      <c r="J24" s="85">
        <v>43</v>
      </c>
      <c r="K24" s="180"/>
      <c r="L24" s="196">
        <v>9448</v>
      </c>
      <c r="M24" s="87">
        <v>27</v>
      </c>
    </row>
    <row r="25" spans="1:13" ht="13.5" customHeight="1">
      <c r="A25" s="6" t="s">
        <v>97</v>
      </c>
      <c r="B25" s="2"/>
      <c r="C25" s="196">
        <v>834930</v>
      </c>
      <c r="D25" s="85">
        <v>41</v>
      </c>
      <c r="E25" s="180"/>
      <c r="F25" s="196">
        <v>408327</v>
      </c>
      <c r="G25" s="85">
        <v>41</v>
      </c>
      <c r="H25" s="180"/>
      <c r="I25" s="179">
        <v>426603</v>
      </c>
      <c r="J25" s="85">
        <v>42</v>
      </c>
      <c r="K25" s="180"/>
      <c r="L25" s="196">
        <v>11115</v>
      </c>
      <c r="M25" s="87">
        <v>24</v>
      </c>
    </row>
    <row r="26" spans="1:13" ht="27" customHeight="1">
      <c r="A26" s="6" t="s">
        <v>98</v>
      </c>
      <c r="B26" s="2"/>
      <c r="C26" s="196">
        <v>2098804</v>
      </c>
      <c r="D26" s="85">
        <v>16</v>
      </c>
      <c r="E26" s="180"/>
      <c r="F26" s="196">
        <v>1022129</v>
      </c>
      <c r="G26" s="85">
        <v>16</v>
      </c>
      <c r="H26" s="180"/>
      <c r="I26" s="179">
        <v>1076675</v>
      </c>
      <c r="J26" s="85">
        <v>16</v>
      </c>
      <c r="K26" s="180"/>
      <c r="L26" s="196">
        <v>26640</v>
      </c>
      <c r="M26" s="87">
        <v>16</v>
      </c>
    </row>
    <row r="27" spans="1:13" ht="13.5" customHeight="1">
      <c r="A27" s="6" t="s">
        <v>99</v>
      </c>
      <c r="B27" s="2"/>
      <c r="C27" s="196">
        <v>2031903</v>
      </c>
      <c r="D27" s="85">
        <v>17</v>
      </c>
      <c r="E27" s="180"/>
      <c r="F27" s="196">
        <v>983850</v>
      </c>
      <c r="G27" s="85">
        <v>17</v>
      </c>
      <c r="H27" s="180"/>
      <c r="I27" s="179">
        <v>1048053</v>
      </c>
      <c r="J27" s="85">
        <v>17</v>
      </c>
      <c r="K27" s="180"/>
      <c r="L27" s="196">
        <v>35382</v>
      </c>
      <c r="M27" s="87">
        <v>13</v>
      </c>
    </row>
    <row r="28" spans="1:13" ht="13.5" customHeight="1">
      <c r="A28" s="6" t="s">
        <v>100</v>
      </c>
      <c r="B28" s="2"/>
      <c r="C28" s="196">
        <v>3700305</v>
      </c>
      <c r="D28" s="85">
        <v>10</v>
      </c>
      <c r="E28" s="180"/>
      <c r="F28" s="196">
        <v>1820993</v>
      </c>
      <c r="G28" s="85">
        <v>10</v>
      </c>
      <c r="H28" s="180"/>
      <c r="I28" s="179">
        <v>1879312</v>
      </c>
      <c r="J28" s="85">
        <v>10</v>
      </c>
      <c r="K28" s="180"/>
      <c r="L28" s="196">
        <v>59596</v>
      </c>
      <c r="M28" s="87">
        <v>8</v>
      </c>
    </row>
    <row r="29" spans="1:13" ht="13.5" customHeight="1">
      <c r="A29" s="6" t="s">
        <v>101</v>
      </c>
      <c r="B29" s="2"/>
      <c r="C29" s="196">
        <v>7483128</v>
      </c>
      <c r="D29" s="85">
        <v>4</v>
      </c>
      <c r="E29" s="180"/>
      <c r="F29" s="196">
        <v>3740844</v>
      </c>
      <c r="G29" s="85">
        <v>4</v>
      </c>
      <c r="H29" s="180"/>
      <c r="I29" s="179">
        <v>3742284</v>
      </c>
      <c r="J29" s="85">
        <v>4</v>
      </c>
      <c r="K29" s="180"/>
      <c r="L29" s="196">
        <v>166150</v>
      </c>
      <c r="M29" s="87">
        <v>2</v>
      </c>
    </row>
    <row r="30" spans="1:13" ht="13.5" customHeight="1">
      <c r="A30" s="6" t="s">
        <v>102</v>
      </c>
      <c r="B30" s="2"/>
      <c r="C30" s="196">
        <v>1815865</v>
      </c>
      <c r="D30" s="85">
        <v>22</v>
      </c>
      <c r="E30" s="180"/>
      <c r="F30" s="196">
        <v>883516</v>
      </c>
      <c r="G30" s="85">
        <v>22</v>
      </c>
      <c r="H30" s="180"/>
      <c r="I30" s="179">
        <v>932349</v>
      </c>
      <c r="J30" s="85">
        <v>23</v>
      </c>
      <c r="K30" s="180"/>
      <c r="L30" s="196">
        <v>31333</v>
      </c>
      <c r="M30" s="87">
        <v>15</v>
      </c>
    </row>
    <row r="31" spans="1:13" ht="27" customHeight="1">
      <c r="A31" s="6" t="s">
        <v>103</v>
      </c>
      <c r="B31" s="2"/>
      <c r="C31" s="196">
        <v>1412916</v>
      </c>
      <c r="D31" s="85">
        <v>26</v>
      </c>
      <c r="E31" s="180"/>
      <c r="F31" s="196">
        <v>696941</v>
      </c>
      <c r="G31" s="85">
        <v>26</v>
      </c>
      <c r="H31" s="180"/>
      <c r="I31" s="179">
        <v>715975</v>
      </c>
      <c r="J31" s="85">
        <v>30</v>
      </c>
      <c r="K31" s="180"/>
      <c r="L31" s="196">
        <v>19886</v>
      </c>
      <c r="M31" s="87">
        <v>19</v>
      </c>
    </row>
    <row r="32" spans="1:13" ht="13.5" customHeight="1">
      <c r="A32" s="6" t="s">
        <v>104</v>
      </c>
      <c r="B32" s="2"/>
      <c r="C32" s="196">
        <v>2610353</v>
      </c>
      <c r="D32" s="85">
        <v>13</v>
      </c>
      <c r="E32" s="180"/>
      <c r="F32" s="196">
        <v>1248972</v>
      </c>
      <c r="G32" s="85">
        <v>13</v>
      </c>
      <c r="H32" s="180"/>
      <c r="I32" s="179">
        <v>1361381</v>
      </c>
      <c r="J32" s="85">
        <v>13</v>
      </c>
      <c r="K32" s="180"/>
      <c r="L32" s="196">
        <v>43949</v>
      </c>
      <c r="M32" s="87">
        <v>10</v>
      </c>
    </row>
    <row r="33" spans="1:13" ht="13.5" customHeight="1">
      <c r="A33" s="6" t="s">
        <v>105</v>
      </c>
      <c r="B33" s="2"/>
      <c r="C33" s="196">
        <v>8839469</v>
      </c>
      <c r="D33" s="85">
        <v>3</v>
      </c>
      <c r="E33" s="180"/>
      <c r="F33" s="196">
        <v>4256049</v>
      </c>
      <c r="G33" s="85">
        <v>3</v>
      </c>
      <c r="H33" s="180"/>
      <c r="I33" s="179">
        <v>4583420</v>
      </c>
      <c r="J33" s="85">
        <v>2</v>
      </c>
      <c r="K33" s="180"/>
      <c r="L33" s="196">
        <v>150890</v>
      </c>
      <c r="M33" s="87">
        <v>3</v>
      </c>
    </row>
    <row r="34" spans="1:13" ht="13.5" customHeight="1">
      <c r="A34" s="6" t="s">
        <v>106</v>
      </c>
      <c r="B34" s="2"/>
      <c r="C34" s="196">
        <v>5534800</v>
      </c>
      <c r="D34" s="85">
        <v>7</v>
      </c>
      <c r="E34" s="180"/>
      <c r="F34" s="196">
        <v>2641561</v>
      </c>
      <c r="G34" s="85">
        <v>7</v>
      </c>
      <c r="H34" s="180"/>
      <c r="I34" s="179">
        <v>2893239</v>
      </c>
      <c r="J34" s="85">
        <v>7</v>
      </c>
      <c r="K34" s="180"/>
      <c r="L34" s="196">
        <v>77518</v>
      </c>
      <c r="M34" s="87">
        <v>7</v>
      </c>
    </row>
    <row r="35" spans="1:13" ht="13.5" customHeight="1">
      <c r="A35" s="6" t="s">
        <v>107</v>
      </c>
      <c r="B35" s="2"/>
      <c r="C35" s="196">
        <v>1364316</v>
      </c>
      <c r="D35" s="85">
        <v>30</v>
      </c>
      <c r="E35" s="180"/>
      <c r="F35" s="196">
        <v>643946</v>
      </c>
      <c r="G35" s="85">
        <v>30</v>
      </c>
      <c r="H35" s="180"/>
      <c r="I35" s="179">
        <v>720370</v>
      </c>
      <c r="J35" s="85">
        <v>29</v>
      </c>
      <c r="K35" s="180"/>
      <c r="L35" s="196">
        <v>8726</v>
      </c>
      <c r="M35" s="87">
        <v>29</v>
      </c>
    </row>
    <row r="36" spans="1:13" ht="27" customHeight="1">
      <c r="A36" s="6" t="s">
        <v>108</v>
      </c>
      <c r="B36" s="2"/>
      <c r="C36" s="196">
        <v>963579</v>
      </c>
      <c r="D36" s="85">
        <v>40</v>
      </c>
      <c r="E36" s="180"/>
      <c r="F36" s="196">
        <v>453216</v>
      </c>
      <c r="G36" s="85">
        <v>40</v>
      </c>
      <c r="H36" s="180"/>
      <c r="I36" s="179">
        <v>510363</v>
      </c>
      <c r="J36" s="85">
        <v>39</v>
      </c>
      <c r="K36" s="180"/>
      <c r="L36" s="196">
        <v>4667</v>
      </c>
      <c r="M36" s="87">
        <v>40</v>
      </c>
    </row>
    <row r="37" spans="1:13" ht="13.5" customHeight="1">
      <c r="A37" s="6" t="s">
        <v>109</v>
      </c>
      <c r="B37" s="2"/>
      <c r="C37" s="196">
        <v>573441</v>
      </c>
      <c r="D37" s="85">
        <v>47</v>
      </c>
      <c r="E37" s="180"/>
      <c r="F37" s="196">
        <v>273705</v>
      </c>
      <c r="G37" s="85">
        <v>47</v>
      </c>
      <c r="H37" s="180"/>
      <c r="I37" s="179">
        <v>299736</v>
      </c>
      <c r="J37" s="85">
        <v>47</v>
      </c>
      <c r="K37" s="180"/>
      <c r="L37" s="196">
        <v>3384</v>
      </c>
      <c r="M37" s="87">
        <v>45</v>
      </c>
    </row>
    <row r="38" spans="1:13" ht="13.5" customHeight="1">
      <c r="A38" s="6" t="s">
        <v>110</v>
      </c>
      <c r="B38" s="2"/>
      <c r="C38" s="196">
        <v>694352</v>
      </c>
      <c r="D38" s="85">
        <v>46</v>
      </c>
      <c r="E38" s="180"/>
      <c r="F38" s="196">
        <v>333112</v>
      </c>
      <c r="G38" s="85">
        <v>46</v>
      </c>
      <c r="H38" s="180"/>
      <c r="I38" s="179">
        <v>361240</v>
      </c>
      <c r="J38" s="85">
        <v>46</v>
      </c>
      <c r="K38" s="180"/>
      <c r="L38" s="196">
        <v>5371</v>
      </c>
      <c r="M38" s="87">
        <v>38</v>
      </c>
    </row>
    <row r="39" spans="1:13" ht="13.5" customHeight="1">
      <c r="A39" s="6" t="s">
        <v>111</v>
      </c>
      <c r="B39" s="2"/>
      <c r="C39" s="196">
        <v>1921525</v>
      </c>
      <c r="D39" s="85">
        <v>20</v>
      </c>
      <c r="E39" s="180"/>
      <c r="F39" s="196">
        <v>922226</v>
      </c>
      <c r="G39" s="85">
        <v>21</v>
      </c>
      <c r="H39" s="180"/>
      <c r="I39" s="179">
        <v>999299</v>
      </c>
      <c r="J39" s="85">
        <v>19</v>
      </c>
      <c r="K39" s="180"/>
      <c r="L39" s="196">
        <v>17309</v>
      </c>
      <c r="M39" s="87">
        <v>20</v>
      </c>
    </row>
    <row r="40" spans="1:13" ht="13.5" customHeight="1">
      <c r="A40" s="6" t="s">
        <v>112</v>
      </c>
      <c r="B40" s="2"/>
      <c r="C40" s="196">
        <v>2843990</v>
      </c>
      <c r="D40" s="85">
        <v>12</v>
      </c>
      <c r="E40" s="180"/>
      <c r="F40" s="196">
        <v>1376211</v>
      </c>
      <c r="G40" s="85">
        <v>12</v>
      </c>
      <c r="H40" s="180"/>
      <c r="I40" s="179">
        <v>1467779</v>
      </c>
      <c r="J40" s="85">
        <v>11</v>
      </c>
      <c r="K40" s="180"/>
      <c r="L40" s="196">
        <v>34854</v>
      </c>
      <c r="M40" s="87">
        <v>14</v>
      </c>
    </row>
    <row r="41" spans="1:13" ht="27" customHeight="1">
      <c r="A41" s="6" t="s">
        <v>113</v>
      </c>
      <c r="B41" s="2"/>
      <c r="C41" s="196">
        <v>1404729</v>
      </c>
      <c r="D41" s="85">
        <v>27</v>
      </c>
      <c r="E41" s="180"/>
      <c r="F41" s="196">
        <v>665008</v>
      </c>
      <c r="G41" s="85">
        <v>27</v>
      </c>
      <c r="H41" s="180"/>
      <c r="I41" s="179">
        <v>739721</v>
      </c>
      <c r="J41" s="85">
        <v>25</v>
      </c>
      <c r="K41" s="180"/>
      <c r="L41" s="196">
        <v>11512</v>
      </c>
      <c r="M41" s="87">
        <v>23</v>
      </c>
    </row>
    <row r="42" spans="1:13" ht="13.5" customHeight="1">
      <c r="A42" s="6" t="s">
        <v>114</v>
      </c>
      <c r="B42" s="2"/>
      <c r="C42" s="196">
        <v>755733</v>
      </c>
      <c r="D42" s="85">
        <v>44</v>
      </c>
      <c r="E42" s="180"/>
      <c r="F42" s="196">
        <v>359790</v>
      </c>
      <c r="G42" s="85">
        <v>44</v>
      </c>
      <c r="H42" s="180"/>
      <c r="I42" s="179">
        <v>395943</v>
      </c>
      <c r="J42" s="85">
        <v>44</v>
      </c>
      <c r="K42" s="180"/>
      <c r="L42" s="196">
        <v>3871</v>
      </c>
      <c r="M42" s="87">
        <v>42</v>
      </c>
    </row>
    <row r="43" spans="1:13" ht="13.5" customHeight="1">
      <c r="A43" s="6" t="s">
        <v>115</v>
      </c>
      <c r="B43" s="2"/>
      <c r="C43" s="196">
        <v>976263</v>
      </c>
      <c r="D43" s="85">
        <v>39</v>
      </c>
      <c r="E43" s="180"/>
      <c r="F43" s="196">
        <v>472308</v>
      </c>
      <c r="G43" s="85">
        <v>39</v>
      </c>
      <c r="H43" s="180"/>
      <c r="I43" s="179">
        <v>503955</v>
      </c>
      <c r="J43" s="85">
        <v>40</v>
      </c>
      <c r="K43" s="180"/>
      <c r="L43" s="196">
        <v>6928</v>
      </c>
      <c r="M43" s="87">
        <v>35</v>
      </c>
    </row>
    <row r="44" spans="1:13" ht="13.5" customHeight="1">
      <c r="A44" s="6" t="s">
        <v>116</v>
      </c>
      <c r="B44" s="2"/>
      <c r="C44" s="196">
        <v>1385262</v>
      </c>
      <c r="D44" s="85">
        <v>28</v>
      </c>
      <c r="E44" s="180"/>
      <c r="F44" s="196">
        <v>654380</v>
      </c>
      <c r="G44" s="85">
        <v>28</v>
      </c>
      <c r="H44" s="180"/>
      <c r="I44" s="179">
        <v>730882</v>
      </c>
      <c r="J44" s="85">
        <v>27</v>
      </c>
      <c r="K44" s="180"/>
      <c r="L44" s="196">
        <v>8096</v>
      </c>
      <c r="M44" s="87">
        <v>33</v>
      </c>
    </row>
    <row r="45" spans="1:13" ht="13.5" customHeight="1">
      <c r="A45" s="6" t="s">
        <v>117</v>
      </c>
      <c r="B45" s="2"/>
      <c r="C45" s="196">
        <v>728276</v>
      </c>
      <c r="D45" s="85">
        <v>45</v>
      </c>
      <c r="E45" s="180"/>
      <c r="F45" s="196">
        <v>342672</v>
      </c>
      <c r="G45" s="85">
        <v>45</v>
      </c>
      <c r="H45" s="180"/>
      <c r="I45" s="179">
        <v>385604</v>
      </c>
      <c r="J45" s="85">
        <v>45</v>
      </c>
      <c r="K45" s="180"/>
      <c r="L45" s="196">
        <v>3236</v>
      </c>
      <c r="M45" s="87">
        <v>46</v>
      </c>
    </row>
    <row r="46" spans="1:13" ht="27" customHeight="1">
      <c r="A46" s="6" t="s">
        <v>118</v>
      </c>
      <c r="B46" s="2"/>
      <c r="C46" s="196">
        <v>5101556</v>
      </c>
      <c r="D46" s="85">
        <v>9</v>
      </c>
      <c r="E46" s="180"/>
      <c r="F46" s="196">
        <v>2410418</v>
      </c>
      <c r="G46" s="85">
        <v>9</v>
      </c>
      <c r="H46" s="180"/>
      <c r="I46" s="179">
        <v>2691138</v>
      </c>
      <c r="J46" s="85">
        <v>9</v>
      </c>
      <c r="K46" s="180"/>
      <c r="L46" s="196">
        <v>47097</v>
      </c>
      <c r="M46" s="87">
        <v>9</v>
      </c>
    </row>
    <row r="47" spans="1:13" ht="13.5" customHeight="1">
      <c r="A47" s="6" t="s">
        <v>119</v>
      </c>
      <c r="B47" s="2"/>
      <c r="C47" s="196">
        <v>832832</v>
      </c>
      <c r="D47" s="85">
        <v>42</v>
      </c>
      <c r="E47" s="180"/>
      <c r="F47" s="196">
        <v>393073</v>
      </c>
      <c r="G47" s="85">
        <v>42</v>
      </c>
      <c r="H47" s="180"/>
      <c r="I47" s="179">
        <v>439759</v>
      </c>
      <c r="J47" s="85">
        <v>41</v>
      </c>
      <c r="K47" s="180"/>
      <c r="L47" s="196">
        <v>3878</v>
      </c>
      <c r="M47" s="87">
        <v>41</v>
      </c>
    </row>
    <row r="48" spans="1:13" ht="13.5" customHeight="1">
      <c r="A48" s="6" t="s">
        <v>120</v>
      </c>
      <c r="B48" s="2"/>
      <c r="C48" s="196">
        <v>1377187</v>
      </c>
      <c r="D48" s="85">
        <v>29</v>
      </c>
      <c r="E48" s="180"/>
      <c r="F48" s="196">
        <v>645763</v>
      </c>
      <c r="G48" s="85">
        <v>29</v>
      </c>
      <c r="H48" s="180"/>
      <c r="I48" s="179">
        <v>731424</v>
      </c>
      <c r="J48" s="85">
        <v>26</v>
      </c>
      <c r="K48" s="180"/>
      <c r="L48" s="196">
        <v>7669</v>
      </c>
      <c r="M48" s="87">
        <v>34</v>
      </c>
    </row>
    <row r="49" spans="1:13" ht="13.5" customHeight="1">
      <c r="A49" s="6" t="s">
        <v>121</v>
      </c>
      <c r="B49" s="2"/>
      <c r="C49" s="196">
        <v>1786170</v>
      </c>
      <c r="D49" s="85">
        <v>23</v>
      </c>
      <c r="E49" s="180"/>
      <c r="F49" s="196">
        <v>841046</v>
      </c>
      <c r="G49" s="85">
        <v>23</v>
      </c>
      <c r="H49" s="180"/>
      <c r="I49" s="179">
        <v>945124</v>
      </c>
      <c r="J49" s="85">
        <v>22</v>
      </c>
      <c r="K49" s="180"/>
      <c r="L49" s="196">
        <v>8358</v>
      </c>
      <c r="M49" s="87">
        <v>32</v>
      </c>
    </row>
    <row r="50" spans="1:13" ht="13.5" customHeight="1">
      <c r="A50" s="6" t="s">
        <v>122</v>
      </c>
      <c r="B50" s="2"/>
      <c r="C50" s="196">
        <v>1166338</v>
      </c>
      <c r="D50" s="85">
        <v>33</v>
      </c>
      <c r="E50" s="180"/>
      <c r="F50" s="196">
        <v>551932</v>
      </c>
      <c r="G50" s="85">
        <v>34</v>
      </c>
      <c r="H50" s="180"/>
      <c r="I50" s="179">
        <v>614406</v>
      </c>
      <c r="J50" s="85">
        <v>33</v>
      </c>
      <c r="K50" s="180"/>
      <c r="L50" s="196">
        <v>8656</v>
      </c>
      <c r="M50" s="87">
        <v>31</v>
      </c>
    </row>
    <row r="51" spans="1:13" ht="27" customHeight="1">
      <c r="A51" s="6" t="s">
        <v>123</v>
      </c>
      <c r="B51" s="2"/>
      <c r="C51" s="196">
        <v>1104069</v>
      </c>
      <c r="D51" s="85">
        <v>36</v>
      </c>
      <c r="E51" s="180"/>
      <c r="F51" s="196">
        <v>519242</v>
      </c>
      <c r="G51" s="85">
        <v>36</v>
      </c>
      <c r="H51" s="180"/>
      <c r="I51" s="179">
        <v>584827</v>
      </c>
      <c r="J51" s="85">
        <v>35</v>
      </c>
      <c r="K51" s="180"/>
      <c r="L51" s="196">
        <v>3693</v>
      </c>
      <c r="M51" s="87">
        <v>43</v>
      </c>
    </row>
    <row r="52" spans="1:13" ht="13.5" customHeight="1">
      <c r="A52" s="6" t="s">
        <v>124</v>
      </c>
      <c r="B52" s="2"/>
      <c r="C52" s="196">
        <v>1648177</v>
      </c>
      <c r="D52" s="85">
        <v>24</v>
      </c>
      <c r="E52" s="180"/>
      <c r="F52" s="196">
        <v>773061</v>
      </c>
      <c r="G52" s="85">
        <v>24</v>
      </c>
      <c r="H52" s="180"/>
      <c r="I52" s="179">
        <v>875116</v>
      </c>
      <c r="J52" s="85">
        <v>24</v>
      </c>
      <c r="K52" s="180"/>
      <c r="L52" s="196">
        <v>5847</v>
      </c>
      <c r="M52" s="87">
        <v>36</v>
      </c>
    </row>
    <row r="53" spans="1:13" ht="13.5" customHeight="1">
      <c r="A53" s="6" t="s">
        <v>125</v>
      </c>
      <c r="B53" s="2"/>
      <c r="C53" s="196">
        <v>1433566</v>
      </c>
      <c r="D53" s="85">
        <v>25</v>
      </c>
      <c r="E53" s="180"/>
      <c r="F53" s="196">
        <v>704619</v>
      </c>
      <c r="G53" s="85">
        <v>25</v>
      </c>
      <c r="H53" s="180"/>
      <c r="I53" s="179">
        <v>728947</v>
      </c>
      <c r="J53" s="85">
        <v>28</v>
      </c>
      <c r="K53" s="180"/>
      <c r="L53" s="196">
        <v>11020</v>
      </c>
      <c r="M53" s="87">
        <v>25</v>
      </c>
    </row>
    <row r="54" spans="1:13" ht="13.5" customHeight="1" thickBot="1">
      <c r="A54" s="39"/>
      <c r="B54" s="45"/>
      <c r="C54" s="44"/>
      <c r="D54" s="44"/>
      <c r="E54" s="45"/>
      <c r="F54" s="44"/>
      <c r="G54" s="44"/>
      <c r="H54" s="45"/>
      <c r="I54" s="201"/>
      <c r="J54" s="44"/>
      <c r="K54" s="45"/>
      <c r="L54" s="44"/>
      <c r="M54" s="161"/>
    </row>
    <row r="55" spans="1:13" ht="5.25" customHeight="1">
      <c r="A55" s="36"/>
      <c r="B55" s="48"/>
      <c r="C55" s="49"/>
      <c r="D55" s="49"/>
      <c r="E55" s="48"/>
      <c r="F55" s="49"/>
      <c r="G55" s="49"/>
      <c r="H55" s="48"/>
      <c r="I55" s="50"/>
      <c r="J55" s="49"/>
      <c r="K55" s="48"/>
      <c r="L55" s="49"/>
      <c r="M55" s="49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169</v>
      </c>
      <c r="B57" s="365"/>
      <c r="C57" s="365"/>
      <c r="D57" s="365"/>
      <c r="E57" s="365"/>
      <c r="F57" s="365"/>
      <c r="G57" s="365"/>
      <c r="H57" s="365" t="s">
        <v>170</v>
      </c>
      <c r="I57" s="365"/>
      <c r="J57" s="365"/>
      <c r="K57" s="365" t="s">
        <v>171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7:G16 J34:J53 G34:G53 D34:D53 M35:M53 J7:J16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176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91"/>
      <c r="D2" s="92" t="s">
        <v>52</v>
      </c>
      <c r="E2" s="9"/>
      <c r="F2" s="9"/>
      <c r="G2" s="162" t="s">
        <v>53</v>
      </c>
      <c r="H2" s="16"/>
      <c r="I2" s="16"/>
      <c r="J2" s="17" t="s">
        <v>54</v>
      </c>
      <c r="K2" s="16"/>
      <c r="L2" s="16"/>
      <c r="M2" s="17" t="s">
        <v>58</v>
      </c>
    </row>
    <row r="3" spans="1:13" s="1" customFormat="1" ht="48.75" customHeight="1">
      <c r="A3" s="163"/>
      <c r="B3" s="389" t="s">
        <v>177</v>
      </c>
      <c r="C3" s="380"/>
      <c r="D3" s="381"/>
      <c r="E3" s="389" t="s">
        <v>178</v>
      </c>
      <c r="F3" s="414"/>
      <c r="G3" s="415"/>
      <c r="H3" s="404" t="s">
        <v>179</v>
      </c>
      <c r="I3" s="417"/>
      <c r="J3" s="418"/>
      <c r="K3" s="404" t="s">
        <v>180</v>
      </c>
      <c r="L3" s="417"/>
      <c r="M3" s="419"/>
    </row>
    <row r="4" spans="1:13" s="94" customFormat="1" ht="13.5" customHeight="1">
      <c r="A4" s="164" t="s">
        <v>1</v>
      </c>
      <c r="B4" s="408" t="s">
        <v>76</v>
      </c>
      <c r="C4" s="409"/>
      <c r="D4" s="165" t="s">
        <v>0</v>
      </c>
      <c r="E4" s="408" t="s">
        <v>76</v>
      </c>
      <c r="F4" s="409"/>
      <c r="G4" s="165" t="s">
        <v>0</v>
      </c>
      <c r="H4" s="408" t="s">
        <v>76</v>
      </c>
      <c r="I4" s="409"/>
      <c r="J4" s="165" t="s">
        <v>0</v>
      </c>
      <c r="K4" s="420" t="s">
        <v>76</v>
      </c>
      <c r="L4" s="409"/>
      <c r="M4" s="166" t="s">
        <v>0</v>
      </c>
    </row>
    <row r="5" spans="1:13" ht="13.5" customHeight="1">
      <c r="A5" s="21"/>
      <c r="B5" s="38"/>
      <c r="C5" s="142"/>
      <c r="D5" s="143"/>
      <c r="E5" s="38"/>
      <c r="F5" s="170"/>
      <c r="G5" s="99"/>
      <c r="H5" s="38"/>
      <c r="I5" s="202"/>
      <c r="J5" s="143"/>
      <c r="K5" s="38"/>
      <c r="L5" s="170"/>
      <c r="M5" s="173"/>
    </row>
    <row r="6" spans="1:13" ht="27" customHeight="1">
      <c r="A6" s="21" t="s">
        <v>78</v>
      </c>
      <c r="B6" s="25"/>
      <c r="C6" s="203">
        <v>12.6446077664</v>
      </c>
      <c r="D6" s="204"/>
      <c r="E6" s="25"/>
      <c r="F6" s="83">
        <v>60.7196248785</v>
      </c>
      <c r="G6" s="24"/>
      <c r="H6" s="25"/>
      <c r="I6" s="203">
        <v>26.6357673551</v>
      </c>
      <c r="J6" s="204"/>
      <c r="K6" s="25"/>
      <c r="L6" s="83">
        <v>12.8347949065</v>
      </c>
      <c r="M6" s="205"/>
    </row>
    <row r="7" spans="1:13" ht="13.5" customHeight="1">
      <c r="A7" s="6" t="s">
        <v>79</v>
      </c>
      <c r="B7" s="2"/>
      <c r="C7" s="206">
        <v>11.3541292774</v>
      </c>
      <c r="D7" s="85">
        <v>46</v>
      </c>
      <c r="E7" s="2"/>
      <c r="F7" s="83">
        <v>59.5578486705</v>
      </c>
      <c r="G7" s="85">
        <v>16</v>
      </c>
      <c r="H7" s="2"/>
      <c r="I7" s="203">
        <v>29.0880220521</v>
      </c>
      <c r="J7" s="85">
        <v>20</v>
      </c>
      <c r="K7" s="2"/>
      <c r="L7" s="83">
        <v>14.3330445785</v>
      </c>
      <c r="M7" s="87">
        <v>25</v>
      </c>
    </row>
    <row r="8" spans="1:13" ht="13.5" customHeight="1">
      <c r="A8" s="6" t="s">
        <v>80</v>
      </c>
      <c r="B8" s="2"/>
      <c r="C8" s="203">
        <v>11.4268531975</v>
      </c>
      <c r="D8" s="85">
        <v>45</v>
      </c>
      <c r="E8" s="2"/>
      <c r="F8" s="83">
        <v>58.4316295494</v>
      </c>
      <c r="G8" s="85">
        <v>25</v>
      </c>
      <c r="H8" s="2"/>
      <c r="I8" s="203">
        <v>30.1415172531</v>
      </c>
      <c r="J8" s="85">
        <v>12</v>
      </c>
      <c r="K8" s="2"/>
      <c r="L8" s="83">
        <v>15.3694444552</v>
      </c>
      <c r="M8" s="87">
        <v>18</v>
      </c>
    </row>
    <row r="9" spans="1:13" ht="13.5" customHeight="1">
      <c r="A9" s="6" t="s">
        <v>81</v>
      </c>
      <c r="B9" s="2"/>
      <c r="C9" s="203">
        <v>11.866232963</v>
      </c>
      <c r="D9" s="85">
        <v>41</v>
      </c>
      <c r="E9" s="2"/>
      <c r="F9" s="83">
        <v>57.7535795092</v>
      </c>
      <c r="G9" s="85">
        <v>30</v>
      </c>
      <c r="H9" s="2"/>
      <c r="I9" s="203">
        <v>30.3801875278</v>
      </c>
      <c r="J9" s="85">
        <v>11</v>
      </c>
      <c r="K9" s="2"/>
      <c r="L9" s="83">
        <v>16.300745569</v>
      </c>
      <c r="M9" s="87">
        <v>5</v>
      </c>
    </row>
    <row r="10" spans="1:13" ht="13.5" customHeight="1">
      <c r="A10" s="6" t="s">
        <v>82</v>
      </c>
      <c r="B10" s="2"/>
      <c r="C10" s="203">
        <v>12.5189259224</v>
      </c>
      <c r="D10" s="85">
        <v>29</v>
      </c>
      <c r="E10" s="2"/>
      <c r="F10" s="83">
        <v>61.7326274367</v>
      </c>
      <c r="G10" s="85">
        <v>6</v>
      </c>
      <c r="H10" s="2"/>
      <c r="I10" s="203">
        <v>25.7484466408</v>
      </c>
      <c r="J10" s="85">
        <v>41</v>
      </c>
      <c r="K10" s="2"/>
      <c r="L10" s="83">
        <v>12.9032441625</v>
      </c>
      <c r="M10" s="87">
        <v>34</v>
      </c>
    </row>
    <row r="11" spans="1:13" ht="27" customHeight="1">
      <c r="A11" s="6" t="s">
        <v>83</v>
      </c>
      <c r="B11" s="2"/>
      <c r="C11" s="203">
        <v>10.4517243113</v>
      </c>
      <c r="D11" s="85">
        <v>47</v>
      </c>
      <c r="E11" s="2"/>
      <c r="F11" s="83">
        <v>55.7114822996</v>
      </c>
      <c r="G11" s="85">
        <v>45</v>
      </c>
      <c r="H11" s="2"/>
      <c r="I11" s="203">
        <v>33.8367933892</v>
      </c>
      <c r="J11" s="85">
        <v>1</v>
      </c>
      <c r="K11" s="2"/>
      <c r="L11" s="83">
        <v>18.4458775512</v>
      </c>
      <c r="M11" s="190">
        <v>1</v>
      </c>
    </row>
    <row r="12" spans="1:13" ht="13.5" customHeight="1">
      <c r="A12" s="6" t="s">
        <v>84</v>
      </c>
      <c r="B12" s="2"/>
      <c r="C12" s="203">
        <v>12.1273948166</v>
      </c>
      <c r="D12" s="85">
        <v>38</v>
      </c>
      <c r="E12" s="2"/>
      <c r="F12" s="83">
        <v>57.1116683297</v>
      </c>
      <c r="G12" s="85">
        <v>37</v>
      </c>
      <c r="H12" s="2"/>
      <c r="I12" s="203">
        <v>30.7609368538</v>
      </c>
      <c r="J12" s="85">
        <v>7</v>
      </c>
      <c r="K12" s="2"/>
      <c r="L12" s="83">
        <v>16.9160899693</v>
      </c>
      <c r="M12" s="190">
        <v>4</v>
      </c>
    </row>
    <row r="13" spans="1:13" ht="13.5" customHeight="1">
      <c r="A13" s="6" t="s">
        <v>85</v>
      </c>
      <c r="B13" s="2"/>
      <c r="C13" s="203">
        <v>12.1010753598</v>
      </c>
      <c r="D13" s="85">
        <v>39</v>
      </c>
      <c r="E13" s="2"/>
      <c r="F13" s="83">
        <v>59.2235098813</v>
      </c>
      <c r="G13" s="85">
        <v>17</v>
      </c>
      <c r="H13" s="2"/>
      <c r="I13" s="203">
        <v>28.675414759</v>
      </c>
      <c r="J13" s="85">
        <v>23</v>
      </c>
      <c r="K13" s="2"/>
      <c r="L13" s="83">
        <v>15.0148033794</v>
      </c>
      <c r="M13" s="87">
        <v>20</v>
      </c>
    </row>
    <row r="14" spans="1:13" ht="13.5" customHeight="1">
      <c r="A14" s="6" t="s">
        <v>86</v>
      </c>
      <c r="B14" s="2"/>
      <c r="C14" s="203">
        <v>12.6364172673</v>
      </c>
      <c r="D14" s="85">
        <v>25</v>
      </c>
      <c r="E14" s="2"/>
      <c r="F14" s="83">
        <v>60.6002550513</v>
      </c>
      <c r="G14" s="85">
        <v>12</v>
      </c>
      <c r="H14" s="2"/>
      <c r="I14" s="203">
        <v>26.7633276813</v>
      </c>
      <c r="J14" s="85">
        <v>36</v>
      </c>
      <c r="K14" s="2"/>
      <c r="L14" s="83">
        <v>12.4518397234</v>
      </c>
      <c r="M14" s="87">
        <v>38</v>
      </c>
    </row>
    <row r="15" spans="1:13" ht="13.5" customHeight="1">
      <c r="A15" s="6" t="s">
        <v>87</v>
      </c>
      <c r="B15" s="2"/>
      <c r="C15" s="203">
        <v>12.8679935913</v>
      </c>
      <c r="D15" s="85">
        <v>20</v>
      </c>
      <c r="E15" s="2"/>
      <c r="F15" s="83">
        <v>61.257585844</v>
      </c>
      <c r="G15" s="85">
        <v>10</v>
      </c>
      <c r="H15" s="2"/>
      <c r="I15" s="203">
        <v>25.8744205647</v>
      </c>
      <c r="J15" s="85">
        <v>39</v>
      </c>
      <c r="K15" s="2"/>
      <c r="L15" s="83">
        <v>12.161881554</v>
      </c>
      <c r="M15" s="87">
        <v>39</v>
      </c>
    </row>
    <row r="16" spans="1:13" ht="27" customHeight="1">
      <c r="A16" s="6" t="s">
        <v>88</v>
      </c>
      <c r="B16" s="2"/>
      <c r="C16" s="203">
        <v>12.8218573203</v>
      </c>
      <c r="D16" s="85">
        <v>21</v>
      </c>
      <c r="E16" s="2"/>
      <c r="F16" s="83">
        <v>59.579187301</v>
      </c>
      <c r="G16" s="85">
        <v>15</v>
      </c>
      <c r="H16" s="2"/>
      <c r="I16" s="203">
        <v>27.5989553787</v>
      </c>
      <c r="J16" s="85">
        <v>32</v>
      </c>
      <c r="K16" s="2"/>
      <c r="L16" s="83">
        <v>13.2425678058</v>
      </c>
      <c r="M16" s="87">
        <v>32</v>
      </c>
    </row>
    <row r="17" spans="1:13" ht="13.5" customHeight="1">
      <c r="A17" s="71" t="s">
        <v>89</v>
      </c>
      <c r="B17" s="72"/>
      <c r="C17" s="155">
        <v>12.6382842444</v>
      </c>
      <c r="D17" s="119">
        <v>24</v>
      </c>
      <c r="E17" s="72"/>
      <c r="F17" s="207">
        <v>62.5413191088</v>
      </c>
      <c r="G17" s="119">
        <v>4</v>
      </c>
      <c r="H17" s="72"/>
      <c r="I17" s="155">
        <v>24.8203966468</v>
      </c>
      <c r="J17" s="119">
        <v>42</v>
      </c>
      <c r="K17" s="72"/>
      <c r="L17" s="207">
        <v>10.6307118612</v>
      </c>
      <c r="M17" s="125">
        <v>46</v>
      </c>
    </row>
    <row r="18" spans="1:13" ht="13.5" customHeight="1">
      <c r="A18" s="6" t="s">
        <v>90</v>
      </c>
      <c r="B18" s="2"/>
      <c r="C18" s="203">
        <v>12.4399172557</v>
      </c>
      <c r="D18" s="158">
        <v>31</v>
      </c>
      <c r="E18" s="2"/>
      <c r="F18" s="83">
        <v>61.697688164</v>
      </c>
      <c r="G18" s="158">
        <v>7</v>
      </c>
      <c r="H18" s="2"/>
      <c r="I18" s="203">
        <v>25.8623945803</v>
      </c>
      <c r="J18" s="158">
        <v>40</v>
      </c>
      <c r="K18" s="2"/>
      <c r="L18" s="83">
        <v>11.3578198282</v>
      </c>
      <c r="M18" s="190">
        <v>41</v>
      </c>
    </row>
    <row r="19" spans="1:13" ht="13.5" customHeight="1">
      <c r="A19" s="6" t="s">
        <v>91</v>
      </c>
      <c r="B19" s="2"/>
      <c r="C19" s="203">
        <v>11.4508431677</v>
      </c>
      <c r="D19" s="158">
        <v>44</v>
      </c>
      <c r="E19" s="2"/>
      <c r="F19" s="83">
        <v>65.879364157</v>
      </c>
      <c r="G19" s="158">
        <v>1</v>
      </c>
      <c r="H19" s="2"/>
      <c r="I19" s="203">
        <v>22.6697926753</v>
      </c>
      <c r="J19" s="158">
        <v>46</v>
      </c>
      <c r="K19" s="2"/>
      <c r="L19" s="83">
        <v>10.8434196591</v>
      </c>
      <c r="M19" s="190">
        <v>44</v>
      </c>
    </row>
    <row r="20" spans="1:13" ht="13.5" customHeight="1">
      <c r="A20" s="6" t="s">
        <v>92</v>
      </c>
      <c r="B20" s="2"/>
      <c r="C20" s="203">
        <v>12.6143057702</v>
      </c>
      <c r="D20" s="158">
        <v>26</v>
      </c>
      <c r="E20" s="2"/>
      <c r="F20" s="83">
        <v>63.5209560947</v>
      </c>
      <c r="G20" s="158">
        <v>2</v>
      </c>
      <c r="H20" s="2"/>
      <c r="I20" s="203">
        <v>23.8647381351</v>
      </c>
      <c r="J20" s="158">
        <v>44</v>
      </c>
      <c r="K20" s="2"/>
      <c r="L20" s="83">
        <v>10.8797707206</v>
      </c>
      <c r="M20" s="190">
        <v>43</v>
      </c>
    </row>
    <row r="21" spans="1:13" ht="27" customHeight="1">
      <c r="A21" s="6" t="s">
        <v>93</v>
      </c>
      <c r="B21" s="2"/>
      <c r="C21" s="203">
        <v>12.0264565046</v>
      </c>
      <c r="D21" s="85">
        <v>40</v>
      </c>
      <c r="E21" s="2"/>
      <c r="F21" s="83">
        <v>58.1156190741</v>
      </c>
      <c r="G21" s="85">
        <v>28</v>
      </c>
      <c r="H21" s="2"/>
      <c r="I21" s="203">
        <v>29.8579244213</v>
      </c>
      <c r="J21" s="85">
        <v>15</v>
      </c>
      <c r="K21" s="2"/>
      <c r="L21" s="83">
        <v>15.6604777634</v>
      </c>
      <c r="M21" s="87">
        <v>12</v>
      </c>
    </row>
    <row r="22" spans="1:13" ht="13.5" customHeight="1">
      <c r="A22" s="6" t="s">
        <v>94</v>
      </c>
      <c r="B22" s="2"/>
      <c r="C22" s="203">
        <v>12.1866050249</v>
      </c>
      <c r="D22" s="85">
        <v>35</v>
      </c>
      <c r="E22" s="2"/>
      <c r="F22" s="83">
        <v>57.2732036183</v>
      </c>
      <c r="G22" s="85">
        <v>36</v>
      </c>
      <c r="H22" s="2"/>
      <c r="I22" s="203">
        <v>30.5401913568</v>
      </c>
      <c r="J22" s="85">
        <v>9</v>
      </c>
      <c r="K22" s="2"/>
      <c r="L22" s="83">
        <v>15.0233804852</v>
      </c>
      <c r="M22" s="87">
        <v>19</v>
      </c>
    </row>
    <row r="23" spans="1:13" ht="13.5" customHeight="1">
      <c r="A23" s="6" t="s">
        <v>95</v>
      </c>
      <c r="B23" s="2"/>
      <c r="C23" s="203">
        <v>13.0375259877</v>
      </c>
      <c r="D23" s="85">
        <v>13</v>
      </c>
      <c r="E23" s="2"/>
      <c r="F23" s="83">
        <v>59.094248171</v>
      </c>
      <c r="G23" s="85">
        <v>22</v>
      </c>
      <c r="H23" s="2"/>
      <c r="I23" s="203">
        <v>27.8682258413</v>
      </c>
      <c r="J23" s="85">
        <v>29</v>
      </c>
      <c r="K23" s="2"/>
      <c r="L23" s="83">
        <v>13.286023841</v>
      </c>
      <c r="M23" s="87">
        <v>31</v>
      </c>
    </row>
    <row r="24" spans="1:13" ht="13.5" customHeight="1">
      <c r="A24" s="6" t="s">
        <v>96</v>
      </c>
      <c r="B24" s="2"/>
      <c r="C24" s="203">
        <v>13.2576727948</v>
      </c>
      <c r="D24" s="85">
        <v>10</v>
      </c>
      <c r="E24" s="2"/>
      <c r="F24" s="83">
        <v>58.1111298489</v>
      </c>
      <c r="G24" s="85">
        <v>29</v>
      </c>
      <c r="H24" s="2"/>
      <c r="I24" s="203">
        <v>28.6311973563</v>
      </c>
      <c r="J24" s="85">
        <v>25</v>
      </c>
      <c r="K24" s="2"/>
      <c r="L24" s="83">
        <v>14.6569979776</v>
      </c>
      <c r="M24" s="87">
        <v>22</v>
      </c>
    </row>
    <row r="25" spans="1:13" ht="13.5" customHeight="1">
      <c r="A25" s="6" t="s">
        <v>97</v>
      </c>
      <c r="B25" s="2"/>
      <c r="C25" s="203">
        <v>12.3864694747</v>
      </c>
      <c r="D25" s="85">
        <v>33</v>
      </c>
      <c r="E25" s="2"/>
      <c r="F25" s="83">
        <v>59.2066458429</v>
      </c>
      <c r="G25" s="85">
        <v>18</v>
      </c>
      <c r="H25" s="2"/>
      <c r="I25" s="203">
        <v>28.4068846824</v>
      </c>
      <c r="J25" s="85">
        <v>26</v>
      </c>
      <c r="K25" s="2"/>
      <c r="L25" s="83">
        <v>14.4520922076</v>
      </c>
      <c r="M25" s="87">
        <v>24</v>
      </c>
    </row>
    <row r="26" spans="1:13" ht="27" customHeight="1">
      <c r="A26" s="6" t="s">
        <v>98</v>
      </c>
      <c r="B26" s="2"/>
      <c r="C26" s="203">
        <v>12.9520209804</v>
      </c>
      <c r="D26" s="85">
        <v>17</v>
      </c>
      <c r="E26" s="2"/>
      <c r="F26" s="83">
        <v>56.9867892766</v>
      </c>
      <c r="G26" s="85">
        <v>39</v>
      </c>
      <c r="H26" s="2"/>
      <c r="I26" s="203">
        <v>30.0611897429</v>
      </c>
      <c r="J26" s="85">
        <v>13</v>
      </c>
      <c r="K26" s="2"/>
      <c r="L26" s="83">
        <v>15.7154984246</v>
      </c>
      <c r="M26" s="87">
        <v>11</v>
      </c>
    </row>
    <row r="27" spans="1:13" ht="13.5" customHeight="1">
      <c r="A27" s="6" t="s">
        <v>99</v>
      </c>
      <c r="B27" s="2"/>
      <c r="C27" s="203">
        <v>13.2177227723</v>
      </c>
      <c r="D27" s="85">
        <v>11</v>
      </c>
      <c r="E27" s="2"/>
      <c r="F27" s="83">
        <v>58.6847029703</v>
      </c>
      <c r="G27" s="85">
        <v>24</v>
      </c>
      <c r="H27" s="2"/>
      <c r="I27" s="203">
        <v>28.0975742574</v>
      </c>
      <c r="J27" s="85">
        <v>27</v>
      </c>
      <c r="K27" s="2"/>
      <c r="L27" s="83">
        <v>13.6407425743</v>
      </c>
      <c r="M27" s="87">
        <v>28</v>
      </c>
    </row>
    <row r="28" spans="1:13" ht="13.5" customHeight="1">
      <c r="A28" s="6" t="s">
        <v>100</v>
      </c>
      <c r="B28" s="2"/>
      <c r="C28" s="203">
        <v>13.0113154061</v>
      </c>
      <c r="D28" s="85">
        <v>14</v>
      </c>
      <c r="E28" s="2"/>
      <c r="F28" s="83">
        <v>59.1939137338</v>
      </c>
      <c r="G28" s="85">
        <v>19</v>
      </c>
      <c r="H28" s="2"/>
      <c r="I28" s="203">
        <v>27.7947708601</v>
      </c>
      <c r="J28" s="85">
        <v>30</v>
      </c>
      <c r="K28" s="2"/>
      <c r="L28" s="83">
        <v>13.437401939</v>
      </c>
      <c r="M28" s="87">
        <v>29</v>
      </c>
    </row>
    <row r="29" spans="1:13" ht="13.5" customHeight="1">
      <c r="A29" s="6" t="s">
        <v>101</v>
      </c>
      <c r="B29" s="2"/>
      <c r="C29" s="203">
        <v>13.8143559969</v>
      </c>
      <c r="D29" s="85">
        <v>4</v>
      </c>
      <c r="E29" s="2"/>
      <c r="F29" s="83">
        <v>62.3978242496</v>
      </c>
      <c r="G29" s="85">
        <v>5</v>
      </c>
      <c r="H29" s="2"/>
      <c r="I29" s="203">
        <v>23.7878197535</v>
      </c>
      <c r="J29" s="85">
        <v>45</v>
      </c>
      <c r="K29" s="2"/>
      <c r="L29" s="83">
        <v>10.7798591507</v>
      </c>
      <c r="M29" s="87">
        <v>45</v>
      </c>
    </row>
    <row r="30" spans="1:13" ht="13.5" customHeight="1">
      <c r="A30" s="6" t="s">
        <v>102</v>
      </c>
      <c r="B30" s="2"/>
      <c r="C30" s="203">
        <v>13.0014341803</v>
      </c>
      <c r="D30" s="85">
        <v>15</v>
      </c>
      <c r="E30" s="2"/>
      <c r="F30" s="83">
        <v>59.102980378</v>
      </c>
      <c r="G30" s="85">
        <v>21</v>
      </c>
      <c r="H30" s="2"/>
      <c r="I30" s="203">
        <v>27.8955854417</v>
      </c>
      <c r="J30" s="85">
        <v>28</v>
      </c>
      <c r="K30" s="2"/>
      <c r="L30" s="83">
        <v>13.7188583569</v>
      </c>
      <c r="M30" s="87">
        <v>27</v>
      </c>
    </row>
    <row r="31" spans="1:13" ht="27" customHeight="1">
      <c r="A31" s="6" t="s">
        <v>103</v>
      </c>
      <c r="B31" s="2"/>
      <c r="C31" s="203">
        <v>14.5420418328</v>
      </c>
      <c r="D31" s="85">
        <v>2</v>
      </c>
      <c r="E31" s="2"/>
      <c r="F31" s="83">
        <v>61.3074471408</v>
      </c>
      <c r="G31" s="85">
        <v>8</v>
      </c>
      <c r="H31" s="2"/>
      <c r="I31" s="203">
        <v>24.1505110264</v>
      </c>
      <c r="J31" s="85">
        <v>43</v>
      </c>
      <c r="K31" s="2"/>
      <c r="L31" s="83">
        <v>11.3177041229</v>
      </c>
      <c r="M31" s="87">
        <v>42</v>
      </c>
    </row>
    <row r="32" spans="1:13" ht="13.5" customHeight="1">
      <c r="A32" s="6" t="s">
        <v>104</v>
      </c>
      <c r="B32" s="2"/>
      <c r="C32" s="203">
        <v>12.275615265</v>
      </c>
      <c r="D32" s="85">
        <v>34</v>
      </c>
      <c r="E32" s="2"/>
      <c r="F32" s="83">
        <v>60.2129594321</v>
      </c>
      <c r="G32" s="85">
        <v>13</v>
      </c>
      <c r="H32" s="2"/>
      <c r="I32" s="203">
        <v>27.5114253029</v>
      </c>
      <c r="J32" s="85">
        <v>34</v>
      </c>
      <c r="K32" s="2"/>
      <c r="L32" s="83">
        <v>12.8891105179</v>
      </c>
      <c r="M32" s="87">
        <v>35</v>
      </c>
    </row>
    <row r="33" spans="1:13" ht="13.5" customHeight="1">
      <c r="A33" s="6" t="s">
        <v>105</v>
      </c>
      <c r="B33" s="2"/>
      <c r="C33" s="203">
        <v>12.5456195845</v>
      </c>
      <c r="D33" s="85">
        <v>28</v>
      </c>
      <c r="E33" s="2"/>
      <c r="F33" s="83">
        <v>61.3060878869</v>
      </c>
      <c r="G33" s="85">
        <v>9</v>
      </c>
      <c r="H33" s="2"/>
      <c r="I33" s="203">
        <v>26.1482925286</v>
      </c>
      <c r="J33" s="85">
        <v>37</v>
      </c>
      <c r="K33" s="2"/>
      <c r="L33" s="83">
        <v>11.8268044777</v>
      </c>
      <c r="M33" s="87">
        <v>40</v>
      </c>
    </row>
    <row r="34" spans="1:13" ht="13.5" customHeight="1">
      <c r="A34" s="6" t="s">
        <v>106</v>
      </c>
      <c r="B34" s="2"/>
      <c r="C34" s="203">
        <v>12.9256907775</v>
      </c>
      <c r="D34" s="85">
        <v>19</v>
      </c>
      <c r="E34" s="2"/>
      <c r="F34" s="83">
        <v>59.9812497566</v>
      </c>
      <c r="G34" s="85">
        <v>14</v>
      </c>
      <c r="H34" s="2"/>
      <c r="I34" s="203">
        <v>27.0930594659</v>
      </c>
      <c r="J34" s="85">
        <v>35</v>
      </c>
      <c r="K34" s="2"/>
      <c r="L34" s="83">
        <v>12.7062247919</v>
      </c>
      <c r="M34" s="87">
        <v>36</v>
      </c>
    </row>
    <row r="35" spans="1:13" ht="13.5" customHeight="1">
      <c r="A35" s="6" t="s">
        <v>107</v>
      </c>
      <c r="B35" s="2"/>
      <c r="C35" s="203">
        <v>12.4780671956</v>
      </c>
      <c r="D35" s="85">
        <v>30</v>
      </c>
      <c r="E35" s="2"/>
      <c r="F35" s="83">
        <v>58.8236336675</v>
      </c>
      <c r="G35" s="85">
        <v>23</v>
      </c>
      <c r="H35" s="2"/>
      <c r="I35" s="203">
        <v>28.6982991369</v>
      </c>
      <c r="J35" s="85">
        <v>22</v>
      </c>
      <c r="K35" s="2"/>
      <c r="L35" s="83">
        <v>13.3331511754</v>
      </c>
      <c r="M35" s="87">
        <v>30</v>
      </c>
    </row>
    <row r="36" spans="1:13" ht="27" customHeight="1">
      <c r="A36" s="6" t="s">
        <v>108</v>
      </c>
      <c r="B36" s="2"/>
      <c r="C36" s="203">
        <v>12.1397807973</v>
      </c>
      <c r="D36" s="85">
        <v>37</v>
      </c>
      <c r="E36" s="2"/>
      <c r="F36" s="83">
        <v>56.9675575902</v>
      </c>
      <c r="G36" s="85">
        <v>40</v>
      </c>
      <c r="H36" s="2"/>
      <c r="I36" s="203">
        <v>30.8926616124</v>
      </c>
      <c r="J36" s="85">
        <v>6</v>
      </c>
      <c r="K36" s="2"/>
      <c r="L36" s="83">
        <v>15.547850208</v>
      </c>
      <c r="M36" s="87">
        <v>15</v>
      </c>
    </row>
    <row r="37" spans="1:13" ht="13.5" customHeight="1">
      <c r="A37" s="6" t="s">
        <v>109</v>
      </c>
      <c r="B37" s="2"/>
      <c r="C37" s="203">
        <v>12.9481371622</v>
      </c>
      <c r="D37" s="85">
        <v>18</v>
      </c>
      <c r="E37" s="2"/>
      <c r="F37" s="83">
        <v>57.3385370722</v>
      </c>
      <c r="G37" s="85">
        <v>34</v>
      </c>
      <c r="H37" s="2"/>
      <c r="I37" s="203">
        <v>29.7133257655</v>
      </c>
      <c r="J37" s="85">
        <v>16</v>
      </c>
      <c r="K37" s="2"/>
      <c r="L37" s="83">
        <v>15.7797349397</v>
      </c>
      <c r="M37" s="87">
        <v>9</v>
      </c>
    </row>
    <row r="38" spans="1:13" ht="13.5" customHeight="1">
      <c r="A38" s="6" t="s">
        <v>110</v>
      </c>
      <c r="B38" s="2"/>
      <c r="C38" s="203">
        <v>12.5522731814</v>
      </c>
      <c r="D38" s="85">
        <v>27</v>
      </c>
      <c r="E38" s="2"/>
      <c r="F38" s="83">
        <v>54.9719143325</v>
      </c>
      <c r="G38" s="85">
        <v>47</v>
      </c>
      <c r="H38" s="2"/>
      <c r="I38" s="203">
        <v>32.4758124861</v>
      </c>
      <c r="J38" s="85">
        <v>3</v>
      </c>
      <c r="K38" s="2"/>
      <c r="L38" s="83">
        <v>17.7073168597</v>
      </c>
      <c r="M38" s="190">
        <v>2</v>
      </c>
    </row>
    <row r="39" spans="1:13" ht="13.5" customHeight="1">
      <c r="A39" s="6" t="s">
        <v>111</v>
      </c>
      <c r="B39" s="2"/>
      <c r="C39" s="203">
        <v>13.1373793925</v>
      </c>
      <c r="D39" s="85">
        <v>12</v>
      </c>
      <c r="E39" s="2"/>
      <c r="F39" s="83">
        <v>58.1979176493</v>
      </c>
      <c r="G39" s="85">
        <v>27</v>
      </c>
      <c r="H39" s="2"/>
      <c r="I39" s="203">
        <v>28.6647029582</v>
      </c>
      <c r="J39" s="85">
        <v>24</v>
      </c>
      <c r="K39" s="2"/>
      <c r="L39" s="83">
        <v>14.2676423733</v>
      </c>
      <c r="M39" s="87">
        <v>26</v>
      </c>
    </row>
    <row r="40" spans="1:13" ht="13.5" customHeight="1">
      <c r="A40" s="6" t="s">
        <v>112</v>
      </c>
      <c r="B40" s="2"/>
      <c r="C40" s="203">
        <v>13.3633052859</v>
      </c>
      <c r="D40" s="85">
        <v>9</v>
      </c>
      <c r="E40" s="2"/>
      <c r="F40" s="83">
        <v>59.1044960773</v>
      </c>
      <c r="G40" s="85">
        <v>20</v>
      </c>
      <c r="H40" s="2"/>
      <c r="I40" s="203">
        <v>27.5321986368</v>
      </c>
      <c r="J40" s="85">
        <v>33</v>
      </c>
      <c r="K40" s="2"/>
      <c r="L40" s="83">
        <v>13.2201054304</v>
      </c>
      <c r="M40" s="87">
        <v>33</v>
      </c>
    </row>
    <row r="41" spans="1:13" ht="27" customHeight="1">
      <c r="A41" s="6" t="s">
        <v>113</v>
      </c>
      <c r="B41" s="2"/>
      <c r="C41" s="203">
        <v>12.1764875236</v>
      </c>
      <c r="D41" s="85">
        <v>36</v>
      </c>
      <c r="E41" s="2"/>
      <c r="F41" s="83">
        <v>55.7489218041</v>
      </c>
      <c r="G41" s="85">
        <v>44</v>
      </c>
      <c r="H41" s="2"/>
      <c r="I41" s="203">
        <v>32.0745906723</v>
      </c>
      <c r="J41" s="85">
        <v>4</v>
      </c>
      <c r="K41" s="2"/>
      <c r="L41" s="83">
        <v>16.1797418059</v>
      </c>
      <c r="M41" s="87">
        <v>6</v>
      </c>
    </row>
    <row r="42" spans="1:13" ht="13.5" customHeight="1">
      <c r="A42" s="6" t="s">
        <v>114</v>
      </c>
      <c r="B42" s="2"/>
      <c r="C42" s="203">
        <v>11.6661729242</v>
      </c>
      <c r="D42" s="85">
        <v>42</v>
      </c>
      <c r="E42" s="2"/>
      <c r="F42" s="83">
        <v>57.3803322507</v>
      </c>
      <c r="G42" s="85">
        <v>33</v>
      </c>
      <c r="H42" s="2"/>
      <c r="I42" s="203">
        <v>30.9534948251</v>
      </c>
      <c r="J42" s="85">
        <v>5</v>
      </c>
      <c r="K42" s="2"/>
      <c r="L42" s="83">
        <v>15.982375406</v>
      </c>
      <c r="M42" s="87">
        <v>8</v>
      </c>
    </row>
    <row r="43" spans="1:13" ht="13.5" customHeight="1">
      <c r="A43" s="6" t="s">
        <v>115</v>
      </c>
      <c r="B43" s="2"/>
      <c r="C43" s="203">
        <v>12.7891901838</v>
      </c>
      <c r="D43" s="85">
        <v>22</v>
      </c>
      <c r="E43" s="2"/>
      <c r="F43" s="83">
        <v>57.2780575118</v>
      </c>
      <c r="G43" s="85">
        <v>35</v>
      </c>
      <c r="H43" s="2"/>
      <c r="I43" s="203">
        <v>29.9327523043</v>
      </c>
      <c r="J43" s="85">
        <v>14</v>
      </c>
      <c r="K43" s="2"/>
      <c r="L43" s="83">
        <v>14.9706627746</v>
      </c>
      <c r="M43" s="87">
        <v>21</v>
      </c>
    </row>
    <row r="44" spans="1:13" ht="13.5" customHeight="1">
      <c r="A44" s="6" t="s">
        <v>116</v>
      </c>
      <c r="B44" s="2"/>
      <c r="C44" s="203">
        <v>12.412590364</v>
      </c>
      <c r="D44" s="85">
        <v>32</v>
      </c>
      <c r="E44" s="2"/>
      <c r="F44" s="83">
        <v>56.966163562</v>
      </c>
      <c r="G44" s="85">
        <v>41</v>
      </c>
      <c r="H44" s="2"/>
      <c r="I44" s="203">
        <v>30.621246074</v>
      </c>
      <c r="J44" s="85">
        <v>8</v>
      </c>
      <c r="K44" s="2"/>
      <c r="L44" s="83">
        <v>15.6266813074</v>
      </c>
      <c r="M44" s="87">
        <v>13</v>
      </c>
    </row>
    <row r="45" spans="1:13" ht="13.5" customHeight="1">
      <c r="A45" s="6" t="s">
        <v>117</v>
      </c>
      <c r="B45" s="2"/>
      <c r="C45" s="203">
        <v>11.6263179122</v>
      </c>
      <c r="D45" s="85">
        <v>43</v>
      </c>
      <c r="E45" s="2"/>
      <c r="F45" s="83">
        <v>55.5238315678</v>
      </c>
      <c r="G45" s="85">
        <v>46</v>
      </c>
      <c r="H45" s="2"/>
      <c r="I45" s="203">
        <v>32.84985052</v>
      </c>
      <c r="J45" s="158">
        <v>2</v>
      </c>
      <c r="K45" s="2"/>
      <c r="L45" s="83">
        <v>17.1714245718</v>
      </c>
      <c r="M45" s="190">
        <v>3</v>
      </c>
    </row>
    <row r="46" spans="1:13" ht="27" customHeight="1">
      <c r="A46" s="6" t="s">
        <v>118</v>
      </c>
      <c r="B46" s="2"/>
      <c r="C46" s="203">
        <v>13.4171478789</v>
      </c>
      <c r="D46" s="85">
        <v>8</v>
      </c>
      <c r="E46" s="2"/>
      <c r="F46" s="83">
        <v>60.6878132775</v>
      </c>
      <c r="G46" s="85">
        <v>11</v>
      </c>
      <c r="H46" s="2"/>
      <c r="I46" s="203">
        <v>25.8950388436</v>
      </c>
      <c r="J46" s="85">
        <v>38</v>
      </c>
      <c r="K46" s="2"/>
      <c r="L46" s="83">
        <v>12.4577665826</v>
      </c>
      <c r="M46" s="87">
        <v>37</v>
      </c>
    </row>
    <row r="47" spans="1:13" ht="13.5" customHeight="1">
      <c r="A47" s="6" t="s">
        <v>119</v>
      </c>
      <c r="B47" s="2"/>
      <c r="C47" s="203">
        <v>14.0163384335</v>
      </c>
      <c r="D47" s="158">
        <v>3</v>
      </c>
      <c r="E47" s="2"/>
      <c r="F47" s="83">
        <v>58.3021113466</v>
      </c>
      <c r="G47" s="85">
        <v>26</v>
      </c>
      <c r="H47" s="2"/>
      <c r="I47" s="203">
        <v>27.6815502199</v>
      </c>
      <c r="J47" s="85">
        <v>31</v>
      </c>
      <c r="K47" s="2"/>
      <c r="L47" s="83">
        <v>14.5135163843</v>
      </c>
      <c r="M47" s="87">
        <v>23</v>
      </c>
    </row>
    <row r="48" spans="1:13" ht="13.5" customHeight="1">
      <c r="A48" s="6" t="s">
        <v>120</v>
      </c>
      <c r="B48" s="2"/>
      <c r="C48" s="203">
        <v>12.9881282413</v>
      </c>
      <c r="D48" s="85">
        <v>16</v>
      </c>
      <c r="E48" s="2"/>
      <c r="F48" s="83">
        <v>57.4103034869</v>
      </c>
      <c r="G48" s="85">
        <v>32</v>
      </c>
      <c r="H48" s="2"/>
      <c r="I48" s="203">
        <v>29.6015682718</v>
      </c>
      <c r="J48" s="85">
        <v>17</v>
      </c>
      <c r="K48" s="2"/>
      <c r="L48" s="83">
        <v>15.5501020401</v>
      </c>
      <c r="M48" s="87">
        <v>14</v>
      </c>
    </row>
    <row r="49" spans="1:13" ht="13.5" customHeight="1">
      <c r="A49" s="6" t="s">
        <v>121</v>
      </c>
      <c r="B49" s="2"/>
      <c r="C49" s="203">
        <v>13.5711918229</v>
      </c>
      <c r="D49" s="85">
        <v>6</v>
      </c>
      <c r="E49" s="2"/>
      <c r="F49" s="83">
        <v>57.6460664325</v>
      </c>
      <c r="G49" s="85">
        <v>31</v>
      </c>
      <c r="H49" s="2"/>
      <c r="I49" s="203">
        <v>28.7827417446</v>
      </c>
      <c r="J49" s="85">
        <v>21</v>
      </c>
      <c r="K49" s="2"/>
      <c r="L49" s="83">
        <v>15.4153707463</v>
      </c>
      <c r="M49" s="87">
        <v>17</v>
      </c>
    </row>
    <row r="50" spans="1:13" ht="13.5" customHeight="1">
      <c r="A50" s="6" t="s">
        <v>122</v>
      </c>
      <c r="B50" s="2"/>
      <c r="C50" s="203">
        <v>12.6728623152</v>
      </c>
      <c r="D50" s="85">
        <v>23</v>
      </c>
      <c r="E50" s="2"/>
      <c r="F50" s="83">
        <v>56.8816447638</v>
      </c>
      <c r="G50" s="85">
        <v>42</v>
      </c>
      <c r="H50" s="2"/>
      <c r="I50" s="203">
        <v>30.4454929211</v>
      </c>
      <c r="J50" s="85">
        <v>10</v>
      </c>
      <c r="K50" s="2"/>
      <c r="L50" s="83">
        <v>15.7442005597</v>
      </c>
      <c r="M50" s="87">
        <v>10</v>
      </c>
    </row>
    <row r="51" spans="1:13" ht="27" customHeight="1">
      <c r="A51" s="6" t="s">
        <v>123</v>
      </c>
      <c r="B51" s="2"/>
      <c r="C51" s="203">
        <v>13.6612465951</v>
      </c>
      <c r="D51" s="85">
        <v>5</v>
      </c>
      <c r="E51" s="2"/>
      <c r="F51" s="83">
        <v>56.8467401498</v>
      </c>
      <c r="G51" s="85">
        <v>43</v>
      </c>
      <c r="H51" s="2"/>
      <c r="I51" s="203">
        <v>29.4920132551</v>
      </c>
      <c r="J51" s="85">
        <v>18</v>
      </c>
      <c r="K51" s="2"/>
      <c r="L51" s="83">
        <v>15.45921158</v>
      </c>
      <c r="M51" s="87">
        <v>16</v>
      </c>
    </row>
    <row r="52" spans="1:13" ht="13.5" customHeight="1">
      <c r="A52" s="6" t="s">
        <v>124</v>
      </c>
      <c r="B52" s="2"/>
      <c r="C52" s="203">
        <v>13.5409874479</v>
      </c>
      <c r="D52" s="85">
        <v>7</v>
      </c>
      <c r="E52" s="2"/>
      <c r="F52" s="83">
        <v>57.0318658016</v>
      </c>
      <c r="G52" s="85">
        <v>38</v>
      </c>
      <c r="H52" s="2"/>
      <c r="I52" s="203">
        <v>29.4271467505</v>
      </c>
      <c r="J52" s="85">
        <v>19</v>
      </c>
      <c r="K52" s="2"/>
      <c r="L52" s="83">
        <v>16.09606666</v>
      </c>
      <c r="M52" s="87">
        <v>7</v>
      </c>
    </row>
    <row r="53" spans="1:13" ht="13.5" customHeight="1">
      <c r="A53" s="6" t="s">
        <v>125</v>
      </c>
      <c r="B53" s="2"/>
      <c r="C53" s="203">
        <v>17.4377068561</v>
      </c>
      <c r="D53" s="158">
        <v>1</v>
      </c>
      <c r="E53" s="2"/>
      <c r="F53" s="83">
        <v>62.9286312861</v>
      </c>
      <c r="G53" s="85">
        <v>3</v>
      </c>
      <c r="H53" s="2"/>
      <c r="I53" s="203">
        <v>19.6336618578</v>
      </c>
      <c r="J53" s="85">
        <v>47</v>
      </c>
      <c r="K53" s="2"/>
      <c r="L53" s="83">
        <v>10.1183506248</v>
      </c>
      <c r="M53" s="87">
        <v>47</v>
      </c>
    </row>
    <row r="54" spans="1:13" ht="13.5" customHeight="1" thickBot="1">
      <c r="A54" s="39"/>
      <c r="B54" s="45"/>
      <c r="C54" s="44"/>
      <c r="D54" s="46"/>
      <c r="E54" s="45"/>
      <c r="F54" s="44"/>
      <c r="G54" s="46"/>
      <c r="H54" s="45"/>
      <c r="I54" s="201"/>
      <c r="J54" s="46"/>
      <c r="K54" s="45"/>
      <c r="L54" s="44"/>
      <c r="M54" s="161"/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169</v>
      </c>
      <c r="B57" s="365"/>
      <c r="C57" s="365"/>
      <c r="D57" s="365"/>
      <c r="E57" s="365"/>
      <c r="F57" s="365"/>
      <c r="G57" s="365"/>
      <c r="H57" s="365" t="s">
        <v>170</v>
      </c>
      <c r="I57" s="365"/>
      <c r="J57" s="365"/>
      <c r="K57" s="365" t="s">
        <v>171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4:D46 M53 G34:G52 D7:D16 D48:D50 M13:M16 G7:G16 M7:M8 M21:M28 D52 J39:J40 J46:J53 M30:M37 J34:J37 J43:J44 M39:M44 M46:M51 M1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181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91"/>
      <c r="D2" s="92" t="s">
        <v>192</v>
      </c>
      <c r="E2" s="9"/>
      <c r="F2" s="9"/>
      <c r="G2" s="162" t="s">
        <v>193</v>
      </c>
      <c r="H2" s="16"/>
      <c r="I2" s="16"/>
      <c r="J2" s="17" t="s">
        <v>194</v>
      </c>
      <c r="K2" s="16"/>
      <c r="L2" s="16"/>
      <c r="M2" s="17" t="s">
        <v>195</v>
      </c>
    </row>
    <row r="3" spans="1:13" s="1" customFormat="1" ht="48.75" customHeight="1">
      <c r="A3" s="163"/>
      <c r="B3" s="413" t="s">
        <v>182</v>
      </c>
      <c r="C3" s="380"/>
      <c r="D3" s="381"/>
      <c r="E3" s="416" t="s">
        <v>183</v>
      </c>
      <c r="F3" s="417"/>
      <c r="G3" s="418"/>
      <c r="H3" s="416" t="s">
        <v>184</v>
      </c>
      <c r="I3" s="417"/>
      <c r="J3" s="418"/>
      <c r="K3" s="405" t="s">
        <v>185</v>
      </c>
      <c r="L3" s="417"/>
      <c r="M3" s="419"/>
    </row>
    <row r="4" spans="1:13" s="94" customFormat="1" ht="13.5" customHeight="1">
      <c r="A4" s="164" t="s">
        <v>1</v>
      </c>
      <c r="B4" s="420" t="s">
        <v>186</v>
      </c>
      <c r="C4" s="409"/>
      <c r="D4" s="165" t="s">
        <v>0</v>
      </c>
      <c r="E4" s="366" t="s">
        <v>187</v>
      </c>
      <c r="F4" s="369"/>
      <c r="G4" s="165" t="s">
        <v>0</v>
      </c>
      <c r="H4" s="420" t="s">
        <v>188</v>
      </c>
      <c r="I4" s="409"/>
      <c r="J4" s="165" t="s">
        <v>0</v>
      </c>
      <c r="K4" s="421" t="s">
        <v>168</v>
      </c>
      <c r="L4" s="409"/>
      <c r="M4" s="166" t="s">
        <v>0</v>
      </c>
    </row>
    <row r="5" spans="1:13" ht="13.5" customHeight="1">
      <c r="A5" s="21"/>
      <c r="B5" s="169"/>
      <c r="C5" s="208"/>
      <c r="D5" s="99"/>
      <c r="E5" s="169"/>
      <c r="F5" s="209"/>
      <c r="G5" s="99"/>
      <c r="H5" s="169"/>
      <c r="I5" s="210"/>
      <c r="J5" s="99"/>
      <c r="K5" s="36"/>
      <c r="L5" s="210"/>
      <c r="M5" s="173"/>
    </row>
    <row r="6" spans="1:13" ht="27" customHeight="1">
      <c r="A6" s="21" t="s">
        <v>78</v>
      </c>
      <c r="B6" s="25"/>
      <c r="C6" s="211">
        <v>46.3979318349</v>
      </c>
      <c r="D6" s="24"/>
      <c r="E6" s="25"/>
      <c r="F6" s="74">
        <v>80.77</v>
      </c>
      <c r="G6" s="24"/>
      <c r="H6" s="25"/>
      <c r="I6" s="74">
        <v>87.01</v>
      </c>
      <c r="J6" s="24"/>
      <c r="K6" s="33"/>
      <c r="L6" s="196">
        <v>61763</v>
      </c>
      <c r="M6" s="197"/>
    </row>
    <row r="7" spans="1:13" ht="13.5" customHeight="1">
      <c r="A7" s="6" t="s">
        <v>79</v>
      </c>
      <c r="B7" s="2"/>
      <c r="C7" s="211">
        <v>48.2687684543</v>
      </c>
      <c r="D7" s="85">
        <v>14</v>
      </c>
      <c r="E7" s="2"/>
      <c r="F7" s="74">
        <v>80.28</v>
      </c>
      <c r="G7" s="85">
        <v>35</v>
      </c>
      <c r="H7" s="2"/>
      <c r="I7" s="74">
        <v>86.77</v>
      </c>
      <c r="J7" s="85">
        <v>37</v>
      </c>
      <c r="K7" s="212"/>
      <c r="L7" s="196">
        <v>2835</v>
      </c>
      <c r="M7" s="87">
        <v>4</v>
      </c>
    </row>
    <row r="8" spans="1:13" ht="13.5" customHeight="1">
      <c r="A8" s="6" t="s">
        <v>80</v>
      </c>
      <c r="B8" s="2"/>
      <c r="C8" s="211">
        <v>49.0147342166</v>
      </c>
      <c r="D8" s="85">
        <v>7</v>
      </c>
      <c r="E8" s="2"/>
      <c r="F8" s="74">
        <v>78.67</v>
      </c>
      <c r="G8" s="85">
        <v>47</v>
      </c>
      <c r="H8" s="2"/>
      <c r="I8" s="74">
        <v>85.93</v>
      </c>
      <c r="J8" s="85">
        <v>47</v>
      </c>
      <c r="K8" s="212"/>
      <c r="L8" s="196">
        <v>539</v>
      </c>
      <c r="M8" s="87">
        <v>44</v>
      </c>
    </row>
    <row r="9" spans="1:13" ht="13.5" customHeight="1">
      <c r="A9" s="6" t="s">
        <v>81</v>
      </c>
      <c r="B9" s="2"/>
      <c r="C9" s="211">
        <v>48.9888777643</v>
      </c>
      <c r="D9" s="85">
        <v>8</v>
      </c>
      <c r="E9" s="2"/>
      <c r="F9" s="74">
        <v>79.86</v>
      </c>
      <c r="G9" s="85">
        <v>45</v>
      </c>
      <c r="H9" s="2"/>
      <c r="I9" s="74">
        <v>86.44</v>
      </c>
      <c r="J9" s="85">
        <v>42</v>
      </c>
      <c r="K9" s="212"/>
      <c r="L9" s="196">
        <v>723</v>
      </c>
      <c r="M9" s="87">
        <v>33</v>
      </c>
    </row>
    <row r="10" spans="1:13" ht="13.5" customHeight="1">
      <c r="A10" s="6" t="s">
        <v>82</v>
      </c>
      <c r="B10" s="2"/>
      <c r="C10" s="211">
        <v>46.2325166935</v>
      </c>
      <c r="D10" s="85">
        <v>38</v>
      </c>
      <c r="E10" s="2"/>
      <c r="F10" s="74">
        <v>80.99</v>
      </c>
      <c r="G10" s="85">
        <v>15</v>
      </c>
      <c r="H10" s="2"/>
      <c r="I10" s="74">
        <v>87.16</v>
      </c>
      <c r="J10" s="85">
        <v>20</v>
      </c>
      <c r="K10" s="212"/>
      <c r="L10" s="196">
        <v>937</v>
      </c>
      <c r="M10" s="87">
        <v>24</v>
      </c>
    </row>
    <row r="11" spans="1:13" ht="27" customHeight="1">
      <c r="A11" s="6" t="s">
        <v>83</v>
      </c>
      <c r="B11" s="2"/>
      <c r="C11" s="211">
        <v>51.2718856787</v>
      </c>
      <c r="D11" s="85">
        <v>1</v>
      </c>
      <c r="E11" s="2"/>
      <c r="F11" s="74">
        <v>79.51</v>
      </c>
      <c r="G11" s="85">
        <v>46</v>
      </c>
      <c r="H11" s="2"/>
      <c r="I11" s="74">
        <v>86.38</v>
      </c>
      <c r="J11" s="85">
        <v>44</v>
      </c>
      <c r="K11" s="212"/>
      <c r="L11" s="196">
        <v>557</v>
      </c>
      <c r="M11" s="87">
        <v>43</v>
      </c>
    </row>
    <row r="12" spans="1:13" ht="13.5" customHeight="1">
      <c r="A12" s="6" t="s">
        <v>84</v>
      </c>
      <c r="B12" s="2"/>
      <c r="C12" s="211">
        <v>49.1129712028</v>
      </c>
      <c r="D12" s="85">
        <v>4</v>
      </c>
      <c r="E12" s="2"/>
      <c r="F12" s="74">
        <v>80.52</v>
      </c>
      <c r="G12" s="85">
        <v>29</v>
      </c>
      <c r="H12" s="2"/>
      <c r="I12" s="74">
        <v>86.96</v>
      </c>
      <c r="J12" s="85">
        <v>29</v>
      </c>
      <c r="K12" s="212"/>
      <c r="L12" s="196">
        <v>645</v>
      </c>
      <c r="M12" s="87">
        <v>36</v>
      </c>
    </row>
    <row r="13" spans="1:13" ht="13.5" customHeight="1">
      <c r="A13" s="6" t="s">
        <v>85</v>
      </c>
      <c r="B13" s="2"/>
      <c r="C13" s="211">
        <v>48.2255353008</v>
      </c>
      <c r="D13" s="85">
        <v>16</v>
      </c>
      <c r="E13" s="2"/>
      <c r="F13" s="74">
        <v>80.12</v>
      </c>
      <c r="G13" s="85">
        <v>41</v>
      </c>
      <c r="H13" s="2"/>
      <c r="I13" s="74">
        <v>86.4</v>
      </c>
      <c r="J13" s="85">
        <v>43</v>
      </c>
      <c r="K13" s="212"/>
      <c r="L13" s="196">
        <v>970</v>
      </c>
      <c r="M13" s="87">
        <v>22</v>
      </c>
    </row>
    <row r="14" spans="1:13" ht="13.5" customHeight="1">
      <c r="A14" s="6" t="s">
        <v>86</v>
      </c>
      <c r="B14" s="2"/>
      <c r="C14" s="211">
        <v>46.6663400201</v>
      </c>
      <c r="D14" s="85">
        <v>33</v>
      </c>
      <c r="E14" s="2"/>
      <c r="F14" s="74">
        <v>80.28</v>
      </c>
      <c r="G14" s="85">
        <v>34</v>
      </c>
      <c r="H14" s="2"/>
      <c r="I14" s="74">
        <v>86.33</v>
      </c>
      <c r="J14" s="85">
        <v>45</v>
      </c>
      <c r="K14" s="212"/>
      <c r="L14" s="196">
        <v>1328</v>
      </c>
      <c r="M14" s="87">
        <v>16</v>
      </c>
    </row>
    <row r="15" spans="1:13" ht="13.5" customHeight="1">
      <c r="A15" s="6" t="s">
        <v>87</v>
      </c>
      <c r="B15" s="2"/>
      <c r="C15" s="211">
        <v>46.3522625715</v>
      </c>
      <c r="D15" s="85">
        <v>36</v>
      </c>
      <c r="E15" s="2"/>
      <c r="F15" s="74">
        <v>80.1</v>
      </c>
      <c r="G15" s="85">
        <v>42</v>
      </c>
      <c r="H15" s="2"/>
      <c r="I15" s="74">
        <v>86.24</v>
      </c>
      <c r="J15" s="85">
        <v>46</v>
      </c>
      <c r="K15" s="212"/>
      <c r="L15" s="196">
        <v>846</v>
      </c>
      <c r="M15" s="87">
        <v>28</v>
      </c>
    </row>
    <row r="16" spans="1:13" ht="27" customHeight="1">
      <c r="A16" s="6" t="s">
        <v>88</v>
      </c>
      <c r="B16" s="2"/>
      <c r="C16" s="211">
        <v>46.9311004809</v>
      </c>
      <c r="D16" s="85">
        <v>27</v>
      </c>
      <c r="E16" s="2"/>
      <c r="F16" s="74">
        <v>80.61</v>
      </c>
      <c r="G16" s="85">
        <v>28</v>
      </c>
      <c r="H16" s="2"/>
      <c r="I16" s="74">
        <v>86.84</v>
      </c>
      <c r="J16" s="85">
        <v>33</v>
      </c>
      <c r="K16" s="212"/>
      <c r="L16" s="196">
        <v>1056</v>
      </c>
      <c r="M16" s="87">
        <v>19</v>
      </c>
    </row>
    <row r="17" spans="1:13" ht="13.5" customHeight="1">
      <c r="A17" s="71" t="s">
        <v>89</v>
      </c>
      <c r="B17" s="72"/>
      <c r="C17" s="124">
        <v>45.3507867802</v>
      </c>
      <c r="D17" s="119">
        <v>42</v>
      </c>
      <c r="E17" s="72"/>
      <c r="F17" s="75">
        <v>80.82</v>
      </c>
      <c r="G17" s="119">
        <v>22</v>
      </c>
      <c r="H17" s="72"/>
      <c r="I17" s="75">
        <v>86.66</v>
      </c>
      <c r="J17" s="119">
        <v>39</v>
      </c>
      <c r="K17" s="213"/>
      <c r="L17" s="214">
        <v>2216</v>
      </c>
      <c r="M17" s="125">
        <v>9</v>
      </c>
    </row>
    <row r="18" spans="1:13" ht="13.5" customHeight="1">
      <c r="A18" s="6" t="s">
        <v>90</v>
      </c>
      <c r="B18" s="2"/>
      <c r="C18" s="211">
        <v>45.9683107035</v>
      </c>
      <c r="D18" s="158">
        <v>39</v>
      </c>
      <c r="E18" s="2"/>
      <c r="F18" s="74">
        <v>80.96</v>
      </c>
      <c r="G18" s="85">
        <v>16</v>
      </c>
      <c r="H18" s="2"/>
      <c r="I18" s="74">
        <v>86.91</v>
      </c>
      <c r="J18" s="85">
        <v>30</v>
      </c>
      <c r="K18" s="212"/>
      <c r="L18" s="196">
        <v>2256</v>
      </c>
      <c r="M18" s="190">
        <v>8</v>
      </c>
    </row>
    <row r="19" spans="1:13" ht="13.5" customHeight="1">
      <c r="A19" s="6" t="s">
        <v>91</v>
      </c>
      <c r="B19" s="2"/>
      <c r="C19" s="211">
        <v>44.6932654593</v>
      </c>
      <c r="D19" s="158">
        <v>44</v>
      </c>
      <c r="E19" s="2"/>
      <c r="F19" s="74">
        <v>81.07</v>
      </c>
      <c r="G19" s="85">
        <v>11</v>
      </c>
      <c r="H19" s="2"/>
      <c r="I19" s="74">
        <v>87.26</v>
      </c>
      <c r="J19" s="85">
        <v>15</v>
      </c>
      <c r="K19" s="212"/>
      <c r="L19" s="196">
        <v>5142</v>
      </c>
      <c r="M19" s="87">
        <v>1</v>
      </c>
    </row>
    <row r="20" spans="1:13" ht="13.5" customHeight="1">
      <c r="A20" s="6" t="s">
        <v>92</v>
      </c>
      <c r="B20" s="2"/>
      <c r="C20" s="211">
        <v>45.0031679849</v>
      </c>
      <c r="D20" s="158">
        <v>43</v>
      </c>
      <c r="E20" s="2"/>
      <c r="F20" s="74">
        <v>81.32</v>
      </c>
      <c r="G20" s="85">
        <v>5</v>
      </c>
      <c r="H20" s="2"/>
      <c r="I20" s="74">
        <v>87.24</v>
      </c>
      <c r="J20" s="85">
        <v>17</v>
      </c>
      <c r="K20" s="212"/>
      <c r="L20" s="196">
        <v>3487</v>
      </c>
      <c r="M20" s="87">
        <v>2</v>
      </c>
    </row>
    <row r="21" spans="1:13" ht="27" customHeight="1">
      <c r="A21" s="6" t="s">
        <v>93</v>
      </c>
      <c r="B21" s="2"/>
      <c r="C21" s="211">
        <v>48.4654567064</v>
      </c>
      <c r="D21" s="85">
        <v>11</v>
      </c>
      <c r="E21" s="2"/>
      <c r="F21" s="74">
        <v>80.69</v>
      </c>
      <c r="G21" s="85">
        <v>24</v>
      </c>
      <c r="H21" s="2"/>
      <c r="I21" s="74">
        <v>87.32</v>
      </c>
      <c r="J21" s="85">
        <v>11</v>
      </c>
      <c r="K21" s="212"/>
      <c r="L21" s="196">
        <v>1551</v>
      </c>
      <c r="M21" s="87">
        <v>12</v>
      </c>
    </row>
    <row r="22" spans="1:13" ht="13.5" customHeight="1">
      <c r="A22" s="6" t="s">
        <v>94</v>
      </c>
      <c r="B22" s="2"/>
      <c r="C22" s="211">
        <v>48.385513179</v>
      </c>
      <c r="D22" s="85">
        <v>12</v>
      </c>
      <c r="E22" s="2"/>
      <c r="F22" s="74">
        <v>80.61</v>
      </c>
      <c r="G22" s="85">
        <v>27</v>
      </c>
      <c r="H22" s="2"/>
      <c r="I22" s="74">
        <v>87.42</v>
      </c>
      <c r="J22" s="85">
        <v>8</v>
      </c>
      <c r="K22" s="212"/>
      <c r="L22" s="196">
        <v>734</v>
      </c>
      <c r="M22" s="87">
        <v>31</v>
      </c>
    </row>
    <row r="23" spans="1:13" ht="13.5" customHeight="1">
      <c r="A23" s="6" t="s">
        <v>95</v>
      </c>
      <c r="B23" s="2"/>
      <c r="C23" s="211">
        <v>46.674593467</v>
      </c>
      <c r="D23" s="85">
        <v>32</v>
      </c>
      <c r="E23" s="2"/>
      <c r="F23" s="74">
        <v>81.04</v>
      </c>
      <c r="G23" s="85">
        <v>12</v>
      </c>
      <c r="H23" s="2"/>
      <c r="I23" s="74">
        <v>87.28</v>
      </c>
      <c r="J23" s="85">
        <v>13</v>
      </c>
      <c r="K23" s="212"/>
      <c r="L23" s="196">
        <v>674</v>
      </c>
      <c r="M23" s="87">
        <v>35</v>
      </c>
    </row>
    <row r="24" spans="1:13" ht="13.5" customHeight="1">
      <c r="A24" s="6" t="s">
        <v>96</v>
      </c>
      <c r="B24" s="2"/>
      <c r="C24" s="211">
        <v>47.350525809</v>
      </c>
      <c r="D24" s="85">
        <v>24</v>
      </c>
      <c r="E24" s="2"/>
      <c r="F24" s="74">
        <v>81.27</v>
      </c>
      <c r="G24" s="85">
        <v>6</v>
      </c>
      <c r="H24" s="2"/>
      <c r="I24" s="74">
        <v>87.54</v>
      </c>
      <c r="J24" s="85">
        <v>5</v>
      </c>
      <c r="K24" s="212"/>
      <c r="L24" s="196">
        <v>507</v>
      </c>
      <c r="M24" s="87">
        <v>45</v>
      </c>
    </row>
    <row r="25" spans="1:13" ht="13.5" customHeight="1">
      <c r="A25" s="6" t="s">
        <v>97</v>
      </c>
      <c r="B25" s="2"/>
      <c r="C25" s="211">
        <v>47.5878316593</v>
      </c>
      <c r="D25" s="85">
        <v>22</v>
      </c>
      <c r="E25" s="2"/>
      <c r="F25" s="74">
        <v>80.85</v>
      </c>
      <c r="G25" s="85">
        <v>21</v>
      </c>
      <c r="H25" s="2"/>
      <c r="I25" s="74">
        <v>87.22</v>
      </c>
      <c r="J25" s="85">
        <v>18</v>
      </c>
      <c r="K25" s="212"/>
      <c r="L25" s="196">
        <v>592</v>
      </c>
      <c r="M25" s="87">
        <v>39</v>
      </c>
    </row>
    <row r="26" spans="1:13" ht="27" customHeight="1">
      <c r="A26" s="6" t="s">
        <v>98</v>
      </c>
      <c r="B26" s="2"/>
      <c r="C26" s="211">
        <v>48.1859152197</v>
      </c>
      <c r="D26" s="85">
        <v>17</v>
      </c>
      <c r="E26" s="2"/>
      <c r="F26" s="74">
        <v>81.75</v>
      </c>
      <c r="G26" s="85">
        <v>2</v>
      </c>
      <c r="H26" s="2"/>
      <c r="I26" s="74">
        <v>87.67</v>
      </c>
      <c r="J26" s="85">
        <v>1</v>
      </c>
      <c r="K26" s="212"/>
      <c r="L26" s="196">
        <v>1454</v>
      </c>
      <c r="M26" s="87">
        <v>14</v>
      </c>
    </row>
    <row r="27" spans="1:13" ht="13.5" customHeight="1">
      <c r="A27" s="6" t="s">
        <v>99</v>
      </c>
      <c r="B27" s="2"/>
      <c r="C27" s="211">
        <v>46.8540044554</v>
      </c>
      <c r="D27" s="85">
        <v>30</v>
      </c>
      <c r="E27" s="2"/>
      <c r="F27" s="74">
        <v>81</v>
      </c>
      <c r="G27" s="85">
        <v>14</v>
      </c>
      <c r="H27" s="2"/>
      <c r="I27" s="74">
        <v>86.82</v>
      </c>
      <c r="J27" s="85">
        <v>34</v>
      </c>
      <c r="K27" s="212"/>
      <c r="L27" s="196">
        <v>998</v>
      </c>
      <c r="M27" s="87">
        <v>21</v>
      </c>
    </row>
    <row r="28" spans="1:13" ht="13.5" customHeight="1">
      <c r="A28" s="6" t="s">
        <v>100</v>
      </c>
      <c r="B28" s="2"/>
      <c r="C28" s="211">
        <v>47.018130314</v>
      </c>
      <c r="D28" s="85">
        <v>26</v>
      </c>
      <c r="E28" s="2"/>
      <c r="F28" s="74">
        <v>80.95</v>
      </c>
      <c r="G28" s="85">
        <v>17</v>
      </c>
      <c r="H28" s="2"/>
      <c r="I28" s="74">
        <v>87.1</v>
      </c>
      <c r="J28" s="85">
        <v>24</v>
      </c>
      <c r="K28" s="212"/>
      <c r="L28" s="196">
        <v>1855</v>
      </c>
      <c r="M28" s="87">
        <v>10</v>
      </c>
    </row>
    <row r="29" spans="1:13" ht="13.5" customHeight="1">
      <c r="A29" s="6" t="s">
        <v>101</v>
      </c>
      <c r="B29" s="2"/>
      <c r="C29" s="211">
        <v>44.3453699781</v>
      </c>
      <c r="D29" s="85">
        <v>46</v>
      </c>
      <c r="E29" s="2"/>
      <c r="F29" s="74">
        <v>81.1</v>
      </c>
      <c r="G29" s="85">
        <v>8</v>
      </c>
      <c r="H29" s="2"/>
      <c r="I29" s="74">
        <v>86.86</v>
      </c>
      <c r="J29" s="85">
        <v>32</v>
      </c>
      <c r="K29" s="212"/>
      <c r="L29" s="196">
        <v>2437</v>
      </c>
      <c r="M29" s="87">
        <v>7</v>
      </c>
    </row>
    <row r="30" spans="1:13" ht="13.5" customHeight="1">
      <c r="A30" s="6" t="s">
        <v>102</v>
      </c>
      <c r="B30" s="2"/>
      <c r="C30" s="211">
        <v>46.9246025383</v>
      </c>
      <c r="D30" s="85">
        <v>28</v>
      </c>
      <c r="E30" s="2"/>
      <c r="F30" s="74">
        <v>80.86</v>
      </c>
      <c r="G30" s="85">
        <v>19</v>
      </c>
      <c r="H30" s="2"/>
      <c r="I30" s="74">
        <v>86.99</v>
      </c>
      <c r="J30" s="85">
        <v>27</v>
      </c>
      <c r="K30" s="212"/>
      <c r="L30" s="196">
        <v>890</v>
      </c>
      <c r="M30" s="87">
        <v>27</v>
      </c>
    </row>
    <row r="31" spans="1:13" ht="27" customHeight="1">
      <c r="A31" s="6" t="s">
        <v>103</v>
      </c>
      <c r="B31" s="2"/>
      <c r="C31" s="211">
        <v>44.4918937677</v>
      </c>
      <c r="D31" s="85">
        <v>45</v>
      </c>
      <c r="E31" s="2"/>
      <c r="F31" s="74">
        <v>81.78</v>
      </c>
      <c r="G31" s="85">
        <v>1</v>
      </c>
      <c r="H31" s="2"/>
      <c r="I31" s="74">
        <v>87.57</v>
      </c>
      <c r="J31" s="85">
        <v>4</v>
      </c>
      <c r="K31" s="212"/>
      <c r="L31" s="196">
        <v>590</v>
      </c>
      <c r="M31" s="87">
        <v>40</v>
      </c>
    </row>
    <row r="32" spans="1:13" ht="13.5" customHeight="1">
      <c r="A32" s="6" t="s">
        <v>104</v>
      </c>
      <c r="B32" s="2"/>
      <c r="C32" s="211">
        <v>46.3178788145</v>
      </c>
      <c r="D32" s="85">
        <v>37</v>
      </c>
      <c r="E32" s="2"/>
      <c r="F32" s="74">
        <v>81.4</v>
      </c>
      <c r="G32" s="85">
        <v>3</v>
      </c>
      <c r="H32" s="2"/>
      <c r="I32" s="74">
        <v>87.35</v>
      </c>
      <c r="J32" s="85">
        <v>9</v>
      </c>
      <c r="K32" s="212"/>
      <c r="L32" s="196">
        <v>1463</v>
      </c>
      <c r="M32" s="87">
        <v>13</v>
      </c>
    </row>
    <row r="33" spans="1:13" ht="13.5" customHeight="1">
      <c r="A33" s="6" t="s">
        <v>105</v>
      </c>
      <c r="B33" s="2"/>
      <c r="C33" s="211">
        <v>45.768112721</v>
      </c>
      <c r="D33" s="85">
        <v>40</v>
      </c>
      <c r="E33" s="2"/>
      <c r="F33" s="74">
        <v>80.23</v>
      </c>
      <c r="G33" s="85">
        <v>38</v>
      </c>
      <c r="H33" s="2"/>
      <c r="I33" s="74">
        <v>86.73</v>
      </c>
      <c r="J33" s="85">
        <v>38</v>
      </c>
      <c r="K33" s="212"/>
      <c r="L33" s="196">
        <v>3277</v>
      </c>
      <c r="M33" s="87">
        <v>3</v>
      </c>
    </row>
    <row r="34" spans="1:13" ht="13.5" customHeight="1">
      <c r="A34" s="6" t="s">
        <v>106</v>
      </c>
      <c r="B34" s="2"/>
      <c r="C34" s="211">
        <v>46.462621845</v>
      </c>
      <c r="D34" s="85">
        <v>35</v>
      </c>
      <c r="E34" s="2"/>
      <c r="F34" s="74">
        <v>80.92</v>
      </c>
      <c r="G34" s="85">
        <v>18</v>
      </c>
      <c r="H34" s="2"/>
      <c r="I34" s="74">
        <v>87.07</v>
      </c>
      <c r="J34" s="85">
        <v>25</v>
      </c>
      <c r="K34" s="212"/>
      <c r="L34" s="196">
        <v>2601</v>
      </c>
      <c r="M34" s="87">
        <v>6</v>
      </c>
    </row>
    <row r="35" spans="1:13" ht="13.5" customHeight="1">
      <c r="A35" s="6" t="s">
        <v>107</v>
      </c>
      <c r="B35" s="2"/>
      <c r="C35" s="211">
        <v>47.2217207134</v>
      </c>
      <c r="D35" s="85">
        <v>25</v>
      </c>
      <c r="E35" s="2"/>
      <c r="F35" s="74">
        <v>81.36</v>
      </c>
      <c r="G35" s="85">
        <v>4</v>
      </c>
      <c r="H35" s="2"/>
      <c r="I35" s="74">
        <v>87.25</v>
      </c>
      <c r="J35" s="85">
        <v>16</v>
      </c>
      <c r="K35" s="212"/>
      <c r="L35" s="196">
        <v>715</v>
      </c>
      <c r="M35" s="87">
        <v>34</v>
      </c>
    </row>
    <row r="36" spans="1:13" ht="27" customHeight="1">
      <c r="A36" s="6" t="s">
        <v>108</v>
      </c>
      <c r="B36" s="2"/>
      <c r="C36" s="211">
        <v>48.7043892672</v>
      </c>
      <c r="D36" s="85">
        <v>9</v>
      </c>
      <c r="E36" s="2"/>
      <c r="F36" s="74">
        <v>79.94</v>
      </c>
      <c r="G36" s="85">
        <v>44</v>
      </c>
      <c r="H36" s="2"/>
      <c r="I36" s="74">
        <v>86.47</v>
      </c>
      <c r="J36" s="85">
        <v>41</v>
      </c>
      <c r="K36" s="212"/>
      <c r="L36" s="196">
        <v>580</v>
      </c>
      <c r="M36" s="87">
        <v>41</v>
      </c>
    </row>
    <row r="37" spans="1:13" ht="13.5" customHeight="1">
      <c r="A37" s="6" t="s">
        <v>109</v>
      </c>
      <c r="B37" s="2"/>
      <c r="C37" s="211">
        <v>48.1575197073</v>
      </c>
      <c r="D37" s="85">
        <v>18</v>
      </c>
      <c r="E37" s="2"/>
      <c r="F37" s="74">
        <v>80.17</v>
      </c>
      <c r="G37" s="85">
        <v>39</v>
      </c>
      <c r="H37" s="2"/>
      <c r="I37" s="74">
        <v>87.27</v>
      </c>
      <c r="J37" s="85">
        <v>14</v>
      </c>
      <c r="K37" s="212"/>
      <c r="L37" s="196">
        <v>481</v>
      </c>
      <c r="M37" s="87">
        <v>47</v>
      </c>
    </row>
    <row r="38" spans="1:13" ht="13.5" customHeight="1">
      <c r="A38" s="6" t="s">
        <v>110</v>
      </c>
      <c r="B38" s="2"/>
      <c r="C38" s="211">
        <v>49.4724583966</v>
      </c>
      <c r="D38" s="85">
        <v>3</v>
      </c>
      <c r="E38" s="2"/>
      <c r="F38" s="74">
        <v>80.79</v>
      </c>
      <c r="G38" s="85">
        <v>23</v>
      </c>
      <c r="H38" s="2"/>
      <c r="I38" s="74">
        <v>87.64</v>
      </c>
      <c r="J38" s="85">
        <v>3</v>
      </c>
      <c r="K38" s="212"/>
      <c r="L38" s="196">
        <v>622</v>
      </c>
      <c r="M38" s="87">
        <v>38</v>
      </c>
    </row>
    <row r="39" spans="1:13" ht="13.5" customHeight="1">
      <c r="A39" s="6" t="s">
        <v>111</v>
      </c>
      <c r="B39" s="2"/>
      <c r="C39" s="211">
        <v>46.9069254112</v>
      </c>
      <c r="D39" s="85">
        <v>29</v>
      </c>
      <c r="E39" s="2"/>
      <c r="F39" s="74">
        <v>81.03</v>
      </c>
      <c r="G39" s="85">
        <v>13</v>
      </c>
      <c r="H39" s="2"/>
      <c r="I39" s="74">
        <v>87.67</v>
      </c>
      <c r="J39" s="85">
        <v>2</v>
      </c>
      <c r="K39" s="212"/>
      <c r="L39" s="196">
        <v>1218</v>
      </c>
      <c r="M39" s="87">
        <v>18</v>
      </c>
    </row>
    <row r="40" spans="1:13" ht="13.5" customHeight="1">
      <c r="A40" s="6" t="s">
        <v>112</v>
      </c>
      <c r="B40" s="2"/>
      <c r="C40" s="211">
        <v>46.4639924177</v>
      </c>
      <c r="D40" s="85">
        <v>34</v>
      </c>
      <c r="E40" s="2"/>
      <c r="F40" s="74">
        <v>81.08</v>
      </c>
      <c r="G40" s="85">
        <v>9</v>
      </c>
      <c r="H40" s="2"/>
      <c r="I40" s="74">
        <v>87.33</v>
      </c>
      <c r="J40" s="85">
        <v>10</v>
      </c>
      <c r="K40" s="212"/>
      <c r="L40" s="196">
        <v>1830</v>
      </c>
      <c r="M40" s="87">
        <v>11</v>
      </c>
    </row>
    <row r="41" spans="1:13" ht="27" customHeight="1">
      <c r="A41" s="6" t="s">
        <v>113</v>
      </c>
      <c r="B41" s="2"/>
      <c r="C41" s="211">
        <v>49.0478703214</v>
      </c>
      <c r="D41" s="85">
        <v>5</v>
      </c>
      <c r="E41" s="2"/>
      <c r="F41" s="74">
        <v>80.51</v>
      </c>
      <c r="G41" s="85">
        <v>30</v>
      </c>
      <c r="H41" s="2"/>
      <c r="I41" s="74">
        <v>86.88</v>
      </c>
      <c r="J41" s="85">
        <v>31</v>
      </c>
      <c r="K41" s="212"/>
      <c r="L41" s="196">
        <v>1030</v>
      </c>
      <c r="M41" s="87">
        <v>20</v>
      </c>
    </row>
    <row r="42" spans="1:13" ht="13.5" customHeight="1">
      <c r="A42" s="6" t="s">
        <v>114</v>
      </c>
      <c r="B42" s="2"/>
      <c r="C42" s="211">
        <v>49.0441814577</v>
      </c>
      <c r="D42" s="85">
        <v>6</v>
      </c>
      <c r="E42" s="2"/>
      <c r="F42" s="74">
        <v>80.32</v>
      </c>
      <c r="G42" s="85">
        <v>33</v>
      </c>
      <c r="H42" s="2"/>
      <c r="I42" s="74">
        <v>86.66</v>
      </c>
      <c r="J42" s="85">
        <v>40</v>
      </c>
      <c r="K42" s="212"/>
      <c r="L42" s="196">
        <v>489</v>
      </c>
      <c r="M42" s="87">
        <v>46</v>
      </c>
    </row>
    <row r="43" spans="1:13" ht="13.5" customHeight="1">
      <c r="A43" s="6" t="s">
        <v>115</v>
      </c>
      <c r="B43" s="2"/>
      <c r="C43" s="211">
        <v>47.9923238094</v>
      </c>
      <c r="D43" s="85">
        <v>20</v>
      </c>
      <c r="E43" s="2"/>
      <c r="F43" s="74">
        <v>80.85</v>
      </c>
      <c r="G43" s="85">
        <v>20</v>
      </c>
      <c r="H43" s="2"/>
      <c r="I43" s="74">
        <v>87.21</v>
      </c>
      <c r="J43" s="85">
        <v>19</v>
      </c>
      <c r="K43" s="212"/>
      <c r="L43" s="196">
        <v>734</v>
      </c>
      <c r="M43" s="87">
        <v>31</v>
      </c>
    </row>
    <row r="44" spans="1:13" ht="13.5" customHeight="1">
      <c r="A44" s="6" t="s">
        <v>116</v>
      </c>
      <c r="B44" s="2"/>
      <c r="C44" s="211">
        <v>48.6026117746</v>
      </c>
      <c r="D44" s="85">
        <v>10</v>
      </c>
      <c r="E44" s="2"/>
      <c r="F44" s="74">
        <v>80.16</v>
      </c>
      <c r="G44" s="85">
        <v>40</v>
      </c>
      <c r="H44" s="2"/>
      <c r="I44" s="74">
        <v>86.82</v>
      </c>
      <c r="J44" s="85">
        <v>35</v>
      </c>
      <c r="K44" s="212"/>
      <c r="L44" s="196">
        <v>943</v>
      </c>
      <c r="M44" s="87">
        <v>23</v>
      </c>
    </row>
    <row r="45" spans="1:13" ht="13.5" customHeight="1">
      <c r="A45" s="6" t="s">
        <v>117</v>
      </c>
      <c r="B45" s="2"/>
      <c r="C45" s="211">
        <v>49.8485248115</v>
      </c>
      <c r="D45" s="85">
        <v>2</v>
      </c>
      <c r="E45" s="2"/>
      <c r="F45" s="74">
        <v>80.26</v>
      </c>
      <c r="G45" s="85">
        <v>37</v>
      </c>
      <c r="H45" s="2"/>
      <c r="I45" s="74">
        <v>87.01</v>
      </c>
      <c r="J45" s="85">
        <v>26</v>
      </c>
      <c r="K45" s="212"/>
      <c r="L45" s="196">
        <v>625</v>
      </c>
      <c r="M45" s="87">
        <v>37</v>
      </c>
    </row>
    <row r="46" spans="1:13" ht="27" customHeight="1">
      <c r="A46" s="6" t="s">
        <v>118</v>
      </c>
      <c r="B46" s="2"/>
      <c r="C46" s="211">
        <v>45.7431346881</v>
      </c>
      <c r="D46" s="85">
        <v>41</v>
      </c>
      <c r="E46" s="2"/>
      <c r="F46" s="74">
        <v>80.66</v>
      </c>
      <c r="G46" s="85">
        <v>25</v>
      </c>
      <c r="H46" s="2"/>
      <c r="I46" s="74">
        <v>87.14</v>
      </c>
      <c r="J46" s="85">
        <v>21</v>
      </c>
      <c r="K46" s="212"/>
      <c r="L46" s="196">
        <v>2758</v>
      </c>
      <c r="M46" s="87">
        <v>5</v>
      </c>
    </row>
    <row r="47" spans="1:13" ht="13.5" customHeight="1">
      <c r="A47" s="6" t="s">
        <v>119</v>
      </c>
      <c r="B47" s="2"/>
      <c r="C47" s="211">
        <v>46.8376319893</v>
      </c>
      <c r="D47" s="85">
        <v>31</v>
      </c>
      <c r="E47" s="2"/>
      <c r="F47" s="74">
        <v>80.65</v>
      </c>
      <c r="G47" s="85">
        <v>26</v>
      </c>
      <c r="H47" s="2"/>
      <c r="I47" s="74">
        <v>87.12</v>
      </c>
      <c r="J47" s="85">
        <v>23</v>
      </c>
      <c r="K47" s="212"/>
      <c r="L47" s="196">
        <v>567</v>
      </c>
      <c r="M47" s="87">
        <v>42</v>
      </c>
    </row>
    <row r="48" spans="1:13" ht="13.5" customHeight="1">
      <c r="A48" s="6" t="s">
        <v>120</v>
      </c>
      <c r="B48" s="2"/>
      <c r="C48" s="211">
        <v>48.2369180242</v>
      </c>
      <c r="D48" s="85">
        <v>15</v>
      </c>
      <c r="E48" s="2"/>
      <c r="F48" s="74">
        <v>80.38</v>
      </c>
      <c r="G48" s="85">
        <v>31</v>
      </c>
      <c r="H48" s="2"/>
      <c r="I48" s="74">
        <v>86.97</v>
      </c>
      <c r="J48" s="85">
        <v>28</v>
      </c>
      <c r="K48" s="212"/>
      <c r="L48" s="196">
        <v>921</v>
      </c>
      <c r="M48" s="87">
        <v>26</v>
      </c>
    </row>
    <row r="49" spans="1:13" ht="13.5" customHeight="1">
      <c r="A49" s="6" t="s">
        <v>121</v>
      </c>
      <c r="B49" s="2"/>
      <c r="C49" s="211">
        <v>47.4719034513</v>
      </c>
      <c r="D49" s="85">
        <v>23</v>
      </c>
      <c r="E49" s="2"/>
      <c r="F49" s="74">
        <v>81.22</v>
      </c>
      <c r="G49" s="85">
        <v>7</v>
      </c>
      <c r="H49" s="2"/>
      <c r="I49" s="74">
        <v>87.49</v>
      </c>
      <c r="J49" s="85">
        <v>6</v>
      </c>
      <c r="K49" s="212"/>
      <c r="L49" s="196">
        <v>1337</v>
      </c>
      <c r="M49" s="87">
        <v>15</v>
      </c>
    </row>
    <row r="50" spans="1:13" ht="13.5" customHeight="1">
      <c r="A50" s="6" t="s">
        <v>122</v>
      </c>
      <c r="B50" s="2"/>
      <c r="C50" s="211">
        <v>48.3354284112</v>
      </c>
      <c r="D50" s="85">
        <v>13</v>
      </c>
      <c r="E50" s="2"/>
      <c r="F50" s="74">
        <v>81.08</v>
      </c>
      <c r="G50" s="85">
        <v>10</v>
      </c>
      <c r="H50" s="2"/>
      <c r="I50" s="74">
        <v>87.31</v>
      </c>
      <c r="J50" s="85">
        <v>12</v>
      </c>
      <c r="K50" s="212"/>
      <c r="L50" s="196">
        <v>749</v>
      </c>
      <c r="M50" s="87">
        <v>30</v>
      </c>
    </row>
    <row r="51" spans="1:13" ht="27" customHeight="1">
      <c r="A51" s="6" t="s">
        <v>123</v>
      </c>
      <c r="B51" s="2"/>
      <c r="C51" s="211">
        <v>47.8864930734</v>
      </c>
      <c r="D51" s="85">
        <v>21</v>
      </c>
      <c r="E51" s="2"/>
      <c r="F51" s="74">
        <v>80.34</v>
      </c>
      <c r="G51" s="85">
        <v>32</v>
      </c>
      <c r="H51" s="2"/>
      <c r="I51" s="74">
        <v>87.12</v>
      </c>
      <c r="J51" s="85">
        <v>22</v>
      </c>
      <c r="K51" s="212"/>
      <c r="L51" s="196">
        <v>787</v>
      </c>
      <c r="M51" s="87">
        <v>29</v>
      </c>
    </row>
    <row r="52" spans="1:13" ht="13.5" customHeight="1">
      <c r="A52" s="6" t="s">
        <v>124</v>
      </c>
      <c r="B52" s="2"/>
      <c r="C52" s="211">
        <v>48.1375393116</v>
      </c>
      <c r="D52" s="85">
        <v>19</v>
      </c>
      <c r="E52" s="2"/>
      <c r="F52" s="74">
        <v>80.02</v>
      </c>
      <c r="G52" s="85">
        <v>43</v>
      </c>
      <c r="H52" s="2"/>
      <c r="I52" s="74">
        <v>86.78</v>
      </c>
      <c r="J52" s="85">
        <v>36</v>
      </c>
      <c r="K52" s="212"/>
      <c r="L52" s="196">
        <v>1290</v>
      </c>
      <c r="M52" s="87">
        <v>17</v>
      </c>
    </row>
    <row r="53" spans="1:13" ht="13.5" customHeight="1">
      <c r="A53" s="6" t="s">
        <v>125</v>
      </c>
      <c r="B53" s="2"/>
      <c r="C53" s="206">
        <v>42.0707366829</v>
      </c>
      <c r="D53" s="85">
        <v>47</v>
      </c>
      <c r="E53" s="2"/>
      <c r="F53" s="74">
        <v>80.27</v>
      </c>
      <c r="G53" s="85">
        <v>36</v>
      </c>
      <c r="H53" s="2"/>
      <c r="I53" s="74">
        <v>87.44</v>
      </c>
      <c r="J53" s="85">
        <v>7</v>
      </c>
      <c r="K53" s="212"/>
      <c r="L53" s="196">
        <v>927</v>
      </c>
      <c r="M53" s="87">
        <v>25</v>
      </c>
    </row>
    <row r="54" spans="1:13" ht="13.5" customHeight="1" thickBot="1">
      <c r="A54" s="39"/>
      <c r="B54" s="215"/>
      <c r="C54" s="216"/>
      <c r="D54" s="217"/>
      <c r="E54" s="215"/>
      <c r="F54" s="216"/>
      <c r="G54" s="217"/>
      <c r="H54" s="215"/>
      <c r="I54" s="218"/>
      <c r="J54" s="217"/>
      <c r="K54" s="219"/>
      <c r="L54" s="218"/>
      <c r="M54" s="220"/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189</v>
      </c>
      <c r="B57" s="365"/>
      <c r="C57" s="365"/>
      <c r="D57" s="365"/>
      <c r="E57" s="365"/>
      <c r="F57" s="365"/>
      <c r="G57" s="365"/>
      <c r="H57" s="365" t="s">
        <v>190</v>
      </c>
      <c r="I57" s="365"/>
      <c r="J57" s="365"/>
      <c r="K57" s="365" t="s">
        <v>191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7:D10 D46:D53 M47:M51 M21:M23 M9:M18 G50:G53 G27:G30 J22:J23 G25 J7:J20 G7:G19 G21:G23 J27:J30 G33:G34 J50:J52 J40:J48 G36:G48 J25 J32:J3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7" customWidth="1"/>
    <col min="2" max="2" width="3.625" style="7" customWidth="1"/>
    <col min="3" max="3" width="11.625" style="7" customWidth="1"/>
    <col min="4" max="4" width="4.625" style="7" customWidth="1"/>
    <col min="5" max="5" width="3.625" style="7" customWidth="1"/>
    <col min="6" max="6" width="11.625" style="7" customWidth="1"/>
    <col min="7" max="7" width="4.625" style="7" customWidth="1"/>
    <col min="8" max="8" width="3.625" style="7" customWidth="1"/>
    <col min="9" max="9" width="11.625" style="7" customWidth="1"/>
    <col min="10" max="10" width="4.625" style="7" customWidth="1"/>
    <col min="11" max="11" width="3.625" style="7" customWidth="1"/>
    <col min="12" max="12" width="11.625" style="7" customWidth="1"/>
    <col min="13" max="13" width="4.625" style="7" customWidth="1"/>
    <col min="14" max="16384" width="10.625" style="7" customWidth="1"/>
  </cols>
  <sheetData>
    <row r="1" spans="1:13" ht="18.7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2:13" s="8" customFormat="1" ht="14.25" customHeight="1" thickBot="1">
      <c r="B2" s="9"/>
      <c r="C2" s="91"/>
      <c r="D2" s="92" t="s">
        <v>197</v>
      </c>
      <c r="E2" s="9"/>
      <c r="F2" s="9"/>
      <c r="G2" s="162" t="s">
        <v>198</v>
      </c>
      <c r="H2" s="16"/>
      <c r="I2" s="16"/>
      <c r="J2" s="17" t="s">
        <v>199</v>
      </c>
      <c r="K2" s="16"/>
      <c r="L2" s="16"/>
      <c r="M2" s="17" t="s">
        <v>200</v>
      </c>
    </row>
    <row r="3" spans="1:13" s="1" customFormat="1" ht="48.75" customHeight="1">
      <c r="A3" s="163"/>
      <c r="B3" s="413" t="s">
        <v>201</v>
      </c>
      <c r="C3" s="380"/>
      <c r="D3" s="381"/>
      <c r="E3" s="413" t="s">
        <v>202</v>
      </c>
      <c r="F3" s="414"/>
      <c r="G3" s="415"/>
      <c r="H3" s="416" t="s">
        <v>203</v>
      </c>
      <c r="I3" s="417"/>
      <c r="J3" s="418"/>
      <c r="K3" s="422" t="s">
        <v>204</v>
      </c>
      <c r="L3" s="417"/>
      <c r="M3" s="419"/>
    </row>
    <row r="4" spans="1:13" s="94" customFormat="1" ht="13.5" customHeight="1">
      <c r="A4" s="164" t="s">
        <v>1</v>
      </c>
      <c r="B4" s="420" t="s">
        <v>205</v>
      </c>
      <c r="C4" s="409"/>
      <c r="D4" s="165" t="s">
        <v>0</v>
      </c>
      <c r="E4" s="420" t="s">
        <v>168</v>
      </c>
      <c r="F4" s="409"/>
      <c r="G4" s="165" t="s">
        <v>0</v>
      </c>
      <c r="H4" s="420" t="s">
        <v>206</v>
      </c>
      <c r="I4" s="409"/>
      <c r="J4" s="165" t="s">
        <v>0</v>
      </c>
      <c r="K4" s="420" t="s">
        <v>206</v>
      </c>
      <c r="L4" s="409"/>
      <c r="M4" s="166" t="s">
        <v>0</v>
      </c>
    </row>
    <row r="5" spans="1:13" ht="13.5" customHeight="1">
      <c r="A5" s="21"/>
      <c r="B5" s="169"/>
      <c r="C5" s="208"/>
      <c r="D5" s="99"/>
      <c r="E5" s="169"/>
      <c r="F5" s="209"/>
      <c r="G5" s="99"/>
      <c r="H5" s="169"/>
      <c r="I5" s="210"/>
      <c r="J5" s="99"/>
      <c r="K5" s="169"/>
      <c r="L5" s="210"/>
      <c r="M5" s="173"/>
    </row>
    <row r="6" spans="1:13" ht="27" customHeight="1">
      <c r="A6" s="21" t="s">
        <v>78</v>
      </c>
      <c r="B6" s="22"/>
      <c r="C6" s="221">
        <v>53331797</v>
      </c>
      <c r="D6" s="222"/>
      <c r="E6" s="223"/>
      <c r="F6" s="105">
        <v>2.33062</v>
      </c>
      <c r="G6" s="104"/>
      <c r="H6" s="223"/>
      <c r="I6" s="106">
        <v>55.79117</v>
      </c>
      <c r="J6" s="104"/>
      <c r="K6" s="223"/>
      <c r="L6" s="108">
        <v>11.11473</v>
      </c>
      <c r="M6" s="109"/>
    </row>
    <row r="7" spans="1:13" ht="13.5" customHeight="1">
      <c r="A7" s="6" t="s">
        <v>79</v>
      </c>
      <c r="B7" s="224"/>
      <c r="C7" s="221">
        <v>2438206</v>
      </c>
      <c r="D7" s="111">
        <v>7</v>
      </c>
      <c r="E7" s="225"/>
      <c r="F7" s="112">
        <v>2.13201</v>
      </c>
      <c r="G7" s="111">
        <v>46</v>
      </c>
      <c r="H7" s="225"/>
      <c r="I7" s="106">
        <v>55.9353</v>
      </c>
      <c r="J7" s="111">
        <v>28</v>
      </c>
      <c r="K7" s="225"/>
      <c r="L7" s="108">
        <v>13.10012</v>
      </c>
      <c r="M7" s="114">
        <v>9</v>
      </c>
    </row>
    <row r="8" spans="1:13" ht="13.5" customHeight="1">
      <c r="A8" s="6" t="s">
        <v>80</v>
      </c>
      <c r="B8" s="224"/>
      <c r="C8" s="221">
        <v>509241</v>
      </c>
      <c r="D8" s="111">
        <v>31</v>
      </c>
      <c r="E8" s="225"/>
      <c r="F8" s="112">
        <v>2.48203</v>
      </c>
      <c r="G8" s="111">
        <v>20</v>
      </c>
      <c r="H8" s="225"/>
      <c r="I8" s="106">
        <v>53.26377</v>
      </c>
      <c r="J8" s="111">
        <v>37</v>
      </c>
      <c r="K8" s="225"/>
      <c r="L8" s="108">
        <v>12.0925</v>
      </c>
      <c r="M8" s="114">
        <v>15</v>
      </c>
    </row>
    <row r="9" spans="1:13" ht="13.5" customHeight="1">
      <c r="A9" s="6" t="s">
        <v>81</v>
      </c>
      <c r="B9" s="224"/>
      <c r="C9" s="221">
        <v>489383</v>
      </c>
      <c r="D9" s="111">
        <v>32</v>
      </c>
      <c r="E9" s="225"/>
      <c r="F9" s="112">
        <v>2.53806</v>
      </c>
      <c r="G9" s="111">
        <v>15</v>
      </c>
      <c r="H9" s="225"/>
      <c r="I9" s="106">
        <v>51.29193</v>
      </c>
      <c r="J9" s="111">
        <v>45</v>
      </c>
      <c r="K9" s="225"/>
      <c r="L9" s="108">
        <v>10.91129</v>
      </c>
      <c r="M9" s="114">
        <v>26</v>
      </c>
    </row>
    <row r="10" spans="1:13" ht="13.5" customHeight="1">
      <c r="A10" s="6" t="s">
        <v>82</v>
      </c>
      <c r="B10" s="224"/>
      <c r="C10" s="221">
        <v>942569</v>
      </c>
      <c r="D10" s="111">
        <v>14</v>
      </c>
      <c r="E10" s="225"/>
      <c r="F10" s="112">
        <v>2.42705</v>
      </c>
      <c r="G10" s="111">
        <v>25</v>
      </c>
      <c r="H10" s="225"/>
      <c r="I10" s="106">
        <v>51.30446</v>
      </c>
      <c r="J10" s="111">
        <v>44</v>
      </c>
      <c r="K10" s="225"/>
      <c r="L10" s="108">
        <v>9.06013</v>
      </c>
      <c r="M10" s="114">
        <v>45</v>
      </c>
    </row>
    <row r="11" spans="1:13" ht="27" customHeight="1">
      <c r="A11" s="6" t="s">
        <v>83</v>
      </c>
      <c r="B11" s="224"/>
      <c r="C11" s="221">
        <v>387392</v>
      </c>
      <c r="D11" s="111">
        <v>40</v>
      </c>
      <c r="E11" s="225"/>
      <c r="F11" s="112">
        <v>2.55378</v>
      </c>
      <c r="G11" s="111">
        <v>10</v>
      </c>
      <c r="H11" s="225"/>
      <c r="I11" s="106">
        <v>51.95435</v>
      </c>
      <c r="J11" s="111">
        <v>41</v>
      </c>
      <c r="K11" s="225"/>
      <c r="L11" s="108">
        <v>12.34485</v>
      </c>
      <c r="M11" s="114">
        <v>13</v>
      </c>
    </row>
    <row r="12" spans="1:13" ht="13.5" customHeight="1">
      <c r="A12" s="6" t="s">
        <v>84</v>
      </c>
      <c r="B12" s="224"/>
      <c r="C12" s="221">
        <v>392288</v>
      </c>
      <c r="D12" s="111">
        <v>37</v>
      </c>
      <c r="E12" s="225"/>
      <c r="F12" s="112">
        <v>2.7847</v>
      </c>
      <c r="G12" s="226">
        <v>1</v>
      </c>
      <c r="H12" s="225"/>
      <c r="I12" s="106">
        <v>49.84093</v>
      </c>
      <c r="J12" s="111">
        <v>46</v>
      </c>
      <c r="K12" s="225"/>
      <c r="L12" s="108">
        <v>9.41986</v>
      </c>
      <c r="M12" s="114">
        <v>40</v>
      </c>
    </row>
    <row r="13" spans="1:13" ht="13.5" customHeight="1">
      <c r="A13" s="6" t="s">
        <v>85</v>
      </c>
      <c r="B13" s="224"/>
      <c r="C13" s="221">
        <v>730013</v>
      </c>
      <c r="D13" s="111">
        <v>21</v>
      </c>
      <c r="E13" s="225"/>
      <c r="F13" s="112">
        <v>2.55689</v>
      </c>
      <c r="G13" s="111">
        <v>9</v>
      </c>
      <c r="H13" s="225"/>
      <c r="I13" s="106">
        <v>51.42182</v>
      </c>
      <c r="J13" s="111">
        <v>43</v>
      </c>
      <c r="K13" s="225"/>
      <c r="L13" s="108">
        <v>10.62761</v>
      </c>
      <c r="M13" s="114">
        <v>28</v>
      </c>
    </row>
    <row r="14" spans="1:13" ht="13.5" customHeight="1">
      <c r="A14" s="6" t="s">
        <v>86</v>
      </c>
      <c r="B14" s="224"/>
      <c r="C14" s="221">
        <v>1122443</v>
      </c>
      <c r="D14" s="111">
        <v>13</v>
      </c>
      <c r="E14" s="225"/>
      <c r="F14" s="112">
        <v>2.54617</v>
      </c>
      <c r="G14" s="111">
        <v>12</v>
      </c>
      <c r="H14" s="225"/>
      <c r="I14" s="106">
        <v>57.40309</v>
      </c>
      <c r="J14" s="111">
        <v>17</v>
      </c>
      <c r="K14" s="225"/>
      <c r="L14" s="108">
        <v>8.91956</v>
      </c>
      <c r="M14" s="114">
        <v>46</v>
      </c>
    </row>
    <row r="15" spans="1:13" ht="13.5" customHeight="1">
      <c r="A15" s="6" t="s">
        <v>87</v>
      </c>
      <c r="B15" s="224"/>
      <c r="C15" s="221">
        <v>761863</v>
      </c>
      <c r="D15" s="111">
        <v>19</v>
      </c>
      <c r="E15" s="225"/>
      <c r="F15" s="112">
        <v>2.53998</v>
      </c>
      <c r="G15" s="111">
        <v>13</v>
      </c>
      <c r="H15" s="225"/>
      <c r="I15" s="106">
        <v>56.66044</v>
      </c>
      <c r="J15" s="111">
        <v>24</v>
      </c>
      <c r="K15" s="225"/>
      <c r="L15" s="108">
        <v>9.16043</v>
      </c>
      <c r="M15" s="114">
        <v>44</v>
      </c>
    </row>
    <row r="16" spans="1:13" ht="27" customHeight="1">
      <c r="A16" s="6" t="s">
        <v>88</v>
      </c>
      <c r="B16" s="224"/>
      <c r="C16" s="221">
        <v>772014</v>
      </c>
      <c r="D16" s="111">
        <v>17</v>
      </c>
      <c r="E16" s="225"/>
      <c r="F16" s="112">
        <v>2.49572</v>
      </c>
      <c r="G16" s="111">
        <v>19</v>
      </c>
      <c r="H16" s="225"/>
      <c r="I16" s="106">
        <v>59.21317</v>
      </c>
      <c r="J16" s="111">
        <v>6</v>
      </c>
      <c r="K16" s="225"/>
      <c r="L16" s="108">
        <v>10.34761</v>
      </c>
      <c r="M16" s="114">
        <v>31</v>
      </c>
    </row>
    <row r="17" spans="1:13" ht="13.5" customHeight="1">
      <c r="A17" s="71" t="s">
        <v>89</v>
      </c>
      <c r="B17" s="227"/>
      <c r="C17" s="228">
        <v>2967928</v>
      </c>
      <c r="D17" s="119">
        <v>5</v>
      </c>
      <c r="E17" s="72"/>
      <c r="F17" s="229">
        <v>2.40811</v>
      </c>
      <c r="G17" s="119">
        <v>27</v>
      </c>
      <c r="H17" s="72"/>
      <c r="I17" s="230">
        <v>61.32389</v>
      </c>
      <c r="J17" s="119">
        <v>2</v>
      </c>
      <c r="K17" s="72"/>
      <c r="L17" s="124">
        <v>9.2919</v>
      </c>
      <c r="M17" s="125">
        <v>41</v>
      </c>
    </row>
    <row r="18" spans="1:13" ht="13.5" customHeight="1">
      <c r="A18" s="6" t="s">
        <v>90</v>
      </c>
      <c r="B18" s="224"/>
      <c r="C18" s="221">
        <v>2604839</v>
      </c>
      <c r="D18" s="226">
        <v>6</v>
      </c>
      <c r="E18" s="225"/>
      <c r="F18" s="112">
        <v>2.34877</v>
      </c>
      <c r="G18" s="158">
        <v>34</v>
      </c>
      <c r="H18" s="225"/>
      <c r="I18" s="106">
        <v>58.97811</v>
      </c>
      <c r="J18" s="226">
        <v>7</v>
      </c>
      <c r="K18" s="225"/>
      <c r="L18" s="108">
        <v>9.91435</v>
      </c>
      <c r="M18" s="114">
        <v>35</v>
      </c>
    </row>
    <row r="19" spans="1:13" ht="13.5" customHeight="1">
      <c r="A19" s="6" t="s">
        <v>91</v>
      </c>
      <c r="B19" s="224"/>
      <c r="C19" s="221">
        <v>6690934</v>
      </c>
      <c r="D19" s="226">
        <v>1</v>
      </c>
      <c r="E19" s="225"/>
      <c r="F19" s="112">
        <v>1.99007</v>
      </c>
      <c r="G19" s="111">
        <v>47</v>
      </c>
      <c r="H19" s="225"/>
      <c r="I19" s="106">
        <v>47.83919</v>
      </c>
      <c r="J19" s="226">
        <v>47</v>
      </c>
      <c r="K19" s="225"/>
      <c r="L19" s="108">
        <v>11.05243</v>
      </c>
      <c r="M19" s="114">
        <v>25</v>
      </c>
    </row>
    <row r="20" spans="1:13" ht="13.5" customHeight="1">
      <c r="A20" s="6" t="s">
        <v>92</v>
      </c>
      <c r="B20" s="224"/>
      <c r="C20" s="221">
        <v>3965190</v>
      </c>
      <c r="D20" s="226">
        <v>2</v>
      </c>
      <c r="E20" s="225"/>
      <c r="F20" s="112">
        <v>2.26118</v>
      </c>
      <c r="G20" s="111">
        <v>40</v>
      </c>
      <c r="H20" s="225"/>
      <c r="I20" s="106">
        <v>58.39188</v>
      </c>
      <c r="J20" s="226">
        <v>12</v>
      </c>
      <c r="K20" s="225"/>
      <c r="L20" s="108">
        <v>10.06203</v>
      </c>
      <c r="M20" s="114">
        <v>34</v>
      </c>
    </row>
    <row r="21" spans="1:13" ht="27" customHeight="1">
      <c r="A21" s="6" t="s">
        <v>93</v>
      </c>
      <c r="B21" s="224"/>
      <c r="C21" s="221">
        <v>846485</v>
      </c>
      <c r="D21" s="111">
        <v>15</v>
      </c>
      <c r="E21" s="225"/>
      <c r="F21" s="112">
        <v>2.65361</v>
      </c>
      <c r="G21" s="111">
        <v>5</v>
      </c>
      <c r="H21" s="225"/>
      <c r="I21" s="106">
        <v>52.95852</v>
      </c>
      <c r="J21" s="111">
        <v>39</v>
      </c>
      <c r="K21" s="225"/>
      <c r="L21" s="108">
        <v>9.72645</v>
      </c>
      <c r="M21" s="114">
        <v>39</v>
      </c>
    </row>
    <row r="22" spans="1:13" ht="13.5" customHeight="1">
      <c r="A22" s="6" t="s">
        <v>94</v>
      </c>
      <c r="B22" s="224"/>
      <c r="C22" s="221">
        <v>390313</v>
      </c>
      <c r="D22" s="111">
        <v>39</v>
      </c>
      <c r="E22" s="225"/>
      <c r="F22" s="112">
        <v>2.66395</v>
      </c>
      <c r="G22" s="111">
        <v>4</v>
      </c>
      <c r="H22" s="225"/>
      <c r="I22" s="106">
        <v>54.93719</v>
      </c>
      <c r="J22" s="111">
        <v>31</v>
      </c>
      <c r="K22" s="225"/>
      <c r="L22" s="108">
        <v>10.21513</v>
      </c>
      <c r="M22" s="114">
        <v>32</v>
      </c>
    </row>
    <row r="23" spans="1:13" ht="13.5" customHeight="1">
      <c r="A23" s="6" t="s">
        <v>95</v>
      </c>
      <c r="B23" s="224"/>
      <c r="C23" s="221">
        <v>452355</v>
      </c>
      <c r="D23" s="111">
        <v>35</v>
      </c>
      <c r="E23" s="225"/>
      <c r="F23" s="112">
        <v>2.47564</v>
      </c>
      <c r="G23" s="111">
        <v>21</v>
      </c>
      <c r="H23" s="225"/>
      <c r="I23" s="106">
        <v>54.89272</v>
      </c>
      <c r="J23" s="111">
        <v>34</v>
      </c>
      <c r="K23" s="225"/>
      <c r="L23" s="108">
        <v>10.12191</v>
      </c>
      <c r="M23" s="114">
        <v>33</v>
      </c>
    </row>
    <row r="24" spans="1:13" ht="13.5" customHeight="1">
      <c r="A24" s="6" t="s">
        <v>96</v>
      </c>
      <c r="B24" s="224"/>
      <c r="C24" s="221">
        <v>278990</v>
      </c>
      <c r="D24" s="111">
        <v>45</v>
      </c>
      <c r="E24" s="225"/>
      <c r="F24" s="112">
        <v>2.74921</v>
      </c>
      <c r="G24" s="226">
        <v>2</v>
      </c>
      <c r="H24" s="225"/>
      <c r="I24" s="106">
        <v>52.70188</v>
      </c>
      <c r="J24" s="111">
        <v>40</v>
      </c>
      <c r="K24" s="225"/>
      <c r="L24" s="108">
        <v>9.73547</v>
      </c>
      <c r="M24" s="114">
        <v>37</v>
      </c>
    </row>
    <row r="25" spans="1:13" ht="13.5" customHeight="1">
      <c r="A25" s="6" t="s">
        <v>97</v>
      </c>
      <c r="B25" s="224"/>
      <c r="C25" s="221">
        <v>330375</v>
      </c>
      <c r="D25" s="111">
        <v>41</v>
      </c>
      <c r="E25" s="225"/>
      <c r="F25" s="112">
        <v>2.46731</v>
      </c>
      <c r="G25" s="111">
        <v>23</v>
      </c>
      <c r="H25" s="225"/>
      <c r="I25" s="106">
        <v>57.77979</v>
      </c>
      <c r="J25" s="111">
        <v>15</v>
      </c>
      <c r="K25" s="225"/>
      <c r="L25" s="108">
        <v>11.30805</v>
      </c>
      <c r="M25" s="114">
        <v>21</v>
      </c>
    </row>
    <row r="26" spans="1:13" ht="27" customHeight="1">
      <c r="A26" s="6" t="s">
        <v>98</v>
      </c>
      <c r="B26" s="224"/>
      <c r="C26" s="221">
        <v>805279</v>
      </c>
      <c r="D26" s="111">
        <v>16</v>
      </c>
      <c r="E26" s="225"/>
      <c r="F26" s="112">
        <v>2.54636</v>
      </c>
      <c r="G26" s="111">
        <v>11</v>
      </c>
      <c r="H26" s="225"/>
      <c r="I26" s="106">
        <v>56.96783</v>
      </c>
      <c r="J26" s="111">
        <v>21</v>
      </c>
      <c r="K26" s="225"/>
      <c r="L26" s="108">
        <v>10.4478</v>
      </c>
      <c r="M26" s="114">
        <v>29</v>
      </c>
    </row>
    <row r="27" spans="1:13" ht="13.5" customHeight="1">
      <c r="A27" s="6" t="s">
        <v>99</v>
      </c>
      <c r="B27" s="224"/>
      <c r="C27" s="221">
        <v>751726</v>
      </c>
      <c r="D27" s="111">
        <v>20</v>
      </c>
      <c r="E27" s="225"/>
      <c r="F27" s="112">
        <v>2.64994</v>
      </c>
      <c r="G27" s="158">
        <v>6</v>
      </c>
      <c r="H27" s="225"/>
      <c r="I27" s="106">
        <v>58.08672</v>
      </c>
      <c r="J27" s="111">
        <v>13</v>
      </c>
      <c r="K27" s="225"/>
      <c r="L27" s="108">
        <v>9.72694</v>
      </c>
      <c r="M27" s="114">
        <v>38</v>
      </c>
    </row>
    <row r="28" spans="1:13" ht="13.5" customHeight="1">
      <c r="A28" s="6" t="s">
        <v>100</v>
      </c>
      <c r="B28" s="224"/>
      <c r="C28" s="221">
        <v>1427449</v>
      </c>
      <c r="D28" s="111">
        <v>10</v>
      </c>
      <c r="E28" s="225"/>
      <c r="F28" s="112">
        <v>2.53936</v>
      </c>
      <c r="G28" s="111">
        <v>14</v>
      </c>
      <c r="H28" s="225"/>
      <c r="I28" s="106">
        <v>56.83236</v>
      </c>
      <c r="J28" s="111">
        <v>23</v>
      </c>
      <c r="K28" s="225"/>
      <c r="L28" s="108">
        <v>9.756</v>
      </c>
      <c r="M28" s="114">
        <v>36</v>
      </c>
    </row>
    <row r="29" spans="1:13" ht="13.5" customHeight="1">
      <c r="A29" s="6" t="s">
        <v>101</v>
      </c>
      <c r="B29" s="224"/>
      <c r="C29" s="221">
        <v>3059956</v>
      </c>
      <c r="D29" s="111">
        <v>4</v>
      </c>
      <c r="E29" s="225"/>
      <c r="F29" s="112">
        <v>2.40752</v>
      </c>
      <c r="G29" s="111">
        <v>28</v>
      </c>
      <c r="H29" s="225"/>
      <c r="I29" s="106">
        <v>56.92411</v>
      </c>
      <c r="J29" s="111">
        <v>22</v>
      </c>
      <c r="K29" s="225"/>
      <c r="L29" s="108">
        <v>9.17542</v>
      </c>
      <c r="M29" s="114">
        <v>43</v>
      </c>
    </row>
    <row r="30" spans="1:13" ht="13.5" customHeight="1">
      <c r="A30" s="6" t="s">
        <v>102</v>
      </c>
      <c r="B30" s="224"/>
      <c r="C30" s="221">
        <v>718934</v>
      </c>
      <c r="D30" s="111">
        <v>23</v>
      </c>
      <c r="E30" s="225"/>
      <c r="F30" s="112">
        <v>2.47153</v>
      </c>
      <c r="G30" s="111">
        <v>22</v>
      </c>
      <c r="H30" s="225"/>
      <c r="I30" s="106">
        <v>58.61845</v>
      </c>
      <c r="J30" s="111">
        <v>9</v>
      </c>
      <c r="K30" s="225"/>
      <c r="L30" s="108">
        <v>10.78596</v>
      </c>
      <c r="M30" s="114">
        <v>27</v>
      </c>
    </row>
    <row r="31" spans="1:13" ht="27" customHeight="1">
      <c r="A31" s="6" t="s">
        <v>103</v>
      </c>
      <c r="B31" s="224"/>
      <c r="C31" s="221">
        <v>536706</v>
      </c>
      <c r="D31" s="111">
        <v>29</v>
      </c>
      <c r="E31" s="225"/>
      <c r="F31" s="112">
        <v>2.59279</v>
      </c>
      <c r="G31" s="111">
        <v>7</v>
      </c>
      <c r="H31" s="225"/>
      <c r="I31" s="106">
        <v>58.76271</v>
      </c>
      <c r="J31" s="111">
        <v>8</v>
      </c>
      <c r="K31" s="225"/>
      <c r="L31" s="108">
        <v>8.25871</v>
      </c>
      <c r="M31" s="114">
        <v>47</v>
      </c>
    </row>
    <row r="32" spans="1:13" ht="13.5" customHeight="1">
      <c r="A32" s="6" t="s">
        <v>104</v>
      </c>
      <c r="B32" s="224"/>
      <c r="C32" s="221">
        <v>1151422</v>
      </c>
      <c r="D32" s="111">
        <v>12</v>
      </c>
      <c r="E32" s="225"/>
      <c r="F32" s="112">
        <v>2.22203</v>
      </c>
      <c r="G32" s="111">
        <v>42</v>
      </c>
      <c r="H32" s="225"/>
      <c r="I32" s="106">
        <v>54.11248</v>
      </c>
      <c r="J32" s="111">
        <v>36</v>
      </c>
      <c r="K32" s="225"/>
      <c r="L32" s="108">
        <v>11.85759</v>
      </c>
      <c r="M32" s="114">
        <v>19</v>
      </c>
    </row>
    <row r="33" spans="1:13" ht="13.5" customHeight="1">
      <c r="A33" s="6" t="s">
        <v>105</v>
      </c>
      <c r="B33" s="224"/>
      <c r="C33" s="221">
        <v>3918441</v>
      </c>
      <c r="D33" s="111">
        <v>3</v>
      </c>
      <c r="E33" s="225"/>
      <c r="F33" s="112">
        <v>2.21721</v>
      </c>
      <c r="G33" s="111">
        <v>43</v>
      </c>
      <c r="H33" s="225"/>
      <c r="I33" s="106">
        <v>56.08694</v>
      </c>
      <c r="J33" s="111">
        <v>27</v>
      </c>
      <c r="K33" s="225"/>
      <c r="L33" s="108">
        <v>13.27803</v>
      </c>
      <c r="M33" s="114">
        <v>7</v>
      </c>
    </row>
    <row r="34" spans="1:13" ht="13.5" customHeight="1">
      <c r="A34" s="6" t="s">
        <v>106</v>
      </c>
      <c r="B34" s="224"/>
      <c r="C34" s="221">
        <v>2312284</v>
      </c>
      <c r="D34" s="111">
        <v>8</v>
      </c>
      <c r="E34" s="225"/>
      <c r="F34" s="112">
        <v>2.34909</v>
      </c>
      <c r="G34" s="111">
        <v>33</v>
      </c>
      <c r="H34" s="225"/>
      <c r="I34" s="106">
        <v>59.25898</v>
      </c>
      <c r="J34" s="111">
        <v>5</v>
      </c>
      <c r="K34" s="225"/>
      <c r="L34" s="108">
        <v>12.38489</v>
      </c>
      <c r="M34" s="114">
        <v>12</v>
      </c>
    </row>
    <row r="35" spans="1:13" ht="13.5" customHeight="1">
      <c r="A35" s="6" t="s">
        <v>107</v>
      </c>
      <c r="B35" s="224"/>
      <c r="C35" s="221">
        <v>529258</v>
      </c>
      <c r="D35" s="111">
        <v>30</v>
      </c>
      <c r="E35" s="225"/>
      <c r="F35" s="112">
        <v>2.52254</v>
      </c>
      <c r="G35" s="111">
        <v>17</v>
      </c>
      <c r="H35" s="225"/>
      <c r="I35" s="106">
        <v>63.914</v>
      </c>
      <c r="J35" s="111">
        <v>1</v>
      </c>
      <c r="K35" s="225"/>
      <c r="L35" s="108">
        <v>11.19132</v>
      </c>
      <c r="M35" s="114">
        <v>22</v>
      </c>
    </row>
    <row r="36" spans="1:13" ht="27" customHeight="1">
      <c r="A36" s="6" t="s">
        <v>108</v>
      </c>
      <c r="B36" s="224"/>
      <c r="C36" s="221">
        <v>391465</v>
      </c>
      <c r="D36" s="111">
        <v>38</v>
      </c>
      <c r="E36" s="225"/>
      <c r="F36" s="112">
        <v>2.39955</v>
      </c>
      <c r="G36" s="111">
        <v>29</v>
      </c>
      <c r="H36" s="225"/>
      <c r="I36" s="106">
        <v>60.27665</v>
      </c>
      <c r="J36" s="111">
        <v>3</v>
      </c>
      <c r="K36" s="225"/>
      <c r="L36" s="108">
        <v>14.99648</v>
      </c>
      <c r="M36" s="114">
        <v>3</v>
      </c>
    </row>
    <row r="37" spans="1:13" ht="13.5" customHeight="1">
      <c r="A37" s="6" t="s">
        <v>109</v>
      </c>
      <c r="B37" s="224"/>
      <c r="C37" s="221">
        <v>216244</v>
      </c>
      <c r="D37" s="111">
        <v>47</v>
      </c>
      <c r="E37" s="225"/>
      <c r="F37" s="112">
        <v>2.56747</v>
      </c>
      <c r="G37" s="111">
        <v>8</v>
      </c>
      <c r="H37" s="225"/>
      <c r="I37" s="106">
        <v>53.1076</v>
      </c>
      <c r="J37" s="111">
        <v>38</v>
      </c>
      <c r="K37" s="225"/>
      <c r="L37" s="108">
        <v>11.12447</v>
      </c>
      <c r="M37" s="114">
        <v>24</v>
      </c>
    </row>
    <row r="38" spans="1:13" ht="13.5" customHeight="1">
      <c r="A38" s="6" t="s">
        <v>110</v>
      </c>
      <c r="B38" s="224"/>
      <c r="C38" s="221">
        <v>264080</v>
      </c>
      <c r="D38" s="111">
        <v>46</v>
      </c>
      <c r="E38" s="225"/>
      <c r="F38" s="112">
        <v>2.53436</v>
      </c>
      <c r="G38" s="111">
        <v>16</v>
      </c>
      <c r="H38" s="225"/>
      <c r="I38" s="106">
        <v>51.82709</v>
      </c>
      <c r="J38" s="111">
        <v>42</v>
      </c>
      <c r="K38" s="225"/>
      <c r="L38" s="108">
        <v>11.9797</v>
      </c>
      <c r="M38" s="114">
        <v>16</v>
      </c>
    </row>
    <row r="39" spans="1:13" ht="13.5" customHeight="1">
      <c r="A39" s="6" t="s">
        <v>111</v>
      </c>
      <c r="B39" s="224"/>
      <c r="C39" s="221">
        <v>771242</v>
      </c>
      <c r="D39" s="111">
        <v>18</v>
      </c>
      <c r="E39" s="225"/>
      <c r="F39" s="112">
        <v>2.42595</v>
      </c>
      <c r="G39" s="111">
        <v>26</v>
      </c>
      <c r="H39" s="225"/>
      <c r="I39" s="106">
        <v>55.89607</v>
      </c>
      <c r="J39" s="111">
        <v>29</v>
      </c>
      <c r="K39" s="225"/>
      <c r="L39" s="108">
        <v>11.1865</v>
      </c>
      <c r="M39" s="114">
        <v>23</v>
      </c>
    </row>
    <row r="40" spans="1:13" ht="13.5" customHeight="1">
      <c r="A40" s="6" t="s">
        <v>112</v>
      </c>
      <c r="B40" s="224"/>
      <c r="C40" s="221">
        <v>1209288</v>
      </c>
      <c r="D40" s="111">
        <v>11</v>
      </c>
      <c r="E40" s="225"/>
      <c r="F40" s="112">
        <v>2.29366</v>
      </c>
      <c r="G40" s="111">
        <v>37</v>
      </c>
      <c r="H40" s="225"/>
      <c r="I40" s="106">
        <v>57.51194</v>
      </c>
      <c r="J40" s="111">
        <v>16</v>
      </c>
      <c r="K40" s="225"/>
      <c r="L40" s="108">
        <v>11.90899</v>
      </c>
      <c r="M40" s="114">
        <v>17</v>
      </c>
    </row>
    <row r="41" spans="1:13" ht="27" customHeight="1">
      <c r="A41" s="6" t="s">
        <v>113</v>
      </c>
      <c r="B41" s="224"/>
      <c r="C41" s="221">
        <v>597426</v>
      </c>
      <c r="D41" s="111">
        <v>25</v>
      </c>
      <c r="E41" s="225"/>
      <c r="F41" s="112">
        <v>2.27035</v>
      </c>
      <c r="G41" s="111">
        <v>39</v>
      </c>
      <c r="H41" s="225"/>
      <c r="I41" s="106">
        <v>57.86741</v>
      </c>
      <c r="J41" s="111">
        <v>14</v>
      </c>
      <c r="K41" s="225"/>
      <c r="L41" s="108">
        <v>14.54841</v>
      </c>
      <c r="M41" s="114">
        <v>4</v>
      </c>
    </row>
    <row r="42" spans="1:13" ht="13.5" customHeight="1">
      <c r="A42" s="6" t="s">
        <v>114</v>
      </c>
      <c r="B42" s="224"/>
      <c r="C42" s="221">
        <v>304911</v>
      </c>
      <c r="D42" s="111">
        <v>43</v>
      </c>
      <c r="E42" s="225"/>
      <c r="F42" s="112">
        <v>2.39272</v>
      </c>
      <c r="G42" s="111">
        <v>30</v>
      </c>
      <c r="H42" s="225"/>
      <c r="I42" s="106">
        <v>54.92684</v>
      </c>
      <c r="J42" s="111">
        <v>32</v>
      </c>
      <c r="K42" s="225"/>
      <c r="L42" s="108">
        <v>12.8972</v>
      </c>
      <c r="M42" s="114">
        <v>11</v>
      </c>
    </row>
    <row r="43" spans="1:13" ht="13.5" customHeight="1">
      <c r="A43" s="6" t="s">
        <v>115</v>
      </c>
      <c r="B43" s="224"/>
      <c r="C43" s="221">
        <v>397602</v>
      </c>
      <c r="D43" s="111">
        <v>36</v>
      </c>
      <c r="E43" s="225"/>
      <c r="F43" s="112">
        <v>2.38617</v>
      </c>
      <c r="G43" s="111">
        <v>31</v>
      </c>
      <c r="H43" s="225"/>
      <c r="I43" s="106">
        <v>57.20569</v>
      </c>
      <c r="J43" s="111">
        <v>19</v>
      </c>
      <c r="K43" s="225"/>
      <c r="L43" s="108">
        <v>12.12116</v>
      </c>
      <c r="M43" s="114">
        <v>14</v>
      </c>
    </row>
    <row r="44" spans="1:13" ht="13.5" customHeight="1">
      <c r="A44" s="6" t="s">
        <v>116</v>
      </c>
      <c r="B44" s="224"/>
      <c r="C44" s="221">
        <v>590629</v>
      </c>
      <c r="D44" s="111">
        <v>26</v>
      </c>
      <c r="E44" s="225"/>
      <c r="F44" s="112">
        <v>2.28068</v>
      </c>
      <c r="G44" s="111">
        <v>38</v>
      </c>
      <c r="H44" s="225"/>
      <c r="I44" s="106">
        <v>57.23508</v>
      </c>
      <c r="J44" s="111">
        <v>18</v>
      </c>
      <c r="K44" s="225"/>
      <c r="L44" s="108">
        <v>13.77446</v>
      </c>
      <c r="M44" s="190">
        <v>5</v>
      </c>
    </row>
    <row r="45" spans="1:13" ht="13.5" customHeight="1">
      <c r="A45" s="6" t="s">
        <v>117</v>
      </c>
      <c r="B45" s="224"/>
      <c r="C45" s="221">
        <v>318086</v>
      </c>
      <c r="D45" s="111">
        <v>42</v>
      </c>
      <c r="E45" s="225"/>
      <c r="F45" s="112">
        <v>2.2021</v>
      </c>
      <c r="G45" s="111">
        <v>44</v>
      </c>
      <c r="H45" s="225"/>
      <c r="I45" s="106">
        <v>54.92193</v>
      </c>
      <c r="J45" s="111">
        <v>33</v>
      </c>
      <c r="K45" s="225"/>
      <c r="L45" s="108">
        <v>16.49208</v>
      </c>
      <c r="M45" s="114">
        <v>1</v>
      </c>
    </row>
    <row r="46" spans="1:13" ht="27" customHeight="1">
      <c r="A46" s="6" t="s">
        <v>118</v>
      </c>
      <c r="B46" s="224"/>
      <c r="C46" s="221">
        <v>2196617</v>
      </c>
      <c r="D46" s="111">
        <v>9</v>
      </c>
      <c r="E46" s="225"/>
      <c r="F46" s="112">
        <v>2.2581</v>
      </c>
      <c r="G46" s="111">
        <v>41</v>
      </c>
      <c r="H46" s="225"/>
      <c r="I46" s="106">
        <v>54.49971</v>
      </c>
      <c r="J46" s="111">
        <v>35</v>
      </c>
      <c r="K46" s="225"/>
      <c r="L46" s="108">
        <v>11.83893</v>
      </c>
      <c r="M46" s="114">
        <v>20</v>
      </c>
    </row>
    <row r="47" spans="1:13" ht="13.5" customHeight="1">
      <c r="A47" s="6" t="s">
        <v>119</v>
      </c>
      <c r="B47" s="224"/>
      <c r="C47" s="221">
        <v>301009</v>
      </c>
      <c r="D47" s="111">
        <v>44</v>
      </c>
      <c r="E47" s="225"/>
      <c r="F47" s="112">
        <v>2.67435</v>
      </c>
      <c r="G47" s="111">
        <v>3</v>
      </c>
      <c r="H47" s="225"/>
      <c r="I47" s="106">
        <v>55.82524</v>
      </c>
      <c r="J47" s="111">
        <v>30</v>
      </c>
      <c r="K47" s="225"/>
      <c r="L47" s="108">
        <v>10.41098</v>
      </c>
      <c r="M47" s="114">
        <v>30</v>
      </c>
    </row>
    <row r="48" spans="1:13" ht="13.5" customHeight="1">
      <c r="A48" s="6" t="s">
        <v>120</v>
      </c>
      <c r="B48" s="224"/>
      <c r="C48" s="221">
        <v>558380</v>
      </c>
      <c r="D48" s="111">
        <v>28</v>
      </c>
      <c r="E48" s="225"/>
      <c r="F48" s="112">
        <v>2.37158</v>
      </c>
      <c r="G48" s="111">
        <v>32</v>
      </c>
      <c r="H48" s="225"/>
      <c r="I48" s="106">
        <v>57.07511</v>
      </c>
      <c r="J48" s="111">
        <v>20</v>
      </c>
      <c r="K48" s="225"/>
      <c r="L48" s="108">
        <v>13.18277</v>
      </c>
      <c r="M48" s="114">
        <v>8</v>
      </c>
    </row>
    <row r="49" spans="1:13" ht="13.5" customHeight="1">
      <c r="A49" s="6" t="s">
        <v>121</v>
      </c>
      <c r="B49" s="224"/>
      <c r="C49" s="221">
        <v>702565</v>
      </c>
      <c r="D49" s="111">
        <v>24</v>
      </c>
      <c r="E49" s="225"/>
      <c r="F49" s="112">
        <v>2.45958</v>
      </c>
      <c r="G49" s="111">
        <v>24</v>
      </c>
      <c r="H49" s="225"/>
      <c r="I49" s="106">
        <v>56.11665</v>
      </c>
      <c r="J49" s="111">
        <v>26</v>
      </c>
      <c r="K49" s="225"/>
      <c r="L49" s="108">
        <v>11.87947</v>
      </c>
      <c r="M49" s="114">
        <v>18</v>
      </c>
    </row>
    <row r="50" spans="1:13" ht="13.5" customHeight="1">
      <c r="A50" s="6" t="s">
        <v>122</v>
      </c>
      <c r="B50" s="224"/>
      <c r="C50" s="221">
        <v>485001</v>
      </c>
      <c r="D50" s="111">
        <v>33</v>
      </c>
      <c r="E50" s="225"/>
      <c r="F50" s="112">
        <v>2.32074</v>
      </c>
      <c r="G50" s="111">
        <v>35</v>
      </c>
      <c r="H50" s="225"/>
      <c r="I50" s="106">
        <v>56.38545</v>
      </c>
      <c r="J50" s="111">
        <v>25</v>
      </c>
      <c r="K50" s="225"/>
      <c r="L50" s="108">
        <v>12.94141</v>
      </c>
      <c r="M50" s="114">
        <v>10</v>
      </c>
    </row>
    <row r="51" spans="1:13" ht="27" customHeight="1">
      <c r="A51" s="6" t="s">
        <v>123</v>
      </c>
      <c r="B51" s="224"/>
      <c r="C51" s="221">
        <v>461389</v>
      </c>
      <c r="D51" s="111">
        <v>34</v>
      </c>
      <c r="E51" s="225"/>
      <c r="F51" s="112">
        <v>2.31043</v>
      </c>
      <c r="G51" s="111">
        <v>36</v>
      </c>
      <c r="H51" s="225"/>
      <c r="I51" s="106">
        <v>59.30483</v>
      </c>
      <c r="J51" s="111">
        <v>4</v>
      </c>
      <c r="K51" s="225"/>
      <c r="L51" s="108">
        <v>13.55125</v>
      </c>
      <c r="M51" s="114">
        <v>6</v>
      </c>
    </row>
    <row r="52" spans="1:13" ht="13.5" customHeight="1">
      <c r="A52" s="6" t="s">
        <v>124</v>
      </c>
      <c r="B52" s="224"/>
      <c r="C52" s="221">
        <v>722372</v>
      </c>
      <c r="D52" s="111">
        <v>22</v>
      </c>
      <c r="E52" s="225"/>
      <c r="F52" s="112">
        <v>2.19716</v>
      </c>
      <c r="G52" s="111">
        <v>45</v>
      </c>
      <c r="H52" s="225"/>
      <c r="I52" s="106">
        <v>58.55099</v>
      </c>
      <c r="J52" s="111">
        <v>11</v>
      </c>
      <c r="K52" s="225"/>
      <c r="L52" s="108">
        <v>15.33018</v>
      </c>
      <c r="M52" s="114">
        <v>2</v>
      </c>
    </row>
    <row r="53" spans="1:13" ht="13.5" customHeight="1">
      <c r="A53" s="6" t="s">
        <v>125</v>
      </c>
      <c r="B53" s="224"/>
      <c r="C53" s="221">
        <v>559215</v>
      </c>
      <c r="D53" s="111">
        <v>27</v>
      </c>
      <c r="E53" s="225"/>
      <c r="F53" s="112">
        <v>2.50122</v>
      </c>
      <c r="G53" s="111">
        <v>18</v>
      </c>
      <c r="H53" s="225"/>
      <c r="I53" s="106">
        <v>58.56674</v>
      </c>
      <c r="J53" s="111">
        <v>10</v>
      </c>
      <c r="K53" s="225"/>
      <c r="L53" s="108">
        <v>9.24689</v>
      </c>
      <c r="M53" s="114">
        <v>42</v>
      </c>
    </row>
    <row r="54" spans="1:13" ht="13.5" customHeight="1" thickBot="1">
      <c r="A54" s="39"/>
      <c r="B54" s="215"/>
      <c r="C54" s="231"/>
      <c r="D54" s="232"/>
      <c r="E54" s="233"/>
      <c r="F54" s="231"/>
      <c r="G54" s="232"/>
      <c r="H54" s="233"/>
      <c r="I54" s="201"/>
      <c r="J54" s="232"/>
      <c r="K54" s="233"/>
      <c r="L54" s="234"/>
      <c r="M54" s="235"/>
    </row>
    <row r="55" spans="1:13" ht="5.25" customHeight="1">
      <c r="A55" s="36"/>
      <c r="B55" s="48"/>
      <c r="C55" s="48"/>
      <c r="D55" s="48"/>
      <c r="E55" s="48"/>
      <c r="F55" s="48"/>
      <c r="G55" s="48"/>
      <c r="H55" s="48"/>
      <c r="I55" s="136"/>
      <c r="J55" s="48"/>
      <c r="K55" s="48"/>
      <c r="L55" s="48"/>
      <c r="M55" s="48"/>
    </row>
    <row r="56" spans="1:13" ht="13.5" customHeight="1">
      <c r="A56" s="388" t="s">
        <v>55</v>
      </c>
      <c r="B56" s="388"/>
      <c r="C56" s="388"/>
      <c r="D56" s="388"/>
      <c r="E56" s="388"/>
      <c r="F56" s="388"/>
      <c r="G56" s="388"/>
      <c r="H56" s="388" t="s">
        <v>56</v>
      </c>
      <c r="I56" s="388"/>
      <c r="J56" s="388"/>
      <c r="K56" s="388" t="s">
        <v>57</v>
      </c>
      <c r="L56" s="388"/>
      <c r="M56" s="388"/>
    </row>
    <row r="57" spans="1:13" s="51" customFormat="1" ht="12.75" customHeight="1">
      <c r="A57" s="365" t="s">
        <v>207</v>
      </c>
      <c r="B57" s="365"/>
      <c r="C57" s="365"/>
      <c r="D57" s="365"/>
      <c r="E57" s="365"/>
      <c r="F57" s="365"/>
      <c r="G57" s="365"/>
      <c r="H57" s="365" t="s">
        <v>170</v>
      </c>
      <c r="I57" s="365"/>
      <c r="J57" s="365"/>
      <c r="K57" s="365" t="s">
        <v>171</v>
      </c>
      <c r="L57" s="373"/>
      <c r="M57" s="373"/>
    </row>
    <row r="58" spans="1:13" s="51" customFormat="1" ht="12.7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73"/>
      <c r="L58" s="373"/>
      <c r="M58" s="373"/>
    </row>
    <row r="59" spans="1:13" s="51" customFormat="1" ht="12.7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73"/>
      <c r="L59" s="373"/>
      <c r="M59" s="373"/>
    </row>
    <row r="60" spans="1:13" s="51" customFormat="1" ht="12.7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73"/>
      <c r="L60" s="373"/>
      <c r="M60" s="373"/>
    </row>
  </sheetData>
  <sheetProtection/>
  <mergeCells count="15">
    <mergeCell ref="A56:G56"/>
    <mergeCell ref="H56:J56"/>
    <mergeCell ref="K56:M56"/>
    <mergeCell ref="A57:G60"/>
    <mergeCell ref="H57:J60"/>
    <mergeCell ref="K57:M6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4:D53 M53 D7:D16 M46:M50 M7:M35 M37:M40 J7:J16 G13:G16 G7:G11 M42:M43 G23 G25:G26 G19:G20 G28:G46 G48:G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2018-03-22T01:36:51Z</cp:lastPrinted>
  <dcterms:created xsi:type="dcterms:W3CDTF">2004-08-12T07:00:05Z</dcterms:created>
  <dcterms:modified xsi:type="dcterms:W3CDTF">2018-03-22T02:59:59Z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